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y Drive\data analysis\data analysis projects\worked-on\vba\"/>
    </mc:Choice>
  </mc:AlternateContent>
  <xr:revisionPtr revIDLastSave="0" documentId="13_ncr:1_{2DACB89D-D10C-412E-A390-5D5FCF3BB9AB}" xr6:coauthVersionLast="47" xr6:coauthVersionMax="47" xr10:uidLastSave="{00000000-0000-0000-0000-000000000000}"/>
  <bookViews>
    <workbookView xWindow="-120" yWindow="-120" windowWidth="29040" windowHeight="15720" xr2:uid="{183B0367-CC46-5A4D-8BA3-BA26C4884C84}"/>
  </bookViews>
  <sheets>
    <sheet name="Exercise_1_simulation" sheetId="26" r:id="rId1"/>
    <sheet name="Exercise_1_returns" sheetId="27" r:id="rId2"/>
    <sheet name="Exercise_1_summary" sheetId="28" r:id="rId3"/>
    <sheet name="List" sheetId="20" state="hidden" r:id="rId4"/>
    <sheet name="RD_SP500_index" sheetId="14" state="hidden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28" l="1"/>
  <c r="B12" i="28"/>
  <c r="B11" i="28"/>
  <c r="B10" i="28"/>
  <c r="B7" i="28"/>
  <c r="C6" i="20" l="1"/>
  <c r="C5" i="20"/>
  <c r="C4" i="20"/>
  <c r="C3" i="20"/>
  <c r="C2" i="20"/>
  <c r="C1204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6" authorId="0" shapeId="0" xr:uid="{9DE5634C-87D5-4CFC-8A38-865449CBE75A}">
      <text>
        <r>
          <rPr>
            <b/>
            <sz val="10"/>
            <color rgb="FF000000"/>
            <rFont val="Tahoma"/>
            <family val="2"/>
          </rPr>
          <t>Note: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The market volatility can be estimated as the market return standard deviation.</t>
        </r>
      </text>
    </comment>
  </commentList>
</comments>
</file>

<file path=xl/sharedStrings.xml><?xml version="1.0" encoding="utf-8"?>
<sst xmlns="http://schemas.openxmlformats.org/spreadsheetml/2006/main" count="112" uniqueCount="68">
  <si>
    <t>Variable</t>
  </si>
  <si>
    <t>Value</t>
  </si>
  <si>
    <t>Min:</t>
  </si>
  <si>
    <t>Date</t>
  </si>
  <si>
    <t>SP500</t>
  </si>
  <si>
    <t># of periods (T)</t>
  </si>
  <si>
    <t>Risk-free rate (rf)</t>
  </si>
  <si>
    <t>Avg. market return (mu)</t>
  </si>
  <si>
    <t>Market volatility (sigma)</t>
  </si>
  <si>
    <t>Simulation</t>
  </si>
  <si>
    <t># of simulations (n)</t>
  </si>
  <si>
    <t>Return 1</t>
  </si>
  <si>
    <t>Return 2</t>
  </si>
  <si>
    <t>Return 3</t>
  </si>
  <si>
    <t>Return 4</t>
  </si>
  <si>
    <t>Return 5</t>
  </si>
  <si>
    <t>Return 6</t>
  </si>
  <si>
    <t>Return 7</t>
  </si>
  <si>
    <t>Return 8</t>
  </si>
  <si>
    <t>Return 9</t>
  </si>
  <si>
    <t>Return 10</t>
  </si>
  <si>
    <t>Return 11</t>
  </si>
  <si>
    <t>Return 12</t>
  </si>
  <si>
    <t>Return 13</t>
  </si>
  <si>
    <t>Return 14</t>
  </si>
  <si>
    <t>Return 15</t>
  </si>
  <si>
    <t>Return 16</t>
  </si>
  <si>
    <t>Return 17</t>
  </si>
  <si>
    <t>Return 18</t>
  </si>
  <si>
    <t>Return 19</t>
  </si>
  <si>
    <t>Return 20</t>
  </si>
  <si>
    <t>Return 21</t>
  </si>
  <si>
    <t>Return 22</t>
  </si>
  <si>
    <t>Return 23</t>
  </si>
  <si>
    <t>Return 24</t>
  </si>
  <si>
    <t>Return 25</t>
  </si>
  <si>
    <t>Return 26</t>
  </si>
  <si>
    <t>Return 27</t>
  </si>
  <si>
    <t>Return 28</t>
  </si>
  <si>
    <t>Return 29</t>
  </si>
  <si>
    <t>Return 30</t>
  </si>
  <si>
    <t>Return 31</t>
  </si>
  <si>
    <t>Return 32</t>
  </si>
  <si>
    <t>Return 33</t>
  </si>
  <si>
    <t>Return 34</t>
  </si>
  <si>
    <t>Return 35</t>
  </si>
  <si>
    <t>Return 36</t>
  </si>
  <si>
    <t>Multiplier</t>
  </si>
  <si>
    <t>To:</t>
  </si>
  <si>
    <t>From:</t>
  </si>
  <si>
    <t>CPPI multiplier (m)</t>
  </si>
  <si>
    <t>From list</t>
  </si>
  <si>
    <t>To list</t>
  </si>
  <si>
    <t xml:space="preserve">Probability to underperform the risk-free asset:  </t>
  </si>
  <si>
    <t xml:space="preserve">Probability to underperform the risk asset (market):  </t>
  </si>
  <si>
    <t>Mean:</t>
  </si>
  <si>
    <t>Standard deviation:</t>
  </si>
  <si>
    <t>Max:</t>
  </si>
  <si>
    <t>36-period risk-free asset return</t>
  </si>
  <si>
    <t>36-period risky asset return</t>
  </si>
  <si>
    <t>36-period CPPI return (m = 1)</t>
  </si>
  <si>
    <t>36-period CPPI return (m = 2)</t>
  </si>
  <si>
    <t>36-period CPPI return (m = 3)</t>
  </si>
  <si>
    <t>36-period CPPI return (m = 4)</t>
  </si>
  <si>
    <t>36-period CPPI return (m = 5)</t>
  </si>
  <si>
    <t>← Select initial multiplier in the simulation</t>
  </si>
  <si>
    <t>← Select final multiplier in the simulation</t>
  </si>
  <si>
    <t>Simulation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</si>
</sst>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>
    <font>
      <sz val="8"/>
      <color theme="1"/>
      <name val="ArialNarrow"/>
      <family val="2"/>
    </font>
    <font>
      <sz val="8"/>
      <color theme="1"/>
      <name val="ArialNarrow"/>
      <family val="2"/>
    </font>
    <font>
      <b/>
      <sz val="8"/>
      <color theme="0"/>
      <name val="ArialNarrow"/>
    </font>
    <font>
      <b/>
      <sz val="8"/>
      <color theme="1"/>
      <name val="ArialNarrow"/>
    </font>
    <font>
      <i/>
      <sz val="8"/>
      <color theme="0" tint="-0.249977111117893"/>
      <name val="Arial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theme="1"/>
      <name val="ArialNarrow"/>
    </font>
    <font>
      <b/>
      <sz val="8"/>
      <color theme="8" tint="-0.499984740745262"/>
      <name val="ArialNarrow"/>
    </font>
    <font>
      <sz val="8"/>
      <name val="ArialNarrow"/>
    </font>
    <font>
      <sz val="6"/>
      <color theme="8" tint="-0.499984740745262"/>
      <name val="ArialNarrow"/>
    </font>
    <font>
      <b/>
      <sz val="8"/>
      <color rgb="FFC00000"/>
      <name val="ArialNarrow"/>
    </font>
  </fonts>
  <fills count="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3" xfId="0" applyBorder="1"/>
    <xf numFmtId="0" fontId="0" fillId="0" borderId="4" xfId="0" applyBorder="1"/>
    <xf numFmtId="0" fontId="2" fillId="2" borderId="1" xfId="0" applyFont="1" applyFill="1" applyBorder="1" applyAlignment="1">
      <alignment horizontal="center" vertical="center"/>
    </xf>
    <xf numFmtId="0" fontId="4" fillId="0" borderId="0" xfId="0" quotePrefix="1" applyFont="1"/>
    <xf numFmtId="9" fontId="0" fillId="0" borderId="4" xfId="1" applyFont="1" applyBorder="1"/>
    <xf numFmtId="164" fontId="0" fillId="0" borderId="3" xfId="1" applyNumberFormat="1" applyFont="1" applyBorder="1"/>
    <xf numFmtId="10" fontId="0" fillId="0" borderId="3" xfId="1" applyNumberFormat="1" applyFont="1" applyBorder="1"/>
    <xf numFmtId="0" fontId="3" fillId="0" borderId="2" xfId="0" applyFont="1" applyBorder="1"/>
    <xf numFmtId="14" fontId="0" fillId="0" borderId="3" xfId="0" applyNumberFormat="1" applyBorder="1"/>
    <xf numFmtId="14" fontId="0" fillId="0" borderId="4" xfId="0" applyNumberFormat="1" applyBorder="1"/>
    <xf numFmtId="0" fontId="2" fillId="2" borderId="6" xfId="0" applyFont="1" applyFill="1" applyBorder="1" applyAlignment="1">
      <alignment vertical="center" wrapText="1"/>
    </xf>
    <xf numFmtId="0" fontId="3" fillId="0" borderId="0" xfId="0" applyFont="1"/>
    <xf numFmtId="0" fontId="7" fillId="0" borderId="3" xfId="0" applyFont="1" applyBorder="1" applyAlignment="1">
      <alignment vertical="center"/>
    </xf>
    <xf numFmtId="1" fontId="0" fillId="0" borderId="3" xfId="1" applyNumberFormat="1" applyFont="1" applyBorder="1"/>
    <xf numFmtId="0" fontId="8" fillId="0" borderId="0" xfId="0" applyFont="1"/>
    <xf numFmtId="0" fontId="2" fillId="2" borderId="5" xfId="0" applyFont="1" applyFill="1" applyBorder="1" applyAlignment="1">
      <alignment vertical="center" wrapText="1"/>
    </xf>
    <xf numFmtId="0" fontId="0" fillId="0" borderId="1" xfId="0" applyBorder="1"/>
    <xf numFmtId="3" fontId="0" fillId="0" borderId="7" xfId="0" applyNumberFormat="1" applyBorder="1"/>
    <xf numFmtId="10" fontId="7" fillId="0" borderId="3" xfId="1" applyNumberFormat="1" applyFont="1" applyBorder="1"/>
    <xf numFmtId="10" fontId="7" fillId="0" borderId="4" xfId="1" applyNumberFormat="1" applyFont="1" applyBorder="1"/>
    <xf numFmtId="10" fontId="9" fillId="0" borderId="3" xfId="1" applyNumberFormat="1" applyFont="1" applyBorder="1" applyAlignment="1">
      <alignment vertical="center" wrapText="1"/>
    </xf>
    <xf numFmtId="10" fontId="3" fillId="0" borderId="0" xfId="0" applyNumberFormat="1" applyFont="1"/>
    <xf numFmtId="10" fontId="3" fillId="0" borderId="0" xfId="1" applyNumberFormat="1" applyFont="1"/>
    <xf numFmtId="3" fontId="0" fillId="0" borderId="0" xfId="0" applyNumberFormat="1"/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3" borderId="3" xfId="0" applyFill="1" applyBorder="1"/>
    <xf numFmtId="10" fontId="0" fillId="3" borderId="3" xfId="1" applyNumberFormat="1" applyFont="1" applyFill="1" applyBorder="1"/>
    <xf numFmtId="10" fontId="0" fillId="0" borderId="3" xfId="1" applyNumberFormat="1" applyFont="1" applyFill="1" applyBorder="1"/>
    <xf numFmtId="10" fontId="0" fillId="0" borderId="4" xfId="1" applyNumberFormat="1" applyFont="1" applyFill="1" applyBorder="1"/>
    <xf numFmtId="0" fontId="3" fillId="0" borderId="1" xfId="0" applyFont="1" applyBorder="1" applyAlignment="1">
      <alignment horizontal="right"/>
    </xf>
    <xf numFmtId="0" fontId="10" fillId="0" borderId="0" xfId="0" applyFont="1"/>
    <xf numFmtId="3" fontId="0" fillId="4" borderId="2" xfId="0" applyNumberFormat="1" applyFill="1" applyBorder="1"/>
    <xf numFmtId="3" fontId="0" fillId="4" borderId="4" xfId="0" applyNumberFormat="1" applyFill="1" applyBorder="1"/>
    <xf numFmtId="0" fontId="11" fillId="0" borderId="0" xfId="0" applyFont="1"/>
    <xf numFmtId="10" fontId="0" fillId="0" borderId="0" xfId="0" applyNumberFormat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11" xfId="0" applyNumberFormat="1" applyBorder="1"/>
    <xf numFmtId="10" fontId="0" fillId="0" borderId="12" xfId="0" applyNumberFormat="1" applyBorder="1"/>
    <xf numFmtId="10" fontId="0" fillId="0" borderId="13" xfId="0" applyNumberFormat="1" applyBorder="1"/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110066</xdr:colOff>
      <xdr:row>4</xdr:row>
      <xdr:rowOff>135467</xdr:rowOff>
    </xdr:from>
    <xdr:to>
      <xdr:col>4</xdr:col>
      <xdr:colOff>274107</xdr:colOff>
      <xdr:row>6</xdr:row>
      <xdr:rowOff>141288</xdr:rowOff>
    </xdr:to>
    <xdr:sp macro="[1]!CPPI_mrkt_scenario" textlink="">
      <xdr:nvSpPr>
        <xdr:cNvPr id="2" name="Rounded Rectangle 2">
          <a:extLst>
            <a:ext uri="{FF2B5EF4-FFF2-40B4-BE49-F238E27FC236}">
              <a16:creationId xmlns:a16="http://schemas.microsoft.com/office/drawing/2014/main" id="{F01EAB52-556A-4BE4-9D5D-69D0EC4D1E95}"/>
            </a:ext>
          </a:extLst>
        </xdr:cNvPr>
        <xdr:cNvSpPr/>
      </xdr:nvSpPr>
      <xdr:spPr>
        <a:xfrm>
          <a:off x="2119841" y="621242"/>
          <a:ext cx="1021291" cy="29157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 b="1" i="0">
              <a:latin typeface="Arial Narrow" panose="020B0604020202020204" pitchFamily="34" charset="0"/>
              <a:cs typeface="Arial Narrow" panose="020B0604020202020204" pitchFamily="34" charset="0"/>
            </a:rPr>
            <a:t>Simulate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MSc%20in%20Finance%20and%20Economics\1.O1.VBA\hw2\VBA_HW2_Part1.xlsm" TargetMode="External"/><Relationship Id="rId1" Type="http://schemas.openxmlformats.org/officeDocument/2006/relationships/externalLinkPath" Target="/My%20Drive/MSc%20in%20Finance%20and%20Economics/1.O1.VBA/hw2/VBA_HW2_Pa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_1_simulation"/>
      <sheetName val="Exercise_1_returns"/>
      <sheetName val="Exercise_1_summary"/>
      <sheetName val="Example_model_prototype"/>
      <sheetName val="Example_simulation"/>
      <sheetName val="Example_returns"/>
      <sheetName val="List"/>
      <sheetName val="RD_SP500_index"/>
      <sheetName val="VBA_HW2_Part1"/>
    </sheetNames>
    <definedNames>
      <definedName name="CPPI_mrkt_scenar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9848-9C1E-47D6-B45F-86A376F255FB}">
  <sheetPr codeName="Sheet10">
    <tabColor theme="0" tint="-0.249977111117893"/>
  </sheetPr>
  <dimension ref="B1:BY1016"/>
  <sheetViews>
    <sheetView showGridLines="0" tabSelected="1" zoomScaleNormal="100" workbookViewId="0">
      <pane ySplit="13" topLeftCell="A14" activePane="bottomLeft" state="frozen"/>
      <selection activeCell="F6" sqref="F6"/>
      <selection pane="bottomLeft" activeCell="M9" sqref="M9"/>
    </sheetView>
  </sheetViews>
  <sheetFormatPr defaultColWidth="12" defaultRowHeight="11.25"/>
  <cols>
    <col min="1" max="1" width="1" customWidth="1"/>
    <col min="2" max="2" width="20.6640625" bestFit="1" customWidth="1"/>
    <col min="3" max="3" width="17.1640625" style="36" bestFit="1" customWidth="1"/>
    <col min="4" max="4" width="15.1640625" style="36" bestFit="1" customWidth="1"/>
    <col min="5" max="9" width="14.6640625" style="36" bestFit="1" customWidth="1"/>
  </cols>
  <sheetData>
    <row r="1" spans="2:77" ht="5.0999999999999996" customHeight="1">
      <c r="C1"/>
      <c r="D1"/>
      <c r="E1"/>
      <c r="F1"/>
      <c r="G1"/>
      <c r="H1"/>
      <c r="I1"/>
    </row>
    <row r="2" spans="2:77">
      <c r="B2" s="3" t="s">
        <v>0</v>
      </c>
      <c r="C2" s="3" t="s">
        <v>1</v>
      </c>
      <c r="D2"/>
      <c r="E2"/>
      <c r="F2"/>
      <c r="G2"/>
      <c r="H2"/>
      <c r="I2"/>
    </row>
    <row r="3" spans="2:77">
      <c r="B3" s="1" t="s">
        <v>5</v>
      </c>
      <c r="C3" s="14">
        <v>36</v>
      </c>
      <c r="D3"/>
      <c r="E3" s="12"/>
      <c r="F3"/>
      <c r="G3"/>
      <c r="H3"/>
      <c r="I3"/>
    </row>
    <row r="4" spans="2:77">
      <c r="B4" s="1" t="s">
        <v>6</v>
      </c>
      <c r="C4" s="6">
        <v>2E-3</v>
      </c>
      <c r="D4"/>
      <c r="E4"/>
      <c r="F4"/>
      <c r="G4"/>
      <c r="H4"/>
      <c r="I4"/>
    </row>
    <row r="5" spans="2:77">
      <c r="B5" s="1" t="s">
        <v>7</v>
      </c>
      <c r="C5" s="6">
        <v>4.0000000000000001E-3</v>
      </c>
      <c r="D5"/>
      <c r="E5"/>
      <c r="F5"/>
      <c r="G5"/>
      <c r="H5"/>
      <c r="I5"/>
    </row>
    <row r="6" spans="2:77">
      <c r="B6" s="2" t="s">
        <v>8</v>
      </c>
      <c r="C6" s="5">
        <v>0.06</v>
      </c>
      <c r="D6"/>
      <c r="E6"/>
      <c r="F6"/>
      <c r="G6"/>
      <c r="H6"/>
      <c r="I6"/>
    </row>
    <row r="7" spans="2:77">
      <c r="B7" s="17" t="s">
        <v>10</v>
      </c>
      <c r="C7" s="18">
        <v>1000</v>
      </c>
      <c r="D7"/>
      <c r="E7"/>
      <c r="F7"/>
      <c r="G7"/>
      <c r="H7"/>
      <c r="I7"/>
    </row>
    <row r="8" spans="2:77" ht="3" customHeight="1">
      <c r="C8" s="24"/>
      <c r="D8"/>
      <c r="E8"/>
      <c r="F8"/>
      <c r="G8"/>
      <c r="H8"/>
      <c r="I8"/>
    </row>
    <row r="9" spans="2:77">
      <c r="B9" s="3" t="s">
        <v>50</v>
      </c>
      <c r="C9" s="3" t="s">
        <v>1</v>
      </c>
      <c r="D9"/>
      <c r="E9"/>
      <c r="F9"/>
      <c r="G9"/>
      <c r="H9"/>
      <c r="I9"/>
    </row>
    <row r="10" spans="2:77">
      <c r="B10" s="25" t="s">
        <v>49</v>
      </c>
      <c r="C10" s="33">
        <v>1</v>
      </c>
      <c r="D10" s="35" t="s">
        <v>65</v>
      </c>
      <c r="E10"/>
      <c r="F10"/>
      <c r="G10"/>
      <c r="H10"/>
      <c r="I10"/>
    </row>
    <row r="11" spans="2:77">
      <c r="B11" s="26" t="s">
        <v>48</v>
      </c>
      <c r="C11" s="34">
        <v>5</v>
      </c>
      <c r="D11" s="35" t="s">
        <v>66</v>
      </c>
      <c r="E11"/>
      <c r="F11"/>
      <c r="G11"/>
      <c r="H11"/>
      <c r="I11"/>
    </row>
    <row r="12" spans="2:77" ht="3" customHeight="1">
      <c r="B12" s="15"/>
      <c r="C12" s="4"/>
      <c r="D12"/>
      <c r="E12"/>
      <c r="F12"/>
      <c r="G12"/>
      <c r="H12"/>
      <c r="I12"/>
      <c r="M12" t="s">
        <v>11</v>
      </c>
      <c r="N12" t="s">
        <v>12</v>
      </c>
      <c r="O12" t="s">
        <v>13</v>
      </c>
      <c r="P12" t="s">
        <v>14</v>
      </c>
      <c r="Q12" t="s">
        <v>15</v>
      </c>
      <c r="R12" t="s">
        <v>16</v>
      </c>
      <c r="S12" t="s">
        <v>17</v>
      </c>
      <c r="T12" t="s">
        <v>18</v>
      </c>
      <c r="U12" t="s">
        <v>19</v>
      </c>
      <c r="V12" t="s">
        <v>20</v>
      </c>
      <c r="W12" t="s">
        <v>21</v>
      </c>
      <c r="X12" t="s">
        <v>22</v>
      </c>
      <c r="Y12" t="s">
        <v>23</v>
      </c>
      <c r="Z12" t="s">
        <v>24</v>
      </c>
      <c r="AA12" t="s">
        <v>25</v>
      </c>
      <c r="AB12" t="s">
        <v>26</v>
      </c>
      <c r="AC12" t="s">
        <v>27</v>
      </c>
      <c r="AD12" t="s">
        <v>28</v>
      </c>
      <c r="AE12" t="s">
        <v>29</v>
      </c>
      <c r="AF12" t="s">
        <v>30</v>
      </c>
      <c r="AG12" t="s">
        <v>31</v>
      </c>
      <c r="AH12" t="s">
        <v>32</v>
      </c>
      <c r="AI12" t="s">
        <v>33</v>
      </c>
      <c r="AJ12" t="s">
        <v>34</v>
      </c>
      <c r="AK12" t="s">
        <v>35</v>
      </c>
      <c r="AL12" t="s">
        <v>36</v>
      </c>
      <c r="AM12" t="s">
        <v>37</v>
      </c>
      <c r="AN12" t="s">
        <v>38</v>
      </c>
      <c r="AO12" t="s">
        <v>39</v>
      </c>
      <c r="AP12" t="s">
        <v>40</v>
      </c>
      <c r="AQ12" t="s">
        <v>41</v>
      </c>
      <c r="AR12" t="s">
        <v>42</v>
      </c>
      <c r="AS12" t="s">
        <v>43</v>
      </c>
      <c r="AT12" t="s">
        <v>44</v>
      </c>
      <c r="AU12" t="s">
        <v>45</v>
      </c>
      <c r="AV12" t="s">
        <v>46</v>
      </c>
    </row>
    <row r="13" spans="2:77" ht="27" customHeight="1">
      <c r="B13" s="43" t="s">
        <v>67</v>
      </c>
      <c r="C13" s="16" t="s">
        <v>58</v>
      </c>
      <c r="D13" s="11" t="s">
        <v>59</v>
      </c>
      <c r="E13" s="11" t="s">
        <v>60</v>
      </c>
      <c r="F13" s="11" t="s">
        <v>61</v>
      </c>
      <c r="G13" s="11" t="s">
        <v>62</v>
      </c>
      <c r="H13" s="11" t="s">
        <v>63</v>
      </c>
      <c r="I13" s="11" t="s">
        <v>64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</row>
    <row r="14" spans="2:77">
      <c r="B14" s="13">
        <v>1</v>
      </c>
      <c r="C14" s="21">
        <v>7.4578074669479077E-2</v>
      </c>
      <c r="D14" s="21">
        <v>0.54358600169669724</v>
      </c>
      <c r="E14" s="21">
        <v>0.1071282532250686</v>
      </c>
      <c r="F14" s="21">
        <v>0.13493966858659634</v>
      </c>
      <c r="G14" s="21">
        <v>0.1477913035522144</v>
      </c>
      <c r="H14" s="21">
        <v>0.13789091513180637</v>
      </c>
      <c r="I14" s="21">
        <v>0.105039259173153</v>
      </c>
    </row>
    <row r="15" spans="2:77">
      <c r="B15" s="1">
        <v>2</v>
      </c>
      <c r="C15" s="19">
        <v>7.4578074669479077E-2</v>
      </c>
      <c r="D15" s="19">
        <v>-0.15808503974193699</v>
      </c>
      <c r="E15" s="19">
        <v>5.8430744355909212E-2</v>
      </c>
      <c r="F15" s="19">
        <v>3.9214113921854761E-2</v>
      </c>
      <c r="G15" s="19">
        <v>2.2453340709944883E-2</v>
      </c>
      <c r="H15" s="19">
        <v>1.0781089919934032E-2</v>
      </c>
      <c r="I15" s="19">
        <v>4.1808695411377529E-3</v>
      </c>
    </row>
    <row r="16" spans="2:77">
      <c r="B16" s="1">
        <v>3</v>
      </c>
      <c r="C16" s="19">
        <v>7.4578074669479077E-2</v>
      </c>
      <c r="D16" s="19">
        <v>-6.6851971986464351E-2</v>
      </c>
      <c r="E16" s="19">
        <v>6.4762519309986569E-2</v>
      </c>
      <c r="F16" s="19">
        <v>5.0900052852449133E-2</v>
      </c>
      <c r="G16" s="19">
        <v>3.5910205161634109E-2</v>
      </c>
      <c r="H16" s="19">
        <v>2.2384514842735116E-2</v>
      </c>
      <c r="I16" s="19">
        <v>1.1982971072850006E-2</v>
      </c>
    </row>
    <row r="17" spans="2:9">
      <c r="B17" s="1">
        <v>4</v>
      </c>
      <c r="C17" s="19">
        <v>7.4578074669479077E-2</v>
      </c>
      <c r="D17" s="19">
        <v>-0.37946154003664234</v>
      </c>
      <c r="E17" s="19">
        <v>4.3066729810828548E-2</v>
      </c>
      <c r="F17" s="19">
        <v>2.0892201533207526E-2</v>
      </c>
      <c r="G17" s="19">
        <v>7.8940878002946128E-3</v>
      </c>
      <c r="H17" s="19">
        <v>1.824051587939266E-3</v>
      </c>
      <c r="I17" s="19">
        <v>-3.495866189348362E-4</v>
      </c>
    </row>
    <row r="18" spans="2:9">
      <c r="B18" s="1">
        <v>5</v>
      </c>
      <c r="C18" s="19">
        <v>7.4578074669479077E-2</v>
      </c>
      <c r="D18" s="19">
        <v>-0.30075473752791593</v>
      </c>
      <c r="E18" s="19">
        <v>4.8529154489740024E-2</v>
      </c>
      <c r="F18" s="19">
        <v>2.8072873522458366E-2</v>
      </c>
      <c r="G18" s="19">
        <v>1.4280018231970075E-2</v>
      </c>
      <c r="H18" s="19">
        <v>6.2719432784048481E-3</v>
      </c>
      <c r="I18" s="19">
        <v>2.3088882643610021E-3</v>
      </c>
    </row>
    <row r="19" spans="2:9">
      <c r="B19" s="1">
        <v>6</v>
      </c>
      <c r="C19" s="19">
        <v>7.4578074669479077E-2</v>
      </c>
      <c r="D19" s="19">
        <v>0.58904838143880678</v>
      </c>
      <c r="E19" s="19">
        <v>0.11028344206707316</v>
      </c>
      <c r="F19" s="19">
        <v>0.1469141132649753</v>
      </c>
      <c r="G19" s="19">
        <v>0.17721439535237862</v>
      </c>
      <c r="H19" s="19">
        <v>0.19329230376704801</v>
      </c>
      <c r="I19" s="19">
        <v>0.18885020157289745</v>
      </c>
    </row>
    <row r="20" spans="2:9">
      <c r="B20" s="1">
        <v>7</v>
      </c>
      <c r="C20" s="19">
        <v>7.4578074669479077E-2</v>
      </c>
      <c r="D20" s="19">
        <v>-0.18400462929575967</v>
      </c>
      <c r="E20" s="19">
        <v>5.6631868005540584E-2</v>
      </c>
      <c r="F20" s="19">
        <v>3.8933295897050045E-2</v>
      </c>
      <c r="G20" s="19">
        <v>2.4037113426932138E-2</v>
      </c>
      <c r="H20" s="19">
        <v>1.3156230720037741E-2</v>
      </c>
      <c r="I20" s="19">
        <v>6.2575156934362042E-3</v>
      </c>
    </row>
    <row r="21" spans="2:9">
      <c r="B21" s="1">
        <v>8</v>
      </c>
      <c r="C21" s="19">
        <v>7.4578074669479077E-2</v>
      </c>
      <c r="D21" s="19">
        <v>3.1740753394439311E-2</v>
      </c>
      <c r="E21" s="19">
        <v>7.1605070641202098E-2</v>
      </c>
      <c r="F21" s="19">
        <v>6.0692702349457048E-2</v>
      </c>
      <c r="G21" s="19">
        <v>4.5197518842108764E-2</v>
      </c>
      <c r="H21" s="19">
        <v>2.9141475696053333E-2</v>
      </c>
      <c r="I21" s="19">
        <v>1.5764248751754622E-2</v>
      </c>
    </row>
    <row r="22" spans="2:9">
      <c r="B22" s="1">
        <v>9</v>
      </c>
      <c r="C22" s="19">
        <v>7.4578074669479077E-2</v>
      </c>
      <c r="D22" s="19">
        <v>0.1524342305212501</v>
      </c>
      <c r="E22" s="19">
        <v>7.9981462605137069E-2</v>
      </c>
      <c r="F22" s="19">
        <v>7.5861567814015984E-2</v>
      </c>
      <c r="G22" s="19">
        <v>6.3020652139915118E-2</v>
      </c>
      <c r="H22" s="19">
        <v>4.4969055826146305E-2</v>
      </c>
      <c r="I22" s="19">
        <v>3.0194320868883295E-2</v>
      </c>
    </row>
    <row r="23" spans="2:9">
      <c r="B23" s="1">
        <v>10</v>
      </c>
      <c r="C23" s="19">
        <v>7.4578074669479077E-2</v>
      </c>
      <c r="D23" s="19">
        <v>0.10686738064073267</v>
      </c>
      <c r="E23" s="19">
        <v>7.6819023306449741E-2</v>
      </c>
      <c r="F23" s="19">
        <v>7.1054196299108419E-2</v>
      </c>
      <c r="G23" s="19">
        <v>5.7738183484089232E-2</v>
      </c>
      <c r="H23" s="19">
        <v>3.9116208550935026E-2</v>
      </c>
      <c r="I23" s="19">
        <v>1.8705429075860848E-2</v>
      </c>
    </row>
    <row r="24" spans="2:9">
      <c r="B24" s="1">
        <v>11</v>
      </c>
      <c r="C24" s="19">
        <v>7.4578074669479077E-2</v>
      </c>
      <c r="D24" s="19">
        <v>0.42186379796369322</v>
      </c>
      <c r="E24" s="19">
        <v>9.8680465378917712E-2</v>
      </c>
      <c r="F24" s="19">
        <v>0.11650720153231148</v>
      </c>
      <c r="G24" s="19">
        <v>0.12310434294462652</v>
      </c>
      <c r="H24" s="19">
        <v>0.11626110179351627</v>
      </c>
      <c r="I24" s="19">
        <v>9.7557943610939335E-2</v>
      </c>
    </row>
    <row r="25" spans="2:9">
      <c r="B25" s="1">
        <v>12</v>
      </c>
      <c r="C25" s="19">
        <v>7.4578074669479077E-2</v>
      </c>
      <c r="D25" s="19">
        <v>-0.29861631601803013</v>
      </c>
      <c r="E25" s="19">
        <v>4.8677565631562343E-2</v>
      </c>
      <c r="F25" s="19">
        <v>2.6716886714135201E-2</v>
      </c>
      <c r="G25" s="19">
        <v>1.1946596538011533E-2</v>
      </c>
      <c r="H25" s="19">
        <v>4.0740334885308021E-3</v>
      </c>
      <c r="I25" s="19">
        <v>9.0270778625850317E-4</v>
      </c>
    </row>
    <row r="26" spans="2:9">
      <c r="B26" s="1">
        <v>13</v>
      </c>
      <c r="C26" s="19">
        <v>7.4578074669479077E-2</v>
      </c>
      <c r="D26" s="19">
        <v>0.1604907487567081</v>
      </c>
      <c r="E26" s="19">
        <v>8.054060263665605E-2</v>
      </c>
      <c r="F26" s="19">
        <v>7.6839516061499746E-2</v>
      </c>
      <c r="G26" s="19">
        <v>6.455826391233728E-2</v>
      </c>
      <c r="H26" s="19">
        <v>4.7143114754464081E-2</v>
      </c>
      <c r="I26" s="19">
        <v>3.0779014305044258E-2</v>
      </c>
    </row>
    <row r="27" spans="2:9">
      <c r="B27" s="1">
        <v>14</v>
      </c>
      <c r="C27" s="19">
        <v>7.4578074669479077E-2</v>
      </c>
      <c r="D27" s="19">
        <v>0.446522357213056</v>
      </c>
      <c r="E27" s="19">
        <v>0.10039182346102478</v>
      </c>
      <c r="F27" s="19">
        <v>0.12329794319652762</v>
      </c>
      <c r="G27" s="19">
        <v>0.13767560375822227</v>
      </c>
      <c r="H27" s="19">
        <v>0.13814313914317011</v>
      </c>
      <c r="I27" s="19">
        <v>0.12128372673117382</v>
      </c>
    </row>
    <row r="28" spans="2:9">
      <c r="B28" s="1">
        <v>15</v>
      </c>
      <c r="C28" s="19">
        <v>7.4578074669479077E-2</v>
      </c>
      <c r="D28" s="19">
        <v>-0.26699336923710021</v>
      </c>
      <c r="E28" s="19">
        <v>5.0872267479562507E-2</v>
      </c>
      <c r="F28" s="19">
        <v>3.0789490593780045E-2</v>
      </c>
      <c r="G28" s="19">
        <v>1.6287801422388951E-2</v>
      </c>
      <c r="H28" s="19">
        <v>7.3391369769979066E-3</v>
      </c>
      <c r="I28" s="19">
        <v>2.6941286499281604E-3</v>
      </c>
    </row>
    <row r="29" spans="2:9">
      <c r="B29" s="1">
        <v>16</v>
      </c>
      <c r="C29" s="19">
        <v>7.4578074669479077E-2</v>
      </c>
      <c r="D29" s="19">
        <v>9.7181907147952992E-3</v>
      </c>
      <c r="E29" s="19">
        <v>7.007665650113068E-2</v>
      </c>
      <c r="F29" s="19">
        <v>5.5789449473344771E-2</v>
      </c>
      <c r="G29" s="19">
        <v>3.6647993099172993E-2</v>
      </c>
      <c r="H29" s="19">
        <v>1.8900423535591813E-2</v>
      </c>
      <c r="I29" s="19">
        <v>6.93278010406587E-3</v>
      </c>
    </row>
    <row r="30" spans="2:9">
      <c r="B30" s="1">
        <v>17</v>
      </c>
      <c r="C30" s="19">
        <v>7.4578074669479077E-2</v>
      </c>
      <c r="D30" s="19">
        <v>0.24779230139620778</v>
      </c>
      <c r="E30" s="19">
        <v>8.6599521820832026E-2</v>
      </c>
      <c r="F30" s="19">
        <v>9.1965069183427492E-2</v>
      </c>
      <c r="G30" s="19">
        <v>8.9140113844592292E-2</v>
      </c>
      <c r="H30" s="19">
        <v>7.8467193038483457E-2</v>
      </c>
      <c r="I30" s="19">
        <v>6.3482019835251716E-2</v>
      </c>
    </row>
    <row r="31" spans="2:9">
      <c r="B31" s="1">
        <v>18</v>
      </c>
      <c r="C31" s="19">
        <v>7.4578074669479077E-2</v>
      </c>
      <c r="D31" s="19">
        <v>0.22108492034082616</v>
      </c>
      <c r="E31" s="19">
        <v>8.4745971012820859E-2</v>
      </c>
      <c r="F31" s="19">
        <v>8.8076916409913511E-2</v>
      </c>
      <c r="G31" s="19">
        <v>8.3633965144198047E-2</v>
      </c>
      <c r="H31" s="19">
        <v>7.2165491328036638E-2</v>
      </c>
      <c r="I31" s="19">
        <v>5.5950372135350791E-2</v>
      </c>
    </row>
    <row r="32" spans="2:9">
      <c r="B32" s="1">
        <v>19</v>
      </c>
      <c r="C32" s="19">
        <v>7.4578074669479077E-2</v>
      </c>
      <c r="D32" s="19">
        <v>0.10814980641242727</v>
      </c>
      <c r="E32" s="19">
        <v>7.6908026467052651E-2</v>
      </c>
      <c r="F32" s="19">
        <v>7.2338561750324715E-2</v>
      </c>
      <c r="G32" s="19">
        <v>6.1609778320715805E-2</v>
      </c>
      <c r="H32" s="19">
        <v>4.6834866651859527E-2</v>
      </c>
      <c r="I32" s="19">
        <v>3.0961989008710021E-2</v>
      </c>
    </row>
    <row r="33" spans="2:9">
      <c r="B33" s="1">
        <v>20</v>
      </c>
      <c r="C33" s="19">
        <v>7.4578074669479077E-2</v>
      </c>
      <c r="D33" s="19">
        <v>-0.18016175640644888</v>
      </c>
      <c r="E33" s="19">
        <v>5.6898571810540657E-2</v>
      </c>
      <c r="F33" s="19">
        <v>3.9837312923118304E-2</v>
      </c>
      <c r="G33" s="19">
        <v>2.535699037948845E-2</v>
      </c>
      <c r="H33" s="19">
        <v>1.4465404664528876E-2</v>
      </c>
      <c r="I33" s="19">
        <v>7.2351710963593514E-3</v>
      </c>
    </row>
    <row r="34" spans="2:9">
      <c r="B34" s="1">
        <v>21</v>
      </c>
      <c r="C34" s="19">
        <v>7.4578074669479077E-2</v>
      </c>
      <c r="D34" s="19">
        <v>-0.381684961931405</v>
      </c>
      <c r="E34" s="19">
        <v>4.2912419455910539E-2</v>
      </c>
      <c r="F34" s="19">
        <v>2.1504051016953695E-2</v>
      </c>
      <c r="G34" s="19">
        <v>9.1313862630541115E-3</v>
      </c>
      <c r="H34" s="19">
        <v>3.096038756299322E-3</v>
      </c>
      <c r="I34" s="19">
        <v>7.0815211061386668E-4</v>
      </c>
    </row>
    <row r="35" spans="2:9">
      <c r="B35" s="1">
        <v>22</v>
      </c>
      <c r="C35" s="19">
        <v>7.4578074669479077E-2</v>
      </c>
      <c r="D35" s="19">
        <v>0.63945100153619705</v>
      </c>
      <c r="E35" s="19">
        <v>0.11378149442247419</v>
      </c>
      <c r="F35" s="19">
        <v>0.15621388599163993</v>
      </c>
      <c r="G35" s="19">
        <v>0.19330348313727158</v>
      </c>
      <c r="H35" s="19">
        <v>0.25239678210104899</v>
      </c>
      <c r="I35" s="19">
        <v>0.3555641598066282</v>
      </c>
    </row>
    <row r="36" spans="2:9">
      <c r="B36" s="1">
        <v>23</v>
      </c>
      <c r="C36" s="19">
        <v>7.4578074669479077E-2</v>
      </c>
      <c r="D36" s="19">
        <v>0.28901824688348055</v>
      </c>
      <c r="E36" s="19">
        <v>8.9460692836084377E-2</v>
      </c>
      <c r="F36" s="19">
        <v>9.5043556025754719E-2</v>
      </c>
      <c r="G36" s="19">
        <v>8.8797624928008509E-2</v>
      </c>
      <c r="H36" s="19">
        <v>7.1540095020276334E-2</v>
      </c>
      <c r="I36" s="19">
        <v>4.7605984871216978E-2</v>
      </c>
    </row>
    <row r="37" spans="2:9">
      <c r="B37" s="1">
        <v>24</v>
      </c>
      <c r="C37" s="19">
        <v>7.4578074669479077E-2</v>
      </c>
      <c r="D37" s="19">
        <v>-0.44711716605131957</v>
      </c>
      <c r="E37" s="19">
        <v>3.8371281013136666E-2</v>
      </c>
      <c r="F37" s="19">
        <v>1.7741323503662868E-2</v>
      </c>
      <c r="G37" s="19">
        <v>7.3005863258373436E-3</v>
      </c>
      <c r="H37" s="19">
        <v>2.6308338624590989E-3</v>
      </c>
      <c r="I37" s="19">
        <v>8.0957373685038188E-4</v>
      </c>
    </row>
    <row r="38" spans="2:9">
      <c r="B38" s="1">
        <v>25</v>
      </c>
      <c r="C38" s="19">
        <v>7.4578074669479077E-2</v>
      </c>
      <c r="D38" s="19">
        <v>-0.15932489234974284</v>
      </c>
      <c r="E38" s="19">
        <v>5.8344695866233282E-2</v>
      </c>
      <c r="F38" s="19">
        <v>4.0151129948218484E-2</v>
      </c>
      <c r="G38" s="19">
        <v>2.3934253255612957E-2</v>
      </c>
      <c r="H38" s="19">
        <v>1.1979877076054208E-2</v>
      </c>
      <c r="I38" s="19">
        <v>4.7097058078067276E-3</v>
      </c>
    </row>
    <row r="39" spans="2:9">
      <c r="B39" s="1">
        <v>26</v>
      </c>
      <c r="C39" s="19">
        <v>7.4578074669479077E-2</v>
      </c>
      <c r="D39" s="19">
        <v>9.5442195179954156E-2</v>
      </c>
      <c r="E39" s="19">
        <v>7.6026090382829634E-2</v>
      </c>
      <c r="F39" s="19">
        <v>6.7504499245470986E-2</v>
      </c>
      <c r="G39" s="19">
        <v>5.188149421820782E-2</v>
      </c>
      <c r="H39" s="19">
        <v>3.4014947410317548E-2</v>
      </c>
      <c r="I39" s="19">
        <v>1.8523259037088877E-2</v>
      </c>
    </row>
    <row r="40" spans="2:9">
      <c r="B40" s="1">
        <v>27</v>
      </c>
      <c r="C40" s="19">
        <v>7.4578074669479077E-2</v>
      </c>
      <c r="D40" s="19">
        <v>0.27178354163172413</v>
      </c>
      <c r="E40" s="19">
        <v>8.8264566500110678E-2</v>
      </c>
      <c r="F40" s="19">
        <v>9.10464415747822E-2</v>
      </c>
      <c r="G40" s="19">
        <v>8.1746613517188815E-2</v>
      </c>
      <c r="H40" s="19">
        <v>6.3233841309280767E-2</v>
      </c>
      <c r="I40" s="19">
        <v>5.2429378932549467E-2</v>
      </c>
    </row>
    <row r="41" spans="2:9">
      <c r="B41" s="1">
        <v>28</v>
      </c>
      <c r="C41" s="19">
        <v>7.4578074669479077E-2</v>
      </c>
      <c r="D41" s="19">
        <v>2.4557658558813937</v>
      </c>
      <c r="E41" s="19">
        <v>0.23983772804915021</v>
      </c>
      <c r="F41" s="19">
        <v>0.69052783046686528</v>
      </c>
      <c r="G41" s="19">
        <v>1.4032807632463424</v>
      </c>
      <c r="H41" s="19">
        <v>1.7819981372373745</v>
      </c>
      <c r="I41" s="19">
        <v>1.9700946319180026</v>
      </c>
    </row>
    <row r="42" spans="2:9">
      <c r="B42" s="1">
        <v>29</v>
      </c>
      <c r="C42" s="19">
        <v>7.4578074669479077E-2</v>
      </c>
      <c r="D42" s="19">
        <v>0.28869721598863635</v>
      </c>
      <c r="E42" s="19">
        <v>8.9438412588040278E-2</v>
      </c>
      <c r="F42" s="19">
        <v>9.4552734181817186E-2</v>
      </c>
      <c r="G42" s="19">
        <v>8.8006399530427895E-2</v>
      </c>
      <c r="H42" s="19">
        <v>7.1590587278156759E-2</v>
      </c>
      <c r="I42" s="19">
        <v>5.0132338817200833E-2</v>
      </c>
    </row>
    <row r="43" spans="2:9">
      <c r="B43" s="1">
        <v>30</v>
      </c>
      <c r="C43" s="19">
        <v>7.4578074669479077E-2</v>
      </c>
      <c r="D43" s="19">
        <v>-0.29027457316965338</v>
      </c>
      <c r="E43" s="19">
        <v>4.9256500876646354E-2</v>
      </c>
      <c r="F43" s="19">
        <v>2.8437609528426718E-2</v>
      </c>
      <c r="G43" s="19">
        <v>1.4121225892524904E-2</v>
      </c>
      <c r="H43" s="19">
        <v>5.8767127283364572E-3</v>
      </c>
      <c r="I43" s="19">
        <v>1.9662557117959521E-3</v>
      </c>
    </row>
    <row r="44" spans="2:9">
      <c r="B44" s="1">
        <v>31</v>
      </c>
      <c r="C44" s="19">
        <v>7.4578074669479077E-2</v>
      </c>
      <c r="D44" s="19">
        <v>-0.18672257617615926</v>
      </c>
      <c r="E44" s="19">
        <v>5.6443236532246886E-2</v>
      </c>
      <c r="F44" s="19">
        <v>3.9074904690172614E-2</v>
      </c>
      <c r="G44" s="19">
        <v>2.4489912804381363E-2</v>
      </c>
      <c r="H44" s="19">
        <v>1.3676146904817443E-2</v>
      </c>
      <c r="I44" s="19">
        <v>6.636136134619477E-3</v>
      </c>
    </row>
    <row r="45" spans="2:9">
      <c r="B45" s="1">
        <v>32</v>
      </c>
      <c r="C45" s="19">
        <v>7.4578074669479077E-2</v>
      </c>
      <c r="D45" s="19">
        <v>0.12235929499759365</v>
      </c>
      <c r="E45" s="19">
        <v>7.7894196132803017E-2</v>
      </c>
      <c r="F45" s="19">
        <v>6.5905009776991083E-2</v>
      </c>
      <c r="G45" s="19">
        <v>4.4406123382918709E-2</v>
      </c>
      <c r="H45" s="19">
        <v>2.2694013597917149E-2</v>
      </c>
      <c r="I45" s="19">
        <v>7.7307546078914414E-3</v>
      </c>
    </row>
    <row r="46" spans="2:9">
      <c r="B46" s="1">
        <v>33</v>
      </c>
      <c r="C46" s="19">
        <v>7.4578074669479077E-2</v>
      </c>
      <c r="D46" s="19">
        <v>0.14428071639639484</v>
      </c>
      <c r="E46" s="19">
        <v>7.9415590846206502E-2</v>
      </c>
      <c r="F46" s="19">
        <v>7.4224890235429511E-2</v>
      </c>
      <c r="G46" s="19">
        <v>5.9942122402989781E-2</v>
      </c>
      <c r="H46" s="19">
        <v>4.0088283852398376E-2</v>
      </c>
      <c r="I46" s="19">
        <v>1.9555253838231153E-2</v>
      </c>
    </row>
    <row r="47" spans="2:9">
      <c r="B47" s="1">
        <v>34</v>
      </c>
      <c r="C47" s="19">
        <v>7.4578074669479077E-2</v>
      </c>
      <c r="D47" s="19">
        <v>0.25780201780907175</v>
      </c>
      <c r="E47" s="19">
        <v>8.729421808874975E-2</v>
      </c>
      <c r="F47" s="19">
        <v>8.8589216071399898E-2</v>
      </c>
      <c r="G47" s="19">
        <v>7.7272269814164643E-2</v>
      </c>
      <c r="H47" s="19">
        <v>5.6838765749199209E-2</v>
      </c>
      <c r="I47" s="19">
        <v>3.4004877889732651E-2</v>
      </c>
    </row>
    <row r="48" spans="2:9">
      <c r="B48" s="1">
        <v>35</v>
      </c>
      <c r="C48" s="19">
        <v>7.4578074669479077E-2</v>
      </c>
      <c r="D48" s="19">
        <v>-0.14313792677419415</v>
      </c>
      <c r="E48" s="19">
        <v>5.9468106771240488E-2</v>
      </c>
      <c r="F48" s="19">
        <v>4.0922690237434549E-2</v>
      </c>
      <c r="G48" s="19">
        <v>2.3927098650789416E-2</v>
      </c>
      <c r="H48" s="19">
        <v>1.1525065456684587E-2</v>
      </c>
      <c r="I48" s="19">
        <v>4.3028001594403523E-3</v>
      </c>
    </row>
    <row r="49" spans="2:9">
      <c r="B49" s="1">
        <v>36</v>
      </c>
      <c r="C49" s="19">
        <v>7.4578074669479077E-2</v>
      </c>
      <c r="D49" s="19">
        <v>7.8956401103267237E-2</v>
      </c>
      <c r="E49" s="19">
        <v>7.4881940124585072E-2</v>
      </c>
      <c r="F49" s="19">
        <v>6.5768530620583757E-2</v>
      </c>
      <c r="G49" s="19">
        <v>4.9913961785633919E-2</v>
      </c>
      <c r="H49" s="19">
        <v>3.1983020728569754E-2</v>
      </c>
      <c r="I49" s="19">
        <v>1.6581358172107059E-2</v>
      </c>
    </row>
    <row r="50" spans="2:9">
      <c r="B50" s="1">
        <v>37</v>
      </c>
      <c r="C50" s="19">
        <v>7.4578074669479077E-2</v>
      </c>
      <c r="D50" s="19">
        <v>0.56673826486901679</v>
      </c>
      <c r="E50" s="19">
        <v>0.1087350710564894</v>
      </c>
      <c r="F50" s="19">
        <v>0.14552115750762026</v>
      </c>
      <c r="G50" s="19">
        <v>0.1790639623346921</v>
      </c>
      <c r="H50" s="19">
        <v>0.20232877079059933</v>
      </c>
      <c r="I50" s="19">
        <v>0.20948709429850595</v>
      </c>
    </row>
    <row r="51" spans="2:9">
      <c r="B51" s="1">
        <v>38</v>
      </c>
      <c r="C51" s="19">
        <v>7.4578074669479077E-2</v>
      </c>
      <c r="D51" s="19">
        <v>-3.7985498548666785E-2</v>
      </c>
      <c r="E51" s="19">
        <v>6.676591586369994E-2</v>
      </c>
      <c r="F51" s="19">
        <v>5.1883172831130364E-2</v>
      </c>
      <c r="G51" s="19">
        <v>3.4988996268478727E-2</v>
      </c>
      <c r="H51" s="19">
        <v>2.0233526134288981E-2</v>
      </c>
      <c r="I51" s="19">
        <v>9.7352510697889735E-3</v>
      </c>
    </row>
    <row r="52" spans="2:9">
      <c r="B52" s="1">
        <v>39</v>
      </c>
      <c r="C52" s="19">
        <v>7.4578074669479077E-2</v>
      </c>
      <c r="D52" s="19">
        <v>0.25128604557288708</v>
      </c>
      <c r="E52" s="19">
        <v>8.6841995327621935E-2</v>
      </c>
      <c r="F52" s="19">
        <v>8.9378157222072763E-2</v>
      </c>
      <c r="G52" s="19">
        <v>8.1284713947565451E-2</v>
      </c>
      <c r="H52" s="19">
        <v>6.4896419539195727E-2</v>
      </c>
      <c r="I52" s="19">
        <v>4.4828524325292565E-2</v>
      </c>
    </row>
    <row r="53" spans="2:9">
      <c r="B53" s="1">
        <v>40</v>
      </c>
      <c r="C53" s="19">
        <v>7.4578074669479077E-2</v>
      </c>
      <c r="D53" s="19">
        <v>0.15664329504664565</v>
      </c>
      <c r="E53" s="19">
        <v>8.0273580912651146E-2</v>
      </c>
      <c r="F53" s="19">
        <v>7.7688117796742659E-2</v>
      </c>
      <c r="G53" s="19">
        <v>6.6837969586075296E-2</v>
      </c>
      <c r="H53" s="19">
        <v>4.9918321962201161E-2</v>
      </c>
      <c r="I53" s="19">
        <v>3.0727369136111519E-2</v>
      </c>
    </row>
    <row r="54" spans="2:9">
      <c r="B54" s="1">
        <v>41</v>
      </c>
      <c r="C54" s="19">
        <v>7.4578074669479077E-2</v>
      </c>
      <c r="D54" s="19">
        <v>0.35089097395114349</v>
      </c>
      <c r="E54" s="19">
        <v>9.3754795766367915E-2</v>
      </c>
      <c r="F54" s="19">
        <v>0.1031727784690564</v>
      </c>
      <c r="G54" s="19">
        <v>9.9193445266633234E-2</v>
      </c>
      <c r="H54" s="19">
        <v>9.3581939748100779E-2</v>
      </c>
      <c r="I54" s="19">
        <v>0.13257660521443371</v>
      </c>
    </row>
    <row r="55" spans="2:9">
      <c r="B55" s="1">
        <v>42</v>
      </c>
      <c r="C55" s="19">
        <v>7.4578074669479077E-2</v>
      </c>
      <c r="D55" s="19">
        <v>0.88243000956511963</v>
      </c>
      <c r="E55" s="19">
        <v>0.13064477037333688</v>
      </c>
      <c r="F55" s="19">
        <v>0.19636648185629213</v>
      </c>
      <c r="G55" s="19">
        <v>0.25455359902475111</v>
      </c>
      <c r="H55" s="19">
        <v>0.28302351380055313</v>
      </c>
      <c r="I55" s="19">
        <v>0.33921559560944531</v>
      </c>
    </row>
    <row r="56" spans="2:9">
      <c r="B56" s="1">
        <v>43</v>
      </c>
      <c r="C56" s="19">
        <v>7.4578074669479077E-2</v>
      </c>
      <c r="D56" s="19">
        <v>2.6123921389971657E-2</v>
      </c>
      <c r="E56" s="19">
        <v>7.1215250183749954E-2</v>
      </c>
      <c r="F56" s="19">
        <v>5.8311790122419611E-2</v>
      </c>
      <c r="G56" s="19">
        <v>4.0152642567688586E-2</v>
      </c>
      <c r="H56" s="19">
        <v>2.2285401922842708E-2</v>
      </c>
      <c r="I56" s="19">
        <v>9.0172261189113093E-3</v>
      </c>
    </row>
    <row r="57" spans="2:9">
      <c r="B57" s="1">
        <v>44</v>
      </c>
      <c r="C57" s="19">
        <v>7.4578074669479077E-2</v>
      </c>
      <c r="D57" s="19">
        <v>-5.9322609966684182E-2</v>
      </c>
      <c r="E57" s="19">
        <v>6.5285073544212507E-2</v>
      </c>
      <c r="F57" s="19">
        <v>5.0748231250243664E-2</v>
      </c>
      <c r="G57" s="19">
        <v>3.483127129944364E-2</v>
      </c>
      <c r="H57" s="19">
        <v>2.0863750867144405E-2</v>
      </c>
      <c r="I57" s="19">
        <v>1.0690682558691975E-2</v>
      </c>
    </row>
    <row r="58" spans="2:9">
      <c r="B58" s="1">
        <v>45</v>
      </c>
      <c r="C58" s="19">
        <v>7.4578074669479077E-2</v>
      </c>
      <c r="D58" s="19">
        <v>0.81972888886316186</v>
      </c>
      <c r="E58" s="19">
        <v>0.12629317510836727</v>
      </c>
      <c r="F58" s="19">
        <v>0.19071475212585795</v>
      </c>
      <c r="G58" s="19">
        <v>0.25749964528274805</v>
      </c>
      <c r="H58" s="19">
        <v>0.30962383009274391</v>
      </c>
      <c r="I58" s="19">
        <v>0.32622505739307739</v>
      </c>
    </row>
    <row r="59" spans="2:9">
      <c r="B59" s="1">
        <v>46</v>
      </c>
      <c r="C59" s="19">
        <v>7.4578074669479077E-2</v>
      </c>
      <c r="D59" s="19">
        <v>-0.20894549193041045</v>
      </c>
      <c r="E59" s="19">
        <v>5.4900917449472217E-2</v>
      </c>
      <c r="F59" s="19">
        <v>3.5426649594700738E-2</v>
      </c>
      <c r="G59" s="19">
        <v>1.9577428435227803E-2</v>
      </c>
      <c r="H59" s="19">
        <v>8.7468110752413966E-3</v>
      </c>
      <c r="I59" s="19">
        <v>2.6328620100429133E-3</v>
      </c>
    </row>
    <row r="60" spans="2:9">
      <c r="B60" s="1">
        <v>47</v>
      </c>
      <c r="C60" s="19">
        <v>7.4578074669479077E-2</v>
      </c>
      <c r="D60" s="19">
        <v>0.68044685537953342</v>
      </c>
      <c r="E60" s="19">
        <v>0.11662669657310247</v>
      </c>
      <c r="F60" s="19">
        <v>0.16313316289579219</v>
      </c>
      <c r="G60" s="19">
        <v>0.20484459437398214</v>
      </c>
      <c r="H60" s="19">
        <v>0.23073428664474108</v>
      </c>
      <c r="I60" s="19">
        <v>0.23193949765262828</v>
      </c>
    </row>
    <row r="61" spans="2:9">
      <c r="B61" s="1">
        <v>48</v>
      </c>
      <c r="C61" s="19">
        <v>7.4578074669479077E-2</v>
      </c>
      <c r="D61" s="19">
        <v>6.7648305160734737E-2</v>
      </c>
      <c r="E61" s="19">
        <v>7.4097133470279464E-2</v>
      </c>
      <c r="F61" s="19">
        <v>6.6797765249297925E-2</v>
      </c>
      <c r="G61" s="19">
        <v>5.361383951690641E-2</v>
      </c>
      <c r="H61" s="19">
        <v>3.673621431805088E-2</v>
      </c>
      <c r="I61" s="19">
        <v>1.9168239689623192E-2</v>
      </c>
    </row>
    <row r="62" spans="2:9">
      <c r="B62" s="1">
        <v>49</v>
      </c>
      <c r="C62" s="19">
        <v>7.4578074669479077E-2</v>
      </c>
      <c r="D62" s="19">
        <v>-0.32109399161554336</v>
      </c>
      <c r="E62" s="19">
        <v>4.7117565657038937E-2</v>
      </c>
      <c r="F62" s="19">
        <v>2.6276319139877415E-2</v>
      </c>
      <c r="G62" s="19">
        <v>1.2814908576051493E-2</v>
      </c>
      <c r="H62" s="19">
        <v>5.3657774583290062E-3</v>
      </c>
      <c r="I62" s="19">
        <v>1.8663288095753217E-3</v>
      </c>
    </row>
    <row r="63" spans="2:9">
      <c r="B63" s="1">
        <v>50</v>
      </c>
      <c r="C63" s="19">
        <v>7.4578074669479077E-2</v>
      </c>
      <c r="D63" s="19">
        <v>-0.12346638750362572</v>
      </c>
      <c r="E63" s="19">
        <v>6.0833354731501858E-2</v>
      </c>
      <c r="F63" s="19">
        <v>4.3003141859221897E-2</v>
      </c>
      <c r="G63" s="19">
        <v>2.6139549286990301E-2</v>
      </c>
      <c r="H63" s="19">
        <v>1.3390486876556765E-2</v>
      </c>
      <c r="I63" s="19">
        <v>5.5532050713121353E-3</v>
      </c>
    </row>
    <row r="64" spans="2:9">
      <c r="B64" s="1">
        <v>51</v>
      </c>
      <c r="C64" s="19">
        <v>7.4578074669479077E-2</v>
      </c>
      <c r="D64" s="19">
        <v>0.13331682835574285</v>
      </c>
      <c r="E64" s="19">
        <v>7.8654672975055184E-2</v>
      </c>
      <c r="F64" s="19">
        <v>7.3542444112467673E-2</v>
      </c>
      <c r="G64" s="19">
        <v>6.0834645012525924E-2</v>
      </c>
      <c r="H64" s="19">
        <v>4.4190980947038411E-2</v>
      </c>
      <c r="I64" s="19">
        <v>2.7789265575997035E-2</v>
      </c>
    </row>
    <row r="65" spans="2:9">
      <c r="B65" s="1">
        <v>52</v>
      </c>
      <c r="C65" s="19">
        <v>7.4578074669479077E-2</v>
      </c>
      <c r="D65" s="19">
        <v>0.26450227613395572</v>
      </c>
      <c r="E65" s="19">
        <v>8.7759230708528257E-2</v>
      </c>
      <c r="F65" s="19">
        <v>9.4217719588439622E-2</v>
      </c>
      <c r="G65" s="19">
        <v>9.1875769280789832E-2</v>
      </c>
      <c r="H65" s="19">
        <v>8.0644334926607678E-2</v>
      </c>
      <c r="I65" s="19">
        <v>7.1594608802387535E-2</v>
      </c>
    </row>
    <row r="66" spans="2:9">
      <c r="B66" s="1">
        <v>53</v>
      </c>
      <c r="C66" s="19">
        <v>7.4578074669479077E-2</v>
      </c>
      <c r="D66" s="19">
        <v>0.34282385029500689</v>
      </c>
      <c r="E66" s="19">
        <v>9.3194919695398545E-2</v>
      </c>
      <c r="F66" s="19">
        <v>0.10915256909529375</v>
      </c>
      <c r="G66" s="19">
        <v>0.11955375573360115</v>
      </c>
      <c r="H66" s="19">
        <v>0.12182623507208661</v>
      </c>
      <c r="I66" s="19">
        <v>0.11444842532611489</v>
      </c>
    </row>
    <row r="67" spans="2:9">
      <c r="B67" s="1">
        <v>54</v>
      </c>
      <c r="C67" s="19">
        <v>7.4578074669479077E-2</v>
      </c>
      <c r="D67" s="19">
        <v>0.27763580667747834</v>
      </c>
      <c r="E67" s="19">
        <v>8.8670726526874258E-2</v>
      </c>
      <c r="F67" s="19">
        <v>9.5899131777757565E-2</v>
      </c>
      <c r="G67" s="19">
        <v>9.4155591052199977E-2</v>
      </c>
      <c r="H67" s="19">
        <v>8.3391354477802507E-2</v>
      </c>
      <c r="I67" s="19">
        <v>6.5831467813997624E-2</v>
      </c>
    </row>
    <row r="68" spans="2:9">
      <c r="B68" s="1">
        <v>55</v>
      </c>
      <c r="C68" s="19">
        <v>7.4578074669479077E-2</v>
      </c>
      <c r="D68" s="19">
        <v>-0.34368590276144018</v>
      </c>
      <c r="E68" s="19">
        <v>4.5549637484967459E-2</v>
      </c>
      <c r="F68" s="19">
        <v>2.3774749480392359E-2</v>
      </c>
      <c r="G68" s="19">
        <v>1.008710970179493E-2</v>
      </c>
      <c r="H68" s="19">
        <v>3.1317614315577204E-3</v>
      </c>
      <c r="I68" s="19">
        <v>5.2273246983375538E-4</v>
      </c>
    </row>
    <row r="69" spans="2:9">
      <c r="B69" s="1">
        <v>56</v>
      </c>
      <c r="C69" s="19">
        <v>7.4578074669479077E-2</v>
      </c>
      <c r="D69" s="19">
        <v>0.42420072486652233</v>
      </c>
      <c r="E69" s="19">
        <v>9.8842653230283878E-2</v>
      </c>
      <c r="F69" s="19">
        <v>0.11453736651496825</v>
      </c>
      <c r="G69" s="19">
        <v>0.11527075397111616</v>
      </c>
      <c r="H69" s="19">
        <v>9.9324674211219988E-2</v>
      </c>
      <c r="I69" s="19">
        <v>8.3917990502837936E-2</v>
      </c>
    </row>
    <row r="70" spans="2:9">
      <c r="B70" s="1">
        <v>57</v>
      </c>
      <c r="C70" s="19">
        <v>7.4578074669479077E-2</v>
      </c>
      <c r="D70" s="19">
        <v>0.16826519974812271</v>
      </c>
      <c r="E70" s="19">
        <v>8.1080166582933377E-2</v>
      </c>
      <c r="F70" s="19">
        <v>7.9475922377674812E-2</v>
      </c>
      <c r="G70" s="19">
        <v>6.9716543257608385E-2</v>
      </c>
      <c r="H70" s="19">
        <v>5.3886497883504206E-2</v>
      </c>
      <c r="I70" s="19">
        <v>3.5628928379124292E-2</v>
      </c>
    </row>
    <row r="71" spans="2:9">
      <c r="B71" s="1">
        <v>58</v>
      </c>
      <c r="C71" s="19">
        <v>7.4578074669479077E-2</v>
      </c>
      <c r="D71" s="19">
        <v>0.11703350966730242</v>
      </c>
      <c r="E71" s="19">
        <v>7.7524574952733336E-2</v>
      </c>
      <c r="F71" s="19">
        <v>7.1885969015701226E-2</v>
      </c>
      <c r="G71" s="19">
        <v>5.9211075187444208E-2</v>
      </c>
      <c r="H71" s="19">
        <v>4.2933882369456174E-2</v>
      </c>
      <c r="I71" s="19">
        <v>2.9130141083564071E-2</v>
      </c>
    </row>
    <row r="72" spans="2:9">
      <c r="B72" s="1">
        <v>59</v>
      </c>
      <c r="C72" s="19">
        <v>7.4578074669479077E-2</v>
      </c>
      <c r="D72" s="19">
        <v>0.23558551787979767</v>
      </c>
      <c r="E72" s="19">
        <v>8.5752344278296699E-2</v>
      </c>
      <c r="F72" s="19">
        <v>8.4889610371182589E-2</v>
      </c>
      <c r="G72" s="19">
        <v>7.1710095945678634E-2</v>
      </c>
      <c r="H72" s="19">
        <v>6.6807497874172561E-2</v>
      </c>
      <c r="I72" s="19">
        <v>6.9928306897225095E-2</v>
      </c>
    </row>
    <row r="73" spans="2:9">
      <c r="B73" s="1">
        <v>60</v>
      </c>
      <c r="C73" s="19">
        <v>7.4578074669479077E-2</v>
      </c>
      <c r="D73" s="19">
        <v>1.3790354934374349</v>
      </c>
      <c r="E73" s="19">
        <v>0.16511027988868107</v>
      </c>
      <c r="F73" s="19">
        <v>0.3255299927108416</v>
      </c>
      <c r="G73" s="19">
        <v>0.65773714087582791</v>
      </c>
      <c r="H73" s="19">
        <v>0.92285624572384195</v>
      </c>
      <c r="I73" s="19">
        <v>1.0768978074312465</v>
      </c>
    </row>
    <row r="74" spans="2:9">
      <c r="B74" s="1">
        <v>61</v>
      </c>
      <c r="C74" s="19">
        <v>7.4578074669479077E-2</v>
      </c>
      <c r="D74" s="19">
        <v>-0.25057993225298603</v>
      </c>
      <c r="E74" s="19">
        <v>5.2011395996920555E-2</v>
      </c>
      <c r="F74" s="19">
        <v>3.2393733841778384E-2</v>
      </c>
      <c r="G74" s="19">
        <v>1.7841870044286594E-2</v>
      </c>
      <c r="H74" s="19">
        <v>8.5541166722585167E-3</v>
      </c>
      <c r="I74" s="19">
        <v>3.4849001527470589E-3</v>
      </c>
    </row>
    <row r="75" spans="2:9">
      <c r="B75" s="1">
        <v>62</v>
      </c>
      <c r="C75" s="19">
        <v>7.4578074669479077E-2</v>
      </c>
      <c r="D75" s="19">
        <v>0.39500206972522334</v>
      </c>
      <c r="E75" s="19">
        <v>9.6816202537954435E-2</v>
      </c>
      <c r="F75" s="19">
        <v>0.10931685876676241</v>
      </c>
      <c r="G75" s="19">
        <v>0.10635148401391448</v>
      </c>
      <c r="H75" s="19">
        <v>8.7162434421794902E-2</v>
      </c>
      <c r="I75" s="19">
        <v>6.9416908336905003E-2</v>
      </c>
    </row>
    <row r="76" spans="2:9">
      <c r="B76" s="1">
        <v>63</v>
      </c>
      <c r="C76" s="19">
        <v>7.4578074669479077E-2</v>
      </c>
      <c r="D76" s="19">
        <v>-0.1059489231378889</v>
      </c>
      <c r="E76" s="19">
        <v>6.204910517000755E-2</v>
      </c>
      <c r="F76" s="19">
        <v>4.7273441646271265E-2</v>
      </c>
      <c r="G76" s="19">
        <v>3.2618638564146207E-2</v>
      </c>
      <c r="H76" s="19">
        <v>2.0032850113203722E-2</v>
      </c>
      <c r="I76" s="19">
        <v>1.0647816604236766E-2</v>
      </c>
    </row>
    <row r="77" spans="2:9">
      <c r="B77" s="1">
        <v>64</v>
      </c>
      <c r="C77" s="19">
        <v>7.4578074669479077E-2</v>
      </c>
      <c r="D77" s="19">
        <v>-0.21374684257731871</v>
      </c>
      <c r="E77" s="19">
        <v>5.4567693186386636E-2</v>
      </c>
      <c r="F77" s="19">
        <v>3.4475638498172999E-2</v>
      </c>
      <c r="G77" s="19">
        <v>1.8492337141927207E-2</v>
      </c>
      <c r="H77" s="19">
        <v>8.1292360721148781E-3</v>
      </c>
      <c r="I77" s="19">
        <v>2.7226119835054873E-3</v>
      </c>
    </row>
    <row r="78" spans="2:9">
      <c r="B78" s="1">
        <v>65</v>
      </c>
      <c r="C78" s="19">
        <v>7.4578074669479077E-2</v>
      </c>
      <c r="D78" s="19">
        <v>0.11204814556131482</v>
      </c>
      <c r="E78" s="19">
        <v>7.7178579752090998E-2</v>
      </c>
      <c r="F78" s="19">
        <v>6.5918825324654901E-2</v>
      </c>
      <c r="G78" s="19">
        <v>4.6079774625715116E-2</v>
      </c>
      <c r="H78" s="19">
        <v>2.5740573893034906E-2</v>
      </c>
      <c r="I78" s="19">
        <v>1.0944282697915924E-2</v>
      </c>
    </row>
    <row r="79" spans="2:9">
      <c r="B79" s="1">
        <v>66</v>
      </c>
      <c r="C79" s="19">
        <v>7.4578074669479077E-2</v>
      </c>
      <c r="D79" s="19">
        <v>0.51810877257603605</v>
      </c>
      <c r="E79" s="19">
        <v>0.10536007765875098</v>
      </c>
      <c r="F79" s="19">
        <v>0.12959204017247403</v>
      </c>
      <c r="G79" s="19">
        <v>0.13860617427326588</v>
      </c>
      <c r="H79" s="19">
        <v>0.12759503706212499</v>
      </c>
      <c r="I79" s="19">
        <v>9.8714503326206959E-2</v>
      </c>
    </row>
    <row r="80" spans="2:9">
      <c r="B80" s="1">
        <v>67</v>
      </c>
      <c r="C80" s="19">
        <v>7.4578074669479077E-2</v>
      </c>
      <c r="D80" s="19">
        <v>0.64435368865785791</v>
      </c>
      <c r="E80" s="19">
        <v>0.11412175165911349</v>
      </c>
      <c r="F80" s="19">
        <v>0.15998972378122234</v>
      </c>
      <c r="G80" s="19">
        <v>0.20669075210089857</v>
      </c>
      <c r="H80" s="19">
        <v>0.24672732088591162</v>
      </c>
      <c r="I80" s="19">
        <v>0.2720859430073696</v>
      </c>
    </row>
    <row r="81" spans="2:9">
      <c r="B81" s="1">
        <v>68</v>
      </c>
      <c r="C81" s="19">
        <v>7.4578074669479077E-2</v>
      </c>
      <c r="D81" s="19">
        <v>7.927567560027754E-2</v>
      </c>
      <c r="E81" s="19">
        <v>7.4904098474768255E-2</v>
      </c>
      <c r="F81" s="19">
        <v>6.8762925284411691E-2</v>
      </c>
      <c r="G81" s="19">
        <v>5.7662196509598404E-2</v>
      </c>
      <c r="H81" s="19">
        <v>4.3980523012629363E-2</v>
      </c>
      <c r="I81" s="19">
        <v>3.025273687858885E-2</v>
      </c>
    </row>
    <row r="82" spans="2:9">
      <c r="B82" s="1">
        <v>69</v>
      </c>
      <c r="C82" s="19">
        <v>7.4578074669479077E-2</v>
      </c>
      <c r="D82" s="19">
        <v>0.59339077484448266</v>
      </c>
      <c r="E82" s="19">
        <v>0.1105848136912357</v>
      </c>
      <c r="F82" s="19">
        <v>0.14204311351607118</v>
      </c>
      <c r="G82" s="19">
        <v>0.15604181186467628</v>
      </c>
      <c r="H82" s="19">
        <v>0.14107763074938645</v>
      </c>
      <c r="I82" s="19">
        <v>9.3547671732217452E-2</v>
      </c>
    </row>
    <row r="83" spans="2:9">
      <c r="B83" s="1">
        <v>70</v>
      </c>
      <c r="C83" s="19">
        <v>7.4578074669479077E-2</v>
      </c>
      <c r="D83" s="19">
        <v>6.207428127310706E-2</v>
      </c>
      <c r="E83" s="19">
        <v>7.371028399000408E-2</v>
      </c>
      <c r="F83" s="19">
        <v>6.506980968192963E-2</v>
      </c>
      <c r="G83" s="19">
        <v>5.0850807194024697E-2</v>
      </c>
      <c r="H83" s="19">
        <v>3.4593692963418764E-2</v>
      </c>
      <c r="I83" s="19">
        <v>1.9870488894713247E-2</v>
      </c>
    </row>
    <row r="84" spans="2:9">
      <c r="B84" s="1">
        <v>71</v>
      </c>
      <c r="C84" s="19">
        <v>7.4578074669479077E-2</v>
      </c>
      <c r="D84" s="19">
        <v>0.55144829831789588</v>
      </c>
      <c r="E84" s="19">
        <v>0.10767391385067711</v>
      </c>
      <c r="F84" s="19">
        <v>0.14012508452998163</v>
      </c>
      <c r="G84" s="19">
        <v>0.16476390508479541</v>
      </c>
      <c r="H84" s="19">
        <v>0.17477401325383168</v>
      </c>
      <c r="I84" s="19">
        <v>0.1662343646153471</v>
      </c>
    </row>
    <row r="85" spans="2:9">
      <c r="B85" s="1">
        <v>72</v>
      </c>
      <c r="C85" s="19">
        <v>7.4578074669479077E-2</v>
      </c>
      <c r="D85" s="19">
        <v>9.458154312481E-2</v>
      </c>
      <c r="E85" s="19">
        <v>7.5966359243002449E-2</v>
      </c>
      <c r="F85" s="19">
        <v>6.8948570157157149E-2</v>
      </c>
      <c r="G85" s="19">
        <v>5.5477363090179782E-2</v>
      </c>
      <c r="H85" s="19">
        <v>3.9047981276289362E-2</v>
      </c>
      <c r="I85" s="19">
        <v>2.3426927546636875E-2</v>
      </c>
    </row>
    <row r="86" spans="2:9">
      <c r="B86" s="1">
        <v>73</v>
      </c>
      <c r="C86" s="19">
        <v>7.4578074669479077E-2</v>
      </c>
      <c r="D86" s="19">
        <v>0.45829121068575063</v>
      </c>
      <c r="E86" s="19">
        <v>0.10120860769825228</v>
      </c>
      <c r="F86" s="19">
        <v>0.12304312418719618</v>
      </c>
      <c r="G86" s="19">
        <v>0.13408847758552922</v>
      </c>
      <c r="H86" s="19">
        <v>0.13029524608526813</v>
      </c>
      <c r="I86" s="19">
        <v>0.11136374530893618</v>
      </c>
    </row>
    <row r="87" spans="2:9">
      <c r="B87" s="1">
        <v>74</v>
      </c>
      <c r="C87" s="19">
        <v>7.4578074669479077E-2</v>
      </c>
      <c r="D87" s="19">
        <v>0.20405587323711089</v>
      </c>
      <c r="E87" s="19">
        <v>8.3564117803280172E-2</v>
      </c>
      <c r="F87" s="19">
        <v>7.9578921179375331E-2</v>
      </c>
      <c r="G87" s="19">
        <v>6.3453964758695774E-2</v>
      </c>
      <c r="H87" s="19">
        <v>4.0952406084548157E-2</v>
      </c>
      <c r="I87" s="19">
        <v>1.9868896523525449E-2</v>
      </c>
    </row>
    <row r="88" spans="2:9">
      <c r="B88" s="1">
        <v>75</v>
      </c>
      <c r="C88" s="19">
        <v>7.4578074669479077E-2</v>
      </c>
      <c r="D88" s="19">
        <v>-0.20880031582485728</v>
      </c>
      <c r="E88" s="19">
        <v>5.4910992989533586E-2</v>
      </c>
      <c r="F88" s="19">
        <v>3.5197474443385633E-2</v>
      </c>
      <c r="G88" s="19">
        <v>1.9130630434089965E-2</v>
      </c>
      <c r="H88" s="19">
        <v>8.2749698146612621E-3</v>
      </c>
      <c r="I88" s="19">
        <v>2.3102347910435128E-3</v>
      </c>
    </row>
    <row r="89" spans="2:9">
      <c r="B89" s="1">
        <v>76</v>
      </c>
      <c r="C89" s="19">
        <v>7.4578074669479077E-2</v>
      </c>
      <c r="D89" s="19">
        <v>2.7135625936942916E-2</v>
      </c>
      <c r="E89" s="19">
        <v>7.1285464697731268E-2</v>
      </c>
      <c r="F89" s="19">
        <v>5.8258687620596418E-2</v>
      </c>
      <c r="G89" s="19">
        <v>3.9706665591390904E-2</v>
      </c>
      <c r="H89" s="19">
        <v>2.145125283043825E-2</v>
      </c>
      <c r="I89" s="19">
        <v>8.2241639077685127E-3</v>
      </c>
    </row>
    <row r="90" spans="2:9">
      <c r="B90" s="1">
        <v>77</v>
      </c>
      <c r="C90" s="19">
        <v>7.4578074669479077E-2</v>
      </c>
      <c r="D90" s="19">
        <v>-0.41291496248318821</v>
      </c>
      <c r="E90" s="19">
        <v>4.0744988937848635E-2</v>
      </c>
      <c r="F90" s="19">
        <v>1.9795015912265512E-2</v>
      </c>
      <c r="G90" s="19">
        <v>8.4336812153844674E-3</v>
      </c>
      <c r="H90" s="19">
        <v>3.0829321119877308E-3</v>
      </c>
      <c r="I90" s="19">
        <v>9.3404671283309421E-4</v>
      </c>
    </row>
    <row r="91" spans="2:9">
      <c r="B91" s="1">
        <v>78</v>
      </c>
      <c r="C91" s="19">
        <v>7.4578074669479077E-2</v>
      </c>
      <c r="D91" s="19">
        <v>0.44926173630308969</v>
      </c>
      <c r="E91" s="19">
        <v>0.10058194237666214</v>
      </c>
      <c r="F91" s="19">
        <v>0.11720525631657466</v>
      </c>
      <c r="G91" s="19">
        <v>0.11770230311520039</v>
      </c>
      <c r="H91" s="19">
        <v>0.10052880358516404</v>
      </c>
      <c r="I91" s="19">
        <v>7.0798862154015291E-2</v>
      </c>
    </row>
    <row r="92" spans="2:9">
      <c r="B92" s="1">
        <v>79</v>
      </c>
      <c r="C92" s="19">
        <v>7.4578074669479077E-2</v>
      </c>
      <c r="D92" s="19">
        <v>-0.44159427325554856</v>
      </c>
      <c r="E92" s="19">
        <v>3.8754581883518997E-2</v>
      </c>
      <c r="F92" s="19">
        <v>1.5869313197856911E-2</v>
      </c>
      <c r="G92" s="19">
        <v>4.7196397817353391E-3</v>
      </c>
      <c r="H92" s="19">
        <v>8.5281722969554608E-4</v>
      </c>
      <c r="I92" s="19">
        <v>5.312527944710153E-5</v>
      </c>
    </row>
    <row r="93" spans="2:9">
      <c r="B93" s="1">
        <v>80</v>
      </c>
      <c r="C93" s="19">
        <v>7.4578074669479077E-2</v>
      </c>
      <c r="D93" s="19">
        <v>-0.25761424732521332</v>
      </c>
      <c r="E93" s="19">
        <v>5.1523199106372319E-2</v>
      </c>
      <c r="F93" s="19">
        <v>3.2277385528965821E-2</v>
      </c>
      <c r="G93" s="19">
        <v>1.8175515358224033E-2</v>
      </c>
      <c r="H93" s="19">
        <v>9.0696427468738242E-3</v>
      </c>
      <c r="I93" s="19">
        <v>3.9209776222381264E-3</v>
      </c>
    </row>
    <row r="94" spans="2:9">
      <c r="B94" s="1">
        <v>81</v>
      </c>
      <c r="C94" s="19">
        <v>7.4578074669479077E-2</v>
      </c>
      <c r="D94" s="19">
        <v>0.38039847473990224</v>
      </c>
      <c r="E94" s="19">
        <v>9.5802681023854322E-2</v>
      </c>
      <c r="F94" s="19">
        <v>0.11246412703999255</v>
      </c>
      <c r="G94" s="19">
        <v>0.12034520606089628</v>
      </c>
      <c r="H94" s="19">
        <v>0.11995977574460938</v>
      </c>
      <c r="I94" s="19">
        <v>0.19680762215934208</v>
      </c>
    </row>
    <row r="95" spans="2:9">
      <c r="B95" s="1">
        <v>82</v>
      </c>
      <c r="C95" s="19">
        <v>7.4578074669479077E-2</v>
      </c>
      <c r="D95" s="19">
        <v>0.67597718912061966</v>
      </c>
      <c r="E95" s="19">
        <v>0.11631649193384704</v>
      </c>
      <c r="F95" s="19">
        <v>0.16050119632029861</v>
      </c>
      <c r="G95" s="19">
        <v>0.19776102229322234</v>
      </c>
      <c r="H95" s="19">
        <v>0.21838736141901449</v>
      </c>
      <c r="I95" s="19">
        <v>0.24646726127609853</v>
      </c>
    </row>
    <row r="96" spans="2:9">
      <c r="B96" s="1">
        <v>83</v>
      </c>
      <c r="C96" s="19">
        <v>7.4578074669479077E-2</v>
      </c>
      <c r="D96" s="19">
        <v>0.21113264545885188</v>
      </c>
      <c r="E96" s="19">
        <v>8.4055261313103105E-2</v>
      </c>
      <c r="F96" s="19">
        <v>8.2876586256894744E-2</v>
      </c>
      <c r="G96" s="19">
        <v>7.1498095874026432E-2</v>
      </c>
      <c r="H96" s="19">
        <v>5.3582266156763578E-2</v>
      </c>
      <c r="I96" s="19">
        <v>3.430382716856499E-2</v>
      </c>
    </row>
    <row r="97" spans="2:9">
      <c r="B97" s="1">
        <v>84</v>
      </c>
      <c r="C97" s="19">
        <v>7.4578074669479077E-2</v>
      </c>
      <c r="D97" s="19">
        <v>0.40054684646573718</v>
      </c>
      <c r="E97" s="19">
        <v>9.720102220208815E-2</v>
      </c>
      <c r="F97" s="19">
        <v>0.11415857211163399</v>
      </c>
      <c r="G97" s="19">
        <v>0.12050156483778693</v>
      </c>
      <c r="H97" s="19">
        <v>0.11337956573568875</v>
      </c>
      <c r="I97" s="19">
        <v>9.3550896569797426E-2</v>
      </c>
    </row>
    <row r="98" spans="2:9">
      <c r="B98" s="1">
        <v>85</v>
      </c>
      <c r="C98" s="19">
        <v>7.4578074669479077E-2</v>
      </c>
      <c r="D98" s="19">
        <v>0.95419384560341314</v>
      </c>
      <c r="E98" s="19">
        <v>0.13562533795496948</v>
      </c>
      <c r="F98" s="19">
        <v>0.21485007276711884</v>
      </c>
      <c r="G98" s="19">
        <v>0.2998613047798071</v>
      </c>
      <c r="H98" s="19">
        <v>0.37063474765345772</v>
      </c>
      <c r="I98" s="19">
        <v>0.41062245646724821</v>
      </c>
    </row>
    <row r="99" spans="2:9">
      <c r="B99" s="1">
        <v>86</v>
      </c>
      <c r="C99" s="19">
        <v>7.4578074669479077E-2</v>
      </c>
      <c r="D99" s="19">
        <v>0.77911662361872713</v>
      </c>
      <c r="E99" s="19">
        <v>0.12347459484761898</v>
      </c>
      <c r="F99" s="19">
        <v>0.17275061774797776</v>
      </c>
      <c r="G99" s="19">
        <v>0.20066536676694824</v>
      </c>
      <c r="H99" s="19">
        <v>0.18586286714946795</v>
      </c>
      <c r="I99" s="19">
        <v>0.12562477336882152</v>
      </c>
    </row>
    <row r="100" spans="2:9">
      <c r="B100" s="1">
        <v>87</v>
      </c>
      <c r="C100" s="19">
        <v>7.4578074669479077E-2</v>
      </c>
      <c r="D100" s="19">
        <v>2.6488403409792197E-2</v>
      </c>
      <c r="E100" s="19">
        <v>7.1240546035146651E-2</v>
      </c>
      <c r="F100" s="19">
        <v>5.8707438734856225E-2</v>
      </c>
      <c r="G100" s="19">
        <v>4.0831883157034808E-2</v>
      </c>
      <c r="H100" s="19">
        <v>2.3096715887730566E-2</v>
      </c>
      <c r="I100" s="19">
        <v>1.2931731060073446E-2</v>
      </c>
    </row>
    <row r="101" spans="2:9">
      <c r="B101" s="1">
        <v>88</v>
      </c>
      <c r="C101" s="19">
        <v>7.4578074669479077E-2</v>
      </c>
      <c r="D101" s="19">
        <v>0.25748646636963995</v>
      </c>
      <c r="E101" s="19">
        <v>8.7272318126925791E-2</v>
      </c>
      <c r="F101" s="19">
        <v>9.1997045229683466E-2</v>
      </c>
      <c r="G101" s="19">
        <v>8.6742424463458298E-2</v>
      </c>
      <c r="H101" s="19">
        <v>7.1645871720508583E-2</v>
      </c>
      <c r="I101" s="19">
        <v>4.9289853537954398E-2</v>
      </c>
    </row>
    <row r="102" spans="2:9">
      <c r="B102" s="1">
        <v>89</v>
      </c>
      <c r="C102" s="19">
        <v>7.4578074669479077E-2</v>
      </c>
      <c r="D102" s="19">
        <v>0.34461687870122887</v>
      </c>
      <c r="E102" s="19">
        <v>9.3319359798464202E-2</v>
      </c>
      <c r="F102" s="19">
        <v>0.10139351587072611</v>
      </c>
      <c r="G102" s="19">
        <v>9.5000571449234308E-2</v>
      </c>
      <c r="H102" s="19">
        <v>7.5391338017521861E-2</v>
      </c>
      <c r="I102" s="19">
        <v>4.8851980808283742E-2</v>
      </c>
    </row>
    <row r="103" spans="2:9">
      <c r="B103" s="1">
        <v>90</v>
      </c>
      <c r="C103" s="19">
        <v>7.4578074669479077E-2</v>
      </c>
      <c r="D103" s="19">
        <v>0.24534936455711331</v>
      </c>
      <c r="E103" s="19">
        <v>8.6429976647434612E-2</v>
      </c>
      <c r="F103" s="19">
        <v>8.4957939782115799E-2</v>
      </c>
      <c r="G103" s="19">
        <v>7.0919252548882525E-2</v>
      </c>
      <c r="H103" s="19">
        <v>4.9641370449332527E-2</v>
      </c>
      <c r="I103" s="19">
        <v>2.8212019744146489E-2</v>
      </c>
    </row>
    <row r="104" spans="2:9">
      <c r="B104" s="1">
        <v>91</v>
      </c>
      <c r="C104" s="19">
        <v>7.4578074669479077E-2</v>
      </c>
      <c r="D104" s="19">
        <v>-0.41829098943258186</v>
      </c>
      <c r="E104" s="19">
        <v>4.0371880879245904E-2</v>
      </c>
      <c r="F104" s="19">
        <v>1.8444333302471277E-2</v>
      </c>
      <c r="G104" s="19">
        <v>6.9237272094601109E-3</v>
      </c>
      <c r="H104" s="19">
        <v>2.0368790521158074E-3</v>
      </c>
      <c r="I104" s="19">
        <v>4.3034332164353377E-4</v>
      </c>
    </row>
    <row r="105" spans="2:9">
      <c r="B105" s="1">
        <v>92</v>
      </c>
      <c r="C105" s="19">
        <v>7.4578074669479077E-2</v>
      </c>
      <c r="D105" s="19">
        <v>0.11488500776667479</v>
      </c>
      <c r="E105" s="19">
        <v>7.7375464209689687E-2</v>
      </c>
      <c r="F105" s="19">
        <v>6.6189538478754598E-2</v>
      </c>
      <c r="G105" s="19">
        <v>4.4482056192664314E-2</v>
      </c>
      <c r="H105" s="19">
        <v>1.9808716061521351E-2</v>
      </c>
      <c r="I105" s="19">
        <v>3.2054133388385257E-4</v>
      </c>
    </row>
    <row r="106" spans="2:9">
      <c r="B106" s="1">
        <v>93</v>
      </c>
      <c r="C106" s="19">
        <v>7.4578074669479077E-2</v>
      </c>
      <c r="D106" s="19">
        <v>-0.2006718997965676</v>
      </c>
      <c r="E106" s="19">
        <v>5.5475122885528944E-2</v>
      </c>
      <c r="F106" s="19">
        <v>3.5481859264026243E-2</v>
      </c>
      <c r="G106" s="19">
        <v>1.8956780131691033E-2</v>
      </c>
      <c r="H106" s="19">
        <v>8.0474854201767702E-3</v>
      </c>
      <c r="I106" s="19">
        <v>2.4701782595936096E-3</v>
      </c>
    </row>
    <row r="107" spans="2:9">
      <c r="B107" s="1">
        <v>94</v>
      </c>
      <c r="C107" s="19">
        <v>7.4578074669479077E-2</v>
      </c>
      <c r="D107" s="19">
        <v>1.0300460509304228</v>
      </c>
      <c r="E107" s="19">
        <v>0.14088964733003351</v>
      </c>
      <c r="F107" s="19">
        <v>0.24769842760679978</v>
      </c>
      <c r="G107" s="19">
        <v>0.40630334517669181</v>
      </c>
      <c r="H107" s="19">
        <v>0.5820518347160043</v>
      </c>
      <c r="I107" s="19">
        <v>0.668444617248243</v>
      </c>
    </row>
    <row r="108" spans="2:9">
      <c r="B108" s="1">
        <v>95</v>
      </c>
      <c r="C108" s="19">
        <v>7.4578074669479077E-2</v>
      </c>
      <c r="D108" s="19">
        <v>1.0878492317177781</v>
      </c>
      <c r="E108" s="19">
        <v>0.14490131482494262</v>
      </c>
      <c r="F108" s="19">
        <v>0.25880253934656794</v>
      </c>
      <c r="G108" s="19">
        <v>0.42796177704747262</v>
      </c>
      <c r="H108" s="19">
        <v>0.6481934467693915</v>
      </c>
      <c r="I108" s="19">
        <v>0.82221323358232956</v>
      </c>
    </row>
    <row r="109" spans="2:9">
      <c r="B109" s="1">
        <v>96</v>
      </c>
      <c r="C109" s="19">
        <v>7.4578074669479077E-2</v>
      </c>
      <c r="D109" s="19">
        <v>-0.40420434735353944</v>
      </c>
      <c r="E109" s="19">
        <v>4.1349524728098573E-2</v>
      </c>
      <c r="F109" s="19">
        <v>1.9224680542612445E-2</v>
      </c>
      <c r="G109" s="19">
        <v>7.0944617612865102E-3</v>
      </c>
      <c r="H109" s="19">
        <v>1.8310839449593175E-3</v>
      </c>
      <c r="I109" s="19">
        <v>1.9792118183559638E-4</v>
      </c>
    </row>
    <row r="110" spans="2:9">
      <c r="B110" s="1">
        <v>97</v>
      </c>
      <c r="C110" s="19">
        <v>7.4578074669479077E-2</v>
      </c>
      <c r="D110" s="19">
        <v>0.41394575403091011</v>
      </c>
      <c r="E110" s="19">
        <v>9.8130935767645297E-2</v>
      </c>
      <c r="F110" s="19">
        <v>0.11474683725775776</v>
      </c>
      <c r="G110" s="19">
        <v>0.11761529914034669</v>
      </c>
      <c r="H110" s="19">
        <v>0.1020378321530987</v>
      </c>
      <c r="I110" s="19">
        <v>7.746311577207024E-2</v>
      </c>
    </row>
    <row r="111" spans="2:9">
      <c r="B111" s="1">
        <v>98</v>
      </c>
      <c r="C111" s="19">
        <v>7.4578074669479077E-2</v>
      </c>
      <c r="D111" s="19">
        <v>1.0194135058564806</v>
      </c>
      <c r="E111" s="19">
        <v>0.14015172538732643</v>
      </c>
      <c r="F111" s="19">
        <v>0.22392180206693013</v>
      </c>
      <c r="G111" s="19">
        <v>0.30606202937083876</v>
      </c>
      <c r="H111" s="19">
        <v>0.39809846896580409</v>
      </c>
      <c r="I111" s="19">
        <v>0.40086320430525973</v>
      </c>
    </row>
    <row r="112" spans="2:9">
      <c r="B112" s="1">
        <v>99</v>
      </c>
      <c r="C112" s="19">
        <v>7.4578074669479077E-2</v>
      </c>
      <c r="D112" s="19">
        <v>0.29942525122533398</v>
      </c>
      <c r="E112" s="19">
        <v>9.018296175742975E-2</v>
      </c>
      <c r="F112" s="19">
        <v>9.3458428712094421E-2</v>
      </c>
      <c r="G112" s="19">
        <v>8.2005331422676311E-2</v>
      </c>
      <c r="H112" s="19">
        <v>5.9222305115126377E-2</v>
      </c>
      <c r="I112" s="19">
        <v>3.317224001251972E-2</v>
      </c>
    </row>
    <row r="113" spans="2:9">
      <c r="B113" s="1">
        <v>100</v>
      </c>
      <c r="C113" s="19">
        <v>7.4578074669479077E-2</v>
      </c>
      <c r="D113" s="19">
        <v>0.64971660703956646</v>
      </c>
      <c r="E113" s="19">
        <v>0.1144939499543753</v>
      </c>
      <c r="F113" s="19">
        <v>0.16215762972563483</v>
      </c>
      <c r="G113" s="19">
        <v>0.2125413311474128</v>
      </c>
      <c r="H113" s="19">
        <v>0.25786564201166456</v>
      </c>
      <c r="I113" s="19">
        <v>0.30622021870955135</v>
      </c>
    </row>
    <row r="114" spans="2:9">
      <c r="B114" s="1">
        <v>101</v>
      </c>
      <c r="C114" s="19">
        <v>7.4578074669479077E-2</v>
      </c>
      <c r="D114" s="19">
        <v>-0.11023629142166329</v>
      </c>
      <c r="E114" s="19">
        <v>6.1751552409961476E-2</v>
      </c>
      <c r="F114" s="19">
        <v>4.6445824291134127E-2</v>
      </c>
      <c r="G114" s="19">
        <v>3.1452549682360879E-2</v>
      </c>
      <c r="H114" s="19">
        <v>1.8866915589849213E-2</v>
      </c>
      <c r="I114" s="19">
        <v>9.743126815978229E-3</v>
      </c>
    </row>
    <row r="115" spans="2:9">
      <c r="B115" s="1">
        <v>102</v>
      </c>
      <c r="C115" s="19">
        <v>7.4578074669479077E-2</v>
      </c>
      <c r="D115" s="19">
        <v>4.3086705230934254E-2</v>
      </c>
      <c r="E115" s="19">
        <v>7.2392504577557873E-2</v>
      </c>
      <c r="F115" s="19">
        <v>6.4242137757559881E-2</v>
      </c>
      <c r="G115" s="19">
        <v>5.1563604223472198E-2</v>
      </c>
      <c r="H115" s="19">
        <v>3.676710651030831E-2</v>
      </c>
      <c r="I115" s="19">
        <v>2.2556622824714621E-2</v>
      </c>
    </row>
    <row r="116" spans="2:9">
      <c r="B116" s="1">
        <v>103</v>
      </c>
      <c r="C116" s="19">
        <v>7.4578074669479077E-2</v>
      </c>
      <c r="D116" s="19">
        <v>9.8171224730648141E-2</v>
      </c>
      <c r="E116" s="19">
        <v>7.6215491017743484E-2</v>
      </c>
      <c r="F116" s="19">
        <v>6.4491388400738855E-2</v>
      </c>
      <c r="G116" s="19">
        <v>4.3236159453357459E-2</v>
      </c>
      <c r="H116" s="19">
        <v>2.0801598226961319E-2</v>
      </c>
      <c r="I116" s="19">
        <v>5.3346991042164402E-3</v>
      </c>
    </row>
    <row r="117" spans="2:9">
      <c r="B117" s="1">
        <v>104</v>
      </c>
      <c r="C117" s="19">
        <v>7.4578074669479077E-2</v>
      </c>
      <c r="D117" s="19">
        <v>0.16996972181831665</v>
      </c>
      <c r="E117" s="19">
        <v>8.1198464152205788E-2</v>
      </c>
      <c r="F117" s="19">
        <v>8.0566902046308259E-2</v>
      </c>
      <c r="G117" s="19">
        <v>7.2789091074449738E-2</v>
      </c>
      <c r="H117" s="19">
        <v>5.958883141269624E-2</v>
      </c>
      <c r="I117" s="19">
        <v>4.377489124410687E-2</v>
      </c>
    </row>
    <row r="118" spans="2:9">
      <c r="B118" s="1">
        <v>105</v>
      </c>
      <c r="C118" s="19">
        <v>7.4578074669479077E-2</v>
      </c>
      <c r="D118" s="19">
        <v>-1.9512027604128689E-2</v>
      </c>
      <c r="E118" s="19">
        <v>6.804801525506321E-2</v>
      </c>
      <c r="F118" s="19">
        <v>5.2335029726277467E-2</v>
      </c>
      <c r="G118" s="19">
        <v>3.346996981339203E-2</v>
      </c>
      <c r="H118" s="19">
        <v>1.7317221180527014E-2</v>
      </c>
      <c r="I118" s="19">
        <v>8.7859124775698655E-3</v>
      </c>
    </row>
    <row r="119" spans="2:9">
      <c r="B119" s="1">
        <v>106</v>
      </c>
      <c r="C119" s="19">
        <v>7.4578074669479077E-2</v>
      </c>
      <c r="D119" s="19">
        <v>-2.3855736220600079E-2</v>
      </c>
      <c r="E119" s="19">
        <v>6.7746552352387399E-2</v>
      </c>
      <c r="F119" s="19">
        <v>5.1366224195074181E-2</v>
      </c>
      <c r="G119" s="19">
        <v>3.1283087487237252E-2</v>
      </c>
      <c r="H119" s="19">
        <v>1.3710618162903501E-2</v>
      </c>
      <c r="I119" s="19">
        <v>2.4188197487303854E-3</v>
      </c>
    </row>
    <row r="120" spans="2:9">
      <c r="B120" s="1">
        <v>107</v>
      </c>
      <c r="C120" s="19">
        <v>7.4578074669479077E-2</v>
      </c>
      <c r="D120" s="19">
        <v>-0.24778166573366178</v>
      </c>
      <c r="E120" s="19">
        <v>5.2205601829277699E-2</v>
      </c>
      <c r="F120" s="19">
        <v>3.0831561146111568E-2</v>
      </c>
      <c r="G120" s="19">
        <v>1.4831200701047606E-2</v>
      </c>
      <c r="H120" s="19">
        <v>5.4307583293130793E-3</v>
      </c>
      <c r="I120" s="19">
        <v>1.2984896738171868E-3</v>
      </c>
    </row>
    <row r="121" spans="2:9">
      <c r="B121" s="1">
        <v>108</v>
      </c>
      <c r="C121" s="19">
        <v>7.4578074669479077E-2</v>
      </c>
      <c r="D121" s="19">
        <v>-0.20177196816820328</v>
      </c>
      <c r="E121" s="19">
        <v>5.5398775728356074E-2</v>
      </c>
      <c r="F121" s="19">
        <v>3.6301928457338588E-2</v>
      </c>
      <c r="G121" s="19">
        <v>2.0623422366157201E-2</v>
      </c>
      <c r="H121" s="19">
        <v>9.7885865096934317E-3</v>
      </c>
      <c r="I121" s="19">
        <v>3.5407555907869437E-3</v>
      </c>
    </row>
    <row r="122" spans="2:9">
      <c r="B122" s="1">
        <v>109</v>
      </c>
      <c r="C122" s="19">
        <v>7.4578074669479077E-2</v>
      </c>
      <c r="D122" s="19">
        <v>1.6865593361619347E-3</v>
      </c>
      <c r="E122" s="19">
        <v>6.9519243672046399E-2</v>
      </c>
      <c r="F122" s="19">
        <v>5.4680383460827924E-2</v>
      </c>
      <c r="G122" s="19">
        <v>3.5489858057380134E-2</v>
      </c>
      <c r="H122" s="19">
        <v>1.8047157500352427E-2</v>
      </c>
      <c r="I122" s="19">
        <v>7.1975422513683891E-3</v>
      </c>
    </row>
    <row r="123" spans="2:9">
      <c r="B123" s="1">
        <v>110</v>
      </c>
      <c r="C123" s="19">
        <v>7.4578074669479077E-2</v>
      </c>
      <c r="D123" s="19">
        <v>0.30303983047186167</v>
      </c>
      <c r="E123" s="19">
        <v>9.0433821483027824E-2</v>
      </c>
      <c r="F123" s="19">
        <v>9.8234178985755427E-2</v>
      </c>
      <c r="G123" s="19">
        <v>9.5134959268685856E-2</v>
      </c>
      <c r="H123" s="19">
        <v>8.1240917064141341E-2</v>
      </c>
      <c r="I123" s="19">
        <v>5.9893894183153121E-2</v>
      </c>
    </row>
    <row r="124" spans="2:9">
      <c r="B124" s="1">
        <v>111</v>
      </c>
      <c r="C124" s="19">
        <v>7.4578074669479077E-2</v>
      </c>
      <c r="D124" s="19">
        <v>0.37305863769631087</v>
      </c>
      <c r="E124" s="19">
        <v>9.5293280238557543E-2</v>
      </c>
      <c r="F124" s="19">
        <v>0.10858946121971896</v>
      </c>
      <c r="G124" s="19">
        <v>0.11054186825589056</v>
      </c>
      <c r="H124" s="19">
        <v>0.100194504970614</v>
      </c>
      <c r="I124" s="19">
        <v>8.0119954505762217E-2</v>
      </c>
    </row>
    <row r="125" spans="2:9">
      <c r="B125" s="1">
        <v>112</v>
      </c>
      <c r="C125" s="19">
        <v>7.4578074669479077E-2</v>
      </c>
      <c r="D125" s="19">
        <v>0.41246293935463174</v>
      </c>
      <c r="E125" s="19">
        <v>9.8028025177660391E-2</v>
      </c>
      <c r="F125" s="19">
        <v>0.11493462290869416</v>
      </c>
      <c r="G125" s="19">
        <v>0.12095418318735711</v>
      </c>
      <c r="H125" s="19">
        <v>0.11441311408136996</v>
      </c>
      <c r="I125" s="19">
        <v>9.699577867418839E-2</v>
      </c>
    </row>
    <row r="126" spans="2:9">
      <c r="B126" s="1">
        <v>113</v>
      </c>
      <c r="C126" s="19">
        <v>7.4578074669479077E-2</v>
      </c>
      <c r="D126" s="19">
        <v>1.0311304203905984</v>
      </c>
      <c r="E126" s="19">
        <v>0.1409649049483285</v>
      </c>
      <c r="F126" s="19">
        <v>0.24229473610423041</v>
      </c>
      <c r="G126" s="19">
        <v>0.37921871294912507</v>
      </c>
      <c r="H126" s="19">
        <v>0.60414720424562207</v>
      </c>
      <c r="I126" s="19">
        <v>0.71571729440593113</v>
      </c>
    </row>
    <row r="127" spans="2:9">
      <c r="B127" s="1">
        <v>114</v>
      </c>
      <c r="C127" s="19">
        <v>7.4578074669479077E-2</v>
      </c>
      <c r="D127" s="19">
        <v>0.31273249392509</v>
      </c>
      <c r="E127" s="19">
        <v>9.1106513580327259E-2</v>
      </c>
      <c r="F127" s="19">
        <v>0.10047843808023274</v>
      </c>
      <c r="G127" s="19">
        <v>9.9813119573539388E-2</v>
      </c>
      <c r="H127" s="19">
        <v>8.8585087917421965E-2</v>
      </c>
      <c r="I127" s="19">
        <v>6.9120963551604853E-2</v>
      </c>
    </row>
    <row r="128" spans="2:9">
      <c r="B128" s="1">
        <v>115</v>
      </c>
      <c r="C128" s="19">
        <v>7.4578074669479077E-2</v>
      </c>
      <c r="D128" s="19">
        <v>0.25971019946735152</v>
      </c>
      <c r="E128" s="19">
        <v>8.7426650080011256E-2</v>
      </c>
      <c r="F128" s="19">
        <v>9.0035773318005288E-2</v>
      </c>
      <c r="G128" s="19">
        <v>8.1241583218778293E-2</v>
      </c>
      <c r="H128" s="19">
        <v>6.3547838162207035E-2</v>
      </c>
      <c r="I128" s="19">
        <v>4.2149076033588813E-2</v>
      </c>
    </row>
    <row r="129" spans="2:9">
      <c r="B129" s="1">
        <v>116</v>
      </c>
      <c r="C129" s="19">
        <v>7.4578074669479077E-2</v>
      </c>
      <c r="D129" s="19">
        <v>-9.0159623160272984E-2</v>
      </c>
      <c r="E129" s="19">
        <v>6.3144917210535001E-2</v>
      </c>
      <c r="F129" s="19">
        <v>4.5375746640678186E-2</v>
      </c>
      <c r="G129" s="19">
        <v>2.6733506764217339E-2</v>
      </c>
      <c r="H129" s="19">
        <v>1.1963243433649637E-2</v>
      </c>
      <c r="I129" s="19">
        <v>3.2256852823752524E-3</v>
      </c>
    </row>
    <row r="130" spans="2:9">
      <c r="B130" s="1">
        <v>117</v>
      </c>
      <c r="C130" s="19">
        <v>7.4578074669479077E-2</v>
      </c>
      <c r="D130" s="19">
        <v>0.19854748385561449</v>
      </c>
      <c r="E130" s="19">
        <v>8.3181823501650459E-2</v>
      </c>
      <c r="F130" s="19">
        <v>8.2271974995152986E-2</v>
      </c>
      <c r="G130" s="19">
        <v>7.2165363721992865E-2</v>
      </c>
      <c r="H130" s="19">
        <v>5.571823524531723E-2</v>
      </c>
      <c r="I130" s="19">
        <v>3.7192786626526128E-2</v>
      </c>
    </row>
    <row r="131" spans="2:9">
      <c r="B131" s="1">
        <v>118</v>
      </c>
      <c r="C131" s="19">
        <v>7.4578074669479077E-2</v>
      </c>
      <c r="D131" s="19">
        <v>0.11480689924506407</v>
      </c>
      <c r="E131" s="19">
        <v>7.7370043307017508E-2</v>
      </c>
      <c r="F131" s="19">
        <v>7.27123302407017E-2</v>
      </c>
      <c r="G131" s="19">
        <v>6.1675077586375408E-2</v>
      </c>
      <c r="H131" s="19">
        <v>4.6792241070451442E-2</v>
      </c>
      <c r="I131" s="19">
        <v>3.1251353310262291E-2</v>
      </c>
    </row>
    <row r="132" spans="2:9">
      <c r="B132" s="1">
        <v>119</v>
      </c>
      <c r="C132" s="19">
        <v>7.4578074669479077E-2</v>
      </c>
      <c r="D132" s="19">
        <v>0.43154136873295473</v>
      </c>
      <c r="E132" s="19">
        <v>9.9352110010855199E-2</v>
      </c>
      <c r="F132" s="19">
        <v>0.11415197961980866</v>
      </c>
      <c r="G132" s="19">
        <v>0.11290933800443539</v>
      </c>
      <c r="H132" s="19">
        <v>9.5124895533237178E-2</v>
      </c>
      <c r="I132" s="19">
        <v>6.6718959902486011E-2</v>
      </c>
    </row>
    <row r="133" spans="2:9">
      <c r="B133" s="1">
        <v>120</v>
      </c>
      <c r="C133" s="19">
        <v>7.4578074669479077E-2</v>
      </c>
      <c r="D133" s="19">
        <v>9.2116613120087579E-2</v>
      </c>
      <c r="E133" s="19">
        <v>7.5795287695685123E-2</v>
      </c>
      <c r="F133" s="19">
        <v>6.5101763099565349E-2</v>
      </c>
      <c r="G133" s="19">
        <v>4.5800797890034065E-2</v>
      </c>
      <c r="H133" s="19">
        <v>2.4468728707481516E-2</v>
      </c>
      <c r="I133" s="19">
        <v>7.7557065613935092E-3</v>
      </c>
    </row>
    <row r="134" spans="2:9">
      <c r="B134" s="1">
        <v>121</v>
      </c>
      <c r="C134" s="19">
        <v>7.4578074669479077E-2</v>
      </c>
      <c r="D134" s="19">
        <v>-0.23139207356125824</v>
      </c>
      <c r="E134" s="19">
        <v>5.3343075464416925E-2</v>
      </c>
      <c r="F134" s="19">
        <v>3.4111490323668364E-2</v>
      </c>
      <c r="G134" s="19">
        <v>1.9094147960292674E-2</v>
      </c>
      <c r="H134" s="19">
        <v>9.0212863489674069E-3</v>
      </c>
      <c r="I134" s="19">
        <v>3.3584831836314779E-3</v>
      </c>
    </row>
    <row r="135" spans="2:9">
      <c r="B135" s="1">
        <v>122</v>
      </c>
      <c r="C135" s="19">
        <v>7.4578074669479077E-2</v>
      </c>
      <c r="D135" s="19">
        <v>-6.8519736676708187E-2</v>
      </c>
      <c r="E135" s="19">
        <v>6.4646772783483186E-2</v>
      </c>
      <c r="F135" s="19">
        <v>4.7737871063589524E-2</v>
      </c>
      <c r="G135" s="19">
        <v>2.970525610494178E-2</v>
      </c>
      <c r="H135" s="19">
        <v>1.5216801114661678E-2</v>
      </c>
      <c r="I135" s="19">
        <v>6.1540366933020606E-3</v>
      </c>
    </row>
    <row r="136" spans="2:9">
      <c r="B136" s="1">
        <v>123</v>
      </c>
      <c r="C136" s="19">
        <v>7.4578074669479077E-2</v>
      </c>
      <c r="D136" s="19">
        <v>0.34230129044162938</v>
      </c>
      <c r="E136" s="19">
        <v>9.3158652895727834E-2</v>
      </c>
      <c r="F136" s="19">
        <v>0.10053086575918257</v>
      </c>
      <c r="G136" s="19">
        <v>9.3600191580801489E-2</v>
      </c>
      <c r="H136" s="19">
        <v>7.4400029238150298E-2</v>
      </c>
      <c r="I136" s="19">
        <v>4.925484386016464E-2</v>
      </c>
    </row>
    <row r="137" spans="2:9">
      <c r="B137" s="1">
        <v>124</v>
      </c>
      <c r="C137" s="19">
        <v>7.4578074669479077E-2</v>
      </c>
      <c r="D137" s="19">
        <v>0.14486682217205923</v>
      </c>
      <c r="E137" s="19">
        <v>7.9456267872223943E-2</v>
      </c>
      <c r="F137" s="19">
        <v>7.1323687333734398E-2</v>
      </c>
      <c r="G137" s="19">
        <v>5.336293468395354E-2</v>
      </c>
      <c r="H137" s="19">
        <v>3.2387289609743276E-2</v>
      </c>
      <c r="I137" s="19">
        <v>1.5080443454972255E-2</v>
      </c>
    </row>
    <row r="138" spans="2:9">
      <c r="B138" s="1">
        <v>125</v>
      </c>
      <c r="C138" s="19">
        <v>7.4578074669479077E-2</v>
      </c>
      <c r="D138" s="19">
        <v>-0.42445149665996984</v>
      </c>
      <c r="E138" s="19">
        <v>3.9944328169176514E-2</v>
      </c>
      <c r="F138" s="19">
        <v>1.8831326852111089E-2</v>
      </c>
      <c r="G138" s="19">
        <v>7.5184144040974839E-3</v>
      </c>
      <c r="H138" s="19">
        <v>2.3486376576715884E-3</v>
      </c>
      <c r="I138" s="19">
        <v>4.5312161610524984E-4</v>
      </c>
    </row>
    <row r="139" spans="2:9">
      <c r="B139" s="1">
        <v>126</v>
      </c>
      <c r="C139" s="19">
        <v>7.4578074669479077E-2</v>
      </c>
      <c r="D139" s="19">
        <v>0.51225351731400648</v>
      </c>
      <c r="E139" s="19">
        <v>0.10495371010441971</v>
      </c>
      <c r="F139" s="19">
        <v>0.1360243490634504</v>
      </c>
      <c r="G139" s="19">
        <v>0.1617727838351817</v>
      </c>
      <c r="H139" s="19">
        <v>0.17515022050133011</v>
      </c>
      <c r="I139" s="19">
        <v>0.17009576080846187</v>
      </c>
    </row>
    <row r="140" spans="2:9">
      <c r="B140" s="1">
        <v>127</v>
      </c>
      <c r="C140" s="19">
        <v>7.4578074669479077E-2</v>
      </c>
      <c r="D140" s="19">
        <v>0.42307737776911691</v>
      </c>
      <c r="E140" s="19">
        <v>9.8764690478498091E-2</v>
      </c>
      <c r="F140" s="19">
        <v>0.11377789690379529</v>
      </c>
      <c r="G140" s="19">
        <v>0.11343064640824792</v>
      </c>
      <c r="H140" s="19">
        <v>9.6323418037016356E-2</v>
      </c>
      <c r="I140" s="19">
        <v>6.7371118394833326E-2</v>
      </c>
    </row>
    <row r="141" spans="2:9">
      <c r="B141" s="1">
        <v>128</v>
      </c>
      <c r="C141" s="19">
        <v>7.4578074669479077E-2</v>
      </c>
      <c r="D141" s="19">
        <v>9.8694553698887549E-2</v>
      </c>
      <c r="E141" s="19">
        <v>7.625181119567187E-2</v>
      </c>
      <c r="F141" s="19">
        <v>6.8258553308545369E-2</v>
      </c>
      <c r="G141" s="19">
        <v>5.3082691063392959E-2</v>
      </c>
      <c r="H141" s="19">
        <v>3.5274126519778688E-2</v>
      </c>
      <c r="I141" s="19">
        <v>1.9431898290175553E-2</v>
      </c>
    </row>
    <row r="142" spans="2:9">
      <c r="B142" s="1">
        <v>129</v>
      </c>
      <c r="C142" s="19">
        <v>7.4578074669479077E-2</v>
      </c>
      <c r="D142" s="19">
        <v>0.16143587064689996</v>
      </c>
      <c r="E142" s="19">
        <v>8.060619616825733E-2</v>
      </c>
      <c r="F142" s="19">
        <v>7.5737605726326929E-2</v>
      </c>
      <c r="G142" s="19">
        <v>6.0470355492366817E-2</v>
      </c>
      <c r="H142" s="19">
        <v>3.9124188174075127E-2</v>
      </c>
      <c r="I142" s="19">
        <v>2.5270739447394844E-2</v>
      </c>
    </row>
    <row r="143" spans="2:9">
      <c r="B143" s="1">
        <v>130</v>
      </c>
      <c r="C143" s="19">
        <v>7.4578074669479077E-2</v>
      </c>
      <c r="D143" s="19">
        <v>3.3142769462649685E-2</v>
      </c>
      <c r="E143" s="19">
        <v>7.170237363061531E-2</v>
      </c>
      <c r="F143" s="19">
        <v>6.1150254768772921E-2</v>
      </c>
      <c r="G143" s="19">
        <v>4.5606616202177437E-2</v>
      </c>
      <c r="H143" s="19">
        <v>2.90568045495921E-2</v>
      </c>
      <c r="I143" s="19">
        <v>1.520612925084194E-2</v>
      </c>
    </row>
    <row r="144" spans="2:9">
      <c r="B144" s="1">
        <v>131</v>
      </c>
      <c r="C144" s="19">
        <v>7.4578074669479077E-2</v>
      </c>
      <c r="D144" s="19">
        <v>-0.17756983088510667</v>
      </c>
      <c r="E144" s="19">
        <v>5.7078457125182072E-2</v>
      </c>
      <c r="F144" s="19">
        <v>3.5886569853187208E-2</v>
      </c>
      <c r="G144" s="19">
        <v>1.7677605014298763E-2</v>
      </c>
      <c r="H144" s="19">
        <v>6.1586200431872837E-3</v>
      </c>
      <c r="I144" s="19">
        <v>1.1220074045287733E-3</v>
      </c>
    </row>
    <row r="145" spans="2:9">
      <c r="B145" s="1">
        <v>132</v>
      </c>
      <c r="C145" s="19">
        <v>7.4578074669479077E-2</v>
      </c>
      <c r="D145" s="19">
        <v>-0.14965815438455848</v>
      </c>
      <c r="E145" s="19">
        <v>5.9015588677813181E-2</v>
      </c>
      <c r="F145" s="19">
        <v>4.3194036799267789E-2</v>
      </c>
      <c r="G145" s="19">
        <v>2.9119427037569492E-2</v>
      </c>
      <c r="H145" s="19">
        <v>1.794979373132705E-2</v>
      </c>
      <c r="I145" s="19">
        <v>9.9987303124103727E-3</v>
      </c>
    </row>
    <row r="146" spans="2:9">
      <c r="B146" s="1">
        <v>133</v>
      </c>
      <c r="C146" s="19">
        <v>7.4578074669479077E-2</v>
      </c>
      <c r="D146" s="19">
        <v>0.10309975685790505</v>
      </c>
      <c r="E146" s="19">
        <v>7.6557541954443031E-2</v>
      </c>
      <c r="F146" s="19">
        <v>7.0487987320826589E-2</v>
      </c>
      <c r="G146" s="19">
        <v>5.8251752319142869E-2</v>
      </c>
      <c r="H146" s="19">
        <v>4.3037351374174193E-2</v>
      </c>
      <c r="I146" s="19">
        <v>2.8154559482144636E-2</v>
      </c>
    </row>
    <row r="147" spans="2:9">
      <c r="B147" s="1">
        <v>134</v>
      </c>
      <c r="C147" s="19">
        <v>7.4578074669479077E-2</v>
      </c>
      <c r="D147" s="19">
        <v>-0.37953832903523649</v>
      </c>
      <c r="E147" s="19">
        <v>4.3061400485946845E-2</v>
      </c>
      <c r="F147" s="19">
        <v>2.3212836683356528E-2</v>
      </c>
      <c r="G147" s="19">
        <v>1.1590902178312632E-2</v>
      </c>
      <c r="H147" s="19">
        <v>5.3045841371901761E-3</v>
      </c>
      <c r="I147" s="19">
        <v>2.1928607527408415E-3</v>
      </c>
    </row>
    <row r="148" spans="2:9">
      <c r="B148" s="1">
        <v>135</v>
      </c>
      <c r="C148" s="19">
        <v>7.4578074669479077E-2</v>
      </c>
      <c r="D148" s="19">
        <v>-0.20622628970130108</v>
      </c>
      <c r="E148" s="19">
        <v>5.5089636046719195E-2</v>
      </c>
      <c r="F148" s="19">
        <v>3.5854076055883866E-2</v>
      </c>
      <c r="G148" s="19">
        <v>2.0132564471443432E-2</v>
      </c>
      <c r="H148" s="19">
        <v>9.3958953204437996E-3</v>
      </c>
      <c r="I148" s="19">
        <v>3.5400038409203203E-3</v>
      </c>
    </row>
    <row r="149" spans="2:9">
      <c r="B149" s="1">
        <v>136</v>
      </c>
      <c r="C149" s="19">
        <v>7.4578074669479077E-2</v>
      </c>
      <c r="D149" s="19">
        <v>-9.2455077892688281E-2</v>
      </c>
      <c r="E149" s="19">
        <v>6.2985607618732758E-2</v>
      </c>
      <c r="F149" s="19">
        <v>4.5005280302854091E-2</v>
      </c>
      <c r="G149" s="19">
        <v>2.642980916136068E-2</v>
      </c>
      <c r="H149" s="19">
        <v>1.1987535124527113E-2</v>
      </c>
      <c r="I149" s="19">
        <v>3.5725107981187422E-3</v>
      </c>
    </row>
    <row r="150" spans="2:9">
      <c r="B150" s="1">
        <v>137</v>
      </c>
      <c r="C150" s="19">
        <v>7.4578074669479077E-2</v>
      </c>
      <c r="D150" s="19">
        <v>-0.31483958937740864</v>
      </c>
      <c r="E150" s="19">
        <v>4.7551634886743271E-2</v>
      </c>
      <c r="F150" s="19">
        <v>2.6040616265237446E-2</v>
      </c>
      <c r="G150" s="19">
        <v>1.1950216152612256E-2</v>
      </c>
      <c r="H150" s="19">
        <v>4.4089641444560353E-3</v>
      </c>
      <c r="I150" s="19">
        <v>1.2151115592912731E-3</v>
      </c>
    </row>
    <row r="151" spans="2:9">
      <c r="B151" s="1">
        <v>138</v>
      </c>
      <c r="C151" s="19">
        <v>7.4578074669479077E-2</v>
      </c>
      <c r="D151" s="19">
        <v>0.71981051031032561</v>
      </c>
      <c r="E151" s="19">
        <v>0.11935862054018642</v>
      </c>
      <c r="F151" s="19">
        <v>0.16529479577610345</v>
      </c>
      <c r="G151" s="19">
        <v>0.19623596952045319</v>
      </c>
      <c r="H151" s="19">
        <v>0.2153378463395815</v>
      </c>
      <c r="I151" s="19">
        <v>0.43509805248750011</v>
      </c>
    </row>
    <row r="152" spans="2:9">
      <c r="B152" s="1">
        <v>139</v>
      </c>
      <c r="C152" s="19">
        <v>7.4578074669479077E-2</v>
      </c>
      <c r="D152" s="19">
        <v>-3.2816769413359169E-2</v>
      </c>
      <c r="E152" s="19">
        <v>6.7124636999451898E-2</v>
      </c>
      <c r="F152" s="19">
        <v>5.4503398977178819E-2</v>
      </c>
      <c r="G152" s="19">
        <v>3.9348489493198427E-2</v>
      </c>
      <c r="H152" s="19">
        <v>2.4601266780522196E-2</v>
      </c>
      <c r="I152" s="19">
        <v>1.2634440659043946E-2</v>
      </c>
    </row>
    <row r="153" spans="2:9">
      <c r="B153" s="1">
        <v>140</v>
      </c>
      <c r="C153" s="19">
        <v>7.4578074669479077E-2</v>
      </c>
      <c r="D153" s="19">
        <v>-0.26756178872438269</v>
      </c>
      <c r="E153" s="19">
        <v>5.0832817920739473E-2</v>
      </c>
      <c r="F153" s="19">
        <v>2.8597178598834178E-2</v>
      </c>
      <c r="G153" s="19">
        <v>1.2512622364410505E-2</v>
      </c>
      <c r="H153" s="19">
        <v>3.5793910892766689E-3</v>
      </c>
      <c r="I153" s="19">
        <v>9.3761795442617304E-5</v>
      </c>
    </row>
    <row r="154" spans="2:9">
      <c r="B154" s="1">
        <v>141</v>
      </c>
      <c r="C154" s="19">
        <v>7.4578074669479077E-2</v>
      </c>
      <c r="D154" s="19">
        <v>-0.45260998480352876</v>
      </c>
      <c r="E154" s="19">
        <v>3.7990067347322597E-2</v>
      </c>
      <c r="F154" s="19">
        <v>1.6884196377802141E-2</v>
      </c>
      <c r="G154" s="19">
        <v>6.3653782129483713E-3</v>
      </c>
      <c r="H154" s="19">
        <v>1.9289516359400239E-3</v>
      </c>
      <c r="I154" s="19">
        <v>4.113570674854827E-4</v>
      </c>
    </row>
    <row r="155" spans="2:9">
      <c r="B155" s="1">
        <v>142</v>
      </c>
      <c r="C155" s="19">
        <v>7.4578074669479077E-2</v>
      </c>
      <c r="D155" s="19">
        <v>5.8634656180143449E-2</v>
      </c>
      <c r="E155" s="19">
        <v>7.3471566466293728E-2</v>
      </c>
      <c r="F155" s="19">
        <v>6.3488652061234913E-2</v>
      </c>
      <c r="G155" s="19">
        <v>4.8022166615001825E-2</v>
      </c>
      <c r="H155" s="19">
        <v>3.1463438474656019E-2</v>
      </c>
      <c r="I155" s="19">
        <v>1.7459848144065263E-2</v>
      </c>
    </row>
    <row r="156" spans="2:9">
      <c r="B156" s="1">
        <v>143</v>
      </c>
      <c r="C156" s="19">
        <v>7.4578074669479077E-2</v>
      </c>
      <c r="D156" s="19">
        <v>-5.1554887675298033E-2</v>
      </c>
      <c r="E156" s="19">
        <v>6.5824170503953491E-2</v>
      </c>
      <c r="F156" s="19">
        <v>5.1651738408968841E-2</v>
      </c>
      <c r="G156" s="19">
        <v>3.6109538937048741E-2</v>
      </c>
      <c r="H156" s="19">
        <v>2.2354048919026894E-2</v>
      </c>
      <c r="I156" s="19">
        <v>1.2078842042672022E-2</v>
      </c>
    </row>
    <row r="157" spans="2:9">
      <c r="B157" s="1">
        <v>144</v>
      </c>
      <c r="C157" s="19">
        <v>7.4578074669479077E-2</v>
      </c>
      <c r="D157" s="19">
        <v>-0.2149104473811066</v>
      </c>
      <c r="E157" s="19">
        <v>5.4486936461503037E-2</v>
      </c>
      <c r="F157" s="19">
        <v>3.4898887981726572E-2</v>
      </c>
      <c r="G157" s="19">
        <v>1.9290743346866038E-2</v>
      </c>
      <c r="H157" s="19">
        <v>8.9653143668179773E-3</v>
      </c>
      <c r="I157" s="19">
        <v>3.3549344676353596E-3</v>
      </c>
    </row>
    <row r="158" spans="2:9">
      <c r="B158" s="1">
        <v>145</v>
      </c>
      <c r="C158" s="19">
        <v>7.4578074669479077E-2</v>
      </c>
      <c r="D158" s="19">
        <v>-0.23170844311783639</v>
      </c>
      <c r="E158" s="19">
        <v>5.3321118723469285E-2</v>
      </c>
      <c r="F158" s="19">
        <v>3.4715049987115096E-2</v>
      </c>
      <c r="G158" s="19">
        <v>2.0352141994759307E-2</v>
      </c>
      <c r="H158" s="19">
        <v>1.0543029456178203E-2</v>
      </c>
      <c r="I158" s="19">
        <v>4.6679112272795462E-3</v>
      </c>
    </row>
    <row r="159" spans="2:9">
      <c r="B159" s="1">
        <v>146</v>
      </c>
      <c r="C159" s="19">
        <v>7.4578074669479077E-2</v>
      </c>
      <c r="D159" s="19">
        <v>-0.27871666861613109</v>
      </c>
      <c r="E159" s="19">
        <v>5.0058644796323645E-2</v>
      </c>
      <c r="F159" s="19">
        <v>2.9506970252538595E-2</v>
      </c>
      <c r="G159" s="19">
        <v>1.506097531928873E-2</v>
      </c>
      <c r="H159" s="19">
        <v>6.4936630031456844E-3</v>
      </c>
      <c r="I159" s="19">
        <v>2.2639530899303396E-3</v>
      </c>
    </row>
    <row r="160" spans="2:9">
      <c r="B160" s="1">
        <v>147</v>
      </c>
      <c r="C160" s="19">
        <v>7.4578074669479077E-2</v>
      </c>
      <c r="D160" s="19">
        <v>0.28715340066330497</v>
      </c>
      <c r="E160" s="19">
        <v>8.9331268419251306E-2</v>
      </c>
      <c r="F160" s="19">
        <v>9.675183307976766E-2</v>
      </c>
      <c r="G160" s="19">
        <v>9.5208672200066929E-2</v>
      </c>
      <c r="H160" s="19">
        <v>8.5184172698693314E-2</v>
      </c>
      <c r="I160" s="19">
        <v>6.9062741586947848E-2</v>
      </c>
    </row>
    <row r="161" spans="2:9">
      <c r="B161" s="1">
        <v>148</v>
      </c>
      <c r="C161" s="19">
        <v>7.4578074669479077E-2</v>
      </c>
      <c r="D161" s="19">
        <v>6.2628953622358527E-2</v>
      </c>
      <c r="E161" s="19">
        <v>7.3748779467303224E-2</v>
      </c>
      <c r="F161" s="19">
        <v>6.0849378295550025E-2</v>
      </c>
      <c r="G161" s="19">
        <v>4.055343025136722E-2</v>
      </c>
      <c r="H161" s="19">
        <v>2.0079241450847007E-2</v>
      </c>
      <c r="I161" s="19">
        <v>5.4083566112520035E-3</v>
      </c>
    </row>
    <row r="162" spans="2:9">
      <c r="B162" s="1">
        <v>149</v>
      </c>
      <c r="C162" s="19">
        <v>7.4578074669479077E-2</v>
      </c>
      <c r="D162" s="19">
        <v>0.28139785624674007</v>
      </c>
      <c r="E162" s="19">
        <v>8.8931821016238366E-2</v>
      </c>
      <c r="F162" s="19">
        <v>9.2809790793279778E-2</v>
      </c>
      <c r="G162" s="19">
        <v>8.4693885216929055E-2</v>
      </c>
      <c r="H162" s="19">
        <v>6.7006907225535747E-2</v>
      </c>
      <c r="I162" s="19">
        <v>4.5101938054562966E-2</v>
      </c>
    </row>
    <row r="163" spans="2:9">
      <c r="B163" s="1">
        <v>150</v>
      </c>
      <c r="C163" s="19">
        <v>7.4578074669479077E-2</v>
      </c>
      <c r="D163" s="19">
        <v>3.2224704067087733</v>
      </c>
      <c r="E163" s="19">
        <v>0.29304870507250141</v>
      </c>
      <c r="F163" s="19">
        <v>0.99154410712151841</v>
      </c>
      <c r="G163" s="19">
        <v>1.8565851236218698</v>
      </c>
      <c r="H163" s="19">
        <v>2.3324464641643448</v>
      </c>
      <c r="I163" s="19">
        <v>2.6769131951940879</v>
      </c>
    </row>
    <row r="164" spans="2:9">
      <c r="B164" s="1">
        <v>151</v>
      </c>
      <c r="C164" s="19">
        <v>7.4578074669479077E-2</v>
      </c>
      <c r="D164" s="19">
        <v>0.29974419249313428</v>
      </c>
      <c r="E164" s="19">
        <v>9.020509698077489E-2</v>
      </c>
      <c r="F164" s="19">
        <v>9.8581143554346079E-2</v>
      </c>
      <c r="G164" s="19">
        <v>9.7200452036932172E-2</v>
      </c>
      <c r="H164" s="19">
        <v>8.5867262701258648E-2</v>
      </c>
      <c r="I164" s="19">
        <v>0.11224811277044325</v>
      </c>
    </row>
    <row r="165" spans="2:9">
      <c r="B165" s="1">
        <v>152</v>
      </c>
      <c r="C165" s="19">
        <v>7.4578074669479077E-2</v>
      </c>
      <c r="D165" s="19">
        <v>0.12486520036842123</v>
      </c>
      <c r="E165" s="19">
        <v>7.8068111460377454E-2</v>
      </c>
      <c r="F165" s="19">
        <v>6.913423895864497E-2</v>
      </c>
      <c r="G165" s="19">
        <v>5.1235881312111785E-2</v>
      </c>
      <c r="H165" s="19">
        <v>3.105793451306596E-2</v>
      </c>
      <c r="I165" s="19">
        <v>1.477026171771925E-2</v>
      </c>
    </row>
    <row r="166" spans="2:9">
      <c r="B166" s="1">
        <v>153</v>
      </c>
      <c r="C166" s="19">
        <v>7.4578074669479077E-2</v>
      </c>
      <c r="D166" s="19">
        <v>1.6008588059997921E-2</v>
      </c>
      <c r="E166" s="19">
        <v>7.0513223870193972E-2</v>
      </c>
      <c r="F166" s="19">
        <v>5.966759755134575E-2</v>
      </c>
      <c r="G166" s="19">
        <v>4.4200272309553978E-2</v>
      </c>
      <c r="H166" s="19">
        <v>2.7238573672748886E-2</v>
      </c>
      <c r="I166" s="19">
        <v>1.2008080841667806E-2</v>
      </c>
    </row>
    <row r="167" spans="2:9">
      <c r="B167" s="1">
        <v>154</v>
      </c>
      <c r="C167" s="19">
        <v>7.4578074669479077E-2</v>
      </c>
      <c r="D167" s="19">
        <v>-0.45848605546301985</v>
      </c>
      <c r="E167" s="19">
        <v>3.7582255158764753E-2</v>
      </c>
      <c r="F167" s="19">
        <v>1.3962188261353391E-2</v>
      </c>
      <c r="G167" s="19">
        <v>3.097598840161169E-3</v>
      </c>
      <c r="H167" s="19">
        <v>3.5700252982451232E-5</v>
      </c>
      <c r="I167" s="19">
        <v>-6.6717203968394748E-4</v>
      </c>
    </row>
    <row r="168" spans="2:9">
      <c r="B168" s="1">
        <v>155</v>
      </c>
      <c r="C168" s="19">
        <v>7.4578074669479077E-2</v>
      </c>
      <c r="D168" s="19">
        <v>0.67563372392916166</v>
      </c>
      <c r="E168" s="19">
        <v>0.11629265469642433</v>
      </c>
      <c r="F168" s="19">
        <v>0.16184437492713058</v>
      </c>
      <c r="G168" s="19">
        <v>0.20233422666108083</v>
      </c>
      <c r="H168" s="19">
        <v>0.22756259414461866</v>
      </c>
      <c r="I168" s="19">
        <v>0.22947869609331747</v>
      </c>
    </row>
    <row r="169" spans="2:9">
      <c r="B169" s="1">
        <v>156</v>
      </c>
      <c r="C169" s="19">
        <v>7.4578074669479077E-2</v>
      </c>
      <c r="D169" s="19">
        <v>-4.5050996876043567E-2</v>
      </c>
      <c r="E169" s="19">
        <v>6.6275554786867308E-2</v>
      </c>
      <c r="F169" s="19">
        <v>5.0236445247638525E-2</v>
      </c>
      <c r="G169" s="19">
        <v>3.1233203146938421E-2</v>
      </c>
      <c r="H169" s="19">
        <v>1.4681858147588685E-2</v>
      </c>
      <c r="I169" s="19">
        <v>4.1552965367196749E-3</v>
      </c>
    </row>
    <row r="170" spans="2:9">
      <c r="B170" s="1">
        <v>157</v>
      </c>
      <c r="C170" s="19">
        <v>7.4578074669479077E-2</v>
      </c>
      <c r="D170" s="19">
        <v>0.24345439665507626</v>
      </c>
      <c r="E170" s="19">
        <v>8.6298461719831604E-2</v>
      </c>
      <c r="F170" s="19">
        <v>8.3174617985757066E-2</v>
      </c>
      <c r="G170" s="19">
        <v>6.4618384235124615E-2</v>
      </c>
      <c r="H170" s="19">
        <v>3.7247266730963416E-2</v>
      </c>
      <c r="I170" s="19">
        <v>1.4535204767283857E-2</v>
      </c>
    </row>
    <row r="171" spans="2:9">
      <c r="B171" s="1">
        <v>158</v>
      </c>
      <c r="C171" s="19">
        <v>7.4578074669479077E-2</v>
      </c>
      <c r="D171" s="19">
        <v>-0.24128829809522842</v>
      </c>
      <c r="E171" s="19">
        <v>5.2656255781755021E-2</v>
      </c>
      <c r="F171" s="19">
        <v>3.0942233535616027E-2</v>
      </c>
      <c r="G171" s="19">
        <v>1.3081300729632516E-2</v>
      </c>
      <c r="H171" s="19">
        <v>1.2794016766466143E-3</v>
      </c>
      <c r="I171" s="19">
        <v>-2.3035214724642116E-3</v>
      </c>
    </row>
    <row r="172" spans="2:9">
      <c r="B172" s="1">
        <v>159</v>
      </c>
      <c r="C172" s="19">
        <v>7.4578074669479077E-2</v>
      </c>
      <c r="D172" s="19">
        <v>3.7865122464098136E-2</v>
      </c>
      <c r="E172" s="19">
        <v>7.2030115283882742E-2</v>
      </c>
      <c r="F172" s="19">
        <v>6.0629920668407354E-2</v>
      </c>
      <c r="G172" s="19">
        <v>4.3042899167699177E-2</v>
      </c>
      <c r="H172" s="19">
        <v>2.4198779865752158E-2</v>
      </c>
      <c r="I172" s="19">
        <v>9.3192414306284381E-3</v>
      </c>
    </row>
    <row r="173" spans="2:9">
      <c r="B173" s="1">
        <v>160</v>
      </c>
      <c r="C173" s="19">
        <v>7.4578074669479077E-2</v>
      </c>
      <c r="D173" s="19">
        <v>5.0397315127803918E-2</v>
      </c>
      <c r="E173" s="19">
        <v>7.2899876934783517E-2</v>
      </c>
      <c r="F173" s="19">
        <v>5.9771085353281704E-2</v>
      </c>
      <c r="G173" s="19">
        <v>4.0061062158499826E-2</v>
      </c>
      <c r="H173" s="19">
        <v>2.0876371062053919E-2</v>
      </c>
      <c r="I173" s="19">
        <v>1.0028788591664294E-2</v>
      </c>
    </row>
    <row r="174" spans="2:9">
      <c r="B174" s="1">
        <v>161</v>
      </c>
      <c r="C174" s="19">
        <v>7.4578074669479077E-2</v>
      </c>
      <c r="D174" s="19">
        <v>0.17256722315254491</v>
      </c>
      <c r="E174" s="19">
        <v>8.137873644048782E-2</v>
      </c>
      <c r="F174" s="19">
        <v>7.821414544960277E-2</v>
      </c>
      <c r="G174" s="19">
        <v>6.6013822436518405E-2</v>
      </c>
      <c r="H174" s="19">
        <v>4.8347250591120029E-2</v>
      </c>
      <c r="I174" s="19">
        <v>3.1262063066841109E-2</v>
      </c>
    </row>
    <row r="175" spans="2:9">
      <c r="B175" s="1">
        <v>162</v>
      </c>
      <c r="C175" s="19">
        <v>7.4578074669479077E-2</v>
      </c>
      <c r="D175" s="19">
        <v>0.3176318074134386</v>
      </c>
      <c r="E175" s="19">
        <v>9.1446536679417392E-2</v>
      </c>
      <c r="F175" s="19">
        <v>9.7272485344104209E-2</v>
      </c>
      <c r="G175" s="19">
        <v>8.9843686857885241E-2</v>
      </c>
      <c r="H175" s="19">
        <v>7.1565677137308506E-2</v>
      </c>
      <c r="I175" s="19">
        <v>4.8379391222671014E-2</v>
      </c>
    </row>
    <row r="176" spans="2:9">
      <c r="B176" s="1">
        <v>163</v>
      </c>
      <c r="C176" s="19">
        <v>7.4578074669479077E-2</v>
      </c>
      <c r="D176" s="19">
        <v>-2.1228733274174516E-2</v>
      </c>
      <c r="E176" s="19">
        <v>6.7928872117245756E-2</v>
      </c>
      <c r="F176" s="19">
        <v>5.6354061314592203E-2</v>
      </c>
      <c r="G176" s="19">
        <v>4.2373495293058741E-2</v>
      </c>
      <c r="H176" s="19">
        <v>2.8619891611172222E-2</v>
      </c>
      <c r="I176" s="19">
        <v>1.7115569140295009E-2</v>
      </c>
    </row>
    <row r="177" spans="2:9">
      <c r="B177" s="1">
        <v>164</v>
      </c>
      <c r="C177" s="19">
        <v>7.4578074669479077E-2</v>
      </c>
      <c r="D177" s="19">
        <v>-0.10043236622637465</v>
      </c>
      <c r="E177" s="19">
        <v>6.2431966316129038E-2</v>
      </c>
      <c r="F177" s="19">
        <v>4.8004808314360332E-2</v>
      </c>
      <c r="G177" s="19">
        <v>3.3689941961261238E-2</v>
      </c>
      <c r="H177" s="19">
        <v>2.1351010824048444E-2</v>
      </c>
      <c r="I177" s="19">
        <v>1.2011076682376397E-2</v>
      </c>
    </row>
    <row r="178" spans="2:9">
      <c r="B178" s="1">
        <v>165</v>
      </c>
      <c r="C178" s="19">
        <v>7.4578074669479077E-2</v>
      </c>
      <c r="D178" s="19">
        <v>-0.36866078808009228</v>
      </c>
      <c r="E178" s="19">
        <v>4.3816325680025726E-2</v>
      </c>
      <c r="F178" s="19">
        <v>2.3168493868516719E-2</v>
      </c>
      <c r="G178" s="19">
        <v>1.0916755900664441E-2</v>
      </c>
      <c r="H178" s="19">
        <v>4.5148628026625203E-3</v>
      </c>
      <c r="I178" s="19">
        <v>1.6022370181208601E-3</v>
      </c>
    </row>
    <row r="179" spans="2:9">
      <c r="B179" s="1">
        <v>166</v>
      </c>
      <c r="C179" s="19">
        <v>7.4578074669479077E-2</v>
      </c>
      <c r="D179" s="19">
        <v>-7.0837284493015601E-2</v>
      </c>
      <c r="E179" s="19">
        <v>6.4485929883214374E-2</v>
      </c>
      <c r="F179" s="19">
        <v>4.9053723928561936E-2</v>
      </c>
      <c r="G179" s="19">
        <v>3.2605075608407502E-2</v>
      </c>
      <c r="H179" s="19">
        <v>1.8653325954776676E-2</v>
      </c>
      <c r="I179" s="19">
        <v>8.9431314395227446E-3</v>
      </c>
    </row>
    <row r="180" spans="2:9">
      <c r="B180" s="1">
        <v>167</v>
      </c>
      <c r="C180" s="19">
        <v>7.4578074669479077E-2</v>
      </c>
      <c r="D180" s="19">
        <v>0.6120605171837622</v>
      </c>
      <c r="E180" s="19">
        <v>0.11188053474776936</v>
      </c>
      <c r="F180" s="19">
        <v>0.1488560647862647</v>
      </c>
      <c r="G180" s="19">
        <v>0.17553077093330047</v>
      </c>
      <c r="H180" s="19">
        <v>0.1818328721001933</v>
      </c>
      <c r="I180" s="19">
        <v>0.20936164932016965</v>
      </c>
    </row>
    <row r="181" spans="2:9">
      <c r="B181" s="1">
        <v>168</v>
      </c>
      <c r="C181" s="19">
        <v>7.4578074669479077E-2</v>
      </c>
      <c r="D181" s="19">
        <v>-0.11281972400100358</v>
      </c>
      <c r="E181" s="19">
        <v>6.1572256524118248E-2</v>
      </c>
      <c r="F181" s="19">
        <v>4.4599250277772742E-2</v>
      </c>
      <c r="G181" s="19">
        <v>2.8008746714207861E-2</v>
      </c>
      <c r="H181" s="19">
        <v>1.4912970331241695E-2</v>
      </c>
      <c r="I181" s="19">
        <v>6.4732008755585468E-3</v>
      </c>
    </row>
    <row r="182" spans="2:9">
      <c r="B182" s="1">
        <v>169</v>
      </c>
      <c r="C182" s="19">
        <v>7.4578074669479077E-2</v>
      </c>
      <c r="D182" s="19">
        <v>0.29435746949031083</v>
      </c>
      <c r="E182" s="19">
        <v>8.9831246592610658E-2</v>
      </c>
      <c r="F182" s="19">
        <v>9.9424977409866666E-2</v>
      </c>
      <c r="G182" s="19">
        <v>0.10107519256003571</v>
      </c>
      <c r="H182" s="19">
        <v>9.4059488279168157E-2</v>
      </c>
      <c r="I182" s="19">
        <v>7.9559642113845822E-2</v>
      </c>
    </row>
    <row r="183" spans="2:9">
      <c r="B183" s="1">
        <v>170</v>
      </c>
      <c r="C183" s="19">
        <v>7.4578074669479077E-2</v>
      </c>
      <c r="D183" s="19">
        <v>0.68703294475210863</v>
      </c>
      <c r="E183" s="19">
        <v>0.11708378561724558</v>
      </c>
      <c r="F183" s="19">
        <v>0.15893813233404855</v>
      </c>
      <c r="G183" s="19">
        <v>0.18608071393330192</v>
      </c>
      <c r="H183" s="19">
        <v>0.18569201794559434</v>
      </c>
      <c r="I183" s="19">
        <v>0.15412878642676048</v>
      </c>
    </row>
    <row r="184" spans="2:9">
      <c r="B184" s="1">
        <v>171</v>
      </c>
      <c r="C184" s="19">
        <v>7.4578074669479077E-2</v>
      </c>
      <c r="D184" s="19">
        <v>-0.55787591257017122</v>
      </c>
      <c r="E184" s="19">
        <v>3.0684381137833158E-2</v>
      </c>
      <c r="F184" s="19">
        <v>1.0396426271981767E-2</v>
      </c>
      <c r="G184" s="19">
        <v>2.7864205837686029E-3</v>
      </c>
      <c r="H184" s="19">
        <v>5.5091627763957261E-4</v>
      </c>
      <c r="I184" s="19">
        <v>7.0539998362306776E-5</v>
      </c>
    </row>
    <row r="185" spans="2:9">
      <c r="B185" s="1">
        <v>172</v>
      </c>
      <c r="C185" s="19">
        <v>7.4578074669479077E-2</v>
      </c>
      <c r="D185" s="19">
        <v>0.6137594431085438</v>
      </c>
      <c r="E185" s="19">
        <v>0.11199844393227892</v>
      </c>
      <c r="F185" s="19">
        <v>0.14649577775090791</v>
      </c>
      <c r="G185" s="19">
        <v>0.16718724794805098</v>
      </c>
      <c r="H185" s="19">
        <v>0.16554469668763488</v>
      </c>
      <c r="I185" s="19">
        <v>0.14004944494250338</v>
      </c>
    </row>
    <row r="186" spans="2:9">
      <c r="B186" s="1">
        <v>173</v>
      </c>
      <c r="C186" s="19">
        <v>7.4578074669479077E-2</v>
      </c>
      <c r="D186" s="19">
        <v>-0.15039623051027945</v>
      </c>
      <c r="E186" s="19">
        <v>5.8964364576267914E-2</v>
      </c>
      <c r="F186" s="19">
        <v>3.6288540876023206E-2</v>
      </c>
      <c r="G186" s="19">
        <v>1.6555135126754692E-2</v>
      </c>
      <c r="H186" s="19">
        <v>4.9887675965419476E-3</v>
      </c>
      <c r="I186" s="19">
        <v>6.7431259026690777E-4</v>
      </c>
    </row>
    <row r="187" spans="2:9">
      <c r="B187" s="1">
        <v>174</v>
      </c>
      <c r="C187" s="19">
        <v>7.4578074669479077E-2</v>
      </c>
      <c r="D187" s="19">
        <v>-1.6858871253280085E-2</v>
      </c>
      <c r="E187" s="19">
        <v>6.8232150123536423E-2</v>
      </c>
      <c r="F187" s="19">
        <v>5.7379389196202626E-2</v>
      </c>
      <c r="G187" s="19">
        <v>4.4243721389670011E-2</v>
      </c>
      <c r="H187" s="19">
        <v>3.1107288962391379E-2</v>
      </c>
      <c r="I187" s="19">
        <v>1.9756266484610735E-2</v>
      </c>
    </row>
    <row r="188" spans="2:9">
      <c r="B188" s="1">
        <v>175</v>
      </c>
      <c r="C188" s="19">
        <v>7.4578074669479077E-2</v>
      </c>
      <c r="D188" s="19">
        <v>0.29664647320785265</v>
      </c>
      <c r="E188" s="19">
        <v>8.9990108469833963E-2</v>
      </c>
      <c r="F188" s="19">
        <v>9.7343182310463586E-2</v>
      </c>
      <c r="G188" s="19">
        <v>9.4015681443675878E-2</v>
      </c>
      <c r="H188" s="19">
        <v>8.0159826641349102E-2</v>
      </c>
      <c r="I188" s="19">
        <v>5.8926344747256248E-2</v>
      </c>
    </row>
    <row r="189" spans="2:9">
      <c r="B189" s="1">
        <v>176</v>
      </c>
      <c r="C189" s="19">
        <v>7.4578074669479077E-2</v>
      </c>
      <c r="D189" s="19">
        <v>-0.10531849231973027</v>
      </c>
      <c r="E189" s="19">
        <v>6.2092858451168242E-2</v>
      </c>
      <c r="F189" s="19">
        <v>4.3796354816446698E-2</v>
      </c>
      <c r="G189" s="19">
        <v>2.5305496931129313E-2</v>
      </c>
      <c r="H189" s="19">
        <v>1.1148631307269881E-2</v>
      </c>
      <c r="I189" s="19">
        <v>3.0907167343252693E-3</v>
      </c>
    </row>
    <row r="190" spans="2:9">
      <c r="B190" s="1">
        <v>177</v>
      </c>
      <c r="C190" s="19">
        <v>7.4578074669479077E-2</v>
      </c>
      <c r="D190" s="19">
        <v>1.0202972507845657E-2</v>
      </c>
      <c r="E190" s="19">
        <v>7.0110301420576351E-2</v>
      </c>
      <c r="F190" s="19">
        <v>5.7925442210815276E-2</v>
      </c>
      <c r="G190" s="19">
        <v>4.1504074083340468E-2</v>
      </c>
      <c r="H190" s="19">
        <v>2.5071432940908522E-2</v>
      </c>
      <c r="I190" s="19">
        <v>1.2023452089888309E-2</v>
      </c>
    </row>
    <row r="191" spans="2:9">
      <c r="B191" s="1">
        <v>178</v>
      </c>
      <c r="C191" s="19">
        <v>7.4578074669479077E-2</v>
      </c>
      <c r="D191" s="19">
        <v>-0.23559365838573001</v>
      </c>
      <c r="E191" s="19">
        <v>5.3051476264548966E-2</v>
      </c>
      <c r="F191" s="19">
        <v>3.3223550389752179E-2</v>
      </c>
      <c r="G191" s="19">
        <v>1.8079746115173094E-2</v>
      </c>
      <c r="H191" s="19">
        <v>8.3676305290850909E-3</v>
      </c>
      <c r="I191" s="19">
        <v>3.181391496222403E-3</v>
      </c>
    </row>
    <row r="192" spans="2:9">
      <c r="B192" s="1">
        <v>179</v>
      </c>
      <c r="C192" s="19">
        <v>7.4578074669479077E-2</v>
      </c>
      <c r="D192" s="19">
        <v>-0.59344204478931017</v>
      </c>
      <c r="E192" s="19">
        <v>2.8216013573978387E-2</v>
      </c>
      <c r="F192" s="19">
        <v>8.5516423547009873E-3</v>
      </c>
      <c r="G192" s="19">
        <v>1.9291413637888867E-3</v>
      </c>
      <c r="H192" s="19">
        <v>2.7783563783401633E-4</v>
      </c>
      <c r="I192" s="19">
        <v>1.5869812189350774E-5</v>
      </c>
    </row>
    <row r="193" spans="2:9">
      <c r="B193" s="1">
        <v>180</v>
      </c>
      <c r="C193" s="19">
        <v>7.4578074669479077E-2</v>
      </c>
      <c r="D193" s="19">
        <v>9.211135948226172E-2</v>
      </c>
      <c r="E193" s="19">
        <v>7.5794923081700036E-2</v>
      </c>
      <c r="F193" s="19">
        <v>6.8250679917147755E-2</v>
      </c>
      <c r="G193" s="19">
        <v>5.4327609246382164E-2</v>
      </c>
      <c r="H193" s="19">
        <v>3.7918854035850699E-2</v>
      </c>
      <c r="I193" s="19">
        <v>2.2839883922680854E-2</v>
      </c>
    </row>
    <row r="194" spans="2:9">
      <c r="B194" s="1">
        <v>181</v>
      </c>
      <c r="C194" s="19">
        <v>7.4578074669479077E-2</v>
      </c>
      <c r="D194" s="19">
        <v>0.53297906072364409</v>
      </c>
      <c r="E194" s="19">
        <v>0.10639210826310631</v>
      </c>
      <c r="F194" s="19">
        <v>0.12704324929706587</v>
      </c>
      <c r="G194" s="19">
        <v>0.12745311596517808</v>
      </c>
      <c r="H194" s="19">
        <v>0.10632306383933737</v>
      </c>
      <c r="I194" s="19">
        <v>7.2600327445500032E-2</v>
      </c>
    </row>
    <row r="195" spans="2:9">
      <c r="B195" s="1">
        <v>182</v>
      </c>
      <c r="C195" s="19">
        <v>7.4578074669479077E-2</v>
      </c>
      <c r="D195" s="19">
        <v>-0.4321150197031664</v>
      </c>
      <c r="E195" s="19">
        <v>3.9412462865743125E-2</v>
      </c>
      <c r="F195" s="19">
        <v>1.8481780105483098E-2</v>
      </c>
      <c r="G195" s="19">
        <v>7.5758881765843004E-3</v>
      </c>
      <c r="H195" s="19">
        <v>2.6490501613989181E-3</v>
      </c>
      <c r="I195" s="19">
        <v>7.5826987501429247E-4</v>
      </c>
    </row>
    <row r="196" spans="2:9">
      <c r="B196" s="1">
        <v>183</v>
      </c>
      <c r="C196" s="19">
        <v>7.4578074669479077E-2</v>
      </c>
      <c r="D196" s="19">
        <v>0.41467767955425389</v>
      </c>
      <c r="E196" s="19">
        <v>9.8181733003899443E-2</v>
      </c>
      <c r="F196" s="19">
        <v>0.1112206876813903</v>
      </c>
      <c r="G196" s="19">
        <v>0.10701205965098069</v>
      </c>
      <c r="H196" s="19">
        <v>8.458765833438775E-2</v>
      </c>
      <c r="I196" s="19">
        <v>5.0708641036868299E-2</v>
      </c>
    </row>
    <row r="197" spans="2:9">
      <c r="B197" s="1">
        <v>184</v>
      </c>
      <c r="C197" s="19">
        <v>7.4578074669479077E-2</v>
      </c>
      <c r="D197" s="19">
        <v>1.000487012748849</v>
      </c>
      <c r="E197" s="19">
        <v>0.13883818526447783</v>
      </c>
      <c r="F197" s="19">
        <v>0.23195738223719531</v>
      </c>
      <c r="G197" s="19">
        <v>0.3518157959850936</v>
      </c>
      <c r="H197" s="19">
        <v>0.52262600486066868</v>
      </c>
      <c r="I197" s="19">
        <v>0.63594172770576307</v>
      </c>
    </row>
    <row r="198" spans="2:9">
      <c r="B198" s="1">
        <v>185</v>
      </c>
      <c r="C198" s="19">
        <v>7.4578074669479077E-2</v>
      </c>
      <c r="D198" s="19">
        <v>0.30318971628765751</v>
      </c>
      <c r="E198" s="19">
        <v>9.0444223887307509E-2</v>
      </c>
      <c r="F198" s="19">
        <v>9.3686262813062485E-2</v>
      </c>
      <c r="G198" s="19">
        <v>8.198333309775635E-2</v>
      </c>
      <c r="H198" s="19">
        <v>5.882795294057161E-2</v>
      </c>
      <c r="I198" s="19">
        <v>3.2146583343171074E-2</v>
      </c>
    </row>
    <row r="199" spans="2:9">
      <c r="B199" s="1">
        <v>186</v>
      </c>
      <c r="C199" s="19">
        <v>7.4578074669479077E-2</v>
      </c>
      <c r="D199" s="19">
        <v>-1.1017996333127656E-3</v>
      </c>
      <c r="E199" s="19">
        <v>6.9325725445374076E-2</v>
      </c>
      <c r="F199" s="19">
        <v>5.5942936703206103E-2</v>
      </c>
      <c r="G199" s="19">
        <v>3.8455052421150666E-2</v>
      </c>
      <c r="H199" s="19">
        <v>2.1404150386094757E-2</v>
      </c>
      <c r="I199" s="19">
        <v>8.4624934207649001E-3</v>
      </c>
    </row>
    <row r="200" spans="2:9">
      <c r="B200" s="1">
        <v>187</v>
      </c>
      <c r="C200" s="19">
        <v>7.4578074669479077E-2</v>
      </c>
      <c r="D200" s="19">
        <v>-0.33195104294185912</v>
      </c>
      <c r="E200" s="19">
        <v>4.6364062488129319E-2</v>
      </c>
      <c r="F200" s="19">
        <v>2.5448045079590288E-2</v>
      </c>
      <c r="G200" s="19">
        <v>1.1995102934199763E-2</v>
      </c>
      <c r="H200" s="19">
        <v>4.6251041187248629E-3</v>
      </c>
      <c r="I200" s="19">
        <v>1.3170301980822785E-3</v>
      </c>
    </row>
    <row r="201" spans="2:9">
      <c r="B201" s="1">
        <v>188</v>
      </c>
      <c r="C201" s="19">
        <v>7.4578074669479077E-2</v>
      </c>
      <c r="D201" s="19">
        <v>7.1113357203921909E-2</v>
      </c>
      <c r="E201" s="19">
        <v>7.4337615680090327E-2</v>
      </c>
      <c r="F201" s="19">
        <v>6.7918334467675978E-2</v>
      </c>
      <c r="G201" s="19">
        <v>5.6673787738189672E-2</v>
      </c>
      <c r="H201" s="19">
        <v>4.2793998601107004E-2</v>
      </c>
      <c r="I201" s="19">
        <v>2.868911863029595E-2</v>
      </c>
    </row>
    <row r="202" spans="2:9">
      <c r="B202" s="1">
        <v>189</v>
      </c>
      <c r="C202" s="19">
        <v>7.4578074669479077E-2</v>
      </c>
      <c r="D202" s="19">
        <v>-0.10646789430365572</v>
      </c>
      <c r="E202" s="19">
        <v>6.2013087433126231E-2</v>
      </c>
      <c r="F202" s="19">
        <v>4.5867793407602872E-2</v>
      </c>
      <c r="G202" s="19">
        <v>3.0072953114562467E-2</v>
      </c>
      <c r="H202" s="19">
        <v>1.732826772350151E-2</v>
      </c>
      <c r="I202" s="19">
        <v>8.6440796545328175E-3</v>
      </c>
    </row>
    <row r="203" spans="2:9">
      <c r="B203" s="1">
        <v>190</v>
      </c>
      <c r="C203" s="19">
        <v>7.4578074669479077E-2</v>
      </c>
      <c r="D203" s="19">
        <v>1.0508714756030451</v>
      </c>
      <c r="E203" s="19">
        <v>0.14233497746738735</v>
      </c>
      <c r="F203" s="19">
        <v>0.24198294598206133</v>
      </c>
      <c r="G203" s="19">
        <v>0.37028345922336542</v>
      </c>
      <c r="H203" s="19">
        <v>0.51963597617564294</v>
      </c>
      <c r="I203" s="19">
        <v>0.57996361743826808</v>
      </c>
    </row>
    <row r="204" spans="2:9">
      <c r="B204" s="1">
        <v>191</v>
      </c>
      <c r="C204" s="19">
        <v>7.4578074669479077E-2</v>
      </c>
      <c r="D204" s="19">
        <v>-0.37825640371739605</v>
      </c>
      <c r="E204" s="19">
        <v>4.3150368913953796E-2</v>
      </c>
      <c r="F204" s="19">
        <v>2.0933467260265529E-2</v>
      </c>
      <c r="G204" s="19">
        <v>8.2103855859209322E-3</v>
      </c>
      <c r="H204" s="19">
        <v>2.4183787800008362E-3</v>
      </c>
      <c r="I204" s="19">
        <v>4.3912944482045187E-4</v>
      </c>
    </row>
    <row r="205" spans="2:9">
      <c r="B205" s="1">
        <v>192</v>
      </c>
      <c r="C205" s="19">
        <v>7.4578074669479077E-2</v>
      </c>
      <c r="D205" s="19">
        <v>0.32086605112485844</v>
      </c>
      <c r="E205" s="19">
        <v>9.1671000284896706E-2</v>
      </c>
      <c r="F205" s="19">
        <v>0.10531513959894057</v>
      </c>
      <c r="G205" s="19">
        <v>0.11311356146540817</v>
      </c>
      <c r="H205" s="19">
        <v>0.1134054465049914</v>
      </c>
      <c r="I205" s="19">
        <v>0.10602645908279441</v>
      </c>
    </row>
    <row r="206" spans="2:9">
      <c r="B206" s="1">
        <v>193</v>
      </c>
      <c r="C206" s="19">
        <v>7.4578074669479077E-2</v>
      </c>
      <c r="D206" s="19">
        <v>-7.806637080167704E-2</v>
      </c>
      <c r="E206" s="19">
        <v>6.3984215441771825E-2</v>
      </c>
      <c r="F206" s="19">
        <v>4.8663204650098921E-2</v>
      </c>
      <c r="G206" s="19">
        <v>3.2549226890044448E-2</v>
      </c>
      <c r="H206" s="19">
        <v>1.8862135465146822E-2</v>
      </c>
      <c r="I206" s="19">
        <v>9.2299197399995595E-3</v>
      </c>
    </row>
    <row r="207" spans="2:9">
      <c r="B207" s="1">
        <v>194</v>
      </c>
      <c r="C207" s="19">
        <v>7.4578074669479077E-2</v>
      </c>
      <c r="D207" s="19">
        <v>7.40694831519427E-2</v>
      </c>
      <c r="E207" s="19">
        <v>7.4542777302944924E-2</v>
      </c>
      <c r="F207" s="19">
        <v>6.5730376098104421E-2</v>
      </c>
      <c r="G207" s="19">
        <v>5.0299080168521471E-2</v>
      </c>
      <c r="H207" s="19">
        <v>3.2353853894394151E-2</v>
      </c>
      <c r="I207" s="19">
        <v>1.6376689378368638E-2</v>
      </c>
    </row>
    <row r="208" spans="2:9">
      <c r="B208" s="1">
        <v>195</v>
      </c>
      <c r="C208" s="19">
        <v>7.4578074669479077E-2</v>
      </c>
      <c r="D208" s="19">
        <v>-0.37079445888300488</v>
      </c>
      <c r="E208" s="19">
        <v>4.3668244247684382E-2</v>
      </c>
      <c r="F208" s="19">
        <v>2.1592655588594311E-2</v>
      </c>
      <c r="G208" s="19">
        <v>8.7119354494478787E-3</v>
      </c>
      <c r="H208" s="19">
        <v>2.6756663727513794E-3</v>
      </c>
      <c r="I208" s="19">
        <v>5.2546546827130674E-4</v>
      </c>
    </row>
    <row r="209" spans="2:9">
      <c r="B209" s="1">
        <v>196</v>
      </c>
      <c r="C209" s="19">
        <v>7.4578074669479077E-2</v>
      </c>
      <c r="D209" s="19">
        <v>-5.4614790098265045E-2</v>
      </c>
      <c r="E209" s="19">
        <v>6.5611806566180486E-2</v>
      </c>
      <c r="F209" s="19">
        <v>4.5804571045607506E-2</v>
      </c>
      <c r="G209" s="19">
        <v>2.4557562110962293E-2</v>
      </c>
      <c r="H209" s="19">
        <v>9.2048451252520636E-3</v>
      </c>
      <c r="I209" s="19">
        <v>1.7395509693382393E-3</v>
      </c>
    </row>
    <row r="210" spans="2:9">
      <c r="B210" s="1">
        <v>197</v>
      </c>
      <c r="C210" s="19">
        <v>7.4578074669479077E-2</v>
      </c>
      <c r="D210" s="19">
        <v>0.54622068513550148</v>
      </c>
      <c r="E210" s="19">
        <v>0.10731110603293985</v>
      </c>
      <c r="F210" s="19">
        <v>0.12647430489091804</v>
      </c>
      <c r="G210" s="19">
        <v>0.1190002047558508</v>
      </c>
      <c r="H210" s="19">
        <v>8.7464034674800642E-2</v>
      </c>
      <c r="I210" s="19">
        <v>6.7134850022210341E-2</v>
      </c>
    </row>
    <row r="211" spans="2:9">
      <c r="B211" s="1">
        <v>198</v>
      </c>
      <c r="C211" s="19">
        <v>7.4578074669479077E-2</v>
      </c>
      <c r="D211" s="19">
        <v>0.1134329234477427</v>
      </c>
      <c r="E211" s="19">
        <v>7.7274686373889387E-2</v>
      </c>
      <c r="F211" s="19">
        <v>6.5203915339450733E-2</v>
      </c>
      <c r="G211" s="19">
        <v>4.4440370812203867E-2</v>
      </c>
      <c r="H211" s="19">
        <v>2.387403596943315E-2</v>
      </c>
      <c r="I211" s="19">
        <v>9.6317530399402072E-3</v>
      </c>
    </row>
    <row r="212" spans="2:9">
      <c r="B212" s="1">
        <v>199</v>
      </c>
      <c r="C212" s="19">
        <v>7.4578074669479077E-2</v>
      </c>
      <c r="D212" s="19">
        <v>-0.26349746464812329</v>
      </c>
      <c r="E212" s="19">
        <v>5.1114890923702777E-2</v>
      </c>
      <c r="F212" s="19">
        <v>3.0014954078691859E-2</v>
      </c>
      <c r="G212" s="19">
        <v>1.4746132950443212E-2</v>
      </c>
      <c r="H212" s="19">
        <v>5.8035246539010644E-3</v>
      </c>
      <c r="I212" s="19">
        <v>1.6813907993028466E-3</v>
      </c>
    </row>
    <row r="213" spans="2:9">
      <c r="B213" s="1">
        <v>200</v>
      </c>
      <c r="C213" s="19">
        <v>7.4578074669479077E-2</v>
      </c>
      <c r="D213" s="19">
        <v>0.63840506194122104</v>
      </c>
      <c r="E213" s="19">
        <v>0.11370890392109231</v>
      </c>
      <c r="F213" s="19">
        <v>0.15695933078870353</v>
      </c>
      <c r="G213" s="19">
        <v>0.19771317222729523</v>
      </c>
      <c r="H213" s="19">
        <v>0.2282588889621576</v>
      </c>
      <c r="I213" s="19">
        <v>0.30237923723686605</v>
      </c>
    </row>
    <row r="214" spans="2:9">
      <c r="B214" s="1">
        <v>201</v>
      </c>
      <c r="C214" s="19">
        <v>7.4578074669479077E-2</v>
      </c>
      <c r="D214" s="19">
        <v>-0.2716644109101034</v>
      </c>
      <c r="E214" s="19">
        <v>5.0548086945001673E-2</v>
      </c>
      <c r="F214" s="19">
        <v>3.0186771060948844E-2</v>
      </c>
      <c r="G214" s="19">
        <v>1.5548676590999122E-2</v>
      </c>
      <c r="H214" s="19">
        <v>6.6472625033026133E-3</v>
      </c>
      <c r="I214" s="19">
        <v>2.1887796150296878E-3</v>
      </c>
    </row>
    <row r="215" spans="2:9">
      <c r="B215" s="1">
        <v>202</v>
      </c>
      <c r="C215" s="19">
        <v>7.4578074669479077E-2</v>
      </c>
      <c r="D215" s="19">
        <v>0.32455908915861842</v>
      </c>
      <c r="E215" s="19">
        <v>9.1927305222370567E-2</v>
      </c>
      <c r="F215" s="19">
        <v>0.1015494282653026</v>
      </c>
      <c r="G215" s="19">
        <v>0.1001841476932924</v>
      </c>
      <c r="H215" s="19">
        <v>0.12721200687613007</v>
      </c>
      <c r="I215" s="19">
        <v>0.16559791674434179</v>
      </c>
    </row>
    <row r="216" spans="2:9">
      <c r="B216" s="1">
        <v>203</v>
      </c>
      <c r="C216" s="19">
        <v>7.4578074669479077E-2</v>
      </c>
      <c r="D216" s="19">
        <v>1.3804216150297646</v>
      </c>
      <c r="E216" s="19">
        <v>0.16520647976661521</v>
      </c>
      <c r="F216" s="19">
        <v>0.32411617031245299</v>
      </c>
      <c r="G216" s="19">
        <v>0.56380326454423202</v>
      </c>
      <c r="H216" s="19">
        <v>0.78170090298017758</v>
      </c>
      <c r="I216" s="19">
        <v>0.85063821358053615</v>
      </c>
    </row>
    <row r="217" spans="2:9">
      <c r="B217" s="1">
        <v>204</v>
      </c>
      <c r="C217" s="19">
        <v>7.4578074669479077E-2</v>
      </c>
      <c r="D217" s="19">
        <v>-0.10831677147871631</v>
      </c>
      <c r="E217" s="19">
        <v>6.1884771303040792E-2</v>
      </c>
      <c r="F217" s="19">
        <v>4.4543589580938632E-2</v>
      </c>
      <c r="G217" s="19">
        <v>2.747093939450778E-2</v>
      </c>
      <c r="H217" s="19">
        <v>1.4185729869290641E-2</v>
      </c>
      <c r="I217" s="19">
        <v>5.8932127309167014E-3</v>
      </c>
    </row>
    <row r="218" spans="2:9">
      <c r="B218" s="1">
        <v>205</v>
      </c>
      <c r="C218" s="19">
        <v>7.4578074669479077E-2</v>
      </c>
      <c r="D218" s="19">
        <v>0.12984065902821712</v>
      </c>
      <c r="E218" s="19">
        <v>7.8413419201333739E-2</v>
      </c>
      <c r="F218" s="19">
        <v>6.9378248753612579E-2</v>
      </c>
      <c r="G218" s="19">
        <v>5.0568669969517116E-2</v>
      </c>
      <c r="H218" s="19">
        <v>2.9148307683221616E-2</v>
      </c>
      <c r="I218" s="19">
        <v>1.2271409737917339E-2</v>
      </c>
    </row>
    <row r="219" spans="2:9">
      <c r="B219" s="1">
        <v>206</v>
      </c>
      <c r="C219" s="19">
        <v>7.4578074669479077E-2</v>
      </c>
      <c r="D219" s="19">
        <v>2.1699568294311859E-2</v>
      </c>
      <c r="E219" s="19">
        <v>7.0908190377385411E-2</v>
      </c>
      <c r="F219" s="19">
        <v>5.9414554647302394E-2</v>
      </c>
      <c r="G219" s="19">
        <v>4.3655431792014948E-2</v>
      </c>
      <c r="H219" s="19">
        <v>2.7834999728649876E-2</v>
      </c>
      <c r="I219" s="19">
        <v>1.5130446717966492E-2</v>
      </c>
    </row>
    <row r="220" spans="2:9">
      <c r="B220" s="1">
        <v>207</v>
      </c>
      <c r="C220" s="19">
        <v>7.4578074669479077E-2</v>
      </c>
      <c r="D220" s="19">
        <v>-0.2355756856886306</v>
      </c>
      <c r="E220" s="19">
        <v>5.3052723609137049E-2</v>
      </c>
      <c r="F220" s="19">
        <v>3.4099613056990705E-2</v>
      </c>
      <c r="G220" s="19">
        <v>1.9528338469654329E-2</v>
      </c>
      <c r="H220" s="19">
        <v>9.7389207729675319E-3</v>
      </c>
      <c r="I220" s="19">
        <v>4.0691752295816744E-3</v>
      </c>
    </row>
    <row r="221" spans="2:9">
      <c r="B221" s="1">
        <v>208</v>
      </c>
      <c r="C221" s="19">
        <v>7.4578074669479077E-2</v>
      </c>
      <c r="D221" s="19">
        <v>-0.13568258782779963</v>
      </c>
      <c r="E221" s="19">
        <v>5.9985523641858975E-2</v>
      </c>
      <c r="F221" s="19">
        <v>4.1397451991750531E-2</v>
      </c>
      <c r="G221" s="19">
        <v>2.3984310048207932E-2</v>
      </c>
      <c r="H221" s="19">
        <v>1.1021778992116395E-2</v>
      </c>
      <c r="I221" s="19">
        <v>3.3568138339870757E-3</v>
      </c>
    </row>
    <row r="222" spans="2:9">
      <c r="B222" s="1">
        <v>209</v>
      </c>
      <c r="C222" s="19">
        <v>7.4578074669479077E-2</v>
      </c>
      <c r="D222" s="19">
        <v>1.2997705572312324</v>
      </c>
      <c r="E222" s="19">
        <v>0.15960911950731443</v>
      </c>
      <c r="F222" s="19">
        <v>0.30648561990472134</v>
      </c>
      <c r="G222" s="19">
        <v>0.61218917314281418</v>
      </c>
      <c r="H222" s="19">
        <v>0.87587143672116918</v>
      </c>
      <c r="I222" s="19">
        <v>1.0075460046196756</v>
      </c>
    </row>
    <row r="223" spans="2:9">
      <c r="B223" s="1">
        <v>210</v>
      </c>
      <c r="C223" s="19">
        <v>7.4578074669479077E-2</v>
      </c>
      <c r="D223" s="19">
        <v>7.195229335947588E-2</v>
      </c>
      <c r="E223" s="19">
        <v>7.439583968886794E-2</v>
      </c>
      <c r="F223" s="19">
        <v>6.2922060937147251E-2</v>
      </c>
      <c r="G223" s="19">
        <v>4.4090245206741659E-2</v>
      </c>
      <c r="H223" s="19">
        <v>2.438866083436082E-2</v>
      </c>
      <c r="I223" s="19">
        <v>9.5911910649083155E-3</v>
      </c>
    </row>
    <row r="224" spans="2:9">
      <c r="B224" s="1">
        <v>211</v>
      </c>
      <c r="C224" s="19">
        <v>7.4578074669479077E-2</v>
      </c>
      <c r="D224" s="19">
        <v>0.31121573134054531</v>
      </c>
      <c r="E224" s="19">
        <v>9.1001246931070062E-2</v>
      </c>
      <c r="F224" s="19">
        <v>9.6083941709119922E-2</v>
      </c>
      <c r="G224" s="19">
        <v>8.7904668882942336E-2</v>
      </c>
      <c r="H224" s="19">
        <v>6.9021079210721009E-2</v>
      </c>
      <c r="I224" s="19">
        <v>4.5427494022709854E-2</v>
      </c>
    </row>
    <row r="225" spans="2:9">
      <c r="B225" s="1">
        <v>212</v>
      </c>
      <c r="C225" s="19">
        <v>7.4578074669479077E-2</v>
      </c>
      <c r="D225" s="19">
        <v>0.1936333772481062</v>
      </c>
      <c r="E225" s="19">
        <v>8.2840773727653666E-2</v>
      </c>
      <c r="F225" s="19">
        <v>8.3385471262921271E-2</v>
      </c>
      <c r="G225" s="19">
        <v>7.5998296441702987E-2</v>
      </c>
      <c r="H225" s="19">
        <v>6.2368804200318095E-2</v>
      </c>
      <c r="I225" s="19">
        <v>4.5569445573464262E-2</v>
      </c>
    </row>
    <row r="226" spans="2:9">
      <c r="B226" s="1">
        <v>213</v>
      </c>
      <c r="C226" s="19">
        <v>7.4578074669479077E-2</v>
      </c>
      <c r="D226" s="19">
        <v>6.3992871098926679E-2</v>
      </c>
      <c r="E226" s="19">
        <v>7.3843438330914779E-2</v>
      </c>
      <c r="F226" s="19">
        <v>6.518668686741122E-2</v>
      </c>
      <c r="G226" s="19">
        <v>5.0820570284053727E-2</v>
      </c>
      <c r="H226" s="19">
        <v>3.4387460353952119E-2</v>
      </c>
      <c r="I226" s="19">
        <v>1.9575399895533252E-2</v>
      </c>
    </row>
    <row r="227" spans="2:9">
      <c r="B227" s="1">
        <v>214</v>
      </c>
      <c r="C227" s="19">
        <v>7.4578074669479077E-2</v>
      </c>
      <c r="D227" s="19">
        <v>0.17724679008569083</v>
      </c>
      <c r="E227" s="19">
        <v>8.1703508646795764E-2</v>
      </c>
      <c r="F227" s="19">
        <v>7.8782964413273787E-2</v>
      </c>
      <c r="G227" s="19">
        <v>6.6766071329398644E-2</v>
      </c>
      <c r="H227" s="19">
        <v>4.9254663069472432E-2</v>
      </c>
      <c r="I227" s="19">
        <v>3.0965589565388994E-2</v>
      </c>
    </row>
    <row r="228" spans="2:9">
      <c r="B228" s="1">
        <v>215</v>
      </c>
      <c r="C228" s="19">
        <v>7.4578074669479077E-2</v>
      </c>
      <c r="D228" s="19">
        <v>0.39899218972043771</v>
      </c>
      <c r="E228" s="19">
        <v>9.7093125614980944E-2</v>
      </c>
      <c r="F228" s="19">
        <v>0.11356438423345849</v>
      </c>
      <c r="G228" s="19">
        <v>0.11871879389169294</v>
      </c>
      <c r="H228" s="19">
        <v>0.10953493879921922</v>
      </c>
      <c r="I228" s="19">
        <v>8.7054338537224676E-2</v>
      </c>
    </row>
    <row r="229" spans="2:9">
      <c r="B229" s="1">
        <v>216</v>
      </c>
      <c r="C229" s="19">
        <v>7.4578074669479077E-2</v>
      </c>
      <c r="D229" s="19">
        <v>-2.6000903889092087E-2</v>
      </c>
      <c r="E229" s="19">
        <v>6.7597673012364801E-2</v>
      </c>
      <c r="F229" s="19">
        <v>5.2625272360438374E-2</v>
      </c>
      <c r="G229" s="19">
        <v>3.4832024713756342E-2</v>
      </c>
      <c r="H229" s="19">
        <v>1.9152296278016366E-2</v>
      </c>
      <c r="I229" s="19">
        <v>8.3639672527505132E-3</v>
      </c>
    </row>
    <row r="230" spans="2:9">
      <c r="B230" s="1">
        <v>217</v>
      </c>
      <c r="C230" s="19">
        <v>7.4578074669479077E-2</v>
      </c>
      <c r="D230" s="19">
        <v>-0.31262849153446992</v>
      </c>
      <c r="E230" s="19">
        <v>4.7705089925441084E-2</v>
      </c>
      <c r="F230" s="19">
        <v>2.5819025867401278E-2</v>
      </c>
      <c r="G230" s="19">
        <v>1.1616253141700384E-2</v>
      </c>
      <c r="H230" s="19">
        <v>4.2112697189682531E-3</v>
      </c>
      <c r="I230" s="19">
        <v>1.1671841735707744E-3</v>
      </c>
    </row>
    <row r="231" spans="2:9">
      <c r="B231" s="1">
        <v>218</v>
      </c>
      <c r="C231" s="19">
        <v>7.4578074669479077E-2</v>
      </c>
      <c r="D231" s="19">
        <v>2.0152479842493722</v>
      </c>
      <c r="E231" s="19">
        <v>0.20926482180972386</v>
      </c>
      <c r="F231" s="19">
        <v>0.50134717514136673</v>
      </c>
      <c r="G231" s="19">
        <v>0.96819411917776987</v>
      </c>
      <c r="H231" s="19">
        <v>1.2446068126218044</v>
      </c>
      <c r="I231" s="19">
        <v>1.3477218270391333</v>
      </c>
    </row>
    <row r="232" spans="2:9">
      <c r="B232" s="1">
        <v>219</v>
      </c>
      <c r="C232" s="19">
        <v>7.4578074669479077E-2</v>
      </c>
      <c r="D232" s="19">
        <v>-7.8185605240079073E-2</v>
      </c>
      <c r="E232" s="19">
        <v>6.3975940310294424E-2</v>
      </c>
      <c r="F232" s="19">
        <v>5.0583953291871354E-2</v>
      </c>
      <c r="G232" s="19">
        <v>3.6755167683318601E-2</v>
      </c>
      <c r="H232" s="19">
        <v>2.4368861225545827E-2</v>
      </c>
      <c r="I232" s="19">
        <v>1.4551404444848117E-2</v>
      </c>
    </row>
    <row r="233" spans="2:9">
      <c r="B233" s="1">
        <v>220</v>
      </c>
      <c r="C233" s="19">
        <v>7.4578074669479077E-2</v>
      </c>
      <c r="D233" s="19">
        <v>-0.49712097000564304</v>
      </c>
      <c r="E233" s="19">
        <v>3.490090737257006E-2</v>
      </c>
      <c r="F233" s="19">
        <v>1.3850497995954498E-2</v>
      </c>
      <c r="G233" s="19">
        <v>4.5694793906973525E-3</v>
      </c>
      <c r="H233" s="19">
        <v>1.2119106718087381E-3</v>
      </c>
      <c r="I233" s="19">
        <v>2.4451038953870357E-4</v>
      </c>
    </row>
    <row r="234" spans="2:9">
      <c r="B234" s="1">
        <v>221</v>
      </c>
      <c r="C234" s="19">
        <v>7.4578074669479077E-2</v>
      </c>
      <c r="D234" s="19">
        <v>9.5509753550651763E-2</v>
      </c>
      <c r="E234" s="19">
        <v>7.60307790818949E-2</v>
      </c>
      <c r="F234" s="19">
        <v>7.2675902593752534E-2</v>
      </c>
      <c r="G234" s="19">
        <v>6.4942561208515034E-2</v>
      </c>
      <c r="H234" s="19">
        <v>5.3962374218018284E-2</v>
      </c>
      <c r="I234" s="19">
        <v>4.1332354339347149E-2</v>
      </c>
    </row>
    <row r="235" spans="2:9">
      <c r="B235" s="1">
        <v>222</v>
      </c>
      <c r="C235" s="19">
        <v>7.4578074669479077E-2</v>
      </c>
      <c r="D235" s="19">
        <v>-5.2722286024407199E-2</v>
      </c>
      <c r="E235" s="19">
        <v>6.574315049870591E-2</v>
      </c>
      <c r="F235" s="19">
        <v>5.0243400994490345E-2</v>
      </c>
      <c r="G235" s="19">
        <v>3.254076850399798E-2</v>
      </c>
      <c r="H235" s="19">
        <v>1.7137842011433407E-2</v>
      </c>
      <c r="I235" s="19">
        <v>9.8362492903272883E-3</v>
      </c>
    </row>
    <row r="236" spans="2:9">
      <c r="B236" s="1">
        <v>223</v>
      </c>
      <c r="C236" s="19">
        <v>7.4578074669479077E-2</v>
      </c>
      <c r="D236" s="19">
        <v>-0.21952447851766749</v>
      </c>
      <c r="E236" s="19">
        <v>5.4166712583181606E-2</v>
      </c>
      <c r="F236" s="19">
        <v>3.6085729387261692E-2</v>
      </c>
      <c r="G236" s="19">
        <v>2.1999663835081833E-2</v>
      </c>
      <c r="H236" s="19">
        <v>1.2212087316033973E-2</v>
      </c>
      <c r="I236" s="19">
        <v>6.1216572431150949E-3</v>
      </c>
    </row>
    <row r="237" spans="2:9">
      <c r="B237" s="1">
        <v>224</v>
      </c>
      <c r="C237" s="19">
        <v>7.4578074669479077E-2</v>
      </c>
      <c r="D237" s="19">
        <v>0.78765303120209662</v>
      </c>
      <c r="E237" s="19">
        <v>0.12406704025216357</v>
      </c>
      <c r="F237" s="19">
        <v>0.18729361033046743</v>
      </c>
      <c r="G237" s="19">
        <v>0.25764327522957159</v>
      </c>
      <c r="H237" s="19">
        <v>0.32321146832242076</v>
      </c>
      <c r="I237" s="19">
        <v>0.3706593766766309</v>
      </c>
    </row>
    <row r="238" spans="2:9">
      <c r="B238" s="1">
        <v>225</v>
      </c>
      <c r="C238" s="19">
        <v>7.4578074669479077E-2</v>
      </c>
      <c r="D238" s="19">
        <v>-0.21143162996093154</v>
      </c>
      <c r="E238" s="19">
        <v>5.4728374018660444E-2</v>
      </c>
      <c r="F238" s="19">
        <v>3.4950648316000893E-2</v>
      </c>
      <c r="G238" s="19">
        <v>1.8966916046042427E-2</v>
      </c>
      <c r="H238" s="19">
        <v>8.3870385287193022E-3</v>
      </c>
      <c r="I238" s="19">
        <v>2.7928762834588386E-3</v>
      </c>
    </row>
    <row r="239" spans="2:9">
      <c r="B239" s="1">
        <v>226</v>
      </c>
      <c r="C239" s="19">
        <v>7.4578074669479077E-2</v>
      </c>
      <c r="D239" s="19">
        <v>-0.52770795522339597</v>
      </c>
      <c r="E239" s="19">
        <v>3.2778103528665954E-2</v>
      </c>
      <c r="F239" s="19">
        <v>1.1521444447841844E-2</v>
      </c>
      <c r="G239" s="19">
        <v>2.9016042749003645E-3</v>
      </c>
      <c r="H239" s="19">
        <v>3.2211876020909363E-4</v>
      </c>
      <c r="I239" s="19">
        <v>-2.4971504857350625E-3</v>
      </c>
    </row>
    <row r="240" spans="2:9">
      <c r="B240" s="1">
        <v>227</v>
      </c>
      <c r="C240" s="19">
        <v>7.4578074669479077E-2</v>
      </c>
      <c r="D240" s="19">
        <v>-0.38394123988754264</v>
      </c>
      <c r="E240" s="19">
        <v>4.2755828818287683E-2</v>
      </c>
      <c r="F240" s="19">
        <v>2.0985585884293698E-2</v>
      </c>
      <c r="G240" s="19">
        <v>8.5395690865168201E-3</v>
      </c>
      <c r="H240" s="19">
        <v>2.7323578531762392E-3</v>
      </c>
      <c r="I240" s="19">
        <v>6.236803855617268E-4</v>
      </c>
    </row>
    <row r="241" spans="2:9">
      <c r="B241" s="1">
        <v>228</v>
      </c>
      <c r="C241" s="19">
        <v>7.4578074669479077E-2</v>
      </c>
      <c r="D241" s="19">
        <v>-0.19331324609269543</v>
      </c>
      <c r="E241" s="19">
        <v>5.5985829588308604E-2</v>
      </c>
      <c r="F241" s="19">
        <v>3.4854817886310487E-2</v>
      </c>
      <c r="G241" s="19">
        <v>1.7361840000819341E-2</v>
      </c>
      <c r="H241" s="19">
        <v>6.433148352113136E-3</v>
      </c>
      <c r="I241" s="19">
        <v>1.7565498194612415E-3</v>
      </c>
    </row>
    <row r="242" spans="2:9">
      <c r="B242" s="1">
        <v>229</v>
      </c>
      <c r="C242" s="19">
        <v>7.4578074669479077E-2</v>
      </c>
      <c r="D242" s="19">
        <v>-4.4177933761890102E-2</v>
      </c>
      <c r="E242" s="19">
        <v>6.6336147281403579E-2</v>
      </c>
      <c r="F242" s="19">
        <v>5.3642708751934692E-2</v>
      </c>
      <c r="G242" s="19">
        <v>3.911538777017938E-2</v>
      </c>
      <c r="H242" s="19">
        <v>2.5348802303809634E-2</v>
      </c>
      <c r="I242" s="19">
        <v>1.423568358857537E-2</v>
      </c>
    </row>
    <row r="243" spans="2:9">
      <c r="B243" s="1">
        <v>230</v>
      </c>
      <c r="C243" s="19">
        <v>7.4578074669479077E-2</v>
      </c>
      <c r="D243" s="19">
        <v>0.28260536390780033</v>
      </c>
      <c r="E243" s="19">
        <v>8.9015624695685039E-2</v>
      </c>
      <c r="F243" s="19">
        <v>8.9587121816910129E-2</v>
      </c>
      <c r="G243" s="19">
        <v>7.4898270673748615E-2</v>
      </c>
      <c r="H243" s="19">
        <v>5.0334015815598578E-2</v>
      </c>
      <c r="I243" s="19">
        <v>2.5440029802460202E-2</v>
      </c>
    </row>
    <row r="244" spans="2:9">
      <c r="B244" s="1">
        <v>231</v>
      </c>
      <c r="C244" s="19">
        <v>7.4578074669479077E-2</v>
      </c>
      <c r="D244" s="19">
        <v>0.53370072277962066</v>
      </c>
      <c r="E244" s="19">
        <v>0.10644219319221947</v>
      </c>
      <c r="F244" s="19">
        <v>0.13178055780478387</v>
      </c>
      <c r="G244" s="19">
        <v>0.14269626814326117</v>
      </c>
      <c r="H244" s="19">
        <v>0.13529735136079082</v>
      </c>
      <c r="I244" s="19">
        <v>0.11170597220268974</v>
      </c>
    </row>
    <row r="245" spans="2:9">
      <c r="B245" s="1">
        <v>232</v>
      </c>
      <c r="C245" s="19">
        <v>7.4578074669479077E-2</v>
      </c>
      <c r="D245" s="19">
        <v>-1.8126497177371165E-2</v>
      </c>
      <c r="E245" s="19">
        <v>6.8144174104810842E-2</v>
      </c>
      <c r="F245" s="19">
        <v>5.3729761073266789E-2</v>
      </c>
      <c r="G245" s="19">
        <v>3.5886030401955933E-2</v>
      </c>
      <c r="H245" s="19">
        <v>1.9624178318049131E-2</v>
      </c>
      <c r="I245" s="19">
        <v>8.2479640344045885E-3</v>
      </c>
    </row>
    <row r="246" spans="2:9">
      <c r="B246" s="1">
        <v>233</v>
      </c>
      <c r="C246" s="19">
        <v>7.4578074669479077E-2</v>
      </c>
      <c r="D246" s="19">
        <v>0.34467624682591064</v>
      </c>
      <c r="E246" s="19">
        <v>9.3323480076497128E-2</v>
      </c>
      <c r="F246" s="19">
        <v>0.1041720529469768</v>
      </c>
      <c r="G246" s="19">
        <v>0.10293745951389653</v>
      </c>
      <c r="H246" s="19">
        <v>8.8555029196667051E-2</v>
      </c>
      <c r="I246" s="19">
        <v>6.4226793403856994E-2</v>
      </c>
    </row>
    <row r="247" spans="2:9">
      <c r="B247" s="1">
        <v>234</v>
      </c>
      <c r="C247" s="19">
        <v>7.4578074669479077E-2</v>
      </c>
      <c r="D247" s="19">
        <v>-0.46019254184078023</v>
      </c>
      <c r="E247" s="19">
        <v>3.7463821262240626E-2</v>
      </c>
      <c r="F247" s="19">
        <v>1.574886798889551E-2</v>
      </c>
      <c r="G247" s="19">
        <v>5.2890472225412561E-3</v>
      </c>
      <c r="H247" s="19">
        <v>1.300831257306072E-3</v>
      </c>
      <c r="I247" s="19">
        <v>1.9373492838937524E-4</v>
      </c>
    </row>
    <row r="248" spans="2:9">
      <c r="B248" s="1">
        <v>235</v>
      </c>
      <c r="C248" s="19">
        <v>7.4578074669479077E-2</v>
      </c>
      <c r="D248" s="19">
        <v>0.46351749022158711</v>
      </c>
      <c r="E248" s="19">
        <v>0.10157132295799486</v>
      </c>
      <c r="F248" s="19">
        <v>0.12189028715082656</v>
      </c>
      <c r="G248" s="19">
        <v>0.12721876498323226</v>
      </c>
      <c r="H248" s="19">
        <v>0.14961812145266321</v>
      </c>
      <c r="I248" s="19">
        <v>0.20609070695344314</v>
      </c>
    </row>
    <row r="249" spans="2:9">
      <c r="B249" s="1">
        <v>236</v>
      </c>
      <c r="C249" s="19">
        <v>7.4578074669479077E-2</v>
      </c>
      <c r="D249" s="19">
        <v>1.0505884185245224</v>
      </c>
      <c r="E249" s="19">
        <v>0.14231533268546273</v>
      </c>
      <c r="F249" s="19">
        <v>0.2408666541430769</v>
      </c>
      <c r="G249" s="19">
        <v>0.37517264861411914</v>
      </c>
      <c r="H249" s="19">
        <v>0.63028800621465475</v>
      </c>
      <c r="I249" s="19">
        <v>0.80328293388668814</v>
      </c>
    </row>
    <row r="250" spans="2:9">
      <c r="B250" s="1">
        <v>237</v>
      </c>
      <c r="C250" s="19">
        <v>7.4578074669479077E-2</v>
      </c>
      <c r="D250" s="19">
        <v>0.56432965090177101</v>
      </c>
      <c r="E250" s="19">
        <v>0.10856790796566003</v>
      </c>
      <c r="F250" s="19">
        <v>0.14136167584369475</v>
      </c>
      <c r="G250" s="19">
        <v>0.16323011163585308</v>
      </c>
      <c r="H250" s="19">
        <v>0.16354790443344414</v>
      </c>
      <c r="I250" s="19">
        <v>0.1579881025985341</v>
      </c>
    </row>
    <row r="251" spans="2:9">
      <c r="B251" s="1">
        <v>238</v>
      </c>
      <c r="C251" s="19">
        <v>7.4578074669479077E-2</v>
      </c>
      <c r="D251" s="19">
        <v>-0.36170632925395935</v>
      </c>
      <c r="E251" s="19">
        <v>4.4298980371989954E-2</v>
      </c>
      <c r="F251" s="19">
        <v>2.1247470410354765E-2</v>
      </c>
      <c r="G251" s="19">
        <v>7.3884055575557279E-3</v>
      </c>
      <c r="H251" s="19">
        <v>1.2255511955372356E-3</v>
      </c>
      <c r="I251" s="19">
        <v>-1.1018548063635621E-2</v>
      </c>
    </row>
    <row r="252" spans="2:9">
      <c r="B252" s="1">
        <v>239</v>
      </c>
      <c r="C252" s="19">
        <v>7.4578074669479077E-2</v>
      </c>
      <c r="D252" s="19">
        <v>-0.37383984169372053</v>
      </c>
      <c r="E252" s="19">
        <v>4.3456888002839519E-2</v>
      </c>
      <c r="F252" s="19">
        <v>2.174943284506483E-2</v>
      </c>
      <c r="G252" s="19">
        <v>9.1651352172340238E-3</v>
      </c>
      <c r="H252" s="19">
        <v>3.1332117876941368E-3</v>
      </c>
      <c r="I252" s="19">
        <v>8.0977825882897034E-4</v>
      </c>
    </row>
    <row r="253" spans="2:9">
      <c r="B253" s="1">
        <v>240</v>
      </c>
      <c r="C253" s="19">
        <v>7.4578074669479077E-2</v>
      </c>
      <c r="D253" s="19">
        <v>5.2599593948600899E-2</v>
      </c>
      <c r="E253" s="19">
        <v>7.3052719914006733E-2</v>
      </c>
      <c r="F253" s="19">
        <v>6.3895047332786281E-2</v>
      </c>
      <c r="G253" s="19">
        <v>4.950821285483812E-2</v>
      </c>
      <c r="H253" s="19">
        <v>3.3345095795794179E-2</v>
      </c>
      <c r="I253" s="19">
        <v>1.8772556966070796E-2</v>
      </c>
    </row>
    <row r="254" spans="2:9">
      <c r="B254" s="1">
        <v>241</v>
      </c>
      <c r="C254" s="19">
        <v>7.4578074669479077E-2</v>
      </c>
      <c r="D254" s="19">
        <v>-0.28505259863718946</v>
      </c>
      <c r="E254" s="19">
        <v>4.9618917359714347E-2</v>
      </c>
      <c r="F254" s="19">
        <v>2.8056761739786253E-2</v>
      </c>
      <c r="G254" s="19">
        <v>1.3181815193028541E-2</v>
      </c>
      <c r="H254" s="19">
        <v>4.9522227315050311E-3</v>
      </c>
      <c r="I254" s="19">
        <v>1.3914260505217158E-3</v>
      </c>
    </row>
    <row r="255" spans="2:9">
      <c r="B255" s="1">
        <v>242</v>
      </c>
      <c r="C255" s="19">
        <v>7.4578074669479077E-2</v>
      </c>
      <c r="D255" s="19">
        <v>0.18357642566240642</v>
      </c>
      <c r="E255" s="19">
        <v>8.2142799235166569E-2</v>
      </c>
      <c r="F255" s="19">
        <v>7.9198215470915156E-2</v>
      </c>
      <c r="G255" s="19">
        <v>6.5387933250260349E-2</v>
      </c>
      <c r="H255" s="19">
        <v>4.4198247260261919E-2</v>
      </c>
      <c r="I255" s="19">
        <v>2.2097973436904825E-2</v>
      </c>
    </row>
    <row r="256" spans="2:9">
      <c r="B256" s="1">
        <v>243</v>
      </c>
      <c r="C256" s="19">
        <v>7.4578074669479077E-2</v>
      </c>
      <c r="D256" s="19">
        <v>-0.23864897014670844</v>
      </c>
      <c r="E256" s="19">
        <v>5.2839430928784029E-2</v>
      </c>
      <c r="F256" s="19">
        <v>3.383136400431596E-2</v>
      </c>
      <c r="G256" s="19">
        <v>1.9360328441645435E-2</v>
      </c>
      <c r="H256" s="19">
        <v>9.722588405729482E-3</v>
      </c>
      <c r="I256" s="19">
        <v>4.1569543651677069E-3</v>
      </c>
    </row>
    <row r="257" spans="2:9">
      <c r="B257" s="1">
        <v>244</v>
      </c>
      <c r="C257" s="19">
        <v>7.4578074669479077E-2</v>
      </c>
      <c r="D257" s="19">
        <v>0.30574178714127015</v>
      </c>
      <c r="E257" s="19">
        <v>9.0621343200616739E-2</v>
      </c>
      <c r="F257" s="19">
        <v>9.9735458592690798E-2</v>
      </c>
      <c r="G257" s="19">
        <v>9.9316616334097607E-2</v>
      </c>
      <c r="H257" s="19">
        <v>8.9037065510418067E-2</v>
      </c>
      <c r="I257" s="19">
        <v>7.1158542041541609E-2</v>
      </c>
    </row>
    <row r="258" spans="2:9">
      <c r="B258" s="1">
        <v>245</v>
      </c>
      <c r="C258" s="19">
        <v>7.4578074669479077E-2</v>
      </c>
      <c r="D258" s="19">
        <v>0.72115754647739716</v>
      </c>
      <c r="E258" s="19">
        <v>0.11945210780390297</v>
      </c>
      <c r="F258" s="19">
        <v>0.17291390098016066</v>
      </c>
      <c r="G258" s="19">
        <v>0.22722662555750531</v>
      </c>
      <c r="H258" s="19">
        <v>0.27145110239019032</v>
      </c>
      <c r="I258" s="19">
        <v>0.37483716597034744</v>
      </c>
    </row>
    <row r="259" spans="2:9">
      <c r="B259" s="1">
        <v>246</v>
      </c>
      <c r="C259" s="19">
        <v>7.4578074669479077E-2</v>
      </c>
      <c r="D259" s="19">
        <v>5.8665019891836326E-2</v>
      </c>
      <c r="E259" s="19">
        <v>7.3473673774466161E-2</v>
      </c>
      <c r="F259" s="19">
        <v>6.4319763827200518E-2</v>
      </c>
      <c r="G259" s="19">
        <v>4.9362656065520698E-2</v>
      </c>
      <c r="H259" s="19">
        <v>3.2356158942299089E-2</v>
      </c>
      <c r="I259" s="19">
        <v>1.7184613159961087E-2</v>
      </c>
    </row>
    <row r="260" spans="2:9">
      <c r="B260" s="1">
        <v>247</v>
      </c>
      <c r="C260" s="19">
        <v>7.4578074669479077E-2</v>
      </c>
      <c r="D260" s="19">
        <v>5.0919593334165542E-2</v>
      </c>
      <c r="E260" s="19">
        <v>7.2936124187533549E-2</v>
      </c>
      <c r="F260" s="19">
        <v>6.2394419300716777E-2</v>
      </c>
      <c r="G260" s="19">
        <v>4.6322276199182541E-2</v>
      </c>
      <c r="H260" s="19">
        <v>2.9335098251626023E-2</v>
      </c>
      <c r="I260" s="19">
        <v>1.5345143205482116E-2</v>
      </c>
    </row>
    <row r="261" spans="2:9">
      <c r="B261" s="1">
        <v>248</v>
      </c>
      <c r="C261" s="19">
        <v>7.4578074669479077E-2</v>
      </c>
      <c r="D261" s="19">
        <v>0.34895254587933633</v>
      </c>
      <c r="E261" s="19">
        <v>9.362026460768462E-2</v>
      </c>
      <c r="F261" s="19">
        <v>0.10442915250247069</v>
      </c>
      <c r="G261" s="19">
        <v>0.10279829685799456</v>
      </c>
      <c r="H261" s="19">
        <v>9.475844326749254E-2</v>
      </c>
      <c r="I261" s="19">
        <v>8.8161333029624131E-2</v>
      </c>
    </row>
    <row r="262" spans="2:9">
      <c r="B262" s="1">
        <v>249</v>
      </c>
      <c r="C262" s="19">
        <v>7.4578074669479077E-2</v>
      </c>
      <c r="D262" s="19">
        <v>-0.30123513549172398</v>
      </c>
      <c r="E262" s="19">
        <v>4.8495813817656171E-2</v>
      </c>
      <c r="F262" s="19">
        <v>2.7043579754944175E-2</v>
      </c>
      <c r="G262" s="19">
        <v>1.2603605390348065E-2</v>
      </c>
      <c r="H262" s="19">
        <v>4.697442089254906E-3</v>
      </c>
      <c r="I262" s="19">
        <v>1.2884353664207992E-3</v>
      </c>
    </row>
    <row r="263" spans="2:9">
      <c r="B263" s="1">
        <v>250</v>
      </c>
      <c r="C263" s="19">
        <v>7.4578074669479077E-2</v>
      </c>
      <c r="D263" s="19">
        <v>-0.16669939282162347</v>
      </c>
      <c r="E263" s="19">
        <v>5.7832889363005367E-2</v>
      </c>
      <c r="F263" s="19">
        <v>4.0489425665293483E-2</v>
      </c>
      <c r="G263" s="19">
        <v>2.5235031335946873E-2</v>
      </c>
      <c r="H263" s="19">
        <v>1.3669979253782572E-2</v>
      </c>
      <c r="I263" s="19">
        <v>6.1739148784117504E-3</v>
      </c>
    </row>
    <row r="264" spans="2:9">
      <c r="B264" s="1">
        <v>251</v>
      </c>
      <c r="C264" s="19">
        <v>7.4578074669479077E-2</v>
      </c>
      <c r="D264" s="19">
        <v>-0.15600951490090154</v>
      </c>
      <c r="E264" s="19">
        <v>5.8574790330995795E-2</v>
      </c>
      <c r="F264" s="19">
        <v>4.2156102503933257E-2</v>
      </c>
      <c r="G264" s="19">
        <v>2.7479776573231904E-2</v>
      </c>
      <c r="H264" s="19">
        <v>1.5891334983560768E-2</v>
      </c>
      <c r="I264" s="19">
        <v>7.8405693776747391E-3</v>
      </c>
    </row>
    <row r="265" spans="2:9">
      <c r="B265" s="1">
        <v>252</v>
      </c>
      <c r="C265" s="19">
        <v>7.4578074669479077E-2</v>
      </c>
      <c r="D265" s="19">
        <v>0.52302002995399444</v>
      </c>
      <c r="E265" s="19">
        <v>0.10570092968996932</v>
      </c>
      <c r="F265" s="19">
        <v>0.1409020688953595</v>
      </c>
      <c r="G265" s="19">
        <v>0.17752895415955408</v>
      </c>
      <c r="H265" s="19">
        <v>0.21207322091951242</v>
      </c>
      <c r="I265" s="19">
        <v>0.25118484714433564</v>
      </c>
    </row>
    <row r="266" spans="2:9">
      <c r="B266" s="1">
        <v>253</v>
      </c>
      <c r="C266" s="19">
        <v>7.4578074669479077E-2</v>
      </c>
      <c r="D266" s="19">
        <v>-0.27328048788798825</v>
      </c>
      <c r="E266" s="19">
        <v>5.043592765907462E-2</v>
      </c>
      <c r="F266" s="19">
        <v>2.9517936214226239E-2</v>
      </c>
      <c r="G266" s="19">
        <v>1.4531696133117009E-2</v>
      </c>
      <c r="H266" s="19">
        <v>5.6754036982270863E-3</v>
      </c>
      <c r="I266" s="19">
        <v>1.5086230309313464E-3</v>
      </c>
    </row>
    <row r="267" spans="2:9">
      <c r="B267" s="1">
        <v>254</v>
      </c>
      <c r="C267" s="19">
        <v>7.4578074669479077E-2</v>
      </c>
      <c r="D267" s="19">
        <v>0.53052616279437648</v>
      </c>
      <c r="E267" s="19">
        <v>0.10622187176820845</v>
      </c>
      <c r="F267" s="19">
        <v>0.13994848907963472</v>
      </c>
      <c r="G267" s="19">
        <v>0.17094359976731255</v>
      </c>
      <c r="H267" s="19">
        <v>0.19359012687858212</v>
      </c>
      <c r="I267" s="19">
        <v>0.22686990086212006</v>
      </c>
    </row>
    <row r="268" spans="2:9">
      <c r="B268" s="1">
        <v>255</v>
      </c>
      <c r="C268" s="19">
        <v>7.4578074669479077E-2</v>
      </c>
      <c r="D268" s="19">
        <v>-0.20218106177395201</v>
      </c>
      <c r="E268" s="19">
        <v>5.5370383735074427E-2</v>
      </c>
      <c r="F268" s="19">
        <v>3.8573669735140897E-2</v>
      </c>
      <c r="G268" s="19">
        <v>2.5046136142582043E-2</v>
      </c>
      <c r="H268" s="19">
        <v>1.4993261321964581E-2</v>
      </c>
      <c r="I268" s="19">
        <v>8.1247006508992567E-3</v>
      </c>
    </row>
    <row r="269" spans="2:9">
      <c r="B269" s="1">
        <v>256</v>
      </c>
      <c r="C269" s="19">
        <v>7.4578074669479077E-2</v>
      </c>
      <c r="D269" s="19">
        <v>-0.15172542515592213</v>
      </c>
      <c r="E269" s="19">
        <v>5.8872115553261037E-2</v>
      </c>
      <c r="F269" s="19">
        <v>3.9837855858835237E-2</v>
      </c>
      <c r="G269" s="19">
        <v>2.2960201581500143E-2</v>
      </c>
      <c r="H269" s="19">
        <v>1.10503110062524E-2</v>
      </c>
      <c r="I269" s="19">
        <v>4.2650585656562609E-3</v>
      </c>
    </row>
    <row r="270" spans="2:9">
      <c r="B270" s="1">
        <v>257</v>
      </c>
      <c r="C270" s="19">
        <v>7.4578074669479077E-2</v>
      </c>
      <c r="D270" s="19">
        <v>-0.24347261439795403</v>
      </c>
      <c r="E270" s="19">
        <v>5.2504659440672868E-2</v>
      </c>
      <c r="F270" s="19">
        <v>3.3304435813367519E-2</v>
      </c>
      <c r="G270" s="19">
        <v>1.868250786883607E-2</v>
      </c>
      <c r="H270" s="19">
        <v>8.9686148599655274E-3</v>
      </c>
      <c r="I270" s="19">
        <v>3.4396397467921246E-3</v>
      </c>
    </row>
    <row r="271" spans="2:9">
      <c r="B271" s="1">
        <v>258</v>
      </c>
      <c r="C271" s="19">
        <v>7.4578074669479077E-2</v>
      </c>
      <c r="D271" s="19">
        <v>9.8568974750455146E-2</v>
      </c>
      <c r="E271" s="19">
        <v>7.6243095741286598E-2</v>
      </c>
      <c r="F271" s="19">
        <v>6.9019012570193466E-2</v>
      </c>
      <c r="G271" s="19">
        <v>5.4410660747595617E-2</v>
      </c>
      <c r="H271" s="19">
        <v>3.6146648503624305E-2</v>
      </c>
      <c r="I271" s="19">
        <v>1.8845161447560769E-2</v>
      </c>
    </row>
    <row r="272" spans="2:9">
      <c r="B272" s="1">
        <v>259</v>
      </c>
      <c r="C272" s="19">
        <v>7.4578074669479077E-2</v>
      </c>
      <c r="D272" s="19">
        <v>-0.20229680214789553</v>
      </c>
      <c r="E272" s="19">
        <v>5.5362351099332872E-2</v>
      </c>
      <c r="F272" s="19">
        <v>3.4391988688226294E-2</v>
      </c>
      <c r="G272" s="19">
        <v>1.7316663271430457E-2</v>
      </c>
      <c r="H272" s="19">
        <v>6.6034440563613826E-3</v>
      </c>
      <c r="I272" s="19">
        <v>1.612850015384737E-3</v>
      </c>
    </row>
    <row r="273" spans="2:9">
      <c r="B273" s="1">
        <v>260</v>
      </c>
      <c r="C273" s="19">
        <v>7.4578074669479077E-2</v>
      </c>
      <c r="D273" s="19">
        <v>0.21832094401219534</v>
      </c>
      <c r="E273" s="19">
        <v>8.4554144994889099E-2</v>
      </c>
      <c r="F273" s="19">
        <v>8.2388280740313458E-2</v>
      </c>
      <c r="G273" s="19">
        <v>6.7914750665476906E-2</v>
      </c>
      <c r="H273" s="19">
        <v>4.5586113178248837E-2</v>
      </c>
      <c r="I273" s="19">
        <v>2.2677559778002346E-2</v>
      </c>
    </row>
    <row r="274" spans="2:9">
      <c r="B274" s="1">
        <v>261</v>
      </c>
      <c r="C274" s="19">
        <v>7.4578074669479077E-2</v>
      </c>
      <c r="D274" s="19">
        <v>-0.420667517503025</v>
      </c>
      <c r="E274" s="19">
        <v>4.0206944620011453E-2</v>
      </c>
      <c r="F274" s="19">
        <v>1.8481824336457321E-2</v>
      </c>
      <c r="G274" s="19">
        <v>6.9773932624515572E-3</v>
      </c>
      <c r="H274" s="19">
        <v>2.0155647654959809E-3</v>
      </c>
      <c r="I274" s="19">
        <v>3.8107882302398368E-4</v>
      </c>
    </row>
    <row r="275" spans="2:9">
      <c r="B275" s="1">
        <v>262</v>
      </c>
      <c r="C275" s="19">
        <v>7.4578074669479077E-2</v>
      </c>
      <c r="D275" s="19">
        <v>-0.33222348133095864</v>
      </c>
      <c r="E275" s="19">
        <v>4.6345154666535819E-2</v>
      </c>
      <c r="F275" s="19">
        <v>2.5293907652224022E-2</v>
      </c>
      <c r="G275" s="19">
        <v>1.1813200587950093E-2</v>
      </c>
      <c r="H275" s="19">
        <v>4.5188423969732125E-3</v>
      </c>
      <c r="I275" s="19">
        <v>1.3063850061365656E-3</v>
      </c>
    </row>
    <row r="276" spans="2:9">
      <c r="B276" s="1">
        <v>263</v>
      </c>
      <c r="C276" s="19">
        <v>7.4578074669479077E-2</v>
      </c>
      <c r="D276" s="19">
        <v>0.15739055852409378</v>
      </c>
      <c r="E276" s="19">
        <v>8.0325442636551975E-2</v>
      </c>
      <c r="F276" s="19">
        <v>7.8422338832895525E-2</v>
      </c>
      <c r="G276" s="19">
        <v>6.947160357037091E-2</v>
      </c>
      <c r="H276" s="19">
        <v>5.5682702846854115E-2</v>
      </c>
      <c r="I276" s="19">
        <v>4.0095818293485908E-2</v>
      </c>
    </row>
    <row r="277" spans="2:9">
      <c r="B277" s="1">
        <v>264</v>
      </c>
      <c r="C277" s="19">
        <v>7.4578074669479077E-2</v>
      </c>
      <c r="D277" s="19">
        <v>-0.44764237085728575</v>
      </c>
      <c r="E277" s="19">
        <v>3.8334830647956154E-2</v>
      </c>
      <c r="F277" s="19">
        <v>1.5910740921524537E-2</v>
      </c>
      <c r="G277" s="19">
        <v>5.0811122539077755E-3</v>
      </c>
      <c r="H277" s="19">
        <v>1.1393710807602985E-3</v>
      </c>
      <c r="I277" s="19">
        <v>1.4642705138754762E-4</v>
      </c>
    </row>
    <row r="278" spans="2:9">
      <c r="B278" s="1">
        <v>265</v>
      </c>
      <c r="C278" s="19">
        <v>7.4578074669479077E-2</v>
      </c>
      <c r="D278" s="19">
        <v>-8.0579919702220476E-2</v>
      </c>
      <c r="E278" s="19">
        <v>6.3809769636475125E-2</v>
      </c>
      <c r="F278" s="19">
        <v>4.6496186571662573E-2</v>
      </c>
      <c r="G278" s="19">
        <v>2.8324861459271346E-2</v>
      </c>
      <c r="H278" s="19">
        <v>1.3912996616458315E-2</v>
      </c>
      <c r="I278" s="19">
        <v>5.1509555211350748E-3</v>
      </c>
    </row>
    <row r="279" spans="2:9">
      <c r="B279" s="1">
        <v>266</v>
      </c>
      <c r="C279" s="19">
        <v>7.4578074669479077E-2</v>
      </c>
      <c r="D279" s="19">
        <v>0.25056567301999894</v>
      </c>
      <c r="E279" s="19">
        <v>8.6791999892850247E-2</v>
      </c>
      <c r="F279" s="19">
        <v>8.9692027259209078E-2</v>
      </c>
      <c r="G279" s="19">
        <v>8.0972602703866137E-2</v>
      </c>
      <c r="H279" s="19">
        <v>6.1480318669345453E-2</v>
      </c>
      <c r="I279" s="19">
        <v>6.7737356684341984E-2</v>
      </c>
    </row>
    <row r="280" spans="2:9">
      <c r="B280" s="1">
        <v>267</v>
      </c>
      <c r="C280" s="19">
        <v>7.4578074669479077E-2</v>
      </c>
      <c r="D280" s="19">
        <v>-0.53630953280488936</v>
      </c>
      <c r="E280" s="19">
        <v>3.2181135183350446E-2</v>
      </c>
      <c r="F280" s="19">
        <v>1.1115318861407389E-2</v>
      </c>
      <c r="G280" s="19">
        <v>2.9162141310087007E-3</v>
      </c>
      <c r="H280" s="19">
        <v>5.2243091870082022E-4</v>
      </c>
      <c r="I280" s="19">
        <v>4.8568684248522236E-5</v>
      </c>
    </row>
    <row r="281" spans="2:9">
      <c r="B281" s="1">
        <v>268</v>
      </c>
      <c r="C281" s="19">
        <v>7.4578074669479077E-2</v>
      </c>
      <c r="D281" s="19">
        <v>-0.32481631804294109</v>
      </c>
      <c r="E281" s="19">
        <v>4.685922804082452E-2</v>
      </c>
      <c r="F281" s="19">
        <v>2.4835749599549074E-2</v>
      </c>
      <c r="G281" s="19">
        <v>1.0723371628230751E-2</v>
      </c>
      <c r="H281" s="19">
        <v>3.4992740990642804E-3</v>
      </c>
      <c r="I281" s="19">
        <v>7.047246640489391E-4</v>
      </c>
    </row>
    <row r="282" spans="2:9">
      <c r="B282" s="1">
        <v>269</v>
      </c>
      <c r="C282" s="19">
        <v>7.4578074669479077E-2</v>
      </c>
      <c r="D282" s="19">
        <v>0.82660913533933122</v>
      </c>
      <c r="E282" s="19">
        <v>0.12677067930051492</v>
      </c>
      <c r="F282" s="19">
        <v>0.18585410752471546</v>
      </c>
      <c r="G282" s="19">
        <v>0.23215367718593996</v>
      </c>
      <c r="H282" s="19">
        <v>0.23947885124145585</v>
      </c>
      <c r="I282" s="19">
        <v>0.18847331310360829</v>
      </c>
    </row>
    <row r="283" spans="2:9">
      <c r="B283" s="1">
        <v>270</v>
      </c>
      <c r="C283" s="19">
        <v>7.4578074669479077E-2</v>
      </c>
      <c r="D283" s="19">
        <v>-0.31195199589428285</v>
      </c>
      <c r="E283" s="19">
        <v>4.7752040206259491E-2</v>
      </c>
      <c r="F283" s="19">
        <v>2.6355479638193201E-2</v>
      </c>
      <c r="G283" s="19">
        <v>1.1752659111714792E-2</v>
      </c>
      <c r="H283" s="19">
        <v>3.4469673683645398E-3</v>
      </c>
      <c r="I283" s="19">
        <v>-8.4187519152266075E-4</v>
      </c>
    </row>
    <row r="284" spans="2:9">
      <c r="B284" s="1">
        <v>271</v>
      </c>
      <c r="C284" s="19">
        <v>7.4578074669479077E-2</v>
      </c>
      <c r="D284" s="19">
        <v>0.29641535996818846</v>
      </c>
      <c r="E284" s="19">
        <v>8.9974068704226792E-2</v>
      </c>
      <c r="F284" s="19">
        <v>9.3852787472711724E-2</v>
      </c>
      <c r="G284" s="19">
        <v>8.3505370753545097E-2</v>
      </c>
      <c r="H284" s="19">
        <v>6.1410090286141777E-2</v>
      </c>
      <c r="I284" s="19">
        <v>3.4824939718298538E-2</v>
      </c>
    </row>
    <row r="285" spans="2:9">
      <c r="B285" s="1">
        <v>272</v>
      </c>
      <c r="C285" s="19">
        <v>7.4578074669479077E-2</v>
      </c>
      <c r="D285" s="19">
        <v>0.56078307378581882</v>
      </c>
      <c r="E285" s="19">
        <v>0.10832176773703538</v>
      </c>
      <c r="F285" s="19">
        <v>0.14202008860634421</v>
      </c>
      <c r="G285" s="19">
        <v>0.16847104823027792</v>
      </c>
      <c r="H285" s="19">
        <v>0.18041966670445247</v>
      </c>
      <c r="I285" s="19">
        <v>0.17957119041885805</v>
      </c>
    </row>
    <row r="286" spans="2:9">
      <c r="B286" s="1">
        <v>273</v>
      </c>
      <c r="C286" s="19">
        <v>7.4578074669479077E-2</v>
      </c>
      <c r="D286" s="19">
        <v>0.52931158262985434</v>
      </c>
      <c r="E286" s="19">
        <v>0.10613757724151299</v>
      </c>
      <c r="F286" s="19">
        <v>0.13291897834385352</v>
      </c>
      <c r="G286" s="19">
        <v>0.14711568590092183</v>
      </c>
      <c r="H286" s="19">
        <v>0.19240270945698129</v>
      </c>
      <c r="I286" s="19">
        <v>0.29028679618339426</v>
      </c>
    </row>
    <row r="287" spans="2:9">
      <c r="B287" s="1">
        <v>274</v>
      </c>
      <c r="C287" s="19">
        <v>7.4578074669479077E-2</v>
      </c>
      <c r="D287" s="19">
        <v>-0.54146204531058495</v>
      </c>
      <c r="E287" s="19">
        <v>3.1823539517252468E-2</v>
      </c>
      <c r="F287" s="19">
        <v>1.1545628323807478E-2</v>
      </c>
      <c r="G287" s="19">
        <v>3.4248849117822998E-3</v>
      </c>
      <c r="H287" s="19">
        <v>7.7429458423821989E-4</v>
      </c>
      <c r="I287" s="19">
        <v>1.1460205337257892E-4</v>
      </c>
    </row>
    <row r="288" spans="2:9">
      <c r="B288" s="1">
        <v>275</v>
      </c>
      <c r="C288" s="19">
        <v>7.4578074669479077E-2</v>
      </c>
      <c r="D288" s="19">
        <v>0.2448806120000758</v>
      </c>
      <c r="E288" s="19">
        <v>8.639744419211666E-2</v>
      </c>
      <c r="F288" s="19">
        <v>9.0935945018193534E-2</v>
      </c>
      <c r="G288" s="19">
        <v>8.6336642007921405E-2</v>
      </c>
      <c r="H288" s="19">
        <v>7.2939416266610102E-2</v>
      </c>
      <c r="I288" s="19">
        <v>7.3779272996830944E-2</v>
      </c>
    </row>
    <row r="289" spans="2:9">
      <c r="B289" s="1">
        <v>276</v>
      </c>
      <c r="C289" s="19">
        <v>7.4578074669479077E-2</v>
      </c>
      <c r="D289" s="19">
        <v>-9.9660728202948259E-2</v>
      </c>
      <c r="E289" s="19">
        <v>6.2485519686968589E-2</v>
      </c>
      <c r="F289" s="19">
        <v>4.3015512908954889E-2</v>
      </c>
      <c r="G289" s="19">
        <v>2.3788421389063501E-2</v>
      </c>
      <c r="H289" s="19">
        <v>1.0124650419599278E-2</v>
      </c>
      <c r="I289" s="19">
        <v>3.0636368308746852E-3</v>
      </c>
    </row>
    <row r="290" spans="2:9">
      <c r="B290" s="1">
        <v>277</v>
      </c>
      <c r="C290" s="19">
        <v>7.4578074669479077E-2</v>
      </c>
      <c r="D290" s="19">
        <v>-0.33458722819134307</v>
      </c>
      <c r="E290" s="19">
        <v>4.6181105451304633E-2</v>
      </c>
      <c r="F290" s="19">
        <v>2.4426481162670655E-2</v>
      </c>
      <c r="G290" s="19">
        <v>1.0671449717981431E-2</v>
      </c>
      <c r="H290" s="19">
        <v>3.5981708409590853E-3</v>
      </c>
      <c r="I290" s="19">
        <v>7.9001629322306144E-4</v>
      </c>
    </row>
    <row r="291" spans="2:9">
      <c r="B291" s="1">
        <v>278</v>
      </c>
      <c r="C291" s="19">
        <v>7.4578074669479077E-2</v>
      </c>
      <c r="D291" s="19">
        <v>-0.12450695360155976</v>
      </c>
      <c r="E291" s="19">
        <v>6.0761137162598115E-2</v>
      </c>
      <c r="F291" s="19">
        <v>4.4259431587080941E-2</v>
      </c>
      <c r="G291" s="19">
        <v>2.854126211715723E-2</v>
      </c>
      <c r="H291" s="19">
        <v>1.5993186588015646E-2</v>
      </c>
      <c r="I291" s="19">
        <v>7.5298201560849518E-3</v>
      </c>
    </row>
    <row r="292" spans="2:9">
      <c r="B292" s="1">
        <v>279</v>
      </c>
      <c r="C292" s="19">
        <v>7.4578074669479077E-2</v>
      </c>
      <c r="D292" s="19">
        <v>-7.7253831166966769E-2</v>
      </c>
      <c r="E292" s="19">
        <v>6.404060747412274E-2</v>
      </c>
      <c r="F292" s="19">
        <v>4.7431431969424551E-2</v>
      </c>
      <c r="G292" s="19">
        <v>2.9750672953703941E-2</v>
      </c>
      <c r="H292" s="19">
        <v>1.5254403919917791E-2</v>
      </c>
      <c r="I292" s="19">
        <v>5.9666488477614623E-3</v>
      </c>
    </row>
    <row r="293" spans="2:9">
      <c r="B293" s="1">
        <v>280</v>
      </c>
      <c r="C293" s="19">
        <v>7.4578074669479077E-2</v>
      </c>
      <c r="D293" s="19">
        <v>-0.19746525868331033</v>
      </c>
      <c r="E293" s="19">
        <v>5.5697670810170623E-2</v>
      </c>
      <c r="F293" s="19">
        <v>3.7000413681852674E-2</v>
      </c>
      <c r="G293" s="19">
        <v>2.1617752598759379E-2</v>
      </c>
      <c r="H293" s="19">
        <v>1.0892270984994781E-2</v>
      </c>
      <c r="I293" s="19">
        <v>4.5800500701787426E-3</v>
      </c>
    </row>
    <row r="294" spans="2:9">
      <c r="B294" s="1">
        <v>281</v>
      </c>
      <c r="C294" s="19">
        <v>7.4578074669479077E-2</v>
      </c>
      <c r="D294" s="19">
        <v>0.26863258980698063</v>
      </c>
      <c r="E294" s="19">
        <v>8.804588353420513E-2</v>
      </c>
      <c r="F294" s="19">
        <v>9.342938497990573E-2</v>
      </c>
      <c r="G294" s="19">
        <v>8.8780414772818408E-2</v>
      </c>
      <c r="H294" s="19">
        <v>7.486007731786487E-2</v>
      </c>
      <c r="I294" s="19">
        <v>5.5066442357491495E-2</v>
      </c>
    </row>
    <row r="295" spans="2:9">
      <c r="B295" s="1">
        <v>282</v>
      </c>
      <c r="C295" s="19">
        <v>7.4578074669479077E-2</v>
      </c>
      <c r="D295" s="19">
        <v>0.42193214579747207</v>
      </c>
      <c r="E295" s="19">
        <v>9.8685208868452459E-2</v>
      </c>
      <c r="F295" s="19">
        <v>0.11394493815154874</v>
      </c>
      <c r="G295" s="19">
        <v>0.11217930027726908</v>
      </c>
      <c r="H295" s="19">
        <v>8.8719188927863679E-2</v>
      </c>
      <c r="I295" s="19">
        <v>4.6115184939465335E-2</v>
      </c>
    </row>
    <row r="296" spans="2:9">
      <c r="B296" s="1">
        <v>283</v>
      </c>
      <c r="C296" s="19">
        <v>7.4578074669479077E-2</v>
      </c>
      <c r="D296" s="19">
        <v>0.29543377554013178</v>
      </c>
      <c r="E296" s="19">
        <v>8.990594459254439E-2</v>
      </c>
      <c r="F296" s="19">
        <v>9.858693796323649E-2</v>
      </c>
      <c r="G296" s="19">
        <v>9.8240450385307834E-2</v>
      </c>
      <c r="H296" s="19">
        <v>8.8581781729708375E-2</v>
      </c>
      <c r="I296" s="19">
        <v>0.12129781485567918</v>
      </c>
    </row>
    <row r="297" spans="2:9">
      <c r="B297" s="1">
        <v>284</v>
      </c>
      <c r="C297" s="19">
        <v>7.4578074669479077E-2</v>
      </c>
      <c r="D297" s="19">
        <v>0.74940540752816676</v>
      </c>
      <c r="E297" s="19">
        <v>0.12141257130148929</v>
      </c>
      <c r="F297" s="19">
        <v>0.17460232879385329</v>
      </c>
      <c r="G297" s="19">
        <v>0.22368856608112125</v>
      </c>
      <c r="H297" s="19">
        <v>0.25618451358691219</v>
      </c>
      <c r="I297" s="19">
        <v>0.26185901690621421</v>
      </c>
    </row>
    <row r="298" spans="2:9">
      <c r="B298" s="1">
        <v>285</v>
      </c>
      <c r="C298" s="19">
        <v>7.4578074669479077E-2</v>
      </c>
      <c r="D298" s="19">
        <v>0.18791160448124544</v>
      </c>
      <c r="E298" s="19">
        <v>8.2443670151182716E-2</v>
      </c>
      <c r="F298" s="19">
        <v>7.9747044684205126E-2</v>
      </c>
      <c r="G298" s="19">
        <v>6.743848365363149E-2</v>
      </c>
      <c r="H298" s="19">
        <v>4.9514856538517192E-2</v>
      </c>
      <c r="I298" s="19">
        <v>3.1116700904949255E-2</v>
      </c>
    </row>
    <row r="299" spans="2:9">
      <c r="B299" s="1">
        <v>286</v>
      </c>
      <c r="C299" s="19">
        <v>7.4578074669479077E-2</v>
      </c>
      <c r="D299" s="19">
        <v>-0.29058395479218546</v>
      </c>
      <c r="E299" s="19">
        <v>4.9235029113643518E-2</v>
      </c>
      <c r="F299" s="19">
        <v>2.8327997639469801E-2</v>
      </c>
      <c r="G299" s="19">
        <v>1.3966330990569133E-2</v>
      </c>
      <c r="H299" s="19">
        <v>5.7289744901549968E-3</v>
      </c>
      <c r="I299" s="19">
        <v>1.8558390456459507E-3</v>
      </c>
    </row>
    <row r="300" spans="2:9">
      <c r="B300" s="1">
        <v>287</v>
      </c>
      <c r="C300" s="19">
        <v>7.4578074669479077E-2</v>
      </c>
      <c r="D300" s="19">
        <v>9.1431186598623523E-2</v>
      </c>
      <c r="E300" s="19">
        <v>7.574771759212183E-2</v>
      </c>
      <c r="F300" s="19">
        <v>7.0313266730283028E-2</v>
      </c>
      <c r="G300" s="19">
        <v>5.9378089589029487E-2</v>
      </c>
      <c r="H300" s="19">
        <v>4.5109897292432206E-2</v>
      </c>
      <c r="I300" s="19">
        <v>3.0164033763782214E-2</v>
      </c>
    </row>
    <row r="301" spans="2:9">
      <c r="B301" s="1">
        <v>288</v>
      </c>
      <c r="C301" s="19">
        <v>7.4578074669479077E-2</v>
      </c>
      <c r="D301" s="19">
        <v>0.34754214787562432</v>
      </c>
      <c r="E301" s="19">
        <v>9.3522379893568791E-2</v>
      </c>
      <c r="F301" s="19">
        <v>0.10367491404729889</v>
      </c>
      <c r="G301" s="19">
        <v>9.9855349144858108E-2</v>
      </c>
      <c r="H301" s="19">
        <v>8.0504988518395215E-2</v>
      </c>
      <c r="I301" s="19">
        <v>4.9624735941056597E-2</v>
      </c>
    </row>
    <row r="302" spans="2:9">
      <c r="B302" s="1">
        <v>289</v>
      </c>
      <c r="C302" s="19">
        <v>7.4578074669479077E-2</v>
      </c>
      <c r="D302" s="19">
        <v>5.3340031256720551E-2</v>
      </c>
      <c r="E302" s="19">
        <v>7.3104107886788658E-2</v>
      </c>
      <c r="F302" s="19">
        <v>6.2136241674132862E-2</v>
      </c>
      <c r="G302" s="19">
        <v>4.5287222310396939E-2</v>
      </c>
      <c r="H302" s="19">
        <v>2.7623774685168457E-2</v>
      </c>
      <c r="I302" s="19">
        <v>1.3467051972423292E-2</v>
      </c>
    </row>
    <row r="303" spans="2:9">
      <c r="B303" s="1">
        <v>290</v>
      </c>
      <c r="C303" s="19">
        <v>7.4578074669479077E-2</v>
      </c>
      <c r="D303" s="19">
        <v>0.57573096753918807</v>
      </c>
      <c r="E303" s="19">
        <v>0.10935918434060099</v>
      </c>
      <c r="F303" s="19">
        <v>0.14015159073131117</v>
      </c>
      <c r="G303" s="19">
        <v>0.15675584401160619</v>
      </c>
      <c r="H303" s="19">
        <v>0.15153819279249661</v>
      </c>
      <c r="I303" s="19">
        <v>0.13160635147461236</v>
      </c>
    </row>
    <row r="304" spans="2:9">
      <c r="B304" s="1">
        <v>291</v>
      </c>
      <c r="C304" s="19">
        <v>7.4578074669479077E-2</v>
      </c>
      <c r="D304" s="19">
        <v>0.63562280797019299</v>
      </c>
      <c r="E304" s="19">
        <v>0.11351580939470012</v>
      </c>
      <c r="F304" s="19">
        <v>0.15658930203104987</v>
      </c>
      <c r="G304" s="19">
        <v>0.19665163580318448</v>
      </c>
      <c r="H304" s="19">
        <v>0.2249143706711024</v>
      </c>
      <c r="I304" s="19">
        <v>0.27684274509302781</v>
      </c>
    </row>
    <row r="305" spans="2:9">
      <c r="B305" s="1">
        <v>292</v>
      </c>
      <c r="C305" s="19">
        <v>7.4578074669479077E-2</v>
      </c>
      <c r="D305" s="19">
        <v>0.39191837955269565</v>
      </c>
      <c r="E305" s="19">
        <v>9.6602187678201681E-2</v>
      </c>
      <c r="F305" s="19">
        <v>0.11027921549452969</v>
      </c>
      <c r="G305" s="19">
        <v>0.11052314877569301</v>
      </c>
      <c r="H305" s="19">
        <v>9.9152724436260942E-2</v>
      </c>
      <c r="I305" s="19">
        <v>0.12212518251179731</v>
      </c>
    </row>
    <row r="306" spans="2:9">
      <c r="B306" s="1">
        <v>293</v>
      </c>
      <c r="C306" s="19">
        <v>7.4578074669479077E-2</v>
      </c>
      <c r="D306" s="19">
        <v>-7.8574299636803749E-2</v>
      </c>
      <c r="E306" s="19">
        <v>6.3948964066850064E-2</v>
      </c>
      <c r="F306" s="19">
        <v>4.6976526679684556E-2</v>
      </c>
      <c r="G306" s="19">
        <v>2.9170680579744895E-2</v>
      </c>
      <c r="H306" s="19">
        <v>1.4826685808166644E-2</v>
      </c>
      <c r="I306" s="19">
        <v>5.7207227277187656E-3</v>
      </c>
    </row>
    <row r="307" spans="2:9">
      <c r="B307" s="1">
        <v>294</v>
      </c>
      <c r="C307" s="19">
        <v>7.4578074669479077E-2</v>
      </c>
      <c r="D307" s="19">
        <v>0.36138585769327536</v>
      </c>
      <c r="E307" s="19">
        <v>9.4483163710789742E-2</v>
      </c>
      <c r="F307" s="19">
        <v>0.10227727576498864</v>
      </c>
      <c r="G307" s="19">
        <v>9.3699400382234191E-2</v>
      </c>
      <c r="H307" s="19">
        <v>7.1056021554550028E-2</v>
      </c>
      <c r="I307" s="19">
        <v>4.272982438762199E-2</v>
      </c>
    </row>
    <row r="308" spans="2:9">
      <c r="B308" s="1">
        <v>295</v>
      </c>
      <c r="C308" s="19">
        <v>7.4578074669479077E-2</v>
      </c>
      <c r="D308" s="19">
        <v>-3.9132197659290283E-2</v>
      </c>
      <c r="E308" s="19">
        <v>6.6686332430991938E-2</v>
      </c>
      <c r="F308" s="19">
        <v>5.3810189276560151E-2</v>
      </c>
      <c r="G308" s="19">
        <v>3.8949050276620767E-2</v>
      </c>
      <c r="H308" s="19">
        <v>2.499626803233795E-2</v>
      </c>
      <c r="I308" s="19">
        <v>1.3941567094437345E-2</v>
      </c>
    </row>
    <row r="309" spans="2:9">
      <c r="B309" s="1">
        <v>296</v>
      </c>
      <c r="C309" s="19">
        <v>7.4578074669479077E-2</v>
      </c>
      <c r="D309" s="19">
        <v>3.416832913570431E-3</v>
      </c>
      <c r="E309" s="19">
        <v>6.9639328452386448E-2</v>
      </c>
      <c r="F309" s="19">
        <v>5.6256041923322189E-2</v>
      </c>
      <c r="G309" s="19">
        <v>3.8547593381704527E-2</v>
      </c>
      <c r="H309" s="19">
        <v>2.1589652923956065E-2</v>
      </c>
      <c r="I309" s="19">
        <v>9.1664519457290792E-3</v>
      </c>
    </row>
    <row r="310" spans="2:9">
      <c r="B310" s="1">
        <v>297</v>
      </c>
      <c r="C310" s="19">
        <v>7.4578074669479077E-2</v>
      </c>
      <c r="D310" s="19">
        <v>0.72315274314747802</v>
      </c>
      <c r="E310" s="19">
        <v>0.1195905788277858</v>
      </c>
      <c r="F310" s="19">
        <v>0.17197217222334443</v>
      </c>
      <c r="G310" s="19">
        <v>0.22227167666121189</v>
      </c>
      <c r="H310" s="19">
        <v>0.25760544344779035</v>
      </c>
      <c r="I310" s="19">
        <v>0.31743533946994462</v>
      </c>
    </row>
    <row r="311" spans="2:9">
      <c r="B311" s="1">
        <v>298</v>
      </c>
      <c r="C311" s="19">
        <v>7.4578074669479077E-2</v>
      </c>
      <c r="D311" s="19">
        <v>0.33098326141203416</v>
      </c>
      <c r="E311" s="19">
        <v>9.2373156863398975E-2</v>
      </c>
      <c r="F311" s="19">
        <v>9.8451771076027511E-2</v>
      </c>
      <c r="G311" s="19">
        <v>9.0770970019485725E-2</v>
      </c>
      <c r="H311" s="19">
        <v>7.2279993448990332E-2</v>
      </c>
      <c r="I311" s="19">
        <v>4.9276132073541132E-2</v>
      </c>
    </row>
    <row r="312" spans="2:9">
      <c r="B312" s="1">
        <v>299</v>
      </c>
      <c r="C312" s="19">
        <v>7.4578074669479077E-2</v>
      </c>
      <c r="D312" s="19">
        <v>0.19695807340206414</v>
      </c>
      <c r="E312" s="19">
        <v>8.3071514930985302E-2</v>
      </c>
      <c r="F312" s="19">
        <v>8.0728305311175599E-2</v>
      </c>
      <c r="G312" s="19">
        <v>6.7619237935593046E-2</v>
      </c>
      <c r="H312" s="19">
        <v>4.7485121106195433E-2</v>
      </c>
      <c r="I312" s="19">
        <v>2.6343117968997232E-2</v>
      </c>
    </row>
    <row r="313" spans="2:9">
      <c r="B313" s="1">
        <v>300</v>
      </c>
      <c r="C313" s="19">
        <v>7.4578074669479077E-2</v>
      </c>
      <c r="D313" s="19">
        <v>0.89014137106017899</v>
      </c>
      <c r="E313" s="19">
        <v>0.13117995577022626</v>
      </c>
      <c r="F313" s="19">
        <v>0.20761837321939211</v>
      </c>
      <c r="G313" s="19">
        <v>0.2944695829368385</v>
      </c>
      <c r="H313" s="19">
        <v>0.36962455758144758</v>
      </c>
      <c r="I313" s="19">
        <v>0.38159775607077534</v>
      </c>
    </row>
    <row r="314" spans="2:9">
      <c r="B314" s="1">
        <v>301</v>
      </c>
      <c r="C314" s="19">
        <v>7.4578074669479077E-2</v>
      </c>
      <c r="D314" s="19">
        <v>-5.6058038433024107E-2</v>
      </c>
      <c r="E314" s="19">
        <v>6.5511641967057554E-2</v>
      </c>
      <c r="F314" s="19">
        <v>5.2005245516978389E-2</v>
      </c>
      <c r="G314" s="19">
        <v>3.7091622299715257E-2</v>
      </c>
      <c r="H314" s="19">
        <v>2.3484760249438495E-2</v>
      </c>
      <c r="I314" s="19">
        <v>1.2915027434245304E-2</v>
      </c>
    </row>
    <row r="315" spans="2:9">
      <c r="B315" s="1">
        <v>302</v>
      </c>
      <c r="C315" s="19">
        <v>7.4578074669479077E-2</v>
      </c>
      <c r="D315" s="19">
        <v>0.98226807290602325</v>
      </c>
      <c r="E315" s="19">
        <v>0.13757375088969723</v>
      </c>
      <c r="F315" s="19">
        <v>0.22508287403559535</v>
      </c>
      <c r="G315" s="19">
        <v>0.32726848339933812</v>
      </c>
      <c r="H315" s="19">
        <v>0.42118492309682037</v>
      </c>
      <c r="I315" s="19">
        <v>0.49512704270410979</v>
      </c>
    </row>
    <row r="316" spans="2:9">
      <c r="B316" s="1">
        <v>303</v>
      </c>
      <c r="C316" s="19">
        <v>7.4578074669479077E-2</v>
      </c>
      <c r="D316" s="19">
        <v>0.59143846873836647</v>
      </c>
      <c r="E316" s="19">
        <v>0.11044931936653996</v>
      </c>
      <c r="F316" s="19">
        <v>0.14473286743070077</v>
      </c>
      <c r="G316" s="19">
        <v>0.16846293092391193</v>
      </c>
      <c r="H316" s="19">
        <v>0.17358476275714621</v>
      </c>
      <c r="I316" s="19">
        <v>0.1562163191544812</v>
      </c>
    </row>
    <row r="317" spans="2:9">
      <c r="B317" s="1">
        <v>304</v>
      </c>
      <c r="C317" s="19">
        <v>7.4578074669479077E-2</v>
      </c>
      <c r="D317" s="19">
        <v>-0.22600312144792922</v>
      </c>
      <c r="E317" s="19">
        <v>5.3717080557738654E-2</v>
      </c>
      <c r="F317" s="19">
        <v>3.2889413286366673E-2</v>
      </c>
      <c r="G317" s="19">
        <v>1.652982095789696E-2</v>
      </c>
      <c r="H317" s="19">
        <v>6.3560536068381166E-3</v>
      </c>
      <c r="I317" s="19">
        <v>1.576350261294266E-3</v>
      </c>
    </row>
    <row r="318" spans="2:9">
      <c r="B318" s="1">
        <v>305</v>
      </c>
      <c r="C318" s="19">
        <v>7.4578074669479077E-2</v>
      </c>
      <c r="D318" s="19">
        <v>3.9063631276633967E-2</v>
      </c>
      <c r="E318" s="19">
        <v>7.2113294423510013E-2</v>
      </c>
      <c r="F318" s="19">
        <v>5.9863406449395314E-2</v>
      </c>
      <c r="G318" s="19">
        <v>4.1832802065039233E-2</v>
      </c>
      <c r="H318" s="19">
        <v>2.3577448005391091E-2</v>
      </c>
      <c r="I318" s="19">
        <v>9.6916834674625821E-3</v>
      </c>
    </row>
    <row r="319" spans="2:9">
      <c r="B319" s="1">
        <v>306</v>
      </c>
      <c r="C319" s="19">
        <v>7.4578074669479077E-2</v>
      </c>
      <c r="D319" s="19">
        <v>0.22352945798680438</v>
      </c>
      <c r="E319" s="19">
        <v>8.4915627285726464E-2</v>
      </c>
      <c r="F319" s="19">
        <v>8.6342325030106359E-2</v>
      </c>
      <c r="G319" s="19">
        <v>7.7872655795958964E-2</v>
      </c>
      <c r="H319" s="19">
        <v>6.1454816487315753E-2</v>
      </c>
      <c r="I319" s="19">
        <v>4.1421117381316035E-2</v>
      </c>
    </row>
    <row r="320" spans="2:9">
      <c r="B320" s="1">
        <v>307</v>
      </c>
      <c r="C320" s="19">
        <v>7.4578074669479077E-2</v>
      </c>
      <c r="D320" s="19">
        <v>-0.29165877269747342</v>
      </c>
      <c r="E320" s="19">
        <v>4.9160434394203346E-2</v>
      </c>
      <c r="F320" s="19">
        <v>2.8862455117218813E-2</v>
      </c>
      <c r="G320" s="19">
        <v>1.4856059104821356E-2</v>
      </c>
      <c r="H320" s="19">
        <v>6.5461799021980481E-3</v>
      </c>
      <c r="I320" s="19">
        <v>2.3799129883319381E-3</v>
      </c>
    </row>
    <row r="321" spans="2:9">
      <c r="B321" s="1">
        <v>308</v>
      </c>
      <c r="C321" s="19">
        <v>7.4578074669479077E-2</v>
      </c>
      <c r="D321" s="19">
        <v>0.24693103788828907</v>
      </c>
      <c r="E321" s="19">
        <v>8.6539748244841522E-2</v>
      </c>
      <c r="F321" s="19">
        <v>8.4969392673877167E-2</v>
      </c>
      <c r="G321" s="19">
        <v>7.050920297793653E-2</v>
      </c>
      <c r="H321" s="19">
        <v>4.8880902379118255E-2</v>
      </c>
      <c r="I321" s="19">
        <v>2.7596786638481915E-2</v>
      </c>
    </row>
    <row r="322" spans="2:9">
      <c r="B322" s="1">
        <v>309</v>
      </c>
      <c r="C322" s="19">
        <v>7.4578074669479077E-2</v>
      </c>
      <c r="D322" s="19">
        <v>-6.1140367196135517E-3</v>
      </c>
      <c r="E322" s="19">
        <v>6.8977865200972127E-2</v>
      </c>
      <c r="F322" s="19">
        <v>5.837659904919619E-2</v>
      </c>
      <c r="G322" s="19">
        <v>4.50409868495278E-2</v>
      </c>
      <c r="H322" s="19">
        <v>3.1464649086256034E-2</v>
      </c>
      <c r="I322" s="19">
        <v>1.9681839508348987E-2</v>
      </c>
    </row>
    <row r="323" spans="2:9">
      <c r="B323" s="1">
        <v>310</v>
      </c>
      <c r="C323" s="19">
        <v>7.4578074669479077E-2</v>
      </c>
      <c r="D323" s="19">
        <v>7.3734183957887889E-2</v>
      </c>
      <c r="E323" s="19">
        <v>7.4519506803648883E-2</v>
      </c>
      <c r="F323" s="19">
        <v>6.7251878680827562E-2</v>
      </c>
      <c r="G323" s="19">
        <v>5.4139913087595776E-2</v>
      </c>
      <c r="H323" s="19">
        <v>3.7841091196187192E-2</v>
      </c>
      <c r="I323" s="19">
        <v>2.1589414526137177E-2</v>
      </c>
    </row>
    <row r="324" spans="2:9">
      <c r="B324" s="1">
        <v>311</v>
      </c>
      <c r="C324" s="19">
        <v>7.4578074669479077E-2</v>
      </c>
      <c r="D324" s="19">
        <v>-9.302233709789888E-2</v>
      </c>
      <c r="E324" s="19">
        <v>6.2946238586030892E-2</v>
      </c>
      <c r="F324" s="19">
        <v>4.7589894475257494E-2</v>
      </c>
      <c r="G324" s="19">
        <v>3.2243411321015145E-2</v>
      </c>
      <c r="H324" s="19">
        <v>1.9458223198877248E-2</v>
      </c>
      <c r="I324" s="19">
        <v>1.031292374307867E-2</v>
      </c>
    </row>
    <row r="325" spans="2:9">
      <c r="B325" s="1">
        <v>312</v>
      </c>
      <c r="C325" s="19">
        <v>7.4578074669479077E-2</v>
      </c>
      <c r="D325" s="19">
        <v>3.9234621958301547E-2</v>
      </c>
      <c r="E325" s="19">
        <v>7.2125161551758341E-2</v>
      </c>
      <c r="F325" s="19">
        <v>6.2579669755636044E-2</v>
      </c>
      <c r="G325" s="19">
        <v>4.8540582964116508E-2</v>
      </c>
      <c r="H325" s="19">
        <v>3.3360270114517476E-2</v>
      </c>
      <c r="I325" s="19">
        <v>1.9994737593822833E-2</v>
      </c>
    </row>
    <row r="326" spans="2:9">
      <c r="B326" s="1">
        <v>313</v>
      </c>
      <c r="C326" s="19">
        <v>7.4578074669479077E-2</v>
      </c>
      <c r="D326" s="19">
        <v>8.8997396811388116E-2</v>
      </c>
      <c r="E326" s="19">
        <v>7.5578807244181118E-2</v>
      </c>
      <c r="F326" s="19">
        <v>6.768591636812403E-2</v>
      </c>
      <c r="G326" s="19">
        <v>5.2790683523080875E-2</v>
      </c>
      <c r="H326" s="19">
        <v>3.4725373146505659E-2</v>
      </c>
      <c r="I326" s="19">
        <v>1.7973126511547831E-2</v>
      </c>
    </row>
    <row r="327" spans="2:9">
      <c r="B327" s="1">
        <v>314</v>
      </c>
      <c r="C327" s="19">
        <v>7.4578074669479077E-2</v>
      </c>
      <c r="D327" s="19">
        <v>-0.137148276009017</v>
      </c>
      <c r="E327" s="19">
        <v>5.9883801668186153E-2</v>
      </c>
      <c r="F327" s="19">
        <v>4.2064172644444682E-2</v>
      </c>
      <c r="G327" s="19">
        <v>2.526566002140342E-2</v>
      </c>
      <c r="H327" s="19">
        <v>1.2456684169551124E-2</v>
      </c>
      <c r="I327" s="19">
        <v>4.6521701705746921E-3</v>
      </c>
    </row>
    <row r="328" spans="2:9">
      <c r="B328" s="1">
        <v>315</v>
      </c>
      <c r="C328" s="19">
        <v>7.4578074669479077E-2</v>
      </c>
      <c r="D328" s="19">
        <v>0.27237952799983745</v>
      </c>
      <c r="E328" s="19">
        <v>8.8305929260910715E-2</v>
      </c>
      <c r="F328" s="19">
        <v>9.3191065181889035E-2</v>
      </c>
      <c r="G328" s="19">
        <v>8.7598089998635803E-2</v>
      </c>
      <c r="H328" s="19">
        <v>7.2691548357592672E-2</v>
      </c>
      <c r="I328" s="19">
        <v>5.2129729332166051E-2</v>
      </c>
    </row>
    <row r="329" spans="2:9">
      <c r="B329" s="1">
        <v>316</v>
      </c>
      <c r="C329" s="19">
        <v>7.4578074669479077E-2</v>
      </c>
      <c r="D329" s="19">
        <v>0.47190784262283614</v>
      </c>
      <c r="E329" s="19">
        <v>0.10215363181263655</v>
      </c>
      <c r="F329" s="19">
        <v>0.12181938695136438</v>
      </c>
      <c r="G329" s="19">
        <v>0.12631068169053208</v>
      </c>
      <c r="H329" s="19">
        <v>0.11250160847212327</v>
      </c>
      <c r="I329" s="19">
        <v>8.353401996069848E-2</v>
      </c>
    </row>
    <row r="330" spans="2:9">
      <c r="B330" s="1">
        <v>317</v>
      </c>
      <c r="C330" s="19">
        <v>7.4578074669479077E-2</v>
      </c>
      <c r="D330" s="19">
        <v>6.7754109135892263E-2</v>
      </c>
      <c r="E330" s="19">
        <v>7.4104476498157656E-2</v>
      </c>
      <c r="F330" s="19">
        <v>6.7694760207156007E-2</v>
      </c>
      <c r="G330" s="19">
        <v>5.6507175763469773E-2</v>
      </c>
      <c r="H330" s="19">
        <v>4.2603098422561485E-2</v>
      </c>
      <c r="I330" s="19">
        <v>2.8402785125029483E-2</v>
      </c>
    </row>
    <row r="331" spans="2:9">
      <c r="B331" s="1">
        <v>318</v>
      </c>
      <c r="C331" s="19">
        <v>7.4578074669479077E-2</v>
      </c>
      <c r="D331" s="19">
        <v>0.6099233648611383</v>
      </c>
      <c r="E331" s="19">
        <v>0.11173221169032529</v>
      </c>
      <c r="F331" s="19">
        <v>0.15216605913457187</v>
      </c>
      <c r="G331" s="19">
        <v>0.18892767296777066</v>
      </c>
      <c r="H331" s="19">
        <v>0.2136140056332185</v>
      </c>
      <c r="I331" s="19">
        <v>0.22457852313942012</v>
      </c>
    </row>
    <row r="332" spans="2:9">
      <c r="B332" s="1">
        <v>319</v>
      </c>
      <c r="C332" s="19">
        <v>7.4578074669479077E-2</v>
      </c>
      <c r="D332" s="19">
        <v>4.4925127797959305E-2</v>
      </c>
      <c r="E332" s="19">
        <v>7.2520095134920984E-2</v>
      </c>
      <c r="F332" s="19">
        <v>6.5170834568445177E-2</v>
      </c>
      <c r="G332" s="19">
        <v>5.3801738177864704E-2</v>
      </c>
      <c r="H332" s="19">
        <v>4.0372560916050161E-2</v>
      </c>
      <c r="I332" s="19">
        <v>2.7050012766257511E-2</v>
      </c>
    </row>
    <row r="333" spans="2:9">
      <c r="B333" s="1">
        <v>320</v>
      </c>
      <c r="C333" s="19">
        <v>7.4578074669479077E-2</v>
      </c>
      <c r="D333" s="19">
        <v>-0.22050202396487095</v>
      </c>
      <c r="E333" s="19">
        <v>5.4098868785626732E-2</v>
      </c>
      <c r="F333" s="19">
        <v>3.4370977813135396E-2</v>
      </c>
      <c r="G333" s="19">
        <v>1.8887571592701987E-2</v>
      </c>
      <c r="H333" s="19">
        <v>8.7816703410123868E-3</v>
      </c>
      <c r="I333" s="19">
        <v>3.327879486332108E-3</v>
      </c>
    </row>
    <row r="334" spans="2:9">
      <c r="B334" s="1">
        <v>321</v>
      </c>
      <c r="C334" s="19">
        <v>7.4578074669479077E-2</v>
      </c>
      <c r="D334" s="19">
        <v>-0.4257920683197341</v>
      </c>
      <c r="E334" s="19">
        <v>3.9851289556442425E-2</v>
      </c>
      <c r="F334" s="19">
        <v>1.8126895188971873E-2</v>
      </c>
      <c r="G334" s="19">
        <v>6.8182963665793751E-3</v>
      </c>
      <c r="H334" s="19">
        <v>2.0127165157479967E-3</v>
      </c>
      <c r="I334" s="19">
        <v>4.2027343200160775E-4</v>
      </c>
    </row>
    <row r="335" spans="2:9">
      <c r="B335" s="1">
        <v>322</v>
      </c>
      <c r="C335" s="19">
        <v>7.4578074669479077E-2</v>
      </c>
      <c r="D335" s="19">
        <v>-6.2785686274802965E-2</v>
      </c>
      <c r="E335" s="19">
        <v>6.504472845474836E-2</v>
      </c>
      <c r="F335" s="19">
        <v>5.1394467010850209E-2</v>
      </c>
      <c r="G335" s="19">
        <v>3.6650545022450555E-2</v>
      </c>
      <c r="H335" s="19">
        <v>2.333795159246364E-2</v>
      </c>
      <c r="I335" s="19">
        <v>1.3003560311824031E-2</v>
      </c>
    </row>
    <row r="336" spans="2:9">
      <c r="B336" s="1">
        <v>323</v>
      </c>
      <c r="C336" s="19">
        <v>7.4578074669479077E-2</v>
      </c>
      <c r="D336" s="19">
        <v>0.96086770924174802</v>
      </c>
      <c r="E336" s="19">
        <v>0.13608851872562325</v>
      </c>
      <c r="F336" s="19">
        <v>0.22117127453910371</v>
      </c>
      <c r="G336" s="19">
        <v>0.32082455312262909</v>
      </c>
      <c r="H336" s="19">
        <v>0.41419119506111429</v>
      </c>
      <c r="I336" s="19">
        <v>0.44394711441810075</v>
      </c>
    </row>
    <row r="337" spans="2:9">
      <c r="B337" s="1">
        <v>324</v>
      </c>
      <c r="C337" s="19">
        <v>7.4578074669479077E-2</v>
      </c>
      <c r="D337" s="19">
        <v>0.20848308548329769</v>
      </c>
      <c r="E337" s="19">
        <v>8.3871376040960968E-2</v>
      </c>
      <c r="F337" s="19">
        <v>7.9676330921540028E-2</v>
      </c>
      <c r="G337" s="19">
        <v>6.1880594350133149E-2</v>
      </c>
      <c r="H337" s="19">
        <v>3.6248036584929789E-2</v>
      </c>
      <c r="I337" s="19">
        <v>1.2238233395299716E-2</v>
      </c>
    </row>
    <row r="338" spans="2:9">
      <c r="B338" s="1">
        <v>325</v>
      </c>
      <c r="C338" s="19">
        <v>7.4578074669479077E-2</v>
      </c>
      <c r="D338" s="19">
        <v>-0.23691332708011401</v>
      </c>
      <c r="E338" s="19">
        <v>5.2959888363446762E-2</v>
      </c>
      <c r="F338" s="19">
        <v>3.2220812725617096E-2</v>
      </c>
      <c r="G338" s="19">
        <v>1.6105298767794381E-2</v>
      </c>
      <c r="H338" s="19">
        <v>5.9674068093130469E-3</v>
      </c>
      <c r="I338" s="19">
        <v>1.1196076164199553E-3</v>
      </c>
    </row>
    <row r="339" spans="2:9">
      <c r="B339" s="1">
        <v>326</v>
      </c>
      <c r="C339" s="19">
        <v>7.4578074669479077E-2</v>
      </c>
      <c r="D339" s="19">
        <v>2.9524974880943544</v>
      </c>
      <c r="E339" s="19">
        <v>0.27431199253594968</v>
      </c>
      <c r="F339" s="19">
        <v>0.89285021718711133</v>
      </c>
      <c r="G339" s="19">
        <v>1.7598561619979405</v>
      </c>
      <c r="H339" s="19">
        <v>2.1674494881501172</v>
      </c>
      <c r="I339" s="19">
        <v>2.4146479814289203</v>
      </c>
    </row>
    <row r="340" spans="2:9">
      <c r="B340" s="1">
        <v>327</v>
      </c>
      <c r="C340" s="19">
        <v>7.4578074669479077E-2</v>
      </c>
      <c r="D340" s="19">
        <v>8.0049221487055455E-2</v>
      </c>
      <c r="E340" s="19">
        <v>7.4957784255508392E-2</v>
      </c>
      <c r="F340" s="19">
        <v>6.6584623052040826E-2</v>
      </c>
      <c r="G340" s="19">
        <v>5.2032890919977745E-2</v>
      </c>
      <c r="H340" s="19">
        <v>3.533656650463371E-2</v>
      </c>
      <c r="I340" s="19">
        <v>2.5895124913581924E-2</v>
      </c>
    </row>
    <row r="341" spans="2:9">
      <c r="B341" s="1">
        <v>328</v>
      </c>
      <c r="C341" s="19">
        <v>7.4578074669479077E-2</v>
      </c>
      <c r="D341" s="19">
        <v>0.11111111150631402</v>
      </c>
      <c r="E341" s="19">
        <v>7.7113547533987234E-2</v>
      </c>
      <c r="F341" s="19">
        <v>6.8074466551865095E-2</v>
      </c>
      <c r="G341" s="19">
        <v>5.0919826688933655E-2</v>
      </c>
      <c r="H341" s="19">
        <v>3.1464114180568999E-2</v>
      </c>
      <c r="I341" s="19">
        <v>1.5142945477530248E-2</v>
      </c>
    </row>
    <row r="342" spans="2:9">
      <c r="B342" s="1">
        <v>329</v>
      </c>
      <c r="C342" s="19">
        <v>7.4578074669479077E-2</v>
      </c>
      <c r="D342" s="19">
        <v>0.35293635906458493</v>
      </c>
      <c r="E342" s="19">
        <v>9.38967499782703E-2</v>
      </c>
      <c r="F342" s="19">
        <v>0.10560851599423828</v>
      </c>
      <c r="G342" s="19">
        <v>0.10610742781863224</v>
      </c>
      <c r="H342" s="19">
        <v>9.4807322575886699E-2</v>
      </c>
      <c r="I342" s="19">
        <v>7.4577367975238076E-2</v>
      </c>
    </row>
    <row r="343" spans="2:9">
      <c r="B343" s="1">
        <v>330</v>
      </c>
      <c r="C343" s="19">
        <v>7.4578074669479077E-2</v>
      </c>
      <c r="D343" s="19">
        <v>0.12018248896470879</v>
      </c>
      <c r="E343" s="19">
        <v>7.774312102091642E-2</v>
      </c>
      <c r="F343" s="19">
        <v>7.3648009771985837E-2</v>
      </c>
      <c r="G343" s="19">
        <v>6.3207034736562376E-2</v>
      </c>
      <c r="H343" s="19">
        <v>4.8744119232598845E-2</v>
      </c>
      <c r="I343" s="19">
        <v>3.3279553249685137E-2</v>
      </c>
    </row>
    <row r="344" spans="2:9">
      <c r="B344" s="1">
        <v>331</v>
      </c>
      <c r="C344" s="19">
        <v>7.4578074669479077E-2</v>
      </c>
      <c r="D344" s="19">
        <v>-0.21448583242549418</v>
      </c>
      <c r="E344" s="19">
        <v>5.4516405670499209E-2</v>
      </c>
      <c r="F344" s="19">
        <v>3.5861279280720595E-2</v>
      </c>
      <c r="G344" s="19">
        <v>2.1013120053738135E-2</v>
      </c>
      <c r="H344" s="19">
        <v>1.0779753512987328E-2</v>
      </c>
      <c r="I344" s="19">
        <v>4.7043031744436799E-3</v>
      </c>
    </row>
    <row r="345" spans="2:9">
      <c r="B345" s="1">
        <v>332</v>
      </c>
      <c r="C345" s="19">
        <v>7.4578074669479077E-2</v>
      </c>
      <c r="D345" s="19">
        <v>1.9948483784518203E-2</v>
      </c>
      <c r="E345" s="19">
        <v>7.0786661272704526E-2</v>
      </c>
      <c r="F345" s="19">
        <v>5.9997190665388306E-2</v>
      </c>
      <c r="G345" s="19">
        <v>4.5069196725429347E-2</v>
      </c>
      <c r="H345" s="19">
        <v>2.9565905658281936E-2</v>
      </c>
      <c r="I345" s="19">
        <v>1.6507051456636647E-2</v>
      </c>
    </row>
    <row r="346" spans="2:9">
      <c r="B346" s="1">
        <v>333</v>
      </c>
      <c r="C346" s="19">
        <v>7.4578074669479077E-2</v>
      </c>
      <c r="D346" s="19">
        <v>-0.20655511801167137</v>
      </c>
      <c r="E346" s="19">
        <v>5.50668146409393E-2</v>
      </c>
      <c r="F346" s="19">
        <v>3.6203586270525959E-2</v>
      </c>
      <c r="G346" s="19">
        <v>2.0832824471339675E-2</v>
      </c>
      <c r="H346" s="19">
        <v>1.0198989430343204E-2</v>
      </c>
      <c r="I346" s="19">
        <v>4.0467192385091263E-3</v>
      </c>
    </row>
    <row r="347" spans="2:9">
      <c r="B347" s="1">
        <v>334</v>
      </c>
      <c r="C347" s="19">
        <v>7.4578074669479077E-2</v>
      </c>
      <c r="D347" s="19">
        <v>0.23666677476887429</v>
      </c>
      <c r="E347" s="19">
        <v>8.5827385877331033E-2</v>
      </c>
      <c r="F347" s="19">
        <v>8.3647516846174733E-2</v>
      </c>
      <c r="G347" s="19">
        <v>6.750362554226072E-2</v>
      </c>
      <c r="H347" s="19">
        <v>4.2487374716671834E-2</v>
      </c>
      <c r="I347" s="19">
        <v>1.7549061629671455E-2</v>
      </c>
    </row>
    <row r="348" spans="2:9">
      <c r="B348" s="1">
        <v>335</v>
      </c>
      <c r="C348" s="19">
        <v>7.4578074669479077E-2</v>
      </c>
      <c r="D348" s="19">
        <v>-0.12209445301024345</v>
      </c>
      <c r="E348" s="19">
        <v>6.0928569993660205E-2</v>
      </c>
      <c r="F348" s="19">
        <v>4.3961463397277495E-2</v>
      </c>
      <c r="G348" s="19">
        <v>2.7620104410029711E-2</v>
      </c>
      <c r="H348" s="19">
        <v>1.4728837924521088E-2</v>
      </c>
      <c r="I348" s="19">
        <v>6.3625572592769684E-3</v>
      </c>
    </row>
    <row r="349" spans="2:9">
      <c r="B349" s="1">
        <v>336</v>
      </c>
      <c r="C349" s="19">
        <v>7.4578074669479077E-2</v>
      </c>
      <c r="D349" s="19">
        <v>0.47156465551066362</v>
      </c>
      <c r="E349" s="19">
        <v>0.1021298138745263</v>
      </c>
      <c r="F349" s="19">
        <v>0.12518007140340784</v>
      </c>
      <c r="G349" s="19">
        <v>0.13824314280863262</v>
      </c>
      <c r="H349" s="19">
        <v>0.13776648373661429</v>
      </c>
      <c r="I349" s="19">
        <v>0.13959217569464927</v>
      </c>
    </row>
    <row r="350" spans="2:9">
      <c r="B350" s="1">
        <v>337</v>
      </c>
      <c r="C350" s="19">
        <v>7.4578074669479077E-2</v>
      </c>
      <c r="D350" s="19">
        <v>-5.2930248692452152E-3</v>
      </c>
      <c r="E350" s="19">
        <v>6.903484522366625E-2</v>
      </c>
      <c r="F350" s="19">
        <v>5.6735935253366135E-2</v>
      </c>
      <c r="G350" s="19">
        <v>4.0901069708690445E-2</v>
      </c>
      <c r="H350" s="19">
        <v>2.5271801676278328E-2</v>
      </c>
      <c r="I350" s="19">
        <v>1.2809085538894607E-2</v>
      </c>
    </row>
    <row r="351" spans="2:9">
      <c r="B351" s="1">
        <v>338</v>
      </c>
      <c r="C351" s="19">
        <v>7.4578074669479077E-2</v>
      </c>
      <c r="D351" s="19">
        <v>5.3049455859983968E-2</v>
      </c>
      <c r="E351" s="19">
        <v>7.308394131709392E-2</v>
      </c>
      <c r="F351" s="19">
        <v>6.5114554183158618E-2</v>
      </c>
      <c r="G351" s="19">
        <v>5.2270460894159924E-2</v>
      </c>
      <c r="H351" s="19">
        <v>3.719634302533905E-2</v>
      </c>
      <c r="I351" s="19">
        <v>2.2793929199357309E-2</v>
      </c>
    </row>
    <row r="352" spans="2:9">
      <c r="B352" s="1">
        <v>339</v>
      </c>
      <c r="C352" s="19">
        <v>7.4578074669479077E-2</v>
      </c>
      <c r="D352" s="19">
        <v>-0.2433020365004171</v>
      </c>
      <c r="E352" s="19">
        <v>5.2516497920797746E-2</v>
      </c>
      <c r="F352" s="19">
        <v>3.3542883651860367E-2</v>
      </c>
      <c r="G352" s="19">
        <v>1.93193570312215E-2</v>
      </c>
      <c r="H352" s="19">
        <v>9.9053416096353437E-3</v>
      </c>
      <c r="I352" s="19">
        <v>4.4108919035534197E-3</v>
      </c>
    </row>
    <row r="353" spans="2:9">
      <c r="B353" s="1">
        <v>340</v>
      </c>
      <c r="C353" s="19">
        <v>7.4578074669479077E-2</v>
      </c>
      <c r="D353" s="19">
        <v>-0.65172987401754701</v>
      </c>
      <c r="E353" s="19">
        <v>2.4170710414556994E-2</v>
      </c>
      <c r="F353" s="19">
        <v>6.271042327188496E-3</v>
      </c>
      <c r="G353" s="19">
        <v>1.2320404603740087E-3</v>
      </c>
      <c r="H353" s="19">
        <v>1.6474706322000543E-4</v>
      </c>
      <c r="I353" s="19">
        <v>1.1494511877145944E-5</v>
      </c>
    </row>
    <row r="354" spans="2:9">
      <c r="B354" s="1">
        <v>341</v>
      </c>
      <c r="C354" s="19">
        <v>7.4578074669479077E-2</v>
      </c>
      <c r="D354" s="19">
        <v>0.15422140963276093</v>
      </c>
      <c r="E354" s="19">
        <v>8.0105496754323588E-2</v>
      </c>
      <c r="F354" s="19">
        <v>7.7268548299544049E-2</v>
      </c>
      <c r="G354" s="19">
        <v>6.6982967136634389E-2</v>
      </c>
      <c r="H354" s="19">
        <v>5.19316159853183E-2</v>
      </c>
      <c r="I354" s="19">
        <v>3.9392610030658373E-2</v>
      </c>
    </row>
    <row r="355" spans="2:9">
      <c r="B355" s="1">
        <v>342</v>
      </c>
      <c r="C355" s="19">
        <v>7.4578074669479077E-2</v>
      </c>
      <c r="D355" s="19">
        <v>-0.13258509533906462</v>
      </c>
      <c r="E355" s="19">
        <v>6.0200496412622047E-2</v>
      </c>
      <c r="F355" s="19">
        <v>4.1022922453744996E-2</v>
      </c>
      <c r="G355" s="19">
        <v>2.2487801171355529E-2</v>
      </c>
      <c r="H355" s="19">
        <v>8.8486125891508033E-3</v>
      </c>
      <c r="I355" s="19">
        <v>1.6255816667636225E-3</v>
      </c>
    </row>
    <row r="356" spans="2:9">
      <c r="B356" s="1">
        <v>343</v>
      </c>
      <c r="C356" s="19">
        <v>7.4578074669479077E-2</v>
      </c>
      <c r="D356" s="19">
        <v>3.7969209478215478E-2</v>
      </c>
      <c r="E356" s="19">
        <v>7.2037339150899979E-2</v>
      </c>
      <c r="F356" s="19">
        <v>6.416594718056047E-2</v>
      </c>
      <c r="G356" s="19">
        <v>5.2532500580855415E-2</v>
      </c>
      <c r="H356" s="19">
        <v>3.9222794652980751E-2</v>
      </c>
      <c r="I356" s="19">
        <v>2.633087089383352E-2</v>
      </c>
    </row>
    <row r="357" spans="2:9">
      <c r="B357" s="1">
        <v>344</v>
      </c>
      <c r="C357" s="19">
        <v>7.4578074669479077E-2</v>
      </c>
      <c r="D357" s="19">
        <v>1.39789689991042</v>
      </c>
      <c r="E357" s="19">
        <v>0.16641930285636661</v>
      </c>
      <c r="F357" s="19">
        <v>0.33470717192966987</v>
      </c>
      <c r="G357" s="19">
        <v>0.6164930451861369</v>
      </c>
      <c r="H357" s="19">
        <v>0.91457570210638861</v>
      </c>
      <c r="I357" s="19">
        <v>1.050852365436266</v>
      </c>
    </row>
    <row r="358" spans="2:9">
      <c r="B358" s="1">
        <v>345</v>
      </c>
      <c r="C358" s="19">
        <v>7.4578074669479077E-2</v>
      </c>
      <c r="D358" s="19">
        <v>-0.1664399100111062</v>
      </c>
      <c r="E358" s="19">
        <v>5.7850898039037729E-2</v>
      </c>
      <c r="F358" s="19">
        <v>3.8784299571430411E-2</v>
      </c>
      <c r="G358" s="19">
        <v>2.2001576121971737E-2</v>
      </c>
      <c r="H358" s="19">
        <v>1.0136475179104423E-2</v>
      </c>
      <c r="I358" s="19">
        <v>3.470080818476049E-3</v>
      </c>
    </row>
    <row r="359" spans="2:9">
      <c r="B359" s="1">
        <v>346</v>
      </c>
      <c r="C359" s="19">
        <v>7.4578074669479077E-2</v>
      </c>
      <c r="D359" s="19">
        <v>-0.25031996027758086</v>
      </c>
      <c r="E359" s="19">
        <v>5.2029438622068651E-2</v>
      </c>
      <c r="F359" s="19">
        <v>3.2836827406796089E-2</v>
      </c>
      <c r="G359" s="19">
        <v>1.8448238437424606E-2</v>
      </c>
      <c r="H359" s="19">
        <v>9.0017521142056016E-3</v>
      </c>
      <c r="I359" s="19">
        <v>3.6665662933020827E-3</v>
      </c>
    </row>
    <row r="360" spans="2:9">
      <c r="B360" s="1">
        <v>347</v>
      </c>
      <c r="C360" s="19">
        <v>7.4578074669479077E-2</v>
      </c>
      <c r="D360" s="19">
        <v>9.3503271311471112E-2</v>
      </c>
      <c r="E360" s="19">
        <v>7.5891524814769726E-2</v>
      </c>
      <c r="F360" s="19">
        <v>6.710812444249839E-2</v>
      </c>
      <c r="G360" s="19">
        <v>5.0870286018315343E-2</v>
      </c>
      <c r="H360" s="19">
        <v>3.2154520304344486E-2</v>
      </c>
      <c r="I360" s="19">
        <v>2.6811129835299995E-2</v>
      </c>
    </row>
    <row r="361" spans="2:9">
      <c r="B361" s="1">
        <v>348</v>
      </c>
      <c r="C361" s="19">
        <v>7.4578074669479077E-2</v>
      </c>
      <c r="D361" s="19">
        <v>-0.14852956599350192</v>
      </c>
      <c r="E361" s="19">
        <v>5.9093915186871869E-2</v>
      </c>
      <c r="F361" s="19">
        <v>3.7918927805175716E-2</v>
      </c>
      <c r="G361" s="19">
        <v>1.862155005024917E-2</v>
      </c>
      <c r="H361" s="19">
        <v>6.035288594074757E-3</v>
      </c>
      <c r="I361" s="19">
        <v>5.2888639649822271E-4</v>
      </c>
    </row>
    <row r="362" spans="2:9">
      <c r="B362" s="1">
        <v>349</v>
      </c>
      <c r="C362" s="19">
        <v>7.4578074669479077E-2</v>
      </c>
      <c r="D362" s="19">
        <v>-0.2058069061317174</v>
      </c>
      <c r="E362" s="19">
        <v>5.511874218605442E-2</v>
      </c>
      <c r="F362" s="19">
        <v>3.6287603866422984E-2</v>
      </c>
      <c r="G362" s="19">
        <v>2.0973102992893188E-2</v>
      </c>
      <c r="H362" s="19">
        <v>1.0372768401124973E-2</v>
      </c>
      <c r="I362" s="19">
        <v>4.1875087963731518E-3</v>
      </c>
    </row>
    <row r="363" spans="2:9">
      <c r="B363" s="1">
        <v>350</v>
      </c>
      <c r="C363" s="19">
        <v>7.4578074669479077E-2</v>
      </c>
      <c r="D363" s="19">
        <v>0.71476280227142863</v>
      </c>
      <c r="E363" s="19">
        <v>0.11900829853389495</v>
      </c>
      <c r="F363" s="19">
        <v>0.16221505617307458</v>
      </c>
      <c r="G363" s="19">
        <v>0.18894882569670074</v>
      </c>
      <c r="H363" s="19">
        <v>0.19549315910493548</v>
      </c>
      <c r="I363" s="19">
        <v>0.21114469646520662</v>
      </c>
    </row>
    <row r="364" spans="2:9">
      <c r="B364" s="1">
        <v>351</v>
      </c>
      <c r="C364" s="19">
        <v>7.4578074669479077E-2</v>
      </c>
      <c r="D364" s="19">
        <v>0.84880470960320276</v>
      </c>
      <c r="E364" s="19">
        <v>0.12831110082390437</v>
      </c>
      <c r="F364" s="19">
        <v>0.19245750977274809</v>
      </c>
      <c r="G364" s="19">
        <v>0.25250235989836384</v>
      </c>
      <c r="H364" s="19">
        <v>0.28721421984978152</v>
      </c>
      <c r="I364" s="19">
        <v>0.27873455820907056</v>
      </c>
    </row>
    <row r="365" spans="2:9">
      <c r="B365" s="1">
        <v>352</v>
      </c>
      <c r="C365" s="19">
        <v>7.4578074669479077E-2</v>
      </c>
      <c r="D365" s="19">
        <v>0.65207078485870285</v>
      </c>
      <c r="E365" s="19">
        <v>0.11465733505716116</v>
      </c>
      <c r="F365" s="19">
        <v>0.16058659464441405</v>
      </c>
      <c r="G365" s="19">
        <v>0.20544386367619524</v>
      </c>
      <c r="H365" s="19">
        <v>0.23979711039405457</v>
      </c>
      <c r="I365" s="19">
        <v>0.25858825060739421</v>
      </c>
    </row>
    <row r="366" spans="2:9">
      <c r="B366" s="1">
        <v>353</v>
      </c>
      <c r="C366" s="19">
        <v>7.4578074669479077E-2</v>
      </c>
      <c r="D366" s="19">
        <v>-0.46537215004993215</v>
      </c>
      <c r="E366" s="19">
        <v>3.7104345094909091E-2</v>
      </c>
      <c r="F366" s="19">
        <v>1.6412704106459727E-2</v>
      </c>
      <c r="G366" s="19">
        <v>6.3831414983059175E-3</v>
      </c>
      <c r="H366" s="19">
        <v>2.1450692263896088E-3</v>
      </c>
      <c r="I366" s="19">
        <v>6.0643334552779038E-4</v>
      </c>
    </row>
    <row r="367" spans="2:9">
      <c r="B367" s="1">
        <v>354</v>
      </c>
      <c r="C367" s="19">
        <v>7.4578074669479077E-2</v>
      </c>
      <c r="D367" s="19">
        <v>0.38997453348254196</v>
      </c>
      <c r="E367" s="19">
        <v>9.6467280498552549E-2</v>
      </c>
      <c r="F367" s="19">
        <v>0.11142531508619086</v>
      </c>
      <c r="G367" s="19">
        <v>0.11423327513073303</v>
      </c>
      <c r="H367" s="19">
        <v>0.10237638145574721</v>
      </c>
      <c r="I367" s="19">
        <v>0.13639344013121402</v>
      </c>
    </row>
    <row r="368" spans="2:9">
      <c r="B368" s="1">
        <v>355</v>
      </c>
      <c r="C368" s="19">
        <v>7.4578074669479077E-2</v>
      </c>
      <c r="D368" s="19">
        <v>-0.18012164500385894</v>
      </c>
      <c r="E368" s="19">
        <v>5.6901355629835566E-2</v>
      </c>
      <c r="F368" s="19">
        <v>3.680952349284581E-2</v>
      </c>
      <c r="G368" s="19">
        <v>1.9492952973668595E-2</v>
      </c>
      <c r="H368" s="19">
        <v>7.7789291430168817E-3</v>
      </c>
      <c r="I368" s="19">
        <v>1.7927805913474514E-3</v>
      </c>
    </row>
    <row r="369" spans="2:9">
      <c r="B369" s="1">
        <v>356</v>
      </c>
      <c r="C369" s="19">
        <v>7.4578074669479077E-2</v>
      </c>
      <c r="D369" s="19">
        <v>-1.9305785398653512E-2</v>
      </c>
      <c r="E369" s="19">
        <v>6.8062328916361992E-2</v>
      </c>
      <c r="F369" s="19">
        <v>5.4217455500968584E-2</v>
      </c>
      <c r="G369" s="19">
        <v>3.7612177338144474E-2</v>
      </c>
      <c r="H369" s="19">
        <v>2.2453751657920407E-2</v>
      </c>
      <c r="I369" s="19">
        <v>1.1242118313821976E-2</v>
      </c>
    </row>
    <row r="370" spans="2:9">
      <c r="B370" s="1">
        <v>357</v>
      </c>
      <c r="C370" s="19">
        <v>7.4578074669479077E-2</v>
      </c>
      <c r="D370" s="19">
        <v>0.29378043318320579</v>
      </c>
      <c r="E370" s="19">
        <v>8.9791199007596981E-2</v>
      </c>
      <c r="F370" s="19">
        <v>9.7808552229677451E-2</v>
      </c>
      <c r="G370" s="19">
        <v>9.6430846065567261E-2</v>
      </c>
      <c r="H370" s="19">
        <v>8.5765338879371739E-2</v>
      </c>
      <c r="I370" s="19">
        <v>6.8556833133098682E-2</v>
      </c>
    </row>
    <row r="371" spans="2:9">
      <c r="B371" s="1">
        <v>358</v>
      </c>
      <c r="C371" s="19">
        <v>7.4578074669479077E-2</v>
      </c>
      <c r="D371" s="19">
        <v>-4.1548941249003948E-2</v>
      </c>
      <c r="E371" s="19">
        <v>6.6518605126536276E-2</v>
      </c>
      <c r="F371" s="19">
        <v>5.143258227939853E-2</v>
      </c>
      <c r="G371" s="19">
        <v>3.444226699383833E-2</v>
      </c>
      <c r="H371" s="19">
        <v>1.9770493449950664E-2</v>
      </c>
      <c r="I371" s="19">
        <v>9.5197499910177896E-3</v>
      </c>
    </row>
    <row r="372" spans="2:9">
      <c r="B372" s="1">
        <v>359</v>
      </c>
      <c r="C372" s="19">
        <v>7.4578074669479077E-2</v>
      </c>
      <c r="D372" s="19">
        <v>-0.34592491907918188</v>
      </c>
      <c r="E372" s="19">
        <v>4.5394244842899667E-2</v>
      </c>
      <c r="F372" s="19">
        <v>2.3177216304432306E-2</v>
      </c>
      <c r="G372" s="19">
        <v>9.5861213507699005E-3</v>
      </c>
      <c r="H372" s="19">
        <v>2.9677039981747554E-3</v>
      </c>
      <c r="I372" s="19">
        <v>5.329919412729112E-4</v>
      </c>
    </row>
    <row r="373" spans="2:9">
      <c r="B373" s="1">
        <v>360</v>
      </c>
      <c r="C373" s="19">
        <v>7.4578074669479077E-2</v>
      </c>
      <c r="D373" s="19">
        <v>-0.21392431394179937</v>
      </c>
      <c r="E373" s="19">
        <v>5.4555376284540671E-2</v>
      </c>
      <c r="F373" s="19">
        <v>3.3797150632163098E-2</v>
      </c>
      <c r="G373" s="19">
        <v>1.7357709274742349E-2</v>
      </c>
      <c r="H373" s="19">
        <v>7.0954258494383285E-3</v>
      </c>
      <c r="I373" s="19">
        <v>2.128870290565459E-3</v>
      </c>
    </row>
    <row r="374" spans="2:9">
      <c r="B374" s="1">
        <v>361</v>
      </c>
      <c r="C374" s="19">
        <v>7.4578074669479077E-2</v>
      </c>
      <c r="D374" s="19">
        <v>0.31688023543286081</v>
      </c>
      <c r="E374" s="19">
        <v>9.1394375935950761E-2</v>
      </c>
      <c r="F374" s="19">
        <v>9.9417801553375401E-2</v>
      </c>
      <c r="G374" s="19">
        <v>9.6463991563509238E-2</v>
      </c>
      <c r="H374" s="19">
        <v>8.3424094670452573E-2</v>
      </c>
      <c r="I374" s="19">
        <v>6.3899481524217802E-2</v>
      </c>
    </row>
    <row r="375" spans="2:9">
      <c r="B375" s="1">
        <v>362</v>
      </c>
      <c r="C375" s="19">
        <v>7.4578074669479077E-2</v>
      </c>
      <c r="D375" s="19">
        <v>-2.5828954614885616E-2</v>
      </c>
      <c r="E375" s="19">
        <v>6.7609606669038133E-2</v>
      </c>
      <c r="F375" s="19">
        <v>5.1813939139539113E-2</v>
      </c>
      <c r="G375" s="19">
        <v>3.3072647852223865E-2</v>
      </c>
      <c r="H375" s="19">
        <v>1.7042622968177313E-2</v>
      </c>
      <c r="I375" s="19">
        <v>6.6741615722850159E-3</v>
      </c>
    </row>
    <row r="376" spans="2:9">
      <c r="B376" s="1">
        <v>363</v>
      </c>
      <c r="C376" s="19">
        <v>7.4578074669479077E-2</v>
      </c>
      <c r="D376" s="19">
        <v>0.68433194455153401</v>
      </c>
      <c r="E376" s="19">
        <v>0.11689633028069167</v>
      </c>
      <c r="F376" s="19">
        <v>0.16603347716622807</v>
      </c>
      <c r="G376" s="19">
        <v>0.21394480293617846</v>
      </c>
      <c r="H376" s="19">
        <v>0.27060722502765672</v>
      </c>
      <c r="I376" s="19">
        <v>0.41889227866881212</v>
      </c>
    </row>
    <row r="377" spans="2:9">
      <c r="B377" s="1">
        <v>364</v>
      </c>
      <c r="C377" s="19">
        <v>7.4578074669479077E-2</v>
      </c>
      <c r="D377" s="19">
        <v>-0.4682504081741436</v>
      </c>
      <c r="E377" s="19">
        <v>3.6904587669771019E-2</v>
      </c>
      <c r="F377" s="19">
        <v>1.5118013513170325E-2</v>
      </c>
      <c r="G377" s="19">
        <v>4.9145742394273387E-3</v>
      </c>
      <c r="H377" s="19">
        <v>1.1768692871139308E-3</v>
      </c>
      <c r="I377" s="19">
        <v>1.9159023342339764E-4</v>
      </c>
    </row>
    <row r="378" spans="2:9">
      <c r="B378" s="1">
        <v>365</v>
      </c>
      <c r="C378" s="19">
        <v>7.4578074669479077E-2</v>
      </c>
      <c r="D378" s="19">
        <v>-0.34441230212635732</v>
      </c>
      <c r="E378" s="19">
        <v>4.5499223776225929E-2</v>
      </c>
      <c r="F378" s="19">
        <v>2.3703479228673531E-2</v>
      </c>
      <c r="G378" s="19">
        <v>1.0145434322101465E-2</v>
      </c>
      <c r="H378" s="19">
        <v>3.3212054475275465E-3</v>
      </c>
      <c r="I378" s="19">
        <v>7.1273175588373763E-4</v>
      </c>
    </row>
    <row r="379" spans="2:9">
      <c r="B379" s="1">
        <v>366</v>
      </c>
      <c r="C379" s="19">
        <v>7.4578074669479077E-2</v>
      </c>
      <c r="D379" s="19">
        <v>7.2295623851065194E-2</v>
      </c>
      <c r="E379" s="19">
        <v>7.4419667577824242E-2</v>
      </c>
      <c r="F379" s="19">
        <v>6.4128768718272514E-2</v>
      </c>
      <c r="G379" s="19">
        <v>4.685566908596115E-2</v>
      </c>
      <c r="H379" s="19">
        <v>2.766418980217793E-2</v>
      </c>
      <c r="I379" s="19">
        <v>1.140315378880814E-2</v>
      </c>
    </row>
    <row r="380" spans="2:9">
      <c r="B380" s="1">
        <v>367</v>
      </c>
      <c r="C380" s="19">
        <v>7.4578074669479077E-2</v>
      </c>
      <c r="D380" s="19">
        <v>-6.1895413670145984E-2</v>
      </c>
      <c r="E380" s="19">
        <v>6.5106515325661724E-2</v>
      </c>
      <c r="F380" s="19">
        <v>5.159060861067246E-2</v>
      </c>
      <c r="G380" s="19">
        <v>3.6925142377714763E-2</v>
      </c>
      <c r="H380" s="19">
        <v>2.362988898675283E-2</v>
      </c>
      <c r="I380" s="19">
        <v>1.3280198587902277E-2</v>
      </c>
    </row>
    <row r="381" spans="2:9">
      <c r="B381" s="1">
        <v>368</v>
      </c>
      <c r="C381" s="19">
        <v>7.4578074669479077E-2</v>
      </c>
      <c r="D381" s="19">
        <v>0.16323416327082768</v>
      </c>
      <c r="E381" s="19">
        <v>8.0731001619574125E-2</v>
      </c>
      <c r="F381" s="19">
        <v>7.8822811373918278E-2</v>
      </c>
      <c r="G381" s="19">
        <v>6.9255299541132728E-2</v>
      </c>
      <c r="H381" s="19">
        <v>5.4353851039109599E-2</v>
      </c>
      <c r="I381" s="19">
        <v>3.7572647553014205E-2</v>
      </c>
    </row>
    <row r="382" spans="2:9">
      <c r="B382" s="1">
        <v>369</v>
      </c>
      <c r="C382" s="19">
        <v>7.4578074669479077E-2</v>
      </c>
      <c r="D382" s="19">
        <v>0.58480185898783132</v>
      </c>
      <c r="E382" s="19">
        <v>0.1099887240973878</v>
      </c>
      <c r="F382" s="19">
        <v>0.13947806637054583</v>
      </c>
      <c r="G382" s="19">
        <v>0.14499861233741598</v>
      </c>
      <c r="H382" s="19">
        <v>0.10764682714295973</v>
      </c>
      <c r="I382" s="19">
        <v>2.1838462797391999E-2</v>
      </c>
    </row>
    <row r="383" spans="2:9">
      <c r="B383" s="1">
        <v>370</v>
      </c>
      <c r="C383" s="19">
        <v>7.4578074669479077E-2</v>
      </c>
      <c r="D383" s="19">
        <v>-2.411635851934605E-2</v>
      </c>
      <c r="E383" s="19">
        <v>6.7728464593373297E-2</v>
      </c>
      <c r="F383" s="19">
        <v>5.2652086558740478E-2</v>
      </c>
      <c r="G383" s="19">
        <v>3.4546429661373564E-2</v>
      </c>
      <c r="H383" s="19">
        <v>1.8638298631820902E-2</v>
      </c>
      <c r="I383" s="19">
        <v>7.9080697691415475E-3</v>
      </c>
    </row>
    <row r="384" spans="2:9">
      <c r="B384" s="1">
        <v>371</v>
      </c>
      <c r="C384" s="19">
        <v>7.4578074669479077E-2</v>
      </c>
      <c r="D384" s="19">
        <v>8.0006254038584079E-2</v>
      </c>
      <c r="E384" s="19">
        <v>7.4954802220367184E-2</v>
      </c>
      <c r="F384" s="19">
        <v>6.6219783858493739E-2</v>
      </c>
      <c r="G384" s="19">
        <v>5.0520259883298592E-2</v>
      </c>
      <c r="H384" s="19">
        <v>3.2158206870198713E-2</v>
      </c>
      <c r="I384" s="19">
        <v>1.5887768547358121E-2</v>
      </c>
    </row>
    <row r="385" spans="2:9">
      <c r="B385" s="1">
        <v>372</v>
      </c>
      <c r="C385" s="19">
        <v>7.4578074669479077E-2</v>
      </c>
      <c r="D385" s="19">
        <v>-0.41690149521688119</v>
      </c>
      <c r="E385" s="19">
        <v>4.0468314824637301E-2</v>
      </c>
      <c r="F385" s="19">
        <v>1.8414381866777491E-2</v>
      </c>
      <c r="G385" s="19">
        <v>6.6492964027129627E-3</v>
      </c>
      <c r="H385" s="19">
        <v>1.6825021957357932E-3</v>
      </c>
      <c r="I385" s="19">
        <v>1.8174413377352043E-4</v>
      </c>
    </row>
    <row r="386" spans="2:9">
      <c r="B386" s="1">
        <v>373</v>
      </c>
      <c r="C386" s="19">
        <v>7.4578074669479077E-2</v>
      </c>
      <c r="D386" s="19">
        <v>0.31851505027679422</v>
      </c>
      <c r="E386" s="19">
        <v>9.1507835670870327E-2</v>
      </c>
      <c r="F386" s="19">
        <v>0.10538098650255051</v>
      </c>
      <c r="G386" s="19">
        <v>0.11373352483428448</v>
      </c>
      <c r="H386" s="19">
        <v>0.11450498201072577</v>
      </c>
      <c r="I386" s="19">
        <v>0.10651466088353061</v>
      </c>
    </row>
    <row r="387" spans="2:9">
      <c r="B387" s="1">
        <v>374</v>
      </c>
      <c r="C387" s="19">
        <v>7.4578074669479077E-2</v>
      </c>
      <c r="D387" s="19">
        <v>-0.13526354377972852</v>
      </c>
      <c r="E387" s="19">
        <v>6.0014606217656308E-2</v>
      </c>
      <c r="F387" s="19">
        <v>4.4110006362504207E-2</v>
      </c>
      <c r="G387" s="19">
        <v>2.9277188533528998E-2</v>
      </c>
      <c r="H387" s="19">
        <v>1.7222707002133717E-2</v>
      </c>
      <c r="I387" s="19">
        <v>8.6941270931565392E-3</v>
      </c>
    </row>
    <row r="388" spans="2:9">
      <c r="B388" s="1">
        <v>375</v>
      </c>
      <c r="C388" s="19">
        <v>7.4578074669479077E-2</v>
      </c>
      <c r="D388" s="19">
        <v>0.20518657223023481</v>
      </c>
      <c r="E388" s="19">
        <v>8.3642590792750007E-2</v>
      </c>
      <c r="F388" s="19">
        <v>8.5578459050924635E-2</v>
      </c>
      <c r="G388" s="19">
        <v>8.0036462970534641E-2</v>
      </c>
      <c r="H388" s="19">
        <v>6.8321080905578105E-2</v>
      </c>
      <c r="I388" s="19">
        <v>5.2950358100033269E-2</v>
      </c>
    </row>
    <row r="389" spans="2:9">
      <c r="B389" s="1">
        <v>376</v>
      </c>
      <c r="C389" s="19">
        <v>7.4578074669479077E-2</v>
      </c>
      <c r="D389" s="19">
        <v>-0.43908163388012256</v>
      </c>
      <c r="E389" s="19">
        <v>3.8928964565778303E-2</v>
      </c>
      <c r="F389" s="19">
        <v>1.7579678169376792E-2</v>
      </c>
      <c r="G389" s="19">
        <v>6.6892331022673094E-3</v>
      </c>
      <c r="H389" s="19">
        <v>2.0523933747537628E-3</v>
      </c>
      <c r="I389" s="19">
        <v>4.6830267954661058E-4</v>
      </c>
    </row>
    <row r="390" spans="2:9">
      <c r="B390" s="1">
        <v>377</v>
      </c>
      <c r="C390" s="19">
        <v>7.4578074669479077E-2</v>
      </c>
      <c r="D390" s="19">
        <v>-0.15185265625890806</v>
      </c>
      <c r="E390" s="19">
        <v>5.8863285435727164E-2</v>
      </c>
      <c r="F390" s="19">
        <v>3.9709690759115401E-2</v>
      </c>
      <c r="G390" s="19">
        <v>2.238971065230487E-2</v>
      </c>
      <c r="H390" s="19">
        <v>1.0058191506114297E-2</v>
      </c>
      <c r="I390" s="19">
        <v>3.2217855629298243E-3</v>
      </c>
    </row>
    <row r="391" spans="2:9">
      <c r="B391" s="1">
        <v>378</v>
      </c>
      <c r="C391" s="19">
        <v>7.4578074669479077E-2</v>
      </c>
      <c r="D391" s="19">
        <v>-0.16682782304114355</v>
      </c>
      <c r="E391" s="19">
        <v>5.7823976024154435E-2</v>
      </c>
      <c r="F391" s="19">
        <v>3.852498864153972E-2</v>
      </c>
      <c r="G391" s="19">
        <v>2.1641926240872494E-2</v>
      </c>
      <c r="H391" s="19">
        <v>9.9250464903002465E-3</v>
      </c>
      <c r="I391" s="19">
        <v>3.5129024927925911E-3</v>
      </c>
    </row>
    <row r="392" spans="2:9">
      <c r="B392" s="1">
        <v>379</v>
      </c>
      <c r="C392" s="19">
        <v>7.4578074669479077E-2</v>
      </c>
      <c r="D392" s="19">
        <v>-6.6078065251274576E-2</v>
      </c>
      <c r="E392" s="19">
        <v>6.4816230134397579E-2</v>
      </c>
      <c r="F392" s="19">
        <v>4.9265296211660967E-2</v>
      </c>
      <c r="G392" s="19">
        <v>3.2379031758041209E-2</v>
      </c>
      <c r="H392" s="19">
        <v>1.8007504262542114E-2</v>
      </c>
      <c r="I392" s="19">
        <v>9.1674218031113242E-3</v>
      </c>
    </row>
    <row r="393" spans="2:9">
      <c r="B393" s="1">
        <v>380</v>
      </c>
      <c r="C393" s="19">
        <v>7.4578074669479077E-2</v>
      </c>
      <c r="D393" s="19">
        <v>-9.4014111293957828E-2</v>
      </c>
      <c r="E393" s="19">
        <v>6.2877407282105502E-2</v>
      </c>
      <c r="F393" s="19">
        <v>4.8433716026482755E-2</v>
      </c>
      <c r="G393" s="19">
        <v>3.3655954939719665E-2</v>
      </c>
      <c r="H393" s="19">
        <v>2.0629690570604851E-2</v>
      </c>
      <c r="I393" s="19">
        <v>1.0674032071470236E-2</v>
      </c>
    </row>
    <row r="394" spans="2:9">
      <c r="B394" s="1">
        <v>381</v>
      </c>
      <c r="C394" s="19">
        <v>7.4578074669479077E-2</v>
      </c>
      <c r="D394" s="19">
        <v>-0.2951365510597776</v>
      </c>
      <c r="E394" s="19">
        <v>4.8919068949940366E-2</v>
      </c>
      <c r="F394" s="19">
        <v>2.9344422539263917E-2</v>
      </c>
      <c r="G394" s="19">
        <v>1.5806504631896985E-2</v>
      </c>
      <c r="H394" s="19">
        <v>7.4033040423891801E-3</v>
      </c>
      <c r="I394" s="19">
        <v>2.8261621921151915E-3</v>
      </c>
    </row>
    <row r="395" spans="2:9">
      <c r="B395" s="1">
        <v>382</v>
      </c>
      <c r="C395" s="19">
        <v>7.4578074669479077E-2</v>
      </c>
      <c r="D395" s="19">
        <v>8.1096842651629544E-2</v>
      </c>
      <c r="E395" s="19">
        <v>7.5030491461506726E-2</v>
      </c>
      <c r="F395" s="19">
        <v>6.7137198022959699E-2</v>
      </c>
      <c r="G395" s="19">
        <v>5.2866837639946457E-2</v>
      </c>
      <c r="H395" s="19">
        <v>3.5817112968100556E-2</v>
      </c>
      <c r="I395" s="19">
        <v>1.9924898444990902E-2</v>
      </c>
    </row>
    <row r="396" spans="2:9">
      <c r="B396" s="1">
        <v>383</v>
      </c>
      <c r="C396" s="19">
        <v>7.4578074669479077E-2</v>
      </c>
      <c r="D396" s="19">
        <v>-0.21888258903459815</v>
      </c>
      <c r="E396" s="19">
        <v>5.4211261120813245E-2</v>
      </c>
      <c r="F396" s="19">
        <v>3.3948110031378036E-2</v>
      </c>
      <c r="G396" s="19">
        <v>1.782364038855775E-2</v>
      </c>
      <c r="H396" s="19">
        <v>7.4167453827143955E-3</v>
      </c>
      <c r="I396" s="19">
        <v>2.1297671829663047E-3</v>
      </c>
    </row>
    <row r="397" spans="2:9">
      <c r="B397" s="1">
        <v>384</v>
      </c>
      <c r="C397" s="19">
        <v>7.4578074669479077E-2</v>
      </c>
      <c r="D397" s="19">
        <v>0.5990603500810604</v>
      </c>
      <c r="E397" s="19">
        <v>0.11097829464464837</v>
      </c>
      <c r="F397" s="19">
        <v>0.14742445700107851</v>
      </c>
      <c r="G397" s="19">
        <v>0.17507139149915588</v>
      </c>
      <c r="H397" s="19">
        <v>0.19362073840357638</v>
      </c>
      <c r="I397" s="19">
        <v>0.220500830333999</v>
      </c>
    </row>
    <row r="398" spans="2:9">
      <c r="B398" s="1">
        <v>385</v>
      </c>
      <c r="C398" s="19">
        <v>7.4578074669479077E-2</v>
      </c>
      <c r="D398" s="19">
        <v>0.15081207443256886</v>
      </c>
      <c r="E398" s="19">
        <v>7.9868881415590495E-2</v>
      </c>
      <c r="F398" s="19">
        <v>7.3663697285959132E-2</v>
      </c>
      <c r="G398" s="19">
        <v>5.7493011779924927E-2</v>
      </c>
      <c r="H398" s="19">
        <v>3.6655903857341625E-2</v>
      </c>
      <c r="I398" s="19">
        <v>1.7783448088882922E-2</v>
      </c>
    </row>
    <row r="399" spans="2:9">
      <c r="B399" s="1">
        <v>386</v>
      </c>
      <c r="C399" s="19">
        <v>7.4578074669479077E-2</v>
      </c>
      <c r="D399" s="19">
        <v>-0.1949779479558913</v>
      </c>
      <c r="E399" s="19">
        <v>5.5870295628718196E-2</v>
      </c>
      <c r="F399" s="19">
        <v>3.4637324238439786E-2</v>
      </c>
      <c r="G399" s="19">
        <v>1.6838263799697158E-2</v>
      </c>
      <c r="H399" s="19">
        <v>5.6140611549349729E-3</v>
      </c>
      <c r="I399" s="19">
        <v>6.6448578693012906E-4</v>
      </c>
    </row>
    <row r="400" spans="2:9">
      <c r="B400" s="1">
        <v>387</v>
      </c>
      <c r="C400" s="19">
        <v>7.4578074669479077E-2</v>
      </c>
      <c r="D400" s="19">
        <v>-0.15781304909862115</v>
      </c>
      <c r="E400" s="19">
        <v>5.8449621102964498E-2</v>
      </c>
      <c r="F400" s="19">
        <v>4.2407983775512859E-2</v>
      </c>
      <c r="G400" s="19">
        <v>2.8235642776138548E-2</v>
      </c>
      <c r="H400" s="19">
        <v>1.7013289580153811E-2</v>
      </c>
      <c r="I400" s="19">
        <v>9.0678025052955032E-3</v>
      </c>
    </row>
    <row r="401" spans="2:9">
      <c r="B401" s="1">
        <v>388</v>
      </c>
      <c r="C401" s="19">
        <v>7.4578074669479077E-2</v>
      </c>
      <c r="D401" s="19">
        <v>0.18887549286949989</v>
      </c>
      <c r="E401" s="19">
        <v>8.2510566118899217E-2</v>
      </c>
      <c r="F401" s="19">
        <v>7.8160952023659289E-2</v>
      </c>
      <c r="G401" s="19">
        <v>6.2670697398252748E-2</v>
      </c>
      <c r="H401" s="19">
        <v>4.1440177043084676E-2</v>
      </c>
      <c r="I401" s="19">
        <v>2.1441266561298845E-2</v>
      </c>
    </row>
    <row r="402" spans="2:9">
      <c r="B402" s="1">
        <v>389</v>
      </c>
      <c r="C402" s="19">
        <v>7.4578074669479077E-2</v>
      </c>
      <c r="D402" s="19">
        <v>-0.14213088186113013</v>
      </c>
      <c r="E402" s="19">
        <v>5.9537997896411239E-2</v>
      </c>
      <c r="F402" s="19">
        <v>4.1672615736388252E-2</v>
      </c>
      <c r="G402" s="19">
        <v>2.5228292094915901E-2</v>
      </c>
      <c r="H402" s="19">
        <v>1.2854464226212201E-2</v>
      </c>
      <c r="I402" s="19">
        <v>5.2227395434654511E-3</v>
      </c>
    </row>
    <row r="403" spans="2:9">
      <c r="B403" s="1">
        <v>390</v>
      </c>
      <c r="C403" s="19">
        <v>7.4578074669479077E-2</v>
      </c>
      <c r="D403" s="19">
        <v>-0.14504636616220934</v>
      </c>
      <c r="E403" s="19">
        <v>5.9335656892970975E-2</v>
      </c>
      <c r="F403" s="19">
        <v>4.2294008165670929E-2</v>
      </c>
      <c r="G403" s="19">
        <v>2.6587289513575599E-2</v>
      </c>
      <c r="H403" s="19">
        <v>1.4319391035691069E-2</v>
      </c>
      <c r="I403" s="19">
        <v>6.229971448987754E-3</v>
      </c>
    </row>
    <row r="404" spans="2:9">
      <c r="B404" s="1">
        <v>391</v>
      </c>
      <c r="C404" s="19">
        <v>7.4578074669479077E-2</v>
      </c>
      <c r="D404" s="19">
        <v>0.7510110759791857</v>
      </c>
      <c r="E404" s="19">
        <v>0.12152400821282967</v>
      </c>
      <c r="F404" s="19">
        <v>0.17545252531636238</v>
      </c>
      <c r="G404" s="19">
        <v>0.22647826859303108</v>
      </c>
      <c r="H404" s="19">
        <v>0.39711919154397068</v>
      </c>
      <c r="I404" s="19">
        <v>0.51698919137406396</v>
      </c>
    </row>
    <row r="405" spans="2:9">
      <c r="B405" s="1">
        <v>392</v>
      </c>
      <c r="C405" s="19">
        <v>7.4578074669479077E-2</v>
      </c>
      <c r="D405" s="19">
        <v>0.3434751458753138</v>
      </c>
      <c r="E405" s="19">
        <v>9.3240121036804166E-2</v>
      </c>
      <c r="F405" s="19">
        <v>0.10609001066444165</v>
      </c>
      <c r="G405" s="19">
        <v>0.10961520287248959</v>
      </c>
      <c r="H405" s="19">
        <v>0.10229596048161085</v>
      </c>
      <c r="I405" s="19">
        <v>8.5422132049855867E-2</v>
      </c>
    </row>
    <row r="406" spans="2:9">
      <c r="B406" s="1">
        <v>393</v>
      </c>
      <c r="C406" s="19">
        <v>7.4578074669479077E-2</v>
      </c>
      <c r="D406" s="19">
        <v>0.21751965276945825</v>
      </c>
      <c r="E406" s="19">
        <v>8.4498533625606886E-2</v>
      </c>
      <c r="F406" s="19">
        <v>8.49278771971963E-2</v>
      </c>
      <c r="G406" s="19">
        <v>7.5084271010313161E-2</v>
      </c>
      <c r="H406" s="19">
        <v>5.715962200883723E-2</v>
      </c>
      <c r="I406" s="19">
        <v>3.5811316768535446E-2</v>
      </c>
    </row>
    <row r="407" spans="2:9">
      <c r="B407" s="1">
        <v>394</v>
      </c>
      <c r="C407" s="19">
        <v>7.4578074669479077E-2</v>
      </c>
      <c r="D407" s="19">
        <v>-0.27657104701125251</v>
      </c>
      <c r="E407" s="19">
        <v>5.0207555640526778E-2</v>
      </c>
      <c r="F407" s="19">
        <v>2.8884891495812609E-2</v>
      </c>
      <c r="G407" s="19">
        <v>1.3891606035932681E-2</v>
      </c>
      <c r="H407" s="19">
        <v>5.3775904726848008E-3</v>
      </c>
      <c r="I407" s="19">
        <v>1.5655113581598812E-3</v>
      </c>
    </row>
    <row r="408" spans="2:9">
      <c r="B408" s="1">
        <v>395</v>
      </c>
      <c r="C408" s="19">
        <v>7.4578074669479077E-2</v>
      </c>
      <c r="D408" s="19">
        <v>3.0439376443780388E-6</v>
      </c>
      <c r="E408" s="19">
        <v>6.9402404011850785E-2</v>
      </c>
      <c r="F408" s="19">
        <v>6.00374096737923E-2</v>
      </c>
      <c r="G408" s="19">
        <v>4.8132032636229949E-2</v>
      </c>
      <c r="H408" s="19">
        <v>3.5575928874819453E-2</v>
      </c>
      <c r="I408" s="19">
        <v>2.4052532889927106E-2</v>
      </c>
    </row>
    <row r="409" spans="2:9">
      <c r="B409" s="1">
        <v>396</v>
      </c>
      <c r="C409" s="19">
        <v>7.4578074669479077E-2</v>
      </c>
      <c r="D409" s="19">
        <v>0.48247074273291818</v>
      </c>
      <c r="E409" s="19">
        <v>0.10288672024213781</v>
      </c>
      <c r="F409" s="19">
        <v>0.12692289221052819</v>
      </c>
      <c r="G409" s="19">
        <v>0.13950137286163497</v>
      </c>
      <c r="H409" s="19">
        <v>0.13520585834249105</v>
      </c>
      <c r="I409" s="19">
        <v>0.11725243375772748</v>
      </c>
    </row>
    <row r="410" spans="2:9">
      <c r="B410" s="1">
        <v>397</v>
      </c>
      <c r="C410" s="19">
        <v>7.4578074669479077E-2</v>
      </c>
      <c r="D410" s="19">
        <v>-0.36520406402979821</v>
      </c>
      <c r="E410" s="19">
        <v>4.4056229908868122E-2</v>
      </c>
      <c r="F410" s="19">
        <v>2.2543769718745069E-2</v>
      </c>
      <c r="G410" s="19">
        <v>9.7591825355613088E-3</v>
      </c>
      <c r="H410" s="19">
        <v>3.4271444501042937E-3</v>
      </c>
      <c r="I410" s="19">
        <v>9.0196655009108892E-4</v>
      </c>
    </row>
    <row r="411" spans="2:9">
      <c r="B411" s="1">
        <v>398</v>
      </c>
      <c r="C411" s="19">
        <v>7.4578074669479077E-2</v>
      </c>
      <c r="D411" s="19">
        <v>7.6335431244723251E-2</v>
      </c>
      <c r="E411" s="19">
        <v>7.4700039069254986E-2</v>
      </c>
      <c r="F411" s="19">
        <v>6.6390776840251103E-2</v>
      </c>
      <c r="G411" s="19">
        <v>5.2294925907078633E-2</v>
      </c>
      <c r="H411" s="19">
        <v>3.6214170224919684E-2</v>
      </c>
      <c r="I411" s="19">
        <v>2.168182526688554E-2</v>
      </c>
    </row>
    <row r="412" spans="2:9">
      <c r="B412" s="1">
        <v>399</v>
      </c>
      <c r="C412" s="19">
        <v>7.4578074669479077E-2</v>
      </c>
      <c r="D412" s="19">
        <v>0.50493461892129432</v>
      </c>
      <c r="E412" s="19">
        <v>0.10444576250740795</v>
      </c>
      <c r="F412" s="19">
        <v>0.12949007162559908</v>
      </c>
      <c r="G412" s="19">
        <v>0.14261537938959648</v>
      </c>
      <c r="H412" s="19">
        <v>0.13919932616526323</v>
      </c>
      <c r="I412" s="19">
        <v>0.11941816105016216</v>
      </c>
    </row>
    <row r="413" spans="2:9">
      <c r="B413" s="1">
        <v>400</v>
      </c>
      <c r="C413" s="19">
        <v>7.4578074669479077E-2</v>
      </c>
      <c r="D413" s="19">
        <v>0.18243645331364533</v>
      </c>
      <c r="E413" s="19">
        <v>8.2063682654480483E-2</v>
      </c>
      <c r="F413" s="19">
        <v>7.9884247588097854E-2</v>
      </c>
      <c r="G413" s="19">
        <v>6.8212785486639838E-2</v>
      </c>
      <c r="H413" s="19">
        <v>5.0051564460042643E-2</v>
      </c>
      <c r="I413" s="19">
        <v>3.028116793449101E-2</v>
      </c>
    </row>
    <row r="414" spans="2:9">
      <c r="B414" s="1">
        <v>401</v>
      </c>
      <c r="C414" s="19">
        <v>7.4578074669479077E-2</v>
      </c>
      <c r="D414" s="19">
        <v>-0.22162947074608183</v>
      </c>
      <c r="E414" s="19">
        <v>5.4020621506795125E-2</v>
      </c>
      <c r="F414" s="19">
        <v>3.5659955452224494E-2</v>
      </c>
      <c r="G414" s="19">
        <v>2.1291925593253894E-2</v>
      </c>
      <c r="H414" s="19">
        <v>1.136933451440811E-2</v>
      </c>
      <c r="I414" s="19">
        <v>5.3388785556929006E-3</v>
      </c>
    </row>
    <row r="415" spans="2:9">
      <c r="B415" s="1">
        <v>402</v>
      </c>
      <c r="C415" s="19">
        <v>7.4578074669479077E-2</v>
      </c>
      <c r="D415" s="19">
        <v>0.33624810465177574</v>
      </c>
      <c r="E415" s="19">
        <v>9.2738548528753031E-2</v>
      </c>
      <c r="F415" s="19">
        <v>0.10228604380451045</v>
      </c>
      <c r="G415" s="19">
        <v>9.9418840155534552E-2</v>
      </c>
      <c r="H415" s="19">
        <v>8.3767239851886333E-2</v>
      </c>
      <c r="I415" s="19">
        <v>5.9146478498377918E-2</v>
      </c>
    </row>
    <row r="416" spans="2:9">
      <c r="B416" s="1">
        <v>403</v>
      </c>
      <c r="C416" s="19">
        <v>7.4578074669479077E-2</v>
      </c>
      <c r="D416" s="19">
        <v>0.18947219356787798</v>
      </c>
      <c r="E416" s="19">
        <v>8.2551978455785643E-2</v>
      </c>
      <c r="F416" s="19">
        <v>8.0297748559075899E-2</v>
      </c>
      <c r="G416" s="19">
        <v>6.8048357251109332E-2</v>
      </c>
      <c r="H416" s="19">
        <v>4.9244935187233524E-2</v>
      </c>
      <c r="I416" s="19">
        <v>2.9255581501356289E-2</v>
      </c>
    </row>
    <row r="417" spans="2:9">
      <c r="B417" s="1">
        <v>404</v>
      </c>
      <c r="C417" s="19">
        <v>7.4578074669479077E-2</v>
      </c>
      <c r="D417" s="19">
        <v>-0.58536647647597706</v>
      </c>
      <c r="E417" s="19">
        <v>2.8776475722674208E-2</v>
      </c>
      <c r="F417" s="19">
        <v>9.5684007509551344E-3</v>
      </c>
      <c r="G417" s="19">
        <v>2.6565621131736349E-3</v>
      </c>
      <c r="H417" s="19">
        <v>5.8647493883128737E-4</v>
      </c>
      <c r="I417" s="19">
        <v>9.4901397235389647E-5</v>
      </c>
    </row>
    <row r="418" spans="2:9">
      <c r="B418" s="1">
        <v>405</v>
      </c>
      <c r="C418" s="19">
        <v>7.4578074669479077E-2</v>
      </c>
      <c r="D418" s="19">
        <v>-0.35647098772946334</v>
      </c>
      <c r="E418" s="19">
        <v>4.4662324553616344E-2</v>
      </c>
      <c r="F418" s="19">
        <v>2.4439524688750821E-2</v>
      </c>
      <c r="G418" s="19">
        <v>1.2113108647130701E-2</v>
      </c>
      <c r="H418" s="19">
        <v>5.3616675980870812E-3</v>
      </c>
      <c r="I418" s="19">
        <v>2.0723600423873732E-3</v>
      </c>
    </row>
    <row r="419" spans="2:9">
      <c r="B419" s="1">
        <v>406</v>
      </c>
      <c r="C419" s="19">
        <v>7.4578074669479077E-2</v>
      </c>
      <c r="D419" s="19">
        <v>0.75493133433758342</v>
      </c>
      <c r="E419" s="19">
        <v>0.12179608273907191</v>
      </c>
      <c r="F419" s="19">
        <v>0.17554246619113884</v>
      </c>
      <c r="G419" s="19">
        <v>0.22529329159371769</v>
      </c>
      <c r="H419" s="19">
        <v>0.30101514890349135</v>
      </c>
      <c r="I419" s="19">
        <v>0.51105578755834191</v>
      </c>
    </row>
    <row r="420" spans="2:9">
      <c r="B420" s="1">
        <v>407</v>
      </c>
      <c r="C420" s="19">
        <v>7.4578074669479077E-2</v>
      </c>
      <c r="D420" s="19">
        <v>-7.1253020589564925E-2</v>
      </c>
      <c r="E420" s="19">
        <v>6.4457076886505857E-2</v>
      </c>
      <c r="F420" s="19">
        <v>5.0466306727767855E-2</v>
      </c>
      <c r="G420" s="19">
        <v>3.569976702542476E-2</v>
      </c>
      <c r="H420" s="19">
        <v>2.2668278912777139E-2</v>
      </c>
      <c r="I420" s="19">
        <v>1.2776398630546026E-2</v>
      </c>
    </row>
    <row r="421" spans="2:9">
      <c r="B421" s="1">
        <v>408</v>
      </c>
      <c r="C421" s="19">
        <v>7.4578074669479077E-2</v>
      </c>
      <c r="D421" s="19">
        <v>0.29001061606694489</v>
      </c>
      <c r="E421" s="19">
        <v>8.9529565433439873E-2</v>
      </c>
      <c r="F421" s="19">
        <v>8.9572297630776912E-2</v>
      </c>
      <c r="G421" s="19">
        <v>7.2554918953941436E-2</v>
      </c>
      <c r="H421" s="19">
        <v>4.4020056633111863E-2</v>
      </c>
      <c r="I421" s="19">
        <v>1.4960529141486347E-2</v>
      </c>
    </row>
    <row r="422" spans="2:9">
      <c r="B422" s="1">
        <v>409</v>
      </c>
      <c r="C422" s="19">
        <v>7.4578074669479077E-2</v>
      </c>
      <c r="D422" s="19">
        <v>-3.2845481300825409E-2</v>
      </c>
      <c r="E422" s="19">
        <v>6.7122644331503528E-2</v>
      </c>
      <c r="F422" s="19">
        <v>5.1167356965706005E-2</v>
      </c>
      <c r="G422" s="19">
        <v>3.1471678093523109E-2</v>
      </c>
      <c r="H422" s="19">
        <v>1.3930223249069087E-2</v>
      </c>
      <c r="I422" s="19">
        <v>2.8056424709662054E-3</v>
      </c>
    </row>
    <row r="423" spans="2:9">
      <c r="B423" s="1">
        <v>410</v>
      </c>
      <c r="C423" s="19">
        <v>7.4578074669479077E-2</v>
      </c>
      <c r="D423" s="19">
        <v>0.51521167000820578</v>
      </c>
      <c r="E423" s="19">
        <v>0.10515901238790462</v>
      </c>
      <c r="F423" s="19">
        <v>0.13859437495572308</v>
      </c>
      <c r="G423" s="19">
        <v>0.17152957170628327</v>
      </c>
      <c r="H423" s="19">
        <v>0.19990583199609829</v>
      </c>
      <c r="I423" s="19">
        <v>0.21996448672918775</v>
      </c>
    </row>
    <row r="424" spans="2:9">
      <c r="B424" s="1">
        <v>411</v>
      </c>
      <c r="C424" s="19">
        <v>7.4578074669479077E-2</v>
      </c>
      <c r="D424" s="19">
        <v>0.16582536715183024</v>
      </c>
      <c r="E424" s="19">
        <v>8.0910836850793685E-2</v>
      </c>
      <c r="F424" s="19">
        <v>7.4078209425825603E-2</v>
      </c>
      <c r="G424" s="19">
        <v>5.5473727530530682E-2</v>
      </c>
      <c r="H424" s="19">
        <v>3.1484948796321251E-2</v>
      </c>
      <c r="I424" s="19">
        <v>1.0737029169214339E-2</v>
      </c>
    </row>
    <row r="425" spans="2:9">
      <c r="B425" s="1">
        <v>412</v>
      </c>
      <c r="C425" s="19">
        <v>7.4578074669479077E-2</v>
      </c>
      <c r="D425" s="19">
        <v>0.27239593141432378</v>
      </c>
      <c r="E425" s="19">
        <v>8.8307067693844485E-2</v>
      </c>
      <c r="F425" s="19">
        <v>9.1281669243457486E-2</v>
      </c>
      <c r="G425" s="19">
        <v>8.1015506764726408E-2</v>
      </c>
      <c r="H425" s="19">
        <v>5.9128553285142542E-2</v>
      </c>
      <c r="I425" s="19">
        <v>3.1258081749790417E-2</v>
      </c>
    </row>
    <row r="426" spans="2:9">
      <c r="B426" s="1">
        <v>413</v>
      </c>
      <c r="C426" s="19">
        <v>7.4578074669479077E-2</v>
      </c>
      <c r="D426" s="19">
        <v>0.49859267471934854</v>
      </c>
      <c r="E426" s="19">
        <v>0.10400561767345778</v>
      </c>
      <c r="F426" s="19">
        <v>0.11945521399234509</v>
      </c>
      <c r="G426" s="19">
        <v>0.10499957042177101</v>
      </c>
      <c r="H426" s="19">
        <v>5.1154088708196641E-2</v>
      </c>
      <c r="I426" s="19">
        <v>8.5351736633379003E-3</v>
      </c>
    </row>
    <row r="427" spans="2:9">
      <c r="B427" s="1">
        <v>414</v>
      </c>
      <c r="C427" s="19">
        <v>7.4578074669479077E-2</v>
      </c>
      <c r="D427" s="19">
        <v>0.36574364915735685</v>
      </c>
      <c r="E427" s="19">
        <v>9.4785603993970111E-2</v>
      </c>
      <c r="F427" s="19">
        <v>0.10675686916297338</v>
      </c>
      <c r="G427" s="19">
        <v>0.10532912370347489</v>
      </c>
      <c r="H427" s="19">
        <v>9.5041298116635323E-2</v>
      </c>
      <c r="I427" s="19">
        <v>0.10014425008757087</v>
      </c>
    </row>
    <row r="428" spans="2:9">
      <c r="B428" s="1">
        <v>415</v>
      </c>
      <c r="C428" s="19">
        <v>7.4578074669479077E-2</v>
      </c>
      <c r="D428" s="19">
        <v>-0.11117651677045885</v>
      </c>
      <c r="E428" s="19">
        <v>6.1686298709070116E-2</v>
      </c>
      <c r="F428" s="19">
        <v>4.3753993416125639E-2</v>
      </c>
      <c r="G428" s="19">
        <v>2.5723300997961898E-2</v>
      </c>
      <c r="H428" s="19">
        <v>1.1651301295780741E-2</v>
      </c>
      <c r="I428" s="19">
        <v>3.30632994226832E-3</v>
      </c>
    </row>
    <row r="429" spans="2:9">
      <c r="B429" s="1">
        <v>416</v>
      </c>
      <c r="C429" s="19">
        <v>7.4578074669479077E-2</v>
      </c>
      <c r="D429" s="19">
        <v>-6.0789833181910495E-2</v>
      </c>
      <c r="E429" s="19">
        <v>6.5183245035812978E-2</v>
      </c>
      <c r="F429" s="19">
        <v>5.1926569711119301E-2</v>
      </c>
      <c r="G429" s="19">
        <v>3.7357148615653271E-2</v>
      </c>
      <c r="H429" s="19">
        <v>2.3928100810559981E-2</v>
      </c>
      <c r="I429" s="19">
        <v>1.3349977555777316E-2</v>
      </c>
    </row>
    <row r="430" spans="2:9">
      <c r="B430" s="1">
        <v>417</v>
      </c>
      <c r="C430" s="19">
        <v>7.4578074669479077E-2</v>
      </c>
      <c r="D430" s="19">
        <v>-0.18564947297268661</v>
      </c>
      <c r="E430" s="19">
        <v>5.6517712247621289E-2</v>
      </c>
      <c r="F430" s="19">
        <v>3.774731277042008E-2</v>
      </c>
      <c r="G430" s="19">
        <v>2.2067039706603283E-2</v>
      </c>
      <c r="H430" s="19">
        <v>1.114130231916974E-2</v>
      </c>
      <c r="I430" s="19">
        <v>4.7525024493292279E-3</v>
      </c>
    </row>
    <row r="431" spans="2:9">
      <c r="B431" s="1">
        <v>418</v>
      </c>
      <c r="C431" s="19">
        <v>7.4578074669479077E-2</v>
      </c>
      <c r="D431" s="19">
        <v>0.37407954892195194</v>
      </c>
      <c r="E431" s="19">
        <v>9.5364133716226721E-2</v>
      </c>
      <c r="F431" s="19">
        <v>0.11318570105259312</v>
      </c>
      <c r="G431" s="19">
        <v>0.12487914912158998</v>
      </c>
      <c r="H431" s="19">
        <v>0.12796688108948359</v>
      </c>
      <c r="I431" s="19">
        <v>0.1213356789557291</v>
      </c>
    </row>
    <row r="432" spans="2:9">
      <c r="B432" s="1">
        <v>419</v>
      </c>
      <c r="C432" s="19">
        <v>7.4578074669479077E-2</v>
      </c>
      <c r="D432" s="19">
        <v>7.4237447148366872E-2</v>
      </c>
      <c r="E432" s="19">
        <v>7.4554434372600578E-2</v>
      </c>
      <c r="F432" s="19">
        <v>6.6640325597318223E-2</v>
      </c>
      <c r="G432" s="19">
        <v>5.2913965234736508E-2</v>
      </c>
      <c r="H432" s="19">
        <v>3.6808857409531014E-2</v>
      </c>
      <c r="I432" s="19">
        <v>2.1852700210659323E-2</v>
      </c>
    </row>
    <row r="433" spans="2:9">
      <c r="B433" s="1">
        <v>420</v>
      </c>
      <c r="C433" s="19">
        <v>7.4578074669479077E-2</v>
      </c>
      <c r="D433" s="19">
        <v>-0.16170436466549518</v>
      </c>
      <c r="E433" s="19">
        <v>5.8179555269918096E-2</v>
      </c>
      <c r="F433" s="19">
        <v>3.7023886691949032E-2</v>
      </c>
      <c r="G433" s="19">
        <v>1.8714873646142251E-2</v>
      </c>
      <c r="H433" s="19">
        <v>7.0204376304803875E-3</v>
      </c>
      <c r="I433" s="19">
        <v>3.0616851095454931E-3</v>
      </c>
    </row>
    <row r="434" spans="2:9">
      <c r="B434" s="1">
        <v>421</v>
      </c>
      <c r="C434" s="19">
        <v>7.4578074669479077E-2</v>
      </c>
      <c r="D434" s="19">
        <v>-4.0041700092332773E-2</v>
      </c>
      <c r="E434" s="19">
        <v>6.6623210967821506E-2</v>
      </c>
      <c r="F434" s="19">
        <v>5.1473355157310864E-2</v>
      </c>
      <c r="G434" s="19">
        <v>3.4477020367480266E-2</v>
      </c>
      <c r="H434" s="19">
        <v>1.990082281073768E-2</v>
      </c>
      <c r="I434" s="19">
        <v>9.7497936803186743E-3</v>
      </c>
    </row>
    <row r="435" spans="2:9">
      <c r="B435" s="1">
        <v>422</v>
      </c>
      <c r="C435" s="19">
        <v>7.4578074669479077E-2</v>
      </c>
      <c r="D435" s="19">
        <v>0.35948202064683099</v>
      </c>
      <c r="E435" s="19">
        <v>9.435103324511715E-2</v>
      </c>
      <c r="F435" s="19">
        <v>0.10029566296268953</v>
      </c>
      <c r="G435" s="19">
        <v>8.5997621999193544E-2</v>
      </c>
      <c r="H435" s="19">
        <v>5.2425856901286781E-2</v>
      </c>
      <c r="I435" s="19">
        <v>9.7446829259686743E-3</v>
      </c>
    </row>
    <row r="436" spans="2:9">
      <c r="B436" s="1">
        <v>423</v>
      </c>
      <c r="C436" s="19">
        <v>7.4578074669479077E-2</v>
      </c>
      <c r="D436" s="19">
        <v>1.0723550017294872</v>
      </c>
      <c r="E436" s="19">
        <v>0.14382598128869106</v>
      </c>
      <c r="F436" s="19">
        <v>0.25218252348768871</v>
      </c>
      <c r="G436" s="19">
        <v>0.40441094138156986</v>
      </c>
      <c r="H436" s="19">
        <v>0.56748155269469325</v>
      </c>
      <c r="I436" s="19">
        <v>0.66845792042834429</v>
      </c>
    </row>
    <row r="437" spans="2:9">
      <c r="B437" s="1">
        <v>424</v>
      </c>
      <c r="C437" s="19">
        <v>7.4578074669479077E-2</v>
      </c>
      <c r="D437" s="19">
        <v>-0.24553343047202675</v>
      </c>
      <c r="E437" s="19">
        <v>5.2361634286265682E-2</v>
      </c>
      <c r="F437" s="19">
        <v>3.0622311181873984E-2</v>
      </c>
      <c r="G437" s="19">
        <v>1.3918688863011397E-2</v>
      </c>
      <c r="H437" s="19">
        <v>4.0898090815835531E-3</v>
      </c>
      <c r="I437" s="19">
        <v>2.5240462549319881E-4</v>
      </c>
    </row>
    <row r="438" spans="2:9">
      <c r="B438" s="1">
        <v>425</v>
      </c>
      <c r="C438" s="19">
        <v>7.4578074669479077E-2</v>
      </c>
      <c r="D438" s="19">
        <v>-0.26659730863581954</v>
      </c>
      <c r="E438" s="19">
        <v>5.0899754953755406E-2</v>
      </c>
      <c r="F438" s="19">
        <v>3.0239826951333412E-2</v>
      </c>
      <c r="G438" s="19">
        <v>1.527503096162647E-2</v>
      </c>
      <c r="H438" s="19">
        <v>6.3134266023402571E-3</v>
      </c>
      <c r="I438" s="19">
        <v>1.997991871820517E-3</v>
      </c>
    </row>
    <row r="439" spans="2:9">
      <c r="B439" s="1">
        <v>426</v>
      </c>
      <c r="C439" s="19">
        <v>7.4578074669479077E-2</v>
      </c>
      <c r="D439" s="19">
        <v>0.61589668455948188</v>
      </c>
      <c r="E439" s="19">
        <v>0.11214677317542296</v>
      </c>
      <c r="F439" s="19">
        <v>0.14952158276582453</v>
      </c>
      <c r="G439" s="19">
        <v>0.17663134161921107</v>
      </c>
      <c r="H439" s="19">
        <v>0.18317912539687511</v>
      </c>
      <c r="I439" s="19">
        <v>0.16759012737892334</v>
      </c>
    </row>
    <row r="440" spans="2:9">
      <c r="B440" s="1">
        <v>427</v>
      </c>
      <c r="C440" s="19">
        <v>7.4578074669479077E-2</v>
      </c>
      <c r="D440" s="19">
        <v>-0.21892686630542912</v>
      </c>
      <c r="E440" s="19">
        <v>5.4208188181128353E-2</v>
      </c>
      <c r="F440" s="19">
        <v>3.5535554469004325E-2</v>
      </c>
      <c r="G440" s="19">
        <v>2.0856142096040885E-2</v>
      </c>
      <c r="H440" s="19">
        <v>1.0817311131868195E-2</v>
      </c>
      <c r="I440" s="19">
        <v>4.8524080329934802E-3</v>
      </c>
    </row>
    <row r="441" spans="2:9">
      <c r="B441" s="1">
        <v>428</v>
      </c>
      <c r="C441" s="19">
        <v>7.4578074669479077E-2</v>
      </c>
      <c r="D441" s="19">
        <v>0.36304765625583146</v>
      </c>
      <c r="E441" s="19">
        <v>9.459849617494967E-2</v>
      </c>
      <c r="F441" s="19">
        <v>0.105117434909032</v>
      </c>
      <c r="G441" s="19">
        <v>0.10103552501315363</v>
      </c>
      <c r="H441" s="19">
        <v>8.1551635730537975E-2</v>
      </c>
      <c r="I441" s="19">
        <v>5.1561644354348742E-2</v>
      </c>
    </row>
    <row r="442" spans="2:9">
      <c r="B442" s="1">
        <v>429</v>
      </c>
      <c r="C442" s="19">
        <v>7.4578074669479077E-2</v>
      </c>
      <c r="D442" s="19">
        <v>0.43614534103618013</v>
      </c>
      <c r="E442" s="19">
        <v>9.9671635784086027E-2</v>
      </c>
      <c r="F442" s="19">
        <v>0.1223867544923202</v>
      </c>
      <c r="G442" s="19">
        <v>0.13766734776468553</v>
      </c>
      <c r="H442" s="19">
        <v>0.14068756594434206</v>
      </c>
      <c r="I442" s="19">
        <v>0.17171876952855</v>
      </c>
    </row>
    <row r="443" spans="2:9">
      <c r="B443" s="1">
        <v>430</v>
      </c>
      <c r="C443" s="19">
        <v>7.4578074669479077E-2</v>
      </c>
      <c r="D443" s="19">
        <v>-3.2816971910257987E-2</v>
      </c>
      <c r="E443" s="19">
        <v>6.7124622945723189E-2</v>
      </c>
      <c r="F443" s="19">
        <v>5.4977519306371507E-2</v>
      </c>
      <c r="G443" s="19">
        <v>4.0974241923378688E-2</v>
      </c>
      <c r="H443" s="19">
        <v>2.7658180646331802E-2</v>
      </c>
      <c r="I443" s="19">
        <v>1.673815118623807E-2</v>
      </c>
    </row>
    <row r="444" spans="2:9">
      <c r="B444" s="1">
        <v>431</v>
      </c>
      <c r="C444" s="19">
        <v>7.4578074669479077E-2</v>
      </c>
      <c r="D444" s="19">
        <v>0.62336343741067368</v>
      </c>
      <c r="E444" s="19">
        <v>0.11266498219606262</v>
      </c>
      <c r="F444" s="19">
        <v>0.1503133108833076</v>
      </c>
      <c r="G444" s="19">
        <v>0.17731684726078442</v>
      </c>
      <c r="H444" s="19">
        <v>0.19450552114857259</v>
      </c>
      <c r="I444" s="19">
        <v>0.28721746261210029</v>
      </c>
    </row>
    <row r="445" spans="2:9">
      <c r="B445" s="1">
        <v>432</v>
      </c>
      <c r="C445" s="19">
        <v>7.4578074669479077E-2</v>
      </c>
      <c r="D445" s="19">
        <v>-3.756931864154936E-2</v>
      </c>
      <c r="E445" s="19">
        <v>6.6794799661834783E-2</v>
      </c>
      <c r="F445" s="19">
        <v>5.1115507093675489E-2</v>
      </c>
      <c r="G445" s="19">
        <v>3.2635602970116369E-2</v>
      </c>
      <c r="H445" s="19">
        <v>1.656797922201619E-2</v>
      </c>
      <c r="I445" s="19">
        <v>6.0166234310734977E-3</v>
      </c>
    </row>
    <row r="446" spans="2:9">
      <c r="B446" s="1">
        <v>433</v>
      </c>
      <c r="C446" s="19">
        <v>7.4578074669479077E-2</v>
      </c>
      <c r="D446" s="19">
        <v>0.69531476423201322</v>
      </c>
      <c r="E446" s="19">
        <v>0.11765856204915949</v>
      </c>
      <c r="F446" s="19">
        <v>0.15746838780217304</v>
      </c>
      <c r="G446" s="19">
        <v>0.17814604644510099</v>
      </c>
      <c r="H446" s="19">
        <v>0.17680593684079157</v>
      </c>
      <c r="I446" s="19">
        <v>0.20000695898735557</v>
      </c>
    </row>
    <row r="447" spans="2:9">
      <c r="B447" s="1">
        <v>434</v>
      </c>
      <c r="C447" s="19">
        <v>7.4578074669479077E-2</v>
      </c>
      <c r="D447" s="19">
        <v>6.0035049635137054E-2</v>
      </c>
      <c r="E447" s="19">
        <v>7.3568756842791169E-2</v>
      </c>
      <c r="F447" s="19">
        <v>6.5497840846025349E-2</v>
      </c>
      <c r="G447" s="19">
        <v>5.2096506262644768E-2</v>
      </c>
      <c r="H447" s="19">
        <v>3.6281008318204043E-2</v>
      </c>
      <c r="I447" s="19">
        <v>2.1252772733995898E-2</v>
      </c>
    </row>
    <row r="448" spans="2:9">
      <c r="B448" s="1">
        <v>435</v>
      </c>
      <c r="C448" s="19">
        <v>7.4578074669479077E-2</v>
      </c>
      <c r="D448" s="19">
        <v>-0.34201953328944268</v>
      </c>
      <c r="E448" s="19">
        <v>4.5665287180265607E-2</v>
      </c>
      <c r="F448" s="19">
        <v>2.4089563367114552E-2</v>
      </c>
      <c r="G448" s="19">
        <v>1.0676483809061353E-2</v>
      </c>
      <c r="H448" s="19">
        <v>3.8111668481319327E-3</v>
      </c>
      <c r="I448" s="19">
        <v>1.0164862483446769E-3</v>
      </c>
    </row>
    <row r="449" spans="2:9">
      <c r="B449" s="1">
        <v>436</v>
      </c>
      <c r="C449" s="19">
        <v>7.4578074669479077E-2</v>
      </c>
      <c r="D449" s="19">
        <v>0.51780551848657386</v>
      </c>
      <c r="E449" s="19">
        <v>0.10533903115998001</v>
      </c>
      <c r="F449" s="19">
        <v>0.13173443836249391</v>
      </c>
      <c r="G449" s="19">
        <v>0.14591593664768282</v>
      </c>
      <c r="H449" s="19">
        <v>0.14215577099978277</v>
      </c>
      <c r="I449" s="19">
        <v>0.17447408418229443</v>
      </c>
    </row>
    <row r="450" spans="2:9">
      <c r="B450" s="1">
        <v>437</v>
      </c>
      <c r="C450" s="19">
        <v>7.4578074669479077E-2</v>
      </c>
      <c r="D450" s="19">
        <v>1.3820990454782314</v>
      </c>
      <c r="E450" s="19">
        <v>0.16532289711793483</v>
      </c>
      <c r="F450" s="19">
        <v>0.33146012240592171</v>
      </c>
      <c r="G450" s="19">
        <v>0.61357652806186846</v>
      </c>
      <c r="H450" s="19">
        <v>0.89243356397853912</v>
      </c>
      <c r="I450" s="19">
        <v>1.0962601734598181</v>
      </c>
    </row>
    <row r="451" spans="2:9">
      <c r="B451" s="1">
        <v>438</v>
      </c>
      <c r="C451" s="19">
        <v>7.4578074669479077E-2</v>
      </c>
      <c r="D451" s="19">
        <v>0.1892241084439297</v>
      </c>
      <c r="E451" s="19">
        <v>8.2534760804193183E-2</v>
      </c>
      <c r="F451" s="19">
        <v>8.2521549099192557E-2</v>
      </c>
      <c r="G451" s="19">
        <v>7.4579490939194817E-2</v>
      </c>
      <c r="H451" s="19">
        <v>6.0745930082659785E-2</v>
      </c>
      <c r="I451" s="19">
        <v>4.4292744903362685E-2</v>
      </c>
    </row>
    <row r="452" spans="2:9">
      <c r="B452" s="1">
        <v>439</v>
      </c>
      <c r="C452" s="19">
        <v>7.4578074669479077E-2</v>
      </c>
      <c r="D452" s="19">
        <v>-3.1550071126727912E-2</v>
      </c>
      <c r="E452" s="19">
        <v>6.7212548638103872E-2</v>
      </c>
      <c r="F452" s="19">
        <v>5.0133744194518923E-2</v>
      </c>
      <c r="G452" s="19">
        <v>3.0217763343854356E-2</v>
      </c>
      <c r="H452" s="19">
        <v>1.403174503662342E-2</v>
      </c>
      <c r="I452" s="19">
        <v>4.5670920937587308E-3</v>
      </c>
    </row>
    <row r="453" spans="2:9">
      <c r="B453" s="1">
        <v>440</v>
      </c>
      <c r="C453" s="19">
        <v>7.4578074669479077E-2</v>
      </c>
      <c r="D453" s="19">
        <v>2.6733701809320821E-2</v>
      </c>
      <c r="E453" s="19">
        <v>7.1257570281953231E-2</v>
      </c>
      <c r="F453" s="19">
        <v>6.3323913747788937E-2</v>
      </c>
      <c r="G453" s="19">
        <v>5.2190790722071369E-2</v>
      </c>
      <c r="H453" s="19">
        <v>3.9692834825206663E-2</v>
      </c>
      <c r="I453" s="19">
        <v>2.7637288338425207E-2</v>
      </c>
    </row>
    <row r="454" spans="2:9">
      <c r="B454" s="1">
        <v>441</v>
      </c>
      <c r="C454" s="19">
        <v>7.4578074669479077E-2</v>
      </c>
      <c r="D454" s="19">
        <v>-0.1528461017523253</v>
      </c>
      <c r="E454" s="19">
        <v>5.8794338140100703E-2</v>
      </c>
      <c r="F454" s="19">
        <v>4.1093073930348535E-2</v>
      </c>
      <c r="G454" s="19">
        <v>2.5082302099006595E-2</v>
      </c>
      <c r="H454" s="19">
        <v>1.3024881786623581E-2</v>
      </c>
      <c r="I454" s="19">
        <v>5.4928641054142703E-3</v>
      </c>
    </row>
    <row r="455" spans="2:9">
      <c r="B455" s="1">
        <v>442</v>
      </c>
      <c r="C455" s="19">
        <v>7.4578074669479077E-2</v>
      </c>
      <c r="D455" s="19">
        <v>0.58065227373961359</v>
      </c>
      <c r="E455" s="19">
        <v>0.1097007337821347</v>
      </c>
      <c r="F455" s="19">
        <v>0.14994020175791589</v>
      </c>
      <c r="G455" s="19">
        <v>0.19046922590745552</v>
      </c>
      <c r="H455" s="19">
        <v>0.22440403082897376</v>
      </c>
      <c r="I455" s="19">
        <v>0.28803568065218399</v>
      </c>
    </row>
    <row r="456" spans="2:9">
      <c r="B456" s="1">
        <v>443</v>
      </c>
      <c r="C456" s="19">
        <v>7.4578074669479077E-2</v>
      </c>
      <c r="D456" s="19">
        <v>0.27850946341032567</v>
      </c>
      <c r="E456" s="19">
        <v>8.8731360219849897E-2</v>
      </c>
      <c r="F456" s="19">
        <v>9.4580214712004673E-2</v>
      </c>
      <c r="G456" s="19">
        <v>9.0439902968299749E-2</v>
      </c>
      <c r="H456" s="19">
        <v>7.7259489305917695E-2</v>
      </c>
      <c r="I456" s="19">
        <v>5.8341696999274294E-2</v>
      </c>
    </row>
    <row r="457" spans="2:9">
      <c r="B457" s="1">
        <v>444</v>
      </c>
      <c r="C457" s="19">
        <v>7.4578074669479077E-2</v>
      </c>
      <c r="D457" s="19">
        <v>0.59393297483069118</v>
      </c>
      <c r="E457" s="19">
        <v>0.11062244355919021</v>
      </c>
      <c r="F457" s="19">
        <v>0.14261478412934595</v>
      </c>
      <c r="G457" s="19">
        <v>0.16009597741006232</v>
      </c>
      <c r="H457" s="19">
        <v>0.19207389171974881</v>
      </c>
      <c r="I457" s="19">
        <v>0.31675911388205263</v>
      </c>
    </row>
    <row r="458" spans="2:9">
      <c r="B458" s="1">
        <v>445</v>
      </c>
      <c r="C458" s="19">
        <v>7.4578074669479077E-2</v>
      </c>
      <c r="D458" s="19">
        <v>5.2787828303365106E-2</v>
      </c>
      <c r="E458" s="19">
        <v>7.306578379097943E-2</v>
      </c>
      <c r="F458" s="19">
        <v>6.2735393564982325E-2</v>
      </c>
      <c r="G458" s="19">
        <v>4.6730131768688635E-2</v>
      </c>
      <c r="H458" s="19">
        <v>2.9574087201757207E-2</v>
      </c>
      <c r="I458" s="19">
        <v>1.5296067533250407E-2</v>
      </c>
    </row>
    <row r="459" spans="2:9">
      <c r="B459" s="1">
        <v>446</v>
      </c>
      <c r="C459" s="19">
        <v>7.4578074669479077E-2</v>
      </c>
      <c r="D459" s="19">
        <v>7.330559910329526E-2</v>
      </c>
      <c r="E459" s="19">
        <v>7.4489762074957611E-2</v>
      </c>
      <c r="F459" s="19">
        <v>6.2420605823904511E-2</v>
      </c>
      <c r="G459" s="19">
        <v>4.3687607646894125E-2</v>
      </c>
      <c r="H459" s="19">
        <v>2.5138373093366511E-2</v>
      </c>
      <c r="I459" s="19">
        <v>1.1510201886183609E-2</v>
      </c>
    </row>
    <row r="460" spans="2:9">
      <c r="B460" s="1">
        <v>447</v>
      </c>
      <c r="C460" s="19">
        <v>7.4578074669479077E-2</v>
      </c>
      <c r="D460" s="19">
        <v>1.0710916313061886E-2</v>
      </c>
      <c r="E460" s="19">
        <v>7.0145553834454977E-2</v>
      </c>
      <c r="F460" s="19">
        <v>5.7326145905967962E-2</v>
      </c>
      <c r="G460" s="19">
        <v>4.0253855371088748E-2</v>
      </c>
      <c r="H460" s="19">
        <v>2.3729311952098014E-2</v>
      </c>
      <c r="I460" s="19">
        <v>1.1253969547972673E-2</v>
      </c>
    </row>
    <row r="461" spans="2:9">
      <c r="B461" s="1">
        <v>448</v>
      </c>
      <c r="C461" s="19">
        <v>7.4578074669479077E-2</v>
      </c>
      <c r="D461" s="19">
        <v>0.20740599680113861</v>
      </c>
      <c r="E461" s="19">
        <v>8.3796623724626471E-2</v>
      </c>
      <c r="F461" s="19">
        <v>7.8251744697705738E-2</v>
      </c>
      <c r="G461" s="19">
        <v>5.883476198074078E-2</v>
      </c>
      <c r="H461" s="19">
        <v>3.3286428435932151E-2</v>
      </c>
      <c r="I461" s="19">
        <v>1.2099119500672941E-2</v>
      </c>
    </row>
    <row r="462" spans="2:9">
      <c r="B462" s="1">
        <v>449</v>
      </c>
      <c r="C462" s="19">
        <v>7.4578074669479077E-2</v>
      </c>
      <c r="D462" s="19">
        <v>8.5651401380003447E-2</v>
      </c>
      <c r="E462" s="19">
        <v>7.5346587824291905E-2</v>
      </c>
      <c r="F462" s="19">
        <v>6.4604783603821686E-2</v>
      </c>
      <c r="G462" s="19">
        <v>4.5970978484775882E-2</v>
      </c>
      <c r="H462" s="19">
        <v>2.6032472396485529E-2</v>
      </c>
      <c r="I462" s="19">
        <v>1.0806991337756528E-2</v>
      </c>
    </row>
    <row r="463" spans="2:9">
      <c r="B463" s="1">
        <v>450</v>
      </c>
      <c r="C463" s="19">
        <v>7.4578074669479077E-2</v>
      </c>
      <c r="D463" s="19">
        <v>-9.2824869753052042E-2</v>
      </c>
      <c r="E463" s="19">
        <v>6.2959943252760553E-2</v>
      </c>
      <c r="F463" s="19">
        <v>4.7304604264056423E-2</v>
      </c>
      <c r="G463" s="19">
        <v>3.1241427944395782E-2</v>
      </c>
      <c r="H463" s="19">
        <v>1.7716319731743368E-2</v>
      </c>
      <c r="I463" s="19">
        <v>8.2666802994792472E-3</v>
      </c>
    </row>
    <row r="464" spans="2:9">
      <c r="B464" s="1">
        <v>451</v>
      </c>
      <c r="C464" s="19">
        <v>7.4578074669479077E-2</v>
      </c>
      <c r="D464" s="19">
        <v>0.25086534267701538</v>
      </c>
      <c r="E464" s="19">
        <v>8.6812797624149743E-2</v>
      </c>
      <c r="F464" s="19">
        <v>9.0102515998841282E-2</v>
      </c>
      <c r="G464" s="19">
        <v>8.3253259127690452E-2</v>
      </c>
      <c r="H464" s="19">
        <v>6.7944606744200373E-2</v>
      </c>
      <c r="I464" s="19">
        <v>4.8167202740863078E-2</v>
      </c>
    </row>
    <row r="465" spans="2:9">
      <c r="B465" s="1">
        <v>452</v>
      </c>
      <c r="C465" s="19">
        <v>7.4578074669479077E-2</v>
      </c>
      <c r="D465" s="19">
        <v>8.5538087216648073E-2</v>
      </c>
      <c r="E465" s="19">
        <v>7.5338723572884583E-2</v>
      </c>
      <c r="F465" s="19">
        <v>6.8358306742878197E-2</v>
      </c>
      <c r="G465" s="19">
        <v>5.56927775380089E-2</v>
      </c>
      <c r="H465" s="19">
        <v>4.0484029433300039E-2</v>
      </c>
      <c r="I465" s="19">
        <v>2.5855971934944506E-2</v>
      </c>
    </row>
    <row r="466" spans="2:9">
      <c r="B466" s="1">
        <v>453</v>
      </c>
      <c r="C466" s="19">
        <v>7.4578074669479077E-2</v>
      </c>
      <c r="D466" s="19">
        <v>0.2163457162033042</v>
      </c>
      <c r="E466" s="19">
        <v>8.441705985375933E-2</v>
      </c>
      <c r="F466" s="19">
        <v>8.6419839461461548E-2</v>
      </c>
      <c r="G466" s="19">
        <v>8.0072140159276592E-2</v>
      </c>
      <c r="H466" s="19">
        <v>6.6943643955904117E-2</v>
      </c>
      <c r="I466" s="19">
        <v>5.0204630281084947E-2</v>
      </c>
    </row>
    <row r="467" spans="2:9">
      <c r="B467" s="1">
        <v>454</v>
      </c>
      <c r="C467" s="19">
        <v>7.4578074669479077E-2</v>
      </c>
      <c r="D467" s="19">
        <v>-0.42110505043845647</v>
      </c>
      <c r="E467" s="19">
        <v>4.0176578874889797E-2</v>
      </c>
      <c r="F467" s="19">
        <v>1.7803052608279302E-2</v>
      </c>
      <c r="G467" s="19">
        <v>6.1804063096795401E-3</v>
      </c>
      <c r="H467" s="19">
        <v>1.5270789786811178E-3</v>
      </c>
      <c r="I467" s="19">
        <v>2.1196911612349819E-4</v>
      </c>
    </row>
    <row r="468" spans="2:9">
      <c r="B468" s="1">
        <v>455</v>
      </c>
      <c r="C468" s="19">
        <v>7.4578074669479077E-2</v>
      </c>
      <c r="D468" s="19">
        <v>-0.27931870258943137</v>
      </c>
      <c r="E468" s="19">
        <v>5.0016862318462925E-2</v>
      </c>
      <c r="F468" s="19">
        <v>2.9311892533854831E-2</v>
      </c>
      <c r="G468" s="19">
        <v>1.480211789370145E-2</v>
      </c>
      <c r="H468" s="19">
        <v>6.2918966126751744E-3</v>
      </c>
      <c r="I468" s="19">
        <v>2.1650528307623064E-3</v>
      </c>
    </row>
    <row r="469" spans="2:9">
      <c r="B469" s="1">
        <v>456</v>
      </c>
      <c r="C469" s="19">
        <v>7.4578074669479077E-2</v>
      </c>
      <c r="D469" s="19">
        <v>0.28573787108519866</v>
      </c>
      <c r="E469" s="19">
        <v>8.9233027562619902E-2</v>
      </c>
      <c r="F469" s="19">
        <v>9.6915712270417342E-2</v>
      </c>
      <c r="G469" s="19">
        <v>9.5300582855123106E-2</v>
      </c>
      <c r="H469" s="19">
        <v>8.4277102978630725E-2</v>
      </c>
      <c r="I469" s="19">
        <v>6.6205377725348458E-2</v>
      </c>
    </row>
    <row r="470" spans="2:9">
      <c r="B470" s="1">
        <v>457</v>
      </c>
      <c r="C470" s="19">
        <v>7.4578074669479077E-2</v>
      </c>
      <c r="D470" s="19">
        <v>-2.0511058489044841E-3</v>
      </c>
      <c r="E470" s="19">
        <v>6.9259841512415363E-2</v>
      </c>
      <c r="F470" s="19">
        <v>6.0061406831741521E-2</v>
      </c>
      <c r="G470" s="19">
        <v>4.8444514775974737E-2</v>
      </c>
      <c r="H470" s="19">
        <v>3.6096683762357314E-2</v>
      </c>
      <c r="I470" s="19">
        <v>2.4576653928641719E-2</v>
      </c>
    </row>
    <row r="471" spans="2:9">
      <c r="B471" s="1">
        <v>458</v>
      </c>
      <c r="C471" s="19">
        <v>7.4578074669479077E-2</v>
      </c>
      <c r="D471" s="19">
        <v>1.8673244550184587</v>
      </c>
      <c r="E471" s="19">
        <v>0.19899860452090778</v>
      </c>
      <c r="F471" s="19">
        <v>0.4609577414804531</v>
      </c>
      <c r="G471" s="19">
        <v>0.87133638305153138</v>
      </c>
      <c r="H471" s="19">
        <v>1.2126681306251417</v>
      </c>
      <c r="I471" s="19">
        <v>1.3393382285376567</v>
      </c>
    </row>
    <row r="472" spans="2:9">
      <c r="B472" s="1">
        <v>459</v>
      </c>
      <c r="C472" s="19">
        <v>7.4578074669479077E-2</v>
      </c>
      <c r="D472" s="19">
        <v>5.1759205509806349E-3</v>
      </c>
      <c r="E472" s="19">
        <v>6.9761412991672239E-2</v>
      </c>
      <c r="F472" s="19">
        <v>5.3495720244366253E-2</v>
      </c>
      <c r="G472" s="19">
        <v>3.1714102057531196E-2</v>
      </c>
      <c r="H472" s="19">
        <v>1.2614721265657068E-2</v>
      </c>
      <c r="I472" s="19">
        <v>1.8345509693682516E-3</v>
      </c>
    </row>
    <row r="473" spans="2:9">
      <c r="B473" s="1">
        <v>460</v>
      </c>
      <c r="C473" s="19">
        <v>7.4578074669479077E-2</v>
      </c>
      <c r="D473" s="19">
        <v>0.36461288608407644</v>
      </c>
      <c r="E473" s="19">
        <v>9.4707126557197374E-2</v>
      </c>
      <c r="F473" s="19">
        <v>0.10682035770892596</v>
      </c>
      <c r="G473" s="19">
        <v>0.10692481979077158</v>
      </c>
      <c r="H473" s="19">
        <v>0.10316565098409342</v>
      </c>
      <c r="I473" s="19">
        <v>0.1986677337612747</v>
      </c>
    </row>
    <row r="474" spans="2:9">
      <c r="B474" s="1">
        <v>461</v>
      </c>
      <c r="C474" s="19">
        <v>7.4578074669479077E-2</v>
      </c>
      <c r="D474" s="19">
        <v>0.29317553490113452</v>
      </c>
      <c r="E474" s="19">
        <v>8.9749217740427267E-2</v>
      </c>
      <c r="F474" s="19">
        <v>9.424959655889012E-2</v>
      </c>
      <c r="G474" s="19">
        <v>8.5171188644192597E-2</v>
      </c>
      <c r="H474" s="19">
        <v>6.4384766400024496E-2</v>
      </c>
      <c r="I474" s="19">
        <v>3.8540543156184694E-2</v>
      </c>
    </row>
    <row r="475" spans="2:9">
      <c r="B475" s="1">
        <v>462</v>
      </c>
      <c r="C475" s="19">
        <v>7.4578074669479077E-2</v>
      </c>
      <c r="D475" s="19">
        <v>0.50636800639400203</v>
      </c>
      <c r="E475" s="19">
        <v>0.10454524274108294</v>
      </c>
      <c r="F475" s="19">
        <v>0.13487554432378743</v>
      </c>
      <c r="G475" s="19">
        <v>0.16023692673707388</v>
      </c>
      <c r="H475" s="19">
        <v>0.17460515025033643</v>
      </c>
      <c r="I475" s="19">
        <v>0.24083193324395324</v>
      </c>
    </row>
    <row r="476" spans="2:9">
      <c r="B476" s="1">
        <v>463</v>
      </c>
      <c r="C476" s="19">
        <v>7.4578074669479077E-2</v>
      </c>
      <c r="D476" s="19">
        <v>-3.3115095379837527E-2</v>
      </c>
      <c r="E476" s="19">
        <v>6.7103932523222345E-2</v>
      </c>
      <c r="F476" s="19">
        <v>5.2897822422944787E-2</v>
      </c>
      <c r="G476" s="19">
        <v>3.5932544130699566E-2</v>
      </c>
      <c r="H476" s="19">
        <v>2.0330869367806769E-2</v>
      </c>
      <c r="I476" s="19">
        <v>8.883049436444565E-3</v>
      </c>
    </row>
    <row r="477" spans="2:9">
      <c r="B477" s="1">
        <v>464</v>
      </c>
      <c r="C477" s="19">
        <v>7.4578074669479077E-2</v>
      </c>
      <c r="D477" s="19">
        <v>-7.8192365368479816E-2</v>
      </c>
      <c r="E477" s="19">
        <v>6.3975471142560428E-2</v>
      </c>
      <c r="F477" s="19">
        <v>4.6386724670789616E-2</v>
      </c>
      <c r="G477" s="19">
        <v>2.7241965396460729E-2</v>
      </c>
      <c r="H477" s="19">
        <v>1.1830830582822074E-2</v>
      </c>
      <c r="I477" s="19">
        <v>2.9061200048798243E-3</v>
      </c>
    </row>
    <row r="478" spans="2:9">
      <c r="B478" s="1">
        <v>465</v>
      </c>
      <c r="C478" s="19">
        <v>7.4578074669479077E-2</v>
      </c>
      <c r="D478" s="19">
        <v>-0.26200748587725231</v>
      </c>
      <c r="E478" s="19">
        <v>5.121829871756077E-2</v>
      </c>
      <c r="F478" s="19">
        <v>3.0455761166604704E-2</v>
      </c>
      <c r="G478" s="19">
        <v>1.5183007575167409E-2</v>
      </c>
      <c r="H478" s="19">
        <v>5.8837431021431996E-3</v>
      </c>
      <c r="I478" s="19">
        <v>1.4086651581571631E-3</v>
      </c>
    </row>
    <row r="479" spans="2:9">
      <c r="B479" s="1">
        <v>466</v>
      </c>
      <c r="C479" s="19">
        <v>7.4578074669479077E-2</v>
      </c>
      <c r="D479" s="19">
        <v>0.16231147229233656</v>
      </c>
      <c r="E479" s="19">
        <v>8.0666964842430536E-2</v>
      </c>
      <c r="F479" s="19">
        <v>7.8231194548314273E-2</v>
      </c>
      <c r="G479" s="19">
        <v>6.7702926962844009E-2</v>
      </c>
      <c r="H479" s="19">
        <v>5.1745062140459055E-2</v>
      </c>
      <c r="I479" s="19">
        <v>3.4284794046483852E-2</v>
      </c>
    </row>
    <row r="480" spans="2:9">
      <c r="B480" s="1">
        <v>467</v>
      </c>
      <c r="C480" s="19">
        <v>7.4578074669479077E-2</v>
      </c>
      <c r="D480" s="19">
        <v>0.44494800019073666</v>
      </c>
      <c r="E480" s="19">
        <v>0.10028255963149547</v>
      </c>
      <c r="F480" s="19">
        <v>0.11951580101812126</v>
      </c>
      <c r="G480" s="19">
        <v>0.12570380759693109</v>
      </c>
      <c r="H480" s="19">
        <v>0.11528929593637841</v>
      </c>
      <c r="I480" s="19">
        <v>9.0045795613720822E-2</v>
      </c>
    </row>
    <row r="481" spans="2:9">
      <c r="B481" s="1">
        <v>468</v>
      </c>
      <c r="C481" s="19">
        <v>7.4578074669479077E-2</v>
      </c>
      <c r="D481" s="19">
        <v>-3.1601812226205936E-2</v>
      </c>
      <c r="E481" s="19">
        <v>6.7208957692344307E-2</v>
      </c>
      <c r="F481" s="19">
        <v>5.2577752364184535E-2</v>
      </c>
      <c r="G481" s="19">
        <v>3.5386429936434781E-2</v>
      </c>
      <c r="H481" s="19">
        <v>2.0108601396729001E-2</v>
      </c>
      <c r="I481" s="19">
        <v>9.3259179709801292E-3</v>
      </c>
    </row>
    <row r="482" spans="2:9">
      <c r="B482" s="1">
        <v>469</v>
      </c>
      <c r="C482" s="19">
        <v>7.4578074669479077E-2</v>
      </c>
      <c r="D482" s="19">
        <v>0.69471403069340565</v>
      </c>
      <c r="E482" s="19">
        <v>0.11761686982431811</v>
      </c>
      <c r="F482" s="19">
        <v>0.16897815625519569</v>
      </c>
      <c r="G482" s="19">
        <v>0.22189844096413525</v>
      </c>
      <c r="H482" s="19">
        <v>0.2666638682412571</v>
      </c>
      <c r="I482" s="19">
        <v>0.29298187240060741</v>
      </c>
    </row>
    <row r="483" spans="2:9">
      <c r="B483" s="1">
        <v>470</v>
      </c>
      <c r="C483" s="19">
        <v>7.4578074669479077E-2</v>
      </c>
      <c r="D483" s="19">
        <v>0.20715120902663442</v>
      </c>
      <c r="E483" s="19">
        <v>8.3778940894388962E-2</v>
      </c>
      <c r="F483" s="19">
        <v>8.2956900128613995E-2</v>
      </c>
      <c r="G483" s="19">
        <v>7.2257278682573936E-2</v>
      </c>
      <c r="H483" s="19">
        <v>5.4702271887934729E-2</v>
      </c>
      <c r="I483" s="19">
        <v>3.4950886918373808E-2</v>
      </c>
    </row>
    <row r="484" spans="2:9">
      <c r="B484" s="1">
        <v>471</v>
      </c>
      <c r="C484" s="19">
        <v>7.4578074669479077E-2</v>
      </c>
      <c r="D484" s="19">
        <v>-0.29461780889542</v>
      </c>
      <c r="E484" s="19">
        <v>4.8955070793622039E-2</v>
      </c>
      <c r="F484" s="19">
        <v>2.8036510945019869E-2</v>
      </c>
      <c r="G484" s="19">
        <v>1.3897020420607475E-2</v>
      </c>
      <c r="H484" s="19">
        <v>5.8640567803075784E-3</v>
      </c>
      <c r="I484" s="19">
        <v>2.046711285421594E-3</v>
      </c>
    </row>
    <row r="485" spans="2:9">
      <c r="B485" s="1">
        <v>472</v>
      </c>
      <c r="C485" s="19">
        <v>7.4578074669479077E-2</v>
      </c>
      <c r="D485" s="19">
        <v>-5.7283599698181718E-2</v>
      </c>
      <c r="E485" s="19">
        <v>6.5426585327898579E-2</v>
      </c>
      <c r="F485" s="19">
        <v>5.0955801529172222E-2</v>
      </c>
      <c r="G485" s="19">
        <v>3.495768068250385E-2</v>
      </c>
      <c r="H485" s="19">
        <v>2.0742225797412032E-2</v>
      </c>
      <c r="I485" s="19">
        <v>1.0236708205125353E-2</v>
      </c>
    </row>
    <row r="486" spans="2:9">
      <c r="B486" s="1">
        <v>473</v>
      </c>
      <c r="C486" s="19">
        <v>7.4578074669479077E-2</v>
      </c>
      <c r="D486" s="19">
        <v>0.45242109131805447</v>
      </c>
      <c r="E486" s="19">
        <v>0.10080120854239581</v>
      </c>
      <c r="F486" s="19">
        <v>0.1219458511382507</v>
      </c>
      <c r="G486" s="19">
        <v>0.13245382539688408</v>
      </c>
      <c r="H486" s="19">
        <v>0.12892272104930783</v>
      </c>
      <c r="I486" s="19">
        <v>0.11160747721944403</v>
      </c>
    </row>
    <row r="487" spans="2:9">
      <c r="B487" s="1">
        <v>474</v>
      </c>
      <c r="C487" s="19">
        <v>7.4578074669479077E-2</v>
      </c>
      <c r="D487" s="19">
        <v>-0.22705424736897173</v>
      </c>
      <c r="E487" s="19">
        <v>5.3644130113955697E-2</v>
      </c>
      <c r="F487" s="19">
        <v>3.5003434548096096E-2</v>
      </c>
      <c r="G487" s="19">
        <v>2.0501463303678663E-2</v>
      </c>
      <c r="H487" s="19">
        <v>1.0606136585035415E-2</v>
      </c>
      <c r="I487" s="19">
        <v>4.7254603145042038E-3</v>
      </c>
    </row>
    <row r="488" spans="2:9">
      <c r="B488" s="1">
        <v>475</v>
      </c>
      <c r="C488" s="19">
        <v>7.4578074669479077E-2</v>
      </c>
      <c r="D488" s="19">
        <v>0.10664437519209471</v>
      </c>
      <c r="E488" s="19">
        <v>7.6803546239318191E-2</v>
      </c>
      <c r="F488" s="19">
        <v>7.0848390395956071E-2</v>
      </c>
      <c r="G488" s="19">
        <v>5.7720437898296097E-2</v>
      </c>
      <c r="H488" s="19">
        <v>4.0425219104547806E-2</v>
      </c>
      <c r="I488" s="19">
        <v>2.3058772523093865E-2</v>
      </c>
    </row>
    <row r="489" spans="2:9">
      <c r="B489" s="1">
        <v>476</v>
      </c>
      <c r="C489" s="19">
        <v>7.4578074669479077E-2</v>
      </c>
      <c r="D489" s="19">
        <v>0.22330155959304393</v>
      </c>
      <c r="E489" s="19">
        <v>8.4899810637473927E-2</v>
      </c>
      <c r="F489" s="19">
        <v>8.8353253558460521E-2</v>
      </c>
      <c r="G489" s="19">
        <v>8.42675669896812E-2</v>
      </c>
      <c r="H489" s="19">
        <v>7.3670964156110297E-2</v>
      </c>
      <c r="I489" s="19">
        <v>5.8913103742692673E-2</v>
      </c>
    </row>
    <row r="490" spans="2:9">
      <c r="B490" s="1">
        <v>477</v>
      </c>
      <c r="C490" s="19">
        <v>7.4578074669479077E-2</v>
      </c>
      <c r="D490" s="19">
        <v>-9.7198223149684682E-2</v>
      </c>
      <c r="E490" s="19">
        <v>6.2656422937337905E-2</v>
      </c>
      <c r="F490" s="19">
        <v>4.7219793943510384E-2</v>
      </c>
      <c r="G490" s="19">
        <v>3.1802334117512029E-2</v>
      </c>
      <c r="H490" s="19">
        <v>1.8977467740478319E-2</v>
      </c>
      <c r="I490" s="19">
        <v>9.8849671803471033E-3</v>
      </c>
    </row>
    <row r="491" spans="2:9">
      <c r="B491" s="1">
        <v>478</v>
      </c>
      <c r="C491" s="19">
        <v>7.4578074669479077E-2</v>
      </c>
      <c r="D491" s="19">
        <v>8.1756786491073263E-2</v>
      </c>
      <c r="E491" s="19">
        <v>7.5076293011060641E-2</v>
      </c>
      <c r="F491" s="19">
        <v>6.7589622605951263E-2</v>
      </c>
      <c r="G491" s="19">
        <v>5.3921851007200129E-2</v>
      </c>
      <c r="H491" s="19">
        <v>3.7403463220265679E-2</v>
      </c>
      <c r="I491" s="19">
        <v>2.1725479049866152E-2</v>
      </c>
    </row>
    <row r="492" spans="2:9">
      <c r="B492" s="1">
        <v>479</v>
      </c>
      <c r="C492" s="19">
        <v>7.4578074669479077E-2</v>
      </c>
      <c r="D492" s="19">
        <v>0.29246812147377171</v>
      </c>
      <c r="E492" s="19">
        <v>8.9700121697383117E-2</v>
      </c>
      <c r="F492" s="19">
        <v>9.6399491152047573E-2</v>
      </c>
      <c r="G492" s="19">
        <v>9.1345716169193597E-2</v>
      </c>
      <c r="H492" s="19">
        <v>7.4166143056836942E-2</v>
      </c>
      <c r="I492" s="19">
        <v>4.8390969496310984E-2</v>
      </c>
    </row>
    <row r="493" spans="2:9">
      <c r="B493" s="1">
        <v>480</v>
      </c>
      <c r="C493" s="19">
        <v>7.4578074669479077E-2</v>
      </c>
      <c r="D493" s="19">
        <v>1.3921738616764536</v>
      </c>
      <c r="E493" s="19">
        <v>0.16602211145370377</v>
      </c>
      <c r="F493" s="19">
        <v>0.33461806743443162</v>
      </c>
      <c r="G493" s="19">
        <v>0.64584616634102554</v>
      </c>
      <c r="H493" s="19">
        <v>0.97770805209189149</v>
      </c>
      <c r="I493" s="19">
        <v>1.1216192679700672</v>
      </c>
    </row>
    <row r="494" spans="2:9">
      <c r="B494" s="1">
        <v>481</v>
      </c>
      <c r="C494" s="19">
        <v>7.4578074669479077E-2</v>
      </c>
      <c r="D494" s="19">
        <v>-0.22979567930110234</v>
      </c>
      <c r="E494" s="19">
        <v>5.3453868726574566E-2</v>
      </c>
      <c r="F494" s="19">
        <v>3.0569786190655888E-2</v>
      </c>
      <c r="G494" s="19">
        <v>1.3288839572800838E-2</v>
      </c>
      <c r="H494" s="19">
        <v>3.9408046219901391E-3</v>
      </c>
      <c r="I494" s="19">
        <v>5.8746276901217693E-4</v>
      </c>
    </row>
    <row r="495" spans="2:9">
      <c r="B495" s="1">
        <v>482</v>
      </c>
      <c r="C495" s="19">
        <v>7.4578074669479077E-2</v>
      </c>
      <c r="D495" s="19">
        <v>-0.19648361586233279</v>
      </c>
      <c r="E495" s="19">
        <v>5.5765798974448867E-2</v>
      </c>
      <c r="F495" s="19">
        <v>3.4493985914368891E-2</v>
      </c>
      <c r="G495" s="19">
        <v>1.7217301352927306E-2</v>
      </c>
      <c r="H495" s="19">
        <v>6.6127482385718393E-3</v>
      </c>
      <c r="I495" s="19">
        <v>2.0565501456324851E-3</v>
      </c>
    </row>
    <row r="496" spans="2:9">
      <c r="B496" s="1">
        <v>483</v>
      </c>
      <c r="C496" s="19">
        <v>7.4578074669479077E-2</v>
      </c>
      <c r="D496" s="19">
        <v>-0.31915250687871433</v>
      </c>
      <c r="E496" s="19">
        <v>4.7252308954977167E-2</v>
      </c>
      <c r="F496" s="19">
        <v>2.4355658527642134E-2</v>
      </c>
      <c r="G496" s="19">
        <v>9.7051624798685059E-3</v>
      </c>
      <c r="H496" s="19">
        <v>2.6561554831170042E-3</v>
      </c>
      <c r="I496" s="19">
        <v>3.4380991960262011E-4</v>
      </c>
    </row>
    <row r="497" spans="2:9">
      <c r="B497" s="1">
        <v>484</v>
      </c>
      <c r="C497" s="19">
        <v>7.4578074669479077E-2</v>
      </c>
      <c r="D497" s="19">
        <v>-0.46638733862853898</v>
      </c>
      <c r="E497" s="19">
        <v>3.7033888781493121E-2</v>
      </c>
      <c r="F497" s="19">
        <v>1.6311760782922846E-2</v>
      </c>
      <c r="G497" s="19">
        <v>6.2684334951892138E-3</v>
      </c>
      <c r="H497" s="19">
        <v>2.0507272354409168E-3</v>
      </c>
      <c r="I497" s="19">
        <v>5.5010492336322154E-4</v>
      </c>
    </row>
    <row r="498" spans="2:9">
      <c r="B498" s="1">
        <v>485</v>
      </c>
      <c r="C498" s="19">
        <v>7.4578074669479077E-2</v>
      </c>
      <c r="D498" s="19">
        <v>0.52926675062635586</v>
      </c>
      <c r="E498" s="19">
        <v>0.10613446580216504</v>
      </c>
      <c r="F498" s="19">
        <v>0.13947018648707996</v>
      </c>
      <c r="G498" s="19">
        <v>0.16935184594952943</v>
      </c>
      <c r="H498" s="19">
        <v>0.18949632167529942</v>
      </c>
      <c r="I498" s="19">
        <v>0.19443081855342784</v>
      </c>
    </row>
    <row r="499" spans="2:9">
      <c r="B499" s="1">
        <v>486</v>
      </c>
      <c r="C499" s="19">
        <v>7.4578074669479077E-2</v>
      </c>
      <c r="D499" s="19">
        <v>-0.29212721548633025</v>
      </c>
      <c r="E499" s="19">
        <v>4.9127923437476254E-2</v>
      </c>
      <c r="F499" s="19">
        <v>2.8545415462573658E-2</v>
      </c>
      <c r="G499" s="19">
        <v>1.4495785564554638E-2</v>
      </c>
      <c r="H499" s="19">
        <v>6.3008239169224109E-3</v>
      </c>
      <c r="I499" s="19">
        <v>2.2494277201269598E-3</v>
      </c>
    </row>
    <row r="500" spans="2:9">
      <c r="B500" s="1">
        <v>487</v>
      </c>
      <c r="C500" s="19">
        <v>7.4578074669479077E-2</v>
      </c>
      <c r="D500" s="19">
        <v>0.28183528239457784</v>
      </c>
      <c r="E500" s="19">
        <v>8.8962179350066464E-2</v>
      </c>
      <c r="F500" s="19">
        <v>9.3817839956012103E-2</v>
      </c>
      <c r="G500" s="19">
        <v>8.6609806102188144E-2</v>
      </c>
      <c r="H500" s="19">
        <v>6.8493124731109981E-2</v>
      </c>
      <c r="I500" s="19">
        <v>4.4411289597996416E-2</v>
      </c>
    </row>
    <row r="501" spans="2:9">
      <c r="B501" s="1">
        <v>488</v>
      </c>
      <c r="C501" s="19">
        <v>7.4578074669479077E-2</v>
      </c>
      <c r="D501" s="19">
        <v>0.45896193474540553</v>
      </c>
      <c r="E501" s="19">
        <v>0.10125515741872676</v>
      </c>
      <c r="F501" s="19">
        <v>0.11961049109504146</v>
      </c>
      <c r="G501" s="19">
        <v>0.1236530235924954</v>
      </c>
      <c r="H501" s="19">
        <v>0.11153834045408388</v>
      </c>
      <c r="I501" s="19">
        <v>8.6671928018316469E-2</v>
      </c>
    </row>
    <row r="502" spans="2:9">
      <c r="B502" s="1">
        <v>489</v>
      </c>
      <c r="C502" s="19">
        <v>7.4578074669479077E-2</v>
      </c>
      <c r="D502" s="19">
        <v>7.5942871206839305E-2</v>
      </c>
      <c r="E502" s="19">
        <v>7.4672794541837242E-2</v>
      </c>
      <c r="F502" s="19">
        <v>6.5232656471134617E-2</v>
      </c>
      <c r="G502" s="19">
        <v>4.9132837805087773E-2</v>
      </c>
      <c r="H502" s="19">
        <v>3.1074873088229111E-2</v>
      </c>
      <c r="I502" s="19">
        <v>1.9034185942091143E-2</v>
      </c>
    </row>
    <row r="503" spans="2:9">
      <c r="B503" s="1">
        <v>490</v>
      </c>
      <c r="C503" s="19">
        <v>7.4578074669479077E-2</v>
      </c>
      <c r="D503" s="19">
        <v>0.7182589072772555</v>
      </c>
      <c r="E503" s="19">
        <v>0.11925093588740453</v>
      </c>
      <c r="F503" s="19">
        <v>0.15328687575129835</v>
      </c>
      <c r="G503" s="19">
        <v>0.17926891629935682</v>
      </c>
      <c r="H503" s="19">
        <v>0.25782850913911093</v>
      </c>
      <c r="I503" s="19">
        <v>0.33010206079824966</v>
      </c>
    </row>
    <row r="504" spans="2:9">
      <c r="B504" s="1">
        <v>491</v>
      </c>
      <c r="C504" s="19">
        <v>7.4578074669479077E-2</v>
      </c>
      <c r="D504" s="19">
        <v>0.10742497306216166</v>
      </c>
      <c r="E504" s="19">
        <v>7.6857721443161331E-2</v>
      </c>
      <c r="F504" s="19">
        <v>6.9070705066726107E-2</v>
      </c>
      <c r="G504" s="19">
        <v>5.3540906283819821E-2</v>
      </c>
      <c r="H504" s="19">
        <v>3.4867359697937556E-2</v>
      </c>
      <c r="I504" s="19">
        <v>1.7931516425268655E-2</v>
      </c>
    </row>
    <row r="505" spans="2:9">
      <c r="B505" s="1">
        <v>492</v>
      </c>
      <c r="C505" s="19">
        <v>7.4578074669479077E-2</v>
      </c>
      <c r="D505" s="19">
        <v>-0.24595007502420585</v>
      </c>
      <c r="E505" s="19">
        <v>5.2332718240744355E-2</v>
      </c>
      <c r="F505" s="19">
        <v>3.3880251188407443E-2</v>
      </c>
      <c r="G505" s="19">
        <v>2.0146152299448942E-2</v>
      </c>
      <c r="H505" s="19">
        <v>1.0928917185070474E-2</v>
      </c>
      <c r="I505" s="19">
        <v>5.3565871055157293E-3</v>
      </c>
    </row>
    <row r="506" spans="2:9">
      <c r="B506" s="1">
        <v>493</v>
      </c>
      <c r="C506" s="19">
        <v>7.4578074669479077E-2</v>
      </c>
      <c r="D506" s="19">
        <v>-0.41051490209275449</v>
      </c>
      <c r="E506" s="19">
        <v>4.0911558391691187E-2</v>
      </c>
      <c r="F506" s="19">
        <v>1.9780326683554249E-2</v>
      </c>
      <c r="G506" s="19">
        <v>8.2669941561350421E-3</v>
      </c>
      <c r="H506" s="19">
        <v>2.8935821799709058E-3</v>
      </c>
      <c r="I506" s="19">
        <v>8.0360730623340259E-4</v>
      </c>
    </row>
    <row r="507" spans="2:9">
      <c r="B507" s="1">
        <v>494</v>
      </c>
      <c r="C507" s="19">
        <v>7.4578074669479077E-2</v>
      </c>
      <c r="D507" s="19">
        <v>-0.11449589436307007</v>
      </c>
      <c r="E507" s="19">
        <v>6.1455926625558564E-2</v>
      </c>
      <c r="F507" s="19">
        <v>4.5725103270634261E-2</v>
      </c>
      <c r="G507" s="19">
        <v>3.0433065315917957E-2</v>
      </c>
      <c r="H507" s="19">
        <v>1.7812115869417795E-2</v>
      </c>
      <c r="I507" s="19">
        <v>8.891320310468985E-3</v>
      </c>
    </row>
    <row r="508" spans="2:9">
      <c r="B508" s="1">
        <v>495</v>
      </c>
      <c r="C508" s="19">
        <v>7.4578074669479077E-2</v>
      </c>
      <c r="D508" s="19">
        <v>-4.7531217243395929E-2</v>
      </c>
      <c r="E508" s="19">
        <v>6.6103422054854657E-2</v>
      </c>
      <c r="F508" s="19">
        <v>5.2917018331114465E-2</v>
      </c>
      <c r="G508" s="19">
        <v>3.7743298959772742E-2</v>
      </c>
      <c r="H508" s="19">
        <v>2.3443925098336819E-2</v>
      </c>
      <c r="I508" s="19">
        <v>1.2193480801124394E-2</v>
      </c>
    </row>
    <row r="509" spans="2:9">
      <c r="B509" s="1">
        <v>496</v>
      </c>
      <c r="C509" s="19">
        <v>7.4578074669479077E-2</v>
      </c>
      <c r="D509" s="19">
        <v>6.4965204402221846E-3</v>
      </c>
      <c r="E509" s="19">
        <v>6.9853065519738772E-2</v>
      </c>
      <c r="F509" s="19">
        <v>5.7105171734303045E-2</v>
      </c>
      <c r="G509" s="19">
        <v>4.0433743162294464E-2</v>
      </c>
      <c r="H509" s="19">
        <v>2.4408627778103806E-2</v>
      </c>
      <c r="I509" s="19">
        <v>1.2217010022798576E-2</v>
      </c>
    </row>
    <row r="510" spans="2:9">
      <c r="B510" s="1">
        <v>497</v>
      </c>
      <c r="C510" s="19">
        <v>7.4578074669479077E-2</v>
      </c>
      <c r="D510" s="19">
        <v>-0.38794382161080437</v>
      </c>
      <c r="E510" s="19">
        <v>4.2478040870008865E-2</v>
      </c>
      <c r="F510" s="19">
        <v>2.1751936540508297E-2</v>
      </c>
      <c r="G510" s="19">
        <v>9.9152466072995084E-3</v>
      </c>
      <c r="H510" s="19">
        <v>3.949668587537758E-3</v>
      </c>
      <c r="I510" s="19">
        <v>1.3286366114395776E-3</v>
      </c>
    </row>
    <row r="511" spans="2:9">
      <c r="B511" s="1">
        <v>498</v>
      </c>
      <c r="C511" s="19">
        <v>7.4578074669479077E-2</v>
      </c>
      <c r="D511" s="19">
        <v>0.20172466365543415</v>
      </c>
      <c r="E511" s="19">
        <v>8.3402326746538052E-2</v>
      </c>
      <c r="F511" s="19">
        <v>8.2669420356090914E-2</v>
      </c>
      <c r="G511" s="19">
        <v>7.2267143604098152E-2</v>
      </c>
      <c r="H511" s="19">
        <v>5.4921392461348119E-2</v>
      </c>
      <c r="I511" s="19">
        <v>3.5242466024058533E-2</v>
      </c>
    </row>
    <row r="512" spans="2:9">
      <c r="B512" s="1">
        <v>499</v>
      </c>
      <c r="C512" s="19">
        <v>7.4578074669479077E-2</v>
      </c>
      <c r="D512" s="19">
        <v>-0.24575600191208311</v>
      </c>
      <c r="E512" s="19">
        <v>5.2346187340280889E-2</v>
      </c>
      <c r="F512" s="19">
        <v>3.1500516717556055E-2</v>
      </c>
      <c r="G512" s="19">
        <v>1.576531546309809E-2</v>
      </c>
      <c r="H512" s="19">
        <v>6.1589330147469919E-3</v>
      </c>
      <c r="I512" s="19">
        <v>1.5823393608309288E-3</v>
      </c>
    </row>
    <row r="513" spans="2:9">
      <c r="B513" s="1">
        <v>500</v>
      </c>
      <c r="C513" s="19">
        <v>7.4578074669479077E-2</v>
      </c>
      <c r="D513" s="19">
        <v>0.97996737490604968</v>
      </c>
      <c r="E513" s="19">
        <v>0.13741407740363074</v>
      </c>
      <c r="F513" s="19">
        <v>0.21661351082103664</v>
      </c>
      <c r="G513" s="19">
        <v>0.29533962243811518</v>
      </c>
      <c r="H513" s="19">
        <v>0.3484955934931841</v>
      </c>
      <c r="I513" s="19">
        <v>0.35128617919641014</v>
      </c>
    </row>
    <row r="514" spans="2:9">
      <c r="B514" s="1">
        <v>501</v>
      </c>
      <c r="C514" s="19">
        <v>7.4578074669479077E-2</v>
      </c>
      <c r="D514" s="19">
        <v>0.34849803184878569</v>
      </c>
      <c r="E514" s="19">
        <v>9.3588720337325959E-2</v>
      </c>
      <c r="F514" s="19">
        <v>0.1001127613954526</v>
      </c>
      <c r="G514" s="19">
        <v>9.1176206363079618E-2</v>
      </c>
      <c r="H514" s="19">
        <v>6.9641485241332082E-2</v>
      </c>
      <c r="I514" s="19">
        <v>4.2983864295135135E-2</v>
      </c>
    </row>
    <row r="515" spans="2:9">
      <c r="B515" s="1">
        <v>502</v>
      </c>
      <c r="C515" s="19">
        <v>7.4578074669479077E-2</v>
      </c>
      <c r="D515" s="19">
        <v>-0.30973224727076853</v>
      </c>
      <c r="E515" s="19">
        <v>4.7906095628098486E-2</v>
      </c>
      <c r="F515" s="19">
        <v>2.6072239695175057E-2</v>
      </c>
      <c r="G515" s="19">
        <v>1.1655415981290815E-2</v>
      </c>
      <c r="H515" s="19">
        <v>4.0636229660076136E-3</v>
      </c>
      <c r="I515" s="19">
        <v>1.0073784143663999E-3</v>
      </c>
    </row>
    <row r="516" spans="2:9">
      <c r="B516" s="1">
        <v>503</v>
      </c>
      <c r="C516" s="19">
        <v>7.4578074669479077E-2</v>
      </c>
      <c r="D516" s="19">
        <v>-0.12371677519265262</v>
      </c>
      <c r="E516" s="19">
        <v>6.0815977276844395E-2</v>
      </c>
      <c r="F516" s="19">
        <v>4.5192177274346219E-2</v>
      </c>
      <c r="G516" s="19">
        <v>2.9774010788172659E-2</v>
      </c>
      <c r="H516" s="19">
        <v>1.631689624243492E-2</v>
      </c>
      <c r="I516" s="19">
        <v>6.0113368300154946E-3</v>
      </c>
    </row>
    <row r="517" spans="2:9">
      <c r="B517" s="1">
        <v>504</v>
      </c>
      <c r="C517" s="19">
        <v>7.4578074669479077E-2</v>
      </c>
      <c r="D517" s="19">
        <v>0.44848227798194701</v>
      </c>
      <c r="E517" s="19">
        <v>0.10052784626001313</v>
      </c>
      <c r="F517" s="19">
        <v>0.11629561454555244</v>
      </c>
      <c r="G517" s="19">
        <v>0.11468221346570118</v>
      </c>
      <c r="H517" s="19">
        <v>9.4575702964139766E-2</v>
      </c>
      <c r="I517" s="19">
        <v>0.16165865296699239</v>
      </c>
    </row>
    <row r="518" spans="2:9">
      <c r="B518" s="1">
        <v>505</v>
      </c>
      <c r="C518" s="19">
        <v>7.4578074669479077E-2</v>
      </c>
      <c r="D518" s="19">
        <v>-6.8235811083045383E-2</v>
      </c>
      <c r="E518" s="19">
        <v>6.4666477842262399E-2</v>
      </c>
      <c r="F518" s="19">
        <v>4.6252637347132863E-2</v>
      </c>
      <c r="G518" s="19">
        <v>2.6750170014364871E-2</v>
      </c>
      <c r="H518" s="19">
        <v>1.192897807185588E-2</v>
      </c>
      <c r="I518" s="19">
        <v>3.6875548330398546E-3</v>
      </c>
    </row>
    <row r="519" spans="2:9">
      <c r="B519" s="1">
        <v>506</v>
      </c>
      <c r="C519" s="19">
        <v>7.4578074669479077E-2</v>
      </c>
      <c r="D519" s="19">
        <v>-0.15330608856826344</v>
      </c>
      <c r="E519" s="19">
        <v>5.8762414046435368E-2</v>
      </c>
      <c r="F519" s="19">
        <v>3.737757555893069E-2</v>
      </c>
      <c r="G519" s="19">
        <v>1.6691057415532812E-2</v>
      </c>
      <c r="H519" s="19">
        <v>1.5367707725094703E-3</v>
      </c>
      <c r="I519" s="19">
        <v>-8.3063462011881486E-3</v>
      </c>
    </row>
    <row r="520" spans="2:9">
      <c r="B520" s="1">
        <v>507</v>
      </c>
      <c r="C520" s="19">
        <v>7.4578074669479077E-2</v>
      </c>
      <c r="D520" s="19">
        <v>-0.20616164555011721</v>
      </c>
      <c r="E520" s="19">
        <v>5.50941224925603E-2</v>
      </c>
      <c r="F520" s="19">
        <v>3.5910920325561195E-2</v>
      </c>
      <c r="G520" s="19">
        <v>2.0253317342574063E-2</v>
      </c>
      <c r="H520" s="19">
        <v>9.5508186822645773E-3</v>
      </c>
      <c r="I520" s="19">
        <v>3.5306598216146767E-3</v>
      </c>
    </row>
    <row r="521" spans="2:9">
      <c r="B521" s="1">
        <v>508</v>
      </c>
      <c r="C521" s="19">
        <v>7.4578074669479077E-2</v>
      </c>
      <c r="D521" s="19">
        <v>-0.10194701334538819</v>
      </c>
      <c r="E521" s="19">
        <v>6.2326846484818503E-2</v>
      </c>
      <c r="F521" s="19">
        <v>4.8262685937690009E-2</v>
      </c>
      <c r="G521" s="19">
        <v>3.4470040209447321E-2</v>
      </c>
      <c r="H521" s="19">
        <v>2.2548185992266098E-2</v>
      </c>
      <c r="I521" s="19">
        <v>1.3370931516095226E-2</v>
      </c>
    </row>
    <row r="522" spans="2:9">
      <c r="B522" s="1">
        <v>509</v>
      </c>
      <c r="C522" s="19">
        <v>7.4578074669479077E-2</v>
      </c>
      <c r="D522" s="19">
        <v>-0.20668516428453729</v>
      </c>
      <c r="E522" s="19">
        <v>5.505778914444235E-2</v>
      </c>
      <c r="F522" s="19">
        <v>3.3770865023042801E-2</v>
      </c>
      <c r="G522" s="19">
        <v>1.6437638500129026E-2</v>
      </c>
      <c r="H522" s="19">
        <v>5.7747005148890192E-3</v>
      </c>
      <c r="I522" s="19">
        <v>1.1526470915848108E-3</v>
      </c>
    </row>
    <row r="523" spans="2:9">
      <c r="B523" s="1">
        <v>510</v>
      </c>
      <c r="C523" s="19">
        <v>7.4578074669479077E-2</v>
      </c>
      <c r="D523" s="19">
        <v>-3.4472443437362305E-2</v>
      </c>
      <c r="E523" s="19">
        <v>6.700972959169689E-2</v>
      </c>
      <c r="F523" s="19">
        <v>5.5108893687441311E-2</v>
      </c>
      <c r="G523" s="19">
        <v>4.1361033151572427E-2</v>
      </c>
      <c r="H523" s="19">
        <v>2.8142955646668924E-2</v>
      </c>
      <c r="I523" s="19">
        <v>1.716340386619308E-2</v>
      </c>
    </row>
    <row r="524" spans="2:9">
      <c r="B524" s="1">
        <v>511</v>
      </c>
      <c r="C524" s="19">
        <v>7.4578074669479077E-2</v>
      </c>
      <c r="D524" s="19">
        <v>-4.8529924979792721E-2</v>
      </c>
      <c r="E524" s="19">
        <v>6.603410954802641E-2</v>
      </c>
      <c r="F524" s="19">
        <v>5.3473527418438777E-2</v>
      </c>
      <c r="G524" s="19">
        <v>3.9516438219110196E-2</v>
      </c>
      <c r="H524" s="19">
        <v>2.6504843913041896E-2</v>
      </c>
      <c r="I524" s="19">
        <v>1.5985407144282961E-2</v>
      </c>
    </row>
    <row r="525" spans="2:9">
      <c r="B525" s="1">
        <v>512</v>
      </c>
      <c r="C525" s="19">
        <v>7.4578074669479077E-2</v>
      </c>
      <c r="D525" s="19">
        <v>0.60922418931087241</v>
      </c>
      <c r="E525" s="19">
        <v>0.11168368737401607</v>
      </c>
      <c r="F525" s="19">
        <v>0.15331024550692463</v>
      </c>
      <c r="G525" s="19">
        <v>0.19283109835755569</v>
      </c>
      <c r="H525" s="19">
        <v>0.25419024487257702</v>
      </c>
      <c r="I525" s="19">
        <v>0.36021504296436008</v>
      </c>
    </row>
    <row r="526" spans="2:9">
      <c r="B526" s="1">
        <v>513</v>
      </c>
      <c r="C526" s="19">
        <v>7.4578074669479077E-2</v>
      </c>
      <c r="D526" s="19">
        <v>0.84448093722297901</v>
      </c>
      <c r="E526" s="19">
        <v>0.12801102153973914</v>
      </c>
      <c r="F526" s="19">
        <v>0.18959881219049721</v>
      </c>
      <c r="G526" s="19">
        <v>0.23562460057641815</v>
      </c>
      <c r="H526" s="19">
        <v>0.47016301443364994</v>
      </c>
      <c r="I526" s="19">
        <v>0.58547194645804324</v>
      </c>
    </row>
    <row r="527" spans="2:9">
      <c r="B527" s="1">
        <v>514</v>
      </c>
      <c r="C527" s="19">
        <v>7.4578074669479077E-2</v>
      </c>
      <c r="D527" s="19">
        <v>-0.12448649893018512</v>
      </c>
      <c r="E527" s="19">
        <v>6.0762556761643507E-2</v>
      </c>
      <c r="F527" s="19">
        <v>4.3620749530866053E-2</v>
      </c>
      <c r="G527" s="19">
        <v>2.7125939957985991E-2</v>
      </c>
      <c r="H527" s="19">
        <v>1.4133855706741656E-2</v>
      </c>
      <c r="I527" s="19">
        <v>5.7591293791590201E-3</v>
      </c>
    </row>
    <row r="528" spans="2:9">
      <c r="B528" s="1">
        <v>515</v>
      </c>
      <c r="C528" s="19">
        <v>7.4578074669479077E-2</v>
      </c>
      <c r="D528" s="19">
        <v>-7.5873078065699956E-2</v>
      </c>
      <c r="E528" s="19">
        <v>6.4136434767004424E-2</v>
      </c>
      <c r="F528" s="19">
        <v>4.4197936979483786E-2</v>
      </c>
      <c r="G528" s="19">
        <v>2.0987653137422912E-2</v>
      </c>
      <c r="H528" s="19">
        <v>1.9391929768502792E-3</v>
      </c>
      <c r="I528" s="19">
        <v>-1.6317124662074748E-2</v>
      </c>
    </row>
    <row r="529" spans="2:9">
      <c r="B529" s="1">
        <v>516</v>
      </c>
      <c r="C529" s="19">
        <v>7.4578074669479077E-2</v>
      </c>
      <c r="D529" s="19">
        <v>0.92172480931341538</v>
      </c>
      <c r="E529" s="19">
        <v>0.13337191563977213</v>
      </c>
      <c r="F529" s="19">
        <v>0.21215646255215362</v>
      </c>
      <c r="G529" s="19">
        <v>0.30294138388090941</v>
      </c>
      <c r="H529" s="19">
        <v>0.38779706899821603</v>
      </c>
      <c r="I529" s="19">
        <v>0.42090512373317979</v>
      </c>
    </row>
    <row r="530" spans="2:9">
      <c r="B530" s="1">
        <v>517</v>
      </c>
      <c r="C530" s="19">
        <v>7.4578074669479077E-2</v>
      </c>
      <c r="D530" s="19">
        <v>-0.23208596741826071</v>
      </c>
      <c r="E530" s="19">
        <v>5.3294917709201285E-2</v>
      </c>
      <c r="F530" s="19">
        <v>3.192622191707159E-2</v>
      </c>
      <c r="G530" s="19">
        <v>1.5445099721723636E-2</v>
      </c>
      <c r="H530" s="19">
        <v>5.6177213813639066E-3</v>
      </c>
      <c r="I530" s="19">
        <v>1.3184875078712821E-3</v>
      </c>
    </row>
    <row r="531" spans="2:9">
      <c r="B531" s="1">
        <v>518</v>
      </c>
      <c r="C531" s="19">
        <v>7.4578074669479077E-2</v>
      </c>
      <c r="D531" s="19">
        <v>0.35207921960649829</v>
      </c>
      <c r="E531" s="19">
        <v>9.3837262620381667E-2</v>
      </c>
      <c r="F531" s="19">
        <v>0.10110766141284089</v>
      </c>
      <c r="G531" s="19">
        <v>9.3193518057312019E-2</v>
      </c>
      <c r="H531" s="19">
        <v>7.2525024366594262E-2</v>
      </c>
      <c r="I531" s="19">
        <v>4.6141136069024639E-2</v>
      </c>
    </row>
    <row r="532" spans="2:9">
      <c r="B532" s="1">
        <v>519</v>
      </c>
      <c r="C532" s="19">
        <v>7.4578074669479077E-2</v>
      </c>
      <c r="D532" s="19">
        <v>-0.10613455221277818</v>
      </c>
      <c r="E532" s="19">
        <v>6.2036222105170395E-2</v>
      </c>
      <c r="F532" s="19">
        <v>4.570173284366405E-2</v>
      </c>
      <c r="G532" s="19">
        <v>2.9263697396537936E-2</v>
      </c>
      <c r="H532" s="19">
        <v>1.5752996802090424E-2</v>
      </c>
      <c r="I532" s="19">
        <v>6.69389488748763E-3</v>
      </c>
    </row>
    <row r="533" spans="2:9">
      <c r="B533" s="1">
        <v>520</v>
      </c>
      <c r="C533" s="19">
        <v>7.4578074669479077E-2</v>
      </c>
      <c r="D533" s="19">
        <v>0.25349605198614017</v>
      </c>
      <c r="E533" s="19">
        <v>8.6995374618706336E-2</v>
      </c>
      <c r="F533" s="19">
        <v>8.7109485504758194E-2</v>
      </c>
      <c r="G533" s="19">
        <v>7.4048421873613102E-2</v>
      </c>
      <c r="H533" s="19">
        <v>5.1989359654249938E-2</v>
      </c>
      <c r="I533" s="19">
        <v>2.84082898925287E-2</v>
      </c>
    </row>
    <row r="534" spans="2:9">
      <c r="B534" s="1">
        <v>521</v>
      </c>
      <c r="C534" s="19">
        <v>7.4578074669479077E-2</v>
      </c>
      <c r="D534" s="19">
        <v>0.14069467670843663</v>
      </c>
      <c r="E534" s="19">
        <v>7.9166711828552394E-2</v>
      </c>
      <c r="F534" s="19">
        <v>6.9516858201124729E-2</v>
      </c>
      <c r="G534" s="19">
        <v>4.9487607760191142E-2</v>
      </c>
      <c r="H534" s="19">
        <v>2.7317909774737217E-2</v>
      </c>
      <c r="I534" s="19">
        <v>1.0640560646768335E-2</v>
      </c>
    </row>
    <row r="535" spans="2:9">
      <c r="B535" s="1">
        <v>522</v>
      </c>
      <c r="C535" s="19">
        <v>7.4578074669479077E-2</v>
      </c>
      <c r="D535" s="19">
        <v>6.8627717238183552E-3</v>
      </c>
      <c r="E535" s="19">
        <v>6.9878484161920079E-2</v>
      </c>
      <c r="F535" s="19">
        <v>5.7874692641151172E-2</v>
      </c>
      <c r="G535" s="19">
        <v>4.1956930635996488E-2</v>
      </c>
      <c r="H535" s="19">
        <v>2.6102618303563929E-2</v>
      </c>
      <c r="I535" s="19">
        <v>1.3430499696085008E-2</v>
      </c>
    </row>
    <row r="536" spans="2:9">
      <c r="B536" s="1">
        <v>523</v>
      </c>
      <c r="C536" s="19">
        <v>7.4578074669479077E-2</v>
      </c>
      <c r="D536" s="19">
        <v>0.640221282940451</v>
      </c>
      <c r="E536" s="19">
        <v>0.11383495364096874</v>
      </c>
      <c r="F536" s="19">
        <v>0.15217665165786229</v>
      </c>
      <c r="G536" s="19">
        <v>0.17925512886335981</v>
      </c>
      <c r="H536" s="19">
        <v>0.18774127457232112</v>
      </c>
      <c r="I536" s="19">
        <v>0.27913408394914085</v>
      </c>
    </row>
    <row r="537" spans="2:9">
      <c r="B537" s="1">
        <v>524</v>
      </c>
      <c r="C537" s="19">
        <v>7.4578074669479077E-2</v>
      </c>
      <c r="D537" s="19">
        <v>-0.36213964104963514</v>
      </c>
      <c r="E537" s="19">
        <v>4.4268907583223299E-2</v>
      </c>
      <c r="F537" s="19">
        <v>2.3192954755886744E-2</v>
      </c>
      <c r="G537" s="19">
        <v>1.0482557509437954E-2</v>
      </c>
      <c r="H537" s="19">
        <v>3.9329018142619529E-3</v>
      </c>
      <c r="I537" s="19">
        <v>1.1411407450880517E-3</v>
      </c>
    </row>
    <row r="538" spans="2:9">
      <c r="B538" s="1">
        <v>525</v>
      </c>
      <c r="C538" s="19">
        <v>7.4578074669479077E-2</v>
      </c>
      <c r="D538" s="19">
        <v>0.11160060415601236</v>
      </c>
      <c r="E538" s="19">
        <v>7.7147519397214953E-2</v>
      </c>
      <c r="F538" s="19">
        <v>6.916512735562165E-2</v>
      </c>
      <c r="G538" s="19">
        <v>5.2696813027199599E-2</v>
      </c>
      <c r="H538" s="19">
        <v>3.2693057736416196E-2</v>
      </c>
      <c r="I538" s="19">
        <v>1.4879866204599211E-2</v>
      </c>
    </row>
    <row r="539" spans="2:9">
      <c r="B539" s="1">
        <v>526</v>
      </c>
      <c r="C539" s="19">
        <v>7.4578074669479077E-2</v>
      </c>
      <c r="D539" s="19">
        <v>7.2149075561884213E-2</v>
      </c>
      <c r="E539" s="19">
        <v>7.4409496805209863E-2</v>
      </c>
      <c r="F539" s="19">
        <v>5.9861398631848743E-2</v>
      </c>
      <c r="G539" s="19">
        <v>3.7194002609987391E-2</v>
      </c>
      <c r="H539" s="19">
        <v>1.6145232179874826E-2</v>
      </c>
      <c r="I539" s="19">
        <v>3.5873177087039211E-3</v>
      </c>
    </row>
    <row r="540" spans="2:9">
      <c r="B540" s="1">
        <v>527</v>
      </c>
      <c r="C540" s="19">
        <v>7.4578074669479077E-2</v>
      </c>
      <c r="D540" s="19">
        <v>-0.1038033796149631</v>
      </c>
      <c r="E540" s="19">
        <v>6.2198010595151773E-2</v>
      </c>
      <c r="F540" s="19">
        <v>4.1552770827252769E-2</v>
      </c>
      <c r="G540" s="19">
        <v>2.0838304887963659E-2</v>
      </c>
      <c r="H540" s="19">
        <v>6.7070103262958014E-3</v>
      </c>
      <c r="I540" s="19">
        <v>8.2263041341164463E-4</v>
      </c>
    </row>
    <row r="541" spans="2:9">
      <c r="B541" s="1">
        <v>528</v>
      </c>
      <c r="C541" s="19">
        <v>7.4578074669479077E-2</v>
      </c>
      <c r="D541" s="19">
        <v>0.67616549452802877</v>
      </c>
      <c r="E541" s="19">
        <v>0.11632956074202895</v>
      </c>
      <c r="F541" s="19">
        <v>0.16417134378695863</v>
      </c>
      <c r="G541" s="19">
        <v>0.21023660573785263</v>
      </c>
      <c r="H541" s="19">
        <v>0.24389749592209767</v>
      </c>
      <c r="I541" s="19">
        <v>0.2605564233288935</v>
      </c>
    </row>
    <row r="542" spans="2:9">
      <c r="B542" s="1">
        <v>529</v>
      </c>
      <c r="C542" s="19">
        <v>7.4578074669479077E-2</v>
      </c>
      <c r="D542" s="19">
        <v>-0.43115626703698745</v>
      </c>
      <c r="E542" s="19">
        <v>3.9479002403086695E-2</v>
      </c>
      <c r="F542" s="19">
        <v>1.8194572311810334E-2</v>
      </c>
      <c r="G542" s="19">
        <v>7.1405049072248514E-3</v>
      </c>
      <c r="H542" s="19">
        <v>2.3003008383692247E-3</v>
      </c>
      <c r="I542" s="19">
        <v>5.7087701949711802E-4</v>
      </c>
    </row>
    <row r="543" spans="2:9">
      <c r="B543" s="1">
        <v>530</v>
      </c>
      <c r="C543" s="19">
        <v>7.4578074669479077E-2</v>
      </c>
      <c r="D543" s="19">
        <v>0.19570638763601933</v>
      </c>
      <c r="E543" s="19">
        <v>8.2984645194180043E-2</v>
      </c>
      <c r="F543" s="19">
        <v>7.8632086143437904E-2</v>
      </c>
      <c r="G543" s="19">
        <v>6.2173685676015396E-2</v>
      </c>
      <c r="H543" s="19">
        <v>3.9153621266014509E-2</v>
      </c>
      <c r="I543" s="19">
        <v>2.5650172539261717E-2</v>
      </c>
    </row>
    <row r="544" spans="2:9">
      <c r="B544" s="1">
        <v>531</v>
      </c>
      <c r="C544" s="19">
        <v>7.4578074669479077E-2</v>
      </c>
      <c r="D544" s="19">
        <v>1.2236007590773395</v>
      </c>
      <c r="E544" s="19">
        <v>0.15432276849365961</v>
      </c>
      <c r="F544" s="19">
        <v>0.28207437943472202</v>
      </c>
      <c r="G544" s="19">
        <v>0.46356864069543036</v>
      </c>
      <c r="H544" s="19">
        <v>0.63517535591849794</v>
      </c>
      <c r="I544" s="19">
        <v>0.7247781927384469</v>
      </c>
    </row>
    <row r="545" spans="2:9">
      <c r="B545" s="1">
        <v>532</v>
      </c>
      <c r="C545" s="19">
        <v>7.4578074669479077E-2</v>
      </c>
      <c r="D545" s="19">
        <v>-0.3526553606547711</v>
      </c>
      <c r="E545" s="19">
        <v>4.4927137439338766E-2</v>
      </c>
      <c r="F545" s="19">
        <v>2.4432737567883576E-2</v>
      </c>
      <c r="G545" s="19">
        <v>1.1831506130176877E-2</v>
      </c>
      <c r="H545" s="19">
        <v>4.9949109568289884E-3</v>
      </c>
      <c r="I545" s="19">
        <v>1.7761537095789494E-3</v>
      </c>
    </row>
    <row r="546" spans="2:9">
      <c r="B546" s="1">
        <v>533</v>
      </c>
      <c r="C546" s="19">
        <v>7.4578074669479077E-2</v>
      </c>
      <c r="D546" s="19">
        <v>0.53749798826037731</v>
      </c>
      <c r="E546" s="19">
        <v>0.10670573174306043</v>
      </c>
      <c r="F546" s="19">
        <v>0.1295683111870298</v>
      </c>
      <c r="G546" s="19">
        <v>0.13320687922245242</v>
      </c>
      <c r="H546" s="19">
        <v>0.20416962641221248</v>
      </c>
      <c r="I546" s="19">
        <v>0.33099622927554262</v>
      </c>
    </row>
    <row r="547" spans="2:9">
      <c r="B547" s="1">
        <v>534</v>
      </c>
      <c r="C547" s="19">
        <v>7.4578074669479077E-2</v>
      </c>
      <c r="D547" s="19">
        <v>2.4995763317065638E-2</v>
      </c>
      <c r="E547" s="19">
        <v>7.1136953539715927E-2</v>
      </c>
      <c r="F547" s="19">
        <v>6.1108283899119729E-2</v>
      </c>
      <c r="G547" s="19">
        <v>4.6976875355030361E-2</v>
      </c>
      <c r="H547" s="19">
        <v>3.1895383633142559E-2</v>
      </c>
      <c r="I547" s="19">
        <v>1.8679484058760493E-2</v>
      </c>
    </row>
    <row r="548" spans="2:9">
      <c r="B548" s="1">
        <v>535</v>
      </c>
      <c r="C548" s="19">
        <v>7.4578074669479077E-2</v>
      </c>
      <c r="D548" s="19">
        <v>6.6051323020849401E-2</v>
      </c>
      <c r="E548" s="19">
        <v>7.3986299407979031E-2</v>
      </c>
      <c r="F548" s="19">
        <v>6.5041979571951181E-2</v>
      </c>
      <c r="G548" s="19">
        <v>5.0198636829084792E-2</v>
      </c>
      <c r="H548" s="19">
        <v>3.3408104142429097E-2</v>
      </c>
      <c r="I548" s="19">
        <v>1.8548748580368511E-2</v>
      </c>
    </row>
    <row r="549" spans="2:9">
      <c r="B549" s="1">
        <v>536</v>
      </c>
      <c r="C549" s="19">
        <v>7.4578074669479077E-2</v>
      </c>
      <c r="D549" s="19">
        <v>-0.32728328751809016</v>
      </c>
      <c r="E549" s="19">
        <v>4.6688014949787228E-2</v>
      </c>
      <c r="F549" s="19">
        <v>2.4849462181083196E-2</v>
      </c>
      <c r="G549" s="19">
        <v>1.0763377534787679E-2</v>
      </c>
      <c r="H549" s="19">
        <v>3.3889989861398818E-3</v>
      </c>
      <c r="I549" s="19">
        <v>4.4152363459730286E-4</v>
      </c>
    </row>
    <row r="550" spans="2:9">
      <c r="B550" s="1">
        <v>537</v>
      </c>
      <c r="C550" s="19">
        <v>7.4578074669479077E-2</v>
      </c>
      <c r="D550" s="19">
        <v>0.94599478632094647</v>
      </c>
      <c r="E550" s="19">
        <v>0.13505630526222959</v>
      </c>
      <c r="F550" s="19">
        <v>0.20972057348355549</v>
      </c>
      <c r="G550" s="19">
        <v>0.27899315872664898</v>
      </c>
      <c r="H550" s="19">
        <v>0.37951620882903569</v>
      </c>
      <c r="I550" s="19">
        <v>0.3984302586177475</v>
      </c>
    </row>
    <row r="551" spans="2:9">
      <c r="B551" s="1">
        <v>538</v>
      </c>
      <c r="C551" s="19">
        <v>7.4578074669479077E-2</v>
      </c>
      <c r="D551" s="19">
        <v>2.8138042344844932E-2</v>
      </c>
      <c r="E551" s="19">
        <v>7.1355034594494382E-2</v>
      </c>
      <c r="F551" s="19">
        <v>6.4059721963978411E-2</v>
      </c>
      <c r="G551" s="19">
        <v>5.3770951569795639E-2</v>
      </c>
      <c r="H551" s="19">
        <v>4.1938355310776811E-2</v>
      </c>
      <c r="I551" s="19">
        <v>3.0088485565684379E-2</v>
      </c>
    </row>
    <row r="552" spans="2:9">
      <c r="B552" s="1">
        <v>539</v>
      </c>
      <c r="C552" s="19">
        <v>7.4578074669479077E-2</v>
      </c>
      <c r="D552" s="19">
        <v>0.43431952547679914</v>
      </c>
      <c r="E552" s="19">
        <v>9.9544920180696578E-2</v>
      </c>
      <c r="F552" s="19">
        <v>0.11671997654607466</v>
      </c>
      <c r="G552" s="19">
        <v>0.1199335957284336</v>
      </c>
      <c r="H552" s="19">
        <v>0.10675324776774672</v>
      </c>
      <c r="I552" s="19">
        <v>8.0240850753140622E-2</v>
      </c>
    </row>
    <row r="553" spans="2:9">
      <c r="B553" s="1">
        <v>540</v>
      </c>
      <c r="C553" s="19">
        <v>7.4578074669479077E-2</v>
      </c>
      <c r="D553" s="19">
        <v>-1.4369988698264535E-2</v>
      </c>
      <c r="E553" s="19">
        <v>6.8404884030366306E-2</v>
      </c>
      <c r="F553" s="19">
        <v>5.6828180056222949E-2</v>
      </c>
      <c r="G553" s="19">
        <v>4.2429133956814552E-2</v>
      </c>
      <c r="H553" s="19">
        <v>2.8112908186694197E-2</v>
      </c>
      <c r="I553" s="19">
        <v>1.6207374686189126E-2</v>
      </c>
    </row>
    <row r="554" spans="2:9">
      <c r="B554" s="1">
        <v>541</v>
      </c>
      <c r="C554" s="19">
        <v>7.4578074669479077E-2</v>
      </c>
      <c r="D554" s="19">
        <v>0.42163002144727357</v>
      </c>
      <c r="E554" s="19">
        <v>9.8664240776062687E-2</v>
      </c>
      <c r="F554" s="19">
        <v>0.11388837914831783</v>
      </c>
      <c r="G554" s="19">
        <v>0.11289223269963287</v>
      </c>
      <c r="H554" s="19">
        <v>9.2243526288983732E-2</v>
      </c>
      <c r="I554" s="19">
        <v>5.5290258299687596E-2</v>
      </c>
    </row>
    <row r="555" spans="2:9">
      <c r="B555" s="1">
        <v>542</v>
      </c>
      <c r="C555" s="19">
        <v>7.4578074669479077E-2</v>
      </c>
      <c r="D555" s="19">
        <v>-0.22672686246434637</v>
      </c>
      <c r="E555" s="19">
        <v>5.3666851344212035E-2</v>
      </c>
      <c r="F555" s="19">
        <v>3.0970165359273664E-2</v>
      </c>
      <c r="G555" s="19">
        <v>1.3818948029039149E-2</v>
      </c>
      <c r="H555" s="19">
        <v>4.4014676170351661E-3</v>
      </c>
      <c r="I555" s="19">
        <v>8.1708077919145699E-4</v>
      </c>
    </row>
    <row r="556" spans="2:9">
      <c r="B556" s="1">
        <v>543</v>
      </c>
      <c r="C556" s="19">
        <v>7.4578074669479077E-2</v>
      </c>
      <c r="D556" s="19">
        <v>-0.23327826820289219</v>
      </c>
      <c r="E556" s="19">
        <v>5.3212169420323224E-2</v>
      </c>
      <c r="F556" s="19">
        <v>3.4919045684773664E-2</v>
      </c>
      <c r="G556" s="19">
        <v>2.0831139488302598E-2</v>
      </c>
      <c r="H556" s="19">
        <v>1.1068259937957094E-2</v>
      </c>
      <c r="I556" s="19">
        <v>5.0399959113484275E-3</v>
      </c>
    </row>
    <row r="557" spans="2:9">
      <c r="B557" s="1">
        <v>544</v>
      </c>
      <c r="C557" s="19">
        <v>7.4578074669479077E-2</v>
      </c>
      <c r="D557" s="19">
        <v>0.63566538585789945</v>
      </c>
      <c r="E557" s="19">
        <v>0.11351876439346938</v>
      </c>
      <c r="F557" s="19">
        <v>0.15710759506705854</v>
      </c>
      <c r="G557" s="19">
        <v>0.19758451850385852</v>
      </c>
      <c r="H557" s="19">
        <v>0.22457628452072101</v>
      </c>
      <c r="I557" s="19">
        <v>0.22781219104623063</v>
      </c>
    </row>
    <row r="558" spans="2:9">
      <c r="B558" s="1">
        <v>545</v>
      </c>
      <c r="C558" s="19">
        <v>7.4578074669479077E-2</v>
      </c>
      <c r="D558" s="19">
        <v>-0.3359855991544532</v>
      </c>
      <c r="E558" s="19">
        <v>4.6084055440178559E-2</v>
      </c>
      <c r="F558" s="19">
        <v>2.4684367630703433E-2</v>
      </c>
      <c r="G558" s="19">
        <v>1.1260667887155478E-2</v>
      </c>
      <c r="H558" s="19">
        <v>4.2465440625053929E-3</v>
      </c>
      <c r="I558" s="19">
        <v>1.2580489802326155E-3</v>
      </c>
    </row>
    <row r="559" spans="2:9">
      <c r="B559" s="1">
        <v>546</v>
      </c>
      <c r="C559" s="19">
        <v>7.4578074669479077E-2</v>
      </c>
      <c r="D559" s="19">
        <v>-3.6050936968756414E-2</v>
      </c>
      <c r="E559" s="19">
        <v>6.6900178679367178E-2</v>
      </c>
      <c r="F559" s="19">
        <v>5.2329708913552507E-2</v>
      </c>
      <c r="G559" s="19">
        <v>3.5594733275317481E-2</v>
      </c>
      <c r="H559" s="19">
        <v>2.082520281826902E-2</v>
      </c>
      <c r="I559" s="19">
        <v>1.024454286039557E-2</v>
      </c>
    </row>
    <row r="560" spans="2:9">
      <c r="B560" s="1">
        <v>547</v>
      </c>
      <c r="C560" s="19">
        <v>7.4578074669479077E-2</v>
      </c>
      <c r="D560" s="19">
        <v>0.33978093149601418</v>
      </c>
      <c r="E560" s="19">
        <v>9.2983734458370715E-2</v>
      </c>
      <c r="F560" s="19">
        <v>0.10860842242168431</v>
      </c>
      <c r="G560" s="19">
        <v>0.1190455695505986</v>
      </c>
      <c r="H560" s="19">
        <v>0.12241185144106921</v>
      </c>
      <c r="I560" s="19">
        <v>0.11779316862024927</v>
      </c>
    </row>
    <row r="561" spans="2:9">
      <c r="B561" s="1">
        <v>548</v>
      </c>
      <c r="C561" s="19">
        <v>7.4578074669479077E-2</v>
      </c>
      <c r="D561" s="19">
        <v>-0.20572426484373962</v>
      </c>
      <c r="E561" s="19">
        <v>5.5124477672651724E-2</v>
      </c>
      <c r="F561" s="19">
        <v>3.1203247525965736E-2</v>
      </c>
      <c r="G561" s="19">
        <v>1.2394936518042101E-2</v>
      </c>
      <c r="H561" s="19">
        <v>2.8534952619487797E-3</v>
      </c>
      <c r="I561" s="19">
        <v>2.136814482709326E-4</v>
      </c>
    </row>
    <row r="562" spans="2:9">
      <c r="B562" s="1">
        <v>549</v>
      </c>
      <c r="C562" s="19">
        <v>7.4578074669479077E-2</v>
      </c>
      <c r="D562" s="19">
        <v>-0.21109007233633179</v>
      </c>
      <c r="E562" s="19">
        <v>5.4752078866760173E-2</v>
      </c>
      <c r="F562" s="19">
        <v>3.5856547050341588E-2</v>
      </c>
      <c r="G562" s="19">
        <v>2.0727357183635605E-2</v>
      </c>
      <c r="H562" s="19">
        <v>1.0344320487506593E-2</v>
      </c>
      <c r="I562" s="19">
        <v>4.2629769232443949E-3</v>
      </c>
    </row>
    <row r="563" spans="2:9">
      <c r="B563" s="1">
        <v>550</v>
      </c>
      <c r="C563" s="19">
        <v>7.4578074669479077E-2</v>
      </c>
      <c r="D563" s="19">
        <v>-6.9097310394875683E-2</v>
      </c>
      <c r="E563" s="19">
        <v>6.4606687900963924E-2</v>
      </c>
      <c r="F563" s="19">
        <v>4.8917652040057789E-2</v>
      </c>
      <c r="G563" s="19">
        <v>3.164131638953023E-2</v>
      </c>
      <c r="H563" s="19">
        <v>1.6633085039226926E-2</v>
      </c>
      <c r="I563" s="19">
        <v>6.2618042739970292E-3</v>
      </c>
    </row>
    <row r="564" spans="2:9">
      <c r="B564" s="1">
        <v>551</v>
      </c>
      <c r="C564" s="19">
        <v>7.4578074669479077E-2</v>
      </c>
      <c r="D564" s="19">
        <v>-0.14179954814882137</v>
      </c>
      <c r="E564" s="19">
        <v>5.9560993182579548E-2</v>
      </c>
      <c r="F564" s="19">
        <v>4.2791742473414163E-2</v>
      </c>
      <c r="G564" s="19">
        <v>2.7382973990098237E-2</v>
      </c>
      <c r="H564" s="19">
        <v>1.5372695801327439E-2</v>
      </c>
      <c r="I564" s="19">
        <v>7.4019299529071245E-3</v>
      </c>
    </row>
    <row r="565" spans="2:9">
      <c r="B565" s="1">
        <v>552</v>
      </c>
      <c r="C565" s="19">
        <v>7.4578074669479077E-2</v>
      </c>
      <c r="D565" s="19">
        <v>-0.2301755630994522</v>
      </c>
      <c r="E565" s="19">
        <v>5.3427503957976935E-2</v>
      </c>
      <c r="F565" s="19">
        <v>3.3519260339505197E-2</v>
      </c>
      <c r="G565" s="19">
        <v>1.8247987547905496E-2</v>
      </c>
      <c r="H565" s="19">
        <v>8.4414819877842717E-3</v>
      </c>
      <c r="I565" s="19">
        <v>3.1801049259335911E-3</v>
      </c>
    </row>
    <row r="566" spans="2:9">
      <c r="B566" s="1">
        <v>553</v>
      </c>
      <c r="C566" s="19">
        <v>7.4578074669479077E-2</v>
      </c>
      <c r="D566" s="19">
        <v>2.5989898151375427E-2</v>
      </c>
      <c r="E566" s="19">
        <v>7.1205948677111761E-2</v>
      </c>
      <c r="F566" s="19">
        <v>5.9559947689216554E-2</v>
      </c>
      <c r="G566" s="19">
        <v>4.3117240147524993E-2</v>
      </c>
      <c r="H566" s="19">
        <v>2.6292146570420699E-2</v>
      </c>
      <c r="I566" s="19">
        <v>1.2727680300901482E-2</v>
      </c>
    </row>
    <row r="567" spans="2:9">
      <c r="B567" s="1">
        <v>554</v>
      </c>
      <c r="C567" s="19">
        <v>7.4578074669479077E-2</v>
      </c>
      <c r="D567" s="19">
        <v>0.24259613250084386</v>
      </c>
      <c r="E567" s="19">
        <v>8.6238896305563764E-2</v>
      </c>
      <c r="F567" s="19">
        <v>8.6168604198909413E-2</v>
      </c>
      <c r="G567" s="19">
        <v>7.433894323374815E-2</v>
      </c>
      <c r="H567" s="19">
        <v>5.4837508149009721E-2</v>
      </c>
      <c r="I567" s="19">
        <v>4.4127738729320069E-2</v>
      </c>
    </row>
    <row r="568" spans="2:9">
      <c r="B568" s="1">
        <v>555</v>
      </c>
      <c r="C568" s="19">
        <v>7.4578074669479077E-2</v>
      </c>
      <c r="D568" s="19">
        <v>-0.35706710490922333</v>
      </c>
      <c r="E568" s="19">
        <v>4.4620952714201252E-2</v>
      </c>
      <c r="F568" s="19">
        <v>2.2714843775080453E-2</v>
      </c>
      <c r="G568" s="19">
        <v>9.4613169835439243E-3</v>
      </c>
      <c r="H568" s="19">
        <v>3.0074247557919874E-3</v>
      </c>
      <c r="I568" s="19">
        <v>6.3362042551887046E-4</v>
      </c>
    </row>
    <row r="569" spans="2:9">
      <c r="B569" s="1">
        <v>556</v>
      </c>
      <c r="C569" s="19">
        <v>7.4578074669479077E-2</v>
      </c>
      <c r="D569" s="19">
        <v>1.7055048485659285</v>
      </c>
      <c r="E569" s="19">
        <v>0.18776796900220405</v>
      </c>
      <c r="F569" s="19">
        <v>0.40781584219821071</v>
      </c>
      <c r="G569" s="19">
        <v>0.74392519179822014</v>
      </c>
      <c r="H569" s="19">
        <v>0.97220515717615885</v>
      </c>
      <c r="I569" s="19">
        <v>1.0700403187266789</v>
      </c>
    </row>
    <row r="570" spans="2:9">
      <c r="B570" s="1">
        <v>557</v>
      </c>
      <c r="C570" s="19">
        <v>7.4578074669479077E-2</v>
      </c>
      <c r="D570" s="19">
        <v>-9.2367237187140891E-2</v>
      </c>
      <c r="E570" s="19">
        <v>6.2991703956311512E-2</v>
      </c>
      <c r="F570" s="19">
        <v>4.7100775322462173E-2</v>
      </c>
      <c r="G570" s="19">
        <v>3.0281400238020239E-2</v>
      </c>
      <c r="H570" s="19">
        <v>1.5714374113309192E-2</v>
      </c>
      <c r="I570" s="19">
        <v>5.4243575827307208E-3</v>
      </c>
    </row>
    <row r="571" spans="2:9">
      <c r="B571" s="1">
        <v>558</v>
      </c>
      <c r="C571" s="19">
        <v>7.4578074669479077E-2</v>
      </c>
      <c r="D571" s="19">
        <v>-0.45095720693095009</v>
      </c>
      <c r="E571" s="19">
        <v>3.8104773755817972E-2</v>
      </c>
      <c r="F571" s="19">
        <v>1.6552759694299937E-2</v>
      </c>
      <c r="G571" s="19">
        <v>5.8256886154534017E-3</v>
      </c>
      <c r="H571" s="19">
        <v>1.5052432739695121E-3</v>
      </c>
      <c r="I571" s="19">
        <v>2.1721750822123909E-4</v>
      </c>
    </row>
    <row r="572" spans="2:9">
      <c r="B572" s="1">
        <v>559</v>
      </c>
      <c r="C572" s="19">
        <v>7.4578074669479077E-2</v>
      </c>
      <c r="D572" s="19">
        <v>0.21956435034627816</v>
      </c>
      <c r="E572" s="19">
        <v>8.4640440120960531E-2</v>
      </c>
      <c r="F572" s="19">
        <v>8.4995024141014994E-2</v>
      </c>
      <c r="G572" s="19">
        <v>7.4643066912863251E-2</v>
      </c>
      <c r="H572" s="19">
        <v>5.5929522548736087E-2</v>
      </c>
      <c r="I572" s="19">
        <v>3.3959220097211897E-2</v>
      </c>
    </row>
    <row r="573" spans="2:9">
      <c r="B573" s="1">
        <v>560</v>
      </c>
      <c r="C573" s="19">
        <v>7.4578074669479077E-2</v>
      </c>
      <c r="D573" s="19">
        <v>0.43877047387536888</v>
      </c>
      <c r="E573" s="19">
        <v>9.9853825759400938E-2</v>
      </c>
      <c r="F573" s="19">
        <v>0.11471993462119343</v>
      </c>
      <c r="G573" s="19">
        <v>0.11222764219474925</v>
      </c>
      <c r="H573" s="19">
        <v>9.1469834807298159E-2</v>
      </c>
      <c r="I573" s="19">
        <v>5.9263457884654543E-2</v>
      </c>
    </row>
    <row r="574" spans="2:9">
      <c r="B574" s="1">
        <v>561</v>
      </c>
      <c r="C574" s="19">
        <v>7.4578074669479077E-2</v>
      </c>
      <c r="D574" s="19">
        <v>0.21447998060207796</v>
      </c>
      <c r="E574" s="19">
        <v>8.4287573711931282E-2</v>
      </c>
      <c r="F574" s="19">
        <v>8.2972967807179429E-2</v>
      </c>
      <c r="G574" s="19">
        <v>6.9905213512302E-2</v>
      </c>
      <c r="H574" s="19">
        <v>4.8622259366912599E-2</v>
      </c>
      <c r="I574" s="19">
        <v>2.58429939131085E-2</v>
      </c>
    </row>
    <row r="575" spans="2:9">
      <c r="B575" s="1">
        <v>562</v>
      </c>
      <c r="C575" s="19">
        <v>7.4578074669479077E-2</v>
      </c>
      <c r="D575" s="19">
        <v>-0.38623394534685795</v>
      </c>
      <c r="E575" s="19">
        <v>4.2596710032067761E-2</v>
      </c>
      <c r="F575" s="19">
        <v>2.1089867656117037E-2</v>
      </c>
      <c r="G575" s="19">
        <v>8.8818973792841403E-3</v>
      </c>
      <c r="H575" s="19">
        <v>3.0703741584181899E-3</v>
      </c>
      <c r="I575" s="19">
        <v>8.1174746721885066E-4</v>
      </c>
    </row>
    <row r="576" spans="2:9">
      <c r="B576" s="1">
        <v>563</v>
      </c>
      <c r="C576" s="19">
        <v>7.4578074669479077E-2</v>
      </c>
      <c r="D576" s="19">
        <v>0.1116026278209543</v>
      </c>
      <c r="E576" s="19">
        <v>7.7147659843999031E-2</v>
      </c>
      <c r="F576" s="19">
        <v>7.2905695426717043E-2</v>
      </c>
      <c r="G576" s="19">
        <v>6.2233651332011843E-2</v>
      </c>
      <c r="H576" s="19">
        <v>4.6972629869651568E-2</v>
      </c>
      <c r="I576" s="19">
        <v>3.0038318615793855E-2</v>
      </c>
    </row>
    <row r="577" spans="2:9">
      <c r="B577" s="1">
        <v>564</v>
      </c>
      <c r="C577" s="19">
        <v>7.4578074669479077E-2</v>
      </c>
      <c r="D577" s="19">
        <v>0.32644790451719302</v>
      </c>
      <c r="E577" s="19">
        <v>9.2058393149966805E-2</v>
      </c>
      <c r="F577" s="19">
        <v>0.10270090593877683</v>
      </c>
      <c r="G577" s="19">
        <v>0.10399488620801663</v>
      </c>
      <c r="H577" s="19">
        <v>9.5673841521958139E-2</v>
      </c>
      <c r="I577" s="19">
        <v>7.9786596234028909E-2</v>
      </c>
    </row>
    <row r="578" spans="2:9">
      <c r="B578" s="1">
        <v>565</v>
      </c>
      <c r="C578" s="19">
        <v>7.4578074669479077E-2</v>
      </c>
      <c r="D578" s="19">
        <v>0.37997985273176171</v>
      </c>
      <c r="E578" s="19">
        <v>9.5773627738553274E-2</v>
      </c>
      <c r="F578" s="19">
        <v>0.10846997365672806</v>
      </c>
      <c r="G578" s="19">
        <v>0.10846588161707657</v>
      </c>
      <c r="H578" s="19">
        <v>9.5006167146653414E-2</v>
      </c>
      <c r="I578" s="19">
        <v>7.1261885594095131E-2</v>
      </c>
    </row>
    <row r="579" spans="2:9">
      <c r="B579" s="1">
        <v>566</v>
      </c>
      <c r="C579" s="19">
        <v>7.4578074669479077E-2</v>
      </c>
      <c r="D579" s="19">
        <v>-0.27115548834086184</v>
      </c>
      <c r="E579" s="19">
        <v>5.0583407287249853E-2</v>
      </c>
      <c r="F579" s="19">
        <v>2.9727434067018096E-2</v>
      </c>
      <c r="G579" s="19">
        <v>1.4857061412730275E-2</v>
      </c>
      <c r="H579" s="19">
        <v>6.1039815736340583E-3</v>
      </c>
      <c r="I579" s="19">
        <v>1.936286079370575E-3</v>
      </c>
    </row>
    <row r="580" spans="2:9">
      <c r="B580" s="1">
        <v>567</v>
      </c>
      <c r="C580" s="19">
        <v>7.4578074669479077E-2</v>
      </c>
      <c r="D580" s="19">
        <v>-0.35768553549077481</v>
      </c>
      <c r="E580" s="19">
        <v>4.4578032275774289E-2</v>
      </c>
      <c r="F580" s="19">
        <v>2.3377559699950437E-2</v>
      </c>
      <c r="G580" s="19">
        <v>1.0597420026616931E-2</v>
      </c>
      <c r="H580" s="19">
        <v>4.0534665399086121E-3</v>
      </c>
      <c r="I580" s="19">
        <v>1.2574255171936954E-3</v>
      </c>
    </row>
    <row r="581" spans="2:9">
      <c r="B581" s="1">
        <v>568</v>
      </c>
      <c r="C581" s="19">
        <v>7.4578074669479077E-2</v>
      </c>
      <c r="D581" s="19">
        <v>0.6895240181461475</v>
      </c>
      <c r="E581" s="19">
        <v>0.1172566715731081</v>
      </c>
      <c r="F581" s="19">
        <v>0.15461069992379492</v>
      </c>
      <c r="G581" s="19">
        <v>0.17202464570293016</v>
      </c>
      <c r="H581" s="19">
        <v>0.17710824999183358</v>
      </c>
      <c r="I581" s="19">
        <v>0.19055635481163705</v>
      </c>
    </row>
    <row r="582" spans="2:9">
      <c r="B582" s="1">
        <v>569</v>
      </c>
      <c r="C582" s="19">
        <v>7.4578074669479077E-2</v>
      </c>
      <c r="D582" s="19">
        <v>-0.43203561616063402</v>
      </c>
      <c r="E582" s="19">
        <v>3.9417973645707892E-2</v>
      </c>
      <c r="F582" s="19">
        <v>1.738484503485381E-2</v>
      </c>
      <c r="G582" s="19">
        <v>6.1544723535595838E-3</v>
      </c>
      <c r="H582" s="19">
        <v>1.634507230140514E-3</v>
      </c>
      <c r="I582" s="19">
        <v>2.8495455436328143E-4</v>
      </c>
    </row>
    <row r="583" spans="2:9">
      <c r="B583" s="1">
        <v>570</v>
      </c>
      <c r="C583" s="19">
        <v>7.4578074669479077E-2</v>
      </c>
      <c r="D583" s="19">
        <v>1.5932703896258948</v>
      </c>
      <c r="E583" s="19">
        <v>0.17997865144899308</v>
      </c>
      <c r="F583" s="19">
        <v>0.3868999014099313</v>
      </c>
      <c r="G583" s="19">
        <v>0.72876870428963259</v>
      </c>
      <c r="H583" s="19">
        <v>0.98334902703942728</v>
      </c>
      <c r="I583" s="19">
        <v>1.077261013231664</v>
      </c>
    </row>
    <row r="584" spans="2:9">
      <c r="B584" s="1">
        <v>571</v>
      </c>
      <c r="C584" s="19">
        <v>7.4578074669479077E-2</v>
      </c>
      <c r="D584" s="19">
        <v>0.16869652795546486</v>
      </c>
      <c r="E584" s="19">
        <v>8.1110101706320423E-2</v>
      </c>
      <c r="F584" s="19">
        <v>7.8133455515155811E-2</v>
      </c>
      <c r="G584" s="19">
        <v>6.6386590684423083E-2</v>
      </c>
      <c r="H584" s="19">
        <v>4.9148599594110748E-2</v>
      </c>
      <c r="I584" s="19">
        <v>4.5413758711567456E-2</v>
      </c>
    </row>
    <row r="585" spans="2:9">
      <c r="B585" s="1">
        <v>572</v>
      </c>
      <c r="C585" s="19">
        <v>7.4578074669479077E-2</v>
      </c>
      <c r="D585" s="19">
        <v>0.29797276965158631</v>
      </c>
      <c r="E585" s="19">
        <v>9.0082156351273285E-2</v>
      </c>
      <c r="F585" s="19">
        <v>9.79628524568497E-2</v>
      </c>
      <c r="G585" s="19">
        <v>9.5935909853518672E-2</v>
      </c>
      <c r="H585" s="19">
        <v>8.4195583452178507E-2</v>
      </c>
      <c r="I585" s="19">
        <v>6.5460513953998434E-2</v>
      </c>
    </row>
    <row r="586" spans="2:9">
      <c r="B586" s="1">
        <v>573</v>
      </c>
      <c r="C586" s="19">
        <v>7.4578074669479077E-2</v>
      </c>
      <c r="D586" s="19">
        <v>0.67643094882801025</v>
      </c>
      <c r="E586" s="19">
        <v>0.11634798385252382</v>
      </c>
      <c r="F586" s="19">
        <v>0.14955053549804972</v>
      </c>
      <c r="G586" s="19">
        <v>0.15786726929068606</v>
      </c>
      <c r="H586" s="19">
        <v>0.13386805781433225</v>
      </c>
      <c r="I586" s="19">
        <v>8.619506870014533E-2</v>
      </c>
    </row>
    <row r="587" spans="2:9">
      <c r="B587" s="1">
        <v>574</v>
      </c>
      <c r="C587" s="19">
        <v>7.4578074669479077E-2</v>
      </c>
      <c r="D587" s="19">
        <v>-0.2044091787053661</v>
      </c>
      <c r="E587" s="19">
        <v>5.5215747534317787E-2</v>
      </c>
      <c r="F587" s="19">
        <v>3.5484959025423708E-2</v>
      </c>
      <c r="G587" s="19">
        <v>1.9379927260989121E-2</v>
      </c>
      <c r="H587" s="19">
        <v>8.6816746033012756E-3</v>
      </c>
      <c r="I587" s="19">
        <v>2.9977581554574331E-3</v>
      </c>
    </row>
    <row r="588" spans="2:9">
      <c r="B588" s="1">
        <v>575</v>
      </c>
      <c r="C588" s="19">
        <v>7.4578074669479077E-2</v>
      </c>
      <c r="D588" s="19">
        <v>0.46671584379391307</v>
      </c>
      <c r="E588" s="19">
        <v>0.10179329570912272</v>
      </c>
      <c r="F588" s="19">
        <v>0.12307568812690561</v>
      </c>
      <c r="G588" s="19">
        <v>0.13119453128827899</v>
      </c>
      <c r="H588" s="19">
        <v>0.1213657869447374</v>
      </c>
      <c r="I588" s="19">
        <v>9.3905321559229829E-2</v>
      </c>
    </row>
    <row r="589" spans="2:9">
      <c r="B589" s="1">
        <v>576</v>
      </c>
      <c r="C589" s="19">
        <v>7.4578074669479077E-2</v>
      </c>
      <c r="D589" s="19">
        <v>0.10372758821538085</v>
      </c>
      <c r="E589" s="19">
        <v>7.6601114827332853E-2</v>
      </c>
      <c r="F589" s="19">
        <v>7.1750482062772958E-2</v>
      </c>
      <c r="G589" s="19">
        <v>6.0800449672198199E-2</v>
      </c>
      <c r="H589" s="19">
        <v>4.588391202684633E-2</v>
      </c>
      <c r="I589" s="19">
        <v>2.9928287239639532E-2</v>
      </c>
    </row>
    <row r="590" spans="2:9">
      <c r="B590" s="1">
        <v>577</v>
      </c>
      <c r="C590" s="19">
        <v>7.4578074669479077E-2</v>
      </c>
      <c r="D590" s="19">
        <v>0.14502293192208043</v>
      </c>
      <c r="E590" s="19">
        <v>7.9467102231186151E-2</v>
      </c>
      <c r="F590" s="19">
        <v>7.2640106302368959E-2</v>
      </c>
      <c r="G590" s="19">
        <v>5.6530292408482265E-2</v>
      </c>
      <c r="H590" s="19">
        <v>3.6738418802567452E-2</v>
      </c>
      <c r="I590" s="19">
        <v>1.9169361745170477E-2</v>
      </c>
    </row>
    <row r="591" spans="2:9">
      <c r="B591" s="1">
        <v>578</v>
      </c>
      <c r="C591" s="19">
        <v>7.4578074669479077E-2</v>
      </c>
      <c r="D591" s="19">
        <v>-0.16788744908126943</v>
      </c>
      <c r="E591" s="19">
        <v>5.7750435653468629E-2</v>
      </c>
      <c r="F591" s="19">
        <v>4.2092350545737102E-2</v>
      </c>
      <c r="G591" s="19">
        <v>2.8843167047585466E-2</v>
      </c>
      <c r="H591" s="19">
        <v>1.8536765750036325E-2</v>
      </c>
      <c r="I591" s="19">
        <v>1.1131706063445818E-2</v>
      </c>
    </row>
    <row r="592" spans="2:9">
      <c r="B592" s="1">
        <v>579</v>
      </c>
      <c r="C592" s="19">
        <v>7.4578074669479077E-2</v>
      </c>
      <c r="D592" s="19">
        <v>-0.25133158508887421</v>
      </c>
      <c r="E592" s="19">
        <v>5.1959229641918937E-2</v>
      </c>
      <c r="F592" s="19">
        <v>3.2141881375134747E-2</v>
      </c>
      <c r="G592" s="19">
        <v>1.722974288182158E-2</v>
      </c>
      <c r="H592" s="19">
        <v>7.6673027405212224E-3</v>
      </c>
      <c r="I592" s="19">
        <v>2.6032482220017528E-3</v>
      </c>
    </row>
    <row r="593" spans="2:9">
      <c r="B593" s="1">
        <v>580</v>
      </c>
      <c r="C593" s="19">
        <v>7.4578074669479077E-2</v>
      </c>
      <c r="D593" s="19">
        <v>0.26056191549404062</v>
      </c>
      <c r="E593" s="19">
        <v>8.7485761039868631E-2</v>
      </c>
      <c r="F593" s="19">
        <v>9.520781949469892E-2</v>
      </c>
      <c r="G593" s="19">
        <v>9.627218093086469E-2</v>
      </c>
      <c r="H593" s="19">
        <v>9.0339056760956285E-2</v>
      </c>
      <c r="I593" s="19">
        <v>7.8344448073825679E-2</v>
      </c>
    </row>
    <row r="594" spans="2:9">
      <c r="B594" s="1">
        <v>581</v>
      </c>
      <c r="C594" s="19">
        <v>7.4578074669479077E-2</v>
      </c>
      <c r="D594" s="19">
        <v>0.2698270539045487</v>
      </c>
      <c r="E594" s="19">
        <v>8.812878196174509E-2</v>
      </c>
      <c r="F594" s="19">
        <v>9.6250145560107109E-2</v>
      </c>
      <c r="G594" s="19">
        <v>9.6996317825983031E-2</v>
      </c>
      <c r="H594" s="19">
        <v>8.9801700147245075E-2</v>
      </c>
      <c r="I594" s="19">
        <v>7.5791770668971026E-2</v>
      </c>
    </row>
    <row r="595" spans="2:9">
      <c r="B595" s="1">
        <v>582</v>
      </c>
      <c r="C595" s="19">
        <v>7.4578074669479077E-2</v>
      </c>
      <c r="D595" s="19">
        <v>-0.33409894622640779</v>
      </c>
      <c r="E595" s="19">
        <v>4.6214993290354583E-2</v>
      </c>
      <c r="F595" s="19">
        <v>2.5011402242917029E-2</v>
      </c>
      <c r="G595" s="19">
        <v>1.1617257856569694E-2</v>
      </c>
      <c r="H595" s="19">
        <v>4.5015887963259617E-3</v>
      </c>
      <c r="I595" s="19">
        <v>1.3882860818161193E-3</v>
      </c>
    </row>
    <row r="596" spans="2:9">
      <c r="B596" s="1">
        <v>583</v>
      </c>
      <c r="C596" s="19">
        <v>7.4578074669479077E-2</v>
      </c>
      <c r="D596" s="19">
        <v>7.3342661437018675E-2</v>
      </c>
      <c r="E596" s="19">
        <v>7.4492334282186615E-2</v>
      </c>
      <c r="F596" s="19">
        <v>6.6425118193090646E-2</v>
      </c>
      <c r="G596" s="19">
        <v>5.2337787465162794E-2</v>
      </c>
      <c r="H596" s="19">
        <v>3.5658273593689387E-2</v>
      </c>
      <c r="I596" s="19">
        <v>2.0122848791319682E-2</v>
      </c>
    </row>
    <row r="597" spans="2:9">
      <c r="B597" s="1">
        <v>584</v>
      </c>
      <c r="C597" s="19">
        <v>7.4578074669479077E-2</v>
      </c>
      <c r="D597" s="19">
        <v>-0.37926160509753232</v>
      </c>
      <c r="E597" s="19">
        <v>4.308060573401136E-2</v>
      </c>
      <c r="F597" s="19">
        <v>2.1484602181757566E-2</v>
      </c>
      <c r="G597" s="19">
        <v>8.8096713536044997E-3</v>
      </c>
      <c r="H597" s="19">
        <v>2.6705644488723124E-3</v>
      </c>
      <c r="I597" s="19">
        <v>4.3029309179857481E-4</v>
      </c>
    </row>
    <row r="598" spans="2:9">
      <c r="B598" s="1">
        <v>585</v>
      </c>
      <c r="C598" s="19">
        <v>7.4578074669479077E-2</v>
      </c>
      <c r="D598" s="19">
        <v>0.20180260045508064</v>
      </c>
      <c r="E598" s="19">
        <v>8.3407735731330063E-2</v>
      </c>
      <c r="F598" s="19">
        <v>8.010431171025062E-2</v>
      </c>
      <c r="G598" s="19">
        <v>6.6389227592263039E-2</v>
      </c>
      <c r="H598" s="19">
        <v>4.7289705179976806E-2</v>
      </c>
      <c r="I598" s="19">
        <v>2.8855034165193843E-2</v>
      </c>
    </row>
    <row r="599" spans="2:9">
      <c r="B599" s="1">
        <v>586</v>
      </c>
      <c r="C599" s="19">
        <v>7.4578074669479077E-2</v>
      </c>
      <c r="D599" s="19">
        <v>0.12413634049664424</v>
      </c>
      <c r="E599" s="19">
        <v>7.8017526987064378E-2</v>
      </c>
      <c r="F599" s="19">
        <v>7.1506204960805772E-2</v>
      </c>
      <c r="G599" s="19">
        <v>5.677708363884662E-2</v>
      </c>
      <c r="H599" s="19">
        <v>3.8211639468534883E-2</v>
      </c>
      <c r="I599" s="19">
        <v>2.2212837022270265E-2</v>
      </c>
    </row>
    <row r="600" spans="2:9">
      <c r="B600" s="1">
        <v>587</v>
      </c>
      <c r="C600" s="19">
        <v>7.4578074669479077E-2</v>
      </c>
      <c r="D600" s="19">
        <v>-0.29334463401797239</v>
      </c>
      <c r="E600" s="19">
        <v>4.9043431921878662E-2</v>
      </c>
      <c r="F600" s="19">
        <v>2.8042747894697299E-2</v>
      </c>
      <c r="G600" s="19">
        <v>1.3613933756476513E-2</v>
      </c>
      <c r="H600" s="19">
        <v>5.3909526203352702E-3</v>
      </c>
      <c r="I600" s="19">
        <v>1.6219336817137275E-3</v>
      </c>
    </row>
    <row r="601" spans="2:9">
      <c r="B601" s="1">
        <v>588</v>
      </c>
      <c r="C601" s="19">
        <v>7.4578074669479077E-2</v>
      </c>
      <c r="D601" s="19">
        <v>0.13464428368863537</v>
      </c>
      <c r="E601" s="19">
        <v>7.8746801285942358E-2</v>
      </c>
      <c r="F601" s="19">
        <v>7.4686383996680095E-2</v>
      </c>
      <c r="G601" s="19">
        <v>6.3124930489224199E-2</v>
      </c>
      <c r="H601" s="19">
        <v>4.6737715736474714E-2</v>
      </c>
      <c r="I601" s="19">
        <v>2.9300295563698883E-2</v>
      </c>
    </row>
    <row r="602" spans="2:9">
      <c r="B602" s="1">
        <v>589</v>
      </c>
      <c r="C602" s="19">
        <v>7.4578074669479077E-2</v>
      </c>
      <c r="D602" s="19">
        <v>8.3148027179435077E-2</v>
      </c>
      <c r="E602" s="19">
        <v>7.5172848165484113E-2</v>
      </c>
      <c r="F602" s="19">
        <v>6.7491898938605605E-2</v>
      </c>
      <c r="G602" s="19">
        <v>5.3794863486492372E-2</v>
      </c>
      <c r="H602" s="19">
        <v>3.7681394722700927E-2</v>
      </c>
      <c r="I602" s="19">
        <v>2.2735526563313329E-2</v>
      </c>
    </row>
    <row r="603" spans="2:9">
      <c r="B603" s="1">
        <v>590</v>
      </c>
      <c r="C603" s="19">
        <v>7.4578074669479077E-2</v>
      </c>
      <c r="D603" s="19">
        <v>1.4572375467343048</v>
      </c>
      <c r="E603" s="19">
        <v>0.17053767386549792</v>
      </c>
      <c r="F603" s="19">
        <v>0.33341303296856295</v>
      </c>
      <c r="G603" s="19">
        <v>0.56692533975862547</v>
      </c>
      <c r="H603" s="19">
        <v>0.81926737093394797</v>
      </c>
      <c r="I603" s="19">
        <v>1.0170510980186567</v>
      </c>
    </row>
    <row r="604" spans="2:9">
      <c r="B604" s="1">
        <v>591</v>
      </c>
      <c r="C604" s="19">
        <v>7.4578074669479077E-2</v>
      </c>
      <c r="D604" s="19">
        <v>-0.34000122647895636</v>
      </c>
      <c r="E604" s="19">
        <v>4.5805362098567601E-2</v>
      </c>
      <c r="F604" s="19">
        <v>2.4637098173323865E-2</v>
      </c>
      <c r="G604" s="19">
        <v>1.1358928109757756E-2</v>
      </c>
      <c r="H604" s="19">
        <v>4.3332692286720941E-3</v>
      </c>
      <c r="I604" s="19">
        <v>1.2836045983975453E-3</v>
      </c>
    </row>
    <row r="605" spans="2:9">
      <c r="B605" s="1">
        <v>592</v>
      </c>
      <c r="C605" s="19">
        <v>7.4578074669479077E-2</v>
      </c>
      <c r="D605" s="19">
        <v>5.0938739234231603E-2</v>
      </c>
      <c r="E605" s="19">
        <v>7.2937452954980553E-2</v>
      </c>
      <c r="F605" s="19">
        <v>5.9848511603217816E-2</v>
      </c>
      <c r="G605" s="19">
        <v>4.0184613123383034E-2</v>
      </c>
      <c r="H605" s="19">
        <v>2.080868618082661E-2</v>
      </c>
      <c r="I605" s="19">
        <v>7.0308299628086953E-3</v>
      </c>
    </row>
    <row r="606" spans="2:9">
      <c r="B606" s="1">
        <v>593</v>
      </c>
      <c r="C606" s="19">
        <v>7.4578074669479077E-2</v>
      </c>
      <c r="D606" s="19">
        <v>-0.16979299931972774</v>
      </c>
      <c r="E606" s="19">
        <v>5.7618186288512445E-2</v>
      </c>
      <c r="F606" s="19">
        <v>3.6488507261231005E-2</v>
      </c>
      <c r="G606" s="19">
        <v>1.8338753284464958E-2</v>
      </c>
      <c r="H606" s="19">
        <v>6.8262333259153252E-3</v>
      </c>
      <c r="I606" s="19">
        <v>1.5910713398317E-3</v>
      </c>
    </row>
    <row r="607" spans="2:9">
      <c r="B607" s="1">
        <v>594</v>
      </c>
      <c r="C607" s="19">
        <v>7.4578074669479077E-2</v>
      </c>
      <c r="D607" s="19">
        <v>0.1744627627201632</v>
      </c>
      <c r="E607" s="19">
        <v>8.1510291042935418E-2</v>
      </c>
      <c r="F607" s="19">
        <v>7.717147443217115E-2</v>
      </c>
      <c r="G607" s="19">
        <v>6.2683583343771831E-2</v>
      </c>
      <c r="H607" s="19">
        <v>4.2766486312485766E-2</v>
      </c>
      <c r="I607" s="19">
        <v>2.3533321248873591E-2</v>
      </c>
    </row>
    <row r="608" spans="2:9">
      <c r="B608" s="1">
        <v>595</v>
      </c>
      <c r="C608" s="19">
        <v>7.4578074669479077E-2</v>
      </c>
      <c r="D608" s="19">
        <v>-7.5814264244649654E-2</v>
      </c>
      <c r="E608" s="19">
        <v>6.4140516575149603E-2</v>
      </c>
      <c r="F608" s="19">
        <v>4.9178308234841664E-2</v>
      </c>
      <c r="G608" s="19">
        <v>3.334893957647779E-2</v>
      </c>
      <c r="H608" s="19">
        <v>1.9725047778741924E-2</v>
      </c>
      <c r="I608" s="19">
        <v>9.9530995684702361E-3</v>
      </c>
    </row>
    <row r="609" spans="2:9">
      <c r="B609" s="1">
        <v>596</v>
      </c>
      <c r="C609" s="19">
        <v>7.4578074669479077E-2</v>
      </c>
      <c r="D609" s="19">
        <v>-0.20521291978254724</v>
      </c>
      <c r="E609" s="19">
        <v>5.5159966141153663E-2</v>
      </c>
      <c r="F609" s="19">
        <v>3.556173445351192E-2</v>
      </c>
      <c r="G609" s="19">
        <v>1.9629333153100531E-2</v>
      </c>
      <c r="H609" s="19">
        <v>8.9798244568125088E-3</v>
      </c>
      <c r="I609" s="19">
        <v>3.2000321891729301E-3</v>
      </c>
    </row>
    <row r="610" spans="2:9">
      <c r="B610" s="1">
        <v>597</v>
      </c>
      <c r="C610" s="19">
        <v>7.4578074669479077E-2</v>
      </c>
      <c r="D610" s="19">
        <v>-0.2821115078153521</v>
      </c>
      <c r="E610" s="19">
        <v>4.9823035511844298E-2</v>
      </c>
      <c r="F610" s="19">
        <v>2.8928476686495657E-2</v>
      </c>
      <c r="G610" s="19">
        <v>1.4040793993363252E-2</v>
      </c>
      <c r="H610" s="19">
        <v>5.2445739454951481E-3</v>
      </c>
      <c r="I610" s="19">
        <v>1.1976795501605865E-3</v>
      </c>
    </row>
    <row r="611" spans="2:9">
      <c r="B611" s="1">
        <v>598</v>
      </c>
      <c r="C611" s="19">
        <v>7.4578074669479077E-2</v>
      </c>
      <c r="D611" s="19">
        <v>0.58858827061454488</v>
      </c>
      <c r="E611" s="19">
        <v>0.11025150936695838</v>
      </c>
      <c r="F611" s="19">
        <v>0.13574366783300973</v>
      </c>
      <c r="G611" s="19">
        <v>0.13922989914459918</v>
      </c>
      <c r="H611" s="19">
        <v>0.11618616938518897</v>
      </c>
      <c r="I611" s="19">
        <v>7.3459548547011477E-2</v>
      </c>
    </row>
    <row r="612" spans="2:9">
      <c r="B612" s="1">
        <v>599</v>
      </c>
      <c r="C612" s="19">
        <v>7.4578074669479077E-2</v>
      </c>
      <c r="D612" s="19">
        <v>0.63851501197718052</v>
      </c>
      <c r="E612" s="19">
        <v>0.11371653469468171</v>
      </c>
      <c r="F612" s="19">
        <v>0.15132202131074735</v>
      </c>
      <c r="G612" s="19">
        <v>0.17587372950125527</v>
      </c>
      <c r="H612" s="19">
        <v>0.17747742701351654</v>
      </c>
      <c r="I612" s="19">
        <v>0.21802899648287366</v>
      </c>
    </row>
    <row r="613" spans="2:9">
      <c r="B613" s="1">
        <v>600</v>
      </c>
      <c r="C613" s="19">
        <v>7.4578074669479077E-2</v>
      </c>
      <c r="D613" s="19">
        <v>0.42092127571275001</v>
      </c>
      <c r="E613" s="19">
        <v>9.8615052267980868E-2</v>
      </c>
      <c r="F613" s="19">
        <v>0.11444571550764636</v>
      </c>
      <c r="G613" s="19">
        <v>0.11693943712291385</v>
      </c>
      <c r="H613" s="19">
        <v>0.1048924162130217</v>
      </c>
      <c r="I613" s="19">
        <v>8.1777350776203406E-2</v>
      </c>
    </row>
    <row r="614" spans="2:9">
      <c r="B614" s="1">
        <v>601</v>
      </c>
      <c r="C614" s="19">
        <v>7.4578074669479077E-2</v>
      </c>
      <c r="D614" s="19">
        <v>-0.46547437064774455</v>
      </c>
      <c r="E614" s="19">
        <v>3.7097250761275548E-2</v>
      </c>
      <c r="F614" s="19">
        <v>1.5291028864410094E-2</v>
      </c>
      <c r="G614" s="19">
        <v>5.0186716725328043E-3</v>
      </c>
      <c r="H614" s="19">
        <v>1.216380261021186E-3</v>
      </c>
      <c r="I614" s="19">
        <v>1.832900198334642E-4</v>
      </c>
    </row>
    <row r="615" spans="2:9">
      <c r="B615" s="1">
        <v>602</v>
      </c>
      <c r="C615" s="19">
        <v>7.4578074669479077E-2</v>
      </c>
      <c r="D615" s="19">
        <v>-0.12020460389596409</v>
      </c>
      <c r="E615" s="19">
        <v>6.1059729666169037E-2</v>
      </c>
      <c r="F615" s="19">
        <v>4.3526504007106011E-2</v>
      </c>
      <c r="G615" s="19">
        <v>2.6597762759656404E-2</v>
      </c>
      <c r="H615" s="19">
        <v>1.3526042318213314E-2</v>
      </c>
      <c r="I615" s="19">
        <v>5.4138814637728671E-3</v>
      </c>
    </row>
    <row r="616" spans="2:9">
      <c r="B616" s="1">
        <v>603</v>
      </c>
      <c r="C616" s="19">
        <v>7.4578074669479077E-2</v>
      </c>
      <c r="D616" s="19">
        <v>0.42920564697524244</v>
      </c>
      <c r="E616" s="19">
        <v>9.9190005799201938E-2</v>
      </c>
      <c r="F616" s="19">
        <v>0.11921849608908715</v>
      </c>
      <c r="G616" s="19">
        <v>0.1292709188466668</v>
      </c>
      <c r="H616" s="19">
        <v>0.12554683974480796</v>
      </c>
      <c r="I616" s="19">
        <v>0.10757534339138373</v>
      </c>
    </row>
    <row r="617" spans="2:9">
      <c r="B617" s="1">
        <v>604</v>
      </c>
      <c r="C617" s="19">
        <v>7.4578074669479077E-2</v>
      </c>
      <c r="D617" s="19">
        <v>0.74323284885383745</v>
      </c>
      <c r="E617" s="19">
        <v>0.12098418219457699</v>
      </c>
      <c r="F617" s="19">
        <v>0.17736801317287842</v>
      </c>
      <c r="G617" s="19">
        <v>0.23489876639816032</v>
      </c>
      <c r="H617" s="19">
        <v>0.35130992777777209</v>
      </c>
      <c r="I617" s="19">
        <v>0.50960904469778934</v>
      </c>
    </row>
    <row r="618" spans="2:9">
      <c r="B618" s="1">
        <v>605</v>
      </c>
      <c r="C618" s="19">
        <v>7.4578074669479077E-2</v>
      </c>
      <c r="D618" s="19">
        <v>-0.20839236528755023</v>
      </c>
      <c r="E618" s="19">
        <v>5.4939305651358551E-2</v>
      </c>
      <c r="F618" s="19">
        <v>3.4054356205360958E-2</v>
      </c>
      <c r="G618" s="19">
        <v>1.73566931020828E-2</v>
      </c>
      <c r="H618" s="19">
        <v>6.9622901929970735E-3</v>
      </c>
      <c r="I618" s="19">
        <v>2.0247912962621231E-3</v>
      </c>
    </row>
    <row r="619" spans="2:9">
      <c r="B619" s="1">
        <v>606</v>
      </c>
      <c r="C619" s="19">
        <v>7.4578074669479077E-2</v>
      </c>
      <c r="D619" s="19">
        <v>0.94409415779112005</v>
      </c>
      <c r="E619" s="19">
        <v>0.13492439747464557</v>
      </c>
      <c r="F619" s="19">
        <v>0.22324838253429136</v>
      </c>
      <c r="G619" s="19">
        <v>0.34015152292852291</v>
      </c>
      <c r="H619" s="19">
        <v>0.50689818473614257</v>
      </c>
      <c r="I619" s="19">
        <v>0.62578298205026839</v>
      </c>
    </row>
    <row r="620" spans="2:9">
      <c r="B620" s="1">
        <v>607</v>
      </c>
      <c r="C620" s="19">
        <v>7.4578074669479077E-2</v>
      </c>
      <c r="D620" s="19">
        <v>7.9097019989767994E-2</v>
      </c>
      <c r="E620" s="19">
        <v>7.489169938365095E-2</v>
      </c>
      <c r="F620" s="19">
        <v>6.6752885656264305E-2</v>
      </c>
      <c r="G620" s="19">
        <v>5.2232681979230339E-2</v>
      </c>
      <c r="H620" s="19">
        <v>3.5109096823327093E-2</v>
      </c>
      <c r="I620" s="19">
        <v>1.9457022738994852E-2</v>
      </c>
    </row>
    <row r="621" spans="2:9">
      <c r="B621" s="1">
        <v>608</v>
      </c>
      <c r="C621" s="19">
        <v>7.4578074669479077E-2</v>
      </c>
      <c r="D621" s="19">
        <v>0.59842988847882395</v>
      </c>
      <c r="E621" s="19">
        <v>0.11093453922700533</v>
      </c>
      <c r="F621" s="19">
        <v>0.14764254337988064</v>
      </c>
      <c r="G621" s="19">
        <v>0.17504365259940954</v>
      </c>
      <c r="H621" s="19">
        <v>0.18264614823263173</v>
      </c>
      <c r="I621" s="19">
        <v>0.24494743621834303</v>
      </c>
    </row>
    <row r="622" spans="2:9">
      <c r="B622" s="1">
        <v>609</v>
      </c>
      <c r="C622" s="19">
        <v>7.4578074669479077E-2</v>
      </c>
      <c r="D622" s="19">
        <v>0.80358406702890395</v>
      </c>
      <c r="E622" s="19">
        <v>0.12517268907141654</v>
      </c>
      <c r="F622" s="19">
        <v>0.1836682534654929</v>
      </c>
      <c r="G622" s="19">
        <v>0.23627405843178109</v>
      </c>
      <c r="H622" s="19">
        <v>0.28544495935477132</v>
      </c>
      <c r="I622" s="19">
        <v>0.32148823633129098</v>
      </c>
    </row>
    <row r="623" spans="2:9">
      <c r="B623" s="1">
        <v>610</v>
      </c>
      <c r="C623" s="19">
        <v>7.4578074669479077E-2</v>
      </c>
      <c r="D623" s="19">
        <v>0.66047785698680006</v>
      </c>
      <c r="E623" s="19">
        <v>0.11524080429750726</v>
      </c>
      <c r="F623" s="19">
        <v>0.16259283845463954</v>
      </c>
      <c r="G623" s="19">
        <v>0.21037777709035027</v>
      </c>
      <c r="H623" s="19">
        <v>0.25562180975994453</v>
      </c>
      <c r="I623" s="19">
        <v>0.33283163536371518</v>
      </c>
    </row>
    <row r="624" spans="2:9">
      <c r="B624" s="1">
        <v>611</v>
      </c>
      <c r="C624" s="19">
        <v>7.4578074669479077E-2</v>
      </c>
      <c r="D624" s="19">
        <v>-0.38807747547727106</v>
      </c>
      <c r="E624" s="19">
        <v>4.2468764998605336E-2</v>
      </c>
      <c r="F624" s="19">
        <v>1.9340147473234738E-2</v>
      </c>
      <c r="G624" s="19">
        <v>6.5434653179299576E-3</v>
      </c>
      <c r="H624" s="19">
        <v>1.398383109471979E-3</v>
      </c>
      <c r="I624" s="19">
        <v>1.2009497861328097E-4</v>
      </c>
    </row>
    <row r="625" spans="2:9">
      <c r="B625" s="1">
        <v>612</v>
      </c>
      <c r="C625" s="19">
        <v>7.4578074669479077E-2</v>
      </c>
      <c r="D625" s="19">
        <v>-2.3908532644538242E-2</v>
      </c>
      <c r="E625" s="19">
        <v>6.7742888164796539E-2</v>
      </c>
      <c r="F625" s="19">
        <v>5.4209473629614278E-2</v>
      </c>
      <c r="G625" s="19">
        <v>3.7807605442427672E-2</v>
      </c>
      <c r="H625" s="19">
        <v>2.2545880818125284E-2</v>
      </c>
      <c r="I625" s="19">
        <v>1.113263549138651E-2</v>
      </c>
    </row>
    <row r="626" spans="2:9">
      <c r="B626" s="1">
        <v>613</v>
      </c>
      <c r="C626" s="19">
        <v>7.4578074669479077E-2</v>
      </c>
      <c r="D626" s="19">
        <v>4.4860500315949993E-2</v>
      </c>
      <c r="E626" s="19">
        <v>7.2515609845957563E-2</v>
      </c>
      <c r="F626" s="19">
        <v>5.9740002580167297E-2</v>
      </c>
      <c r="G626" s="19">
        <v>3.9793525429048911E-2</v>
      </c>
      <c r="H626" s="19">
        <v>1.9202700247623453E-2</v>
      </c>
      <c r="I626" s="19">
        <v>4.5994025092907977E-3</v>
      </c>
    </row>
    <row r="627" spans="2:9">
      <c r="B627" s="1">
        <v>614</v>
      </c>
      <c r="C627" s="19">
        <v>7.4578074669479077E-2</v>
      </c>
      <c r="D627" s="19">
        <v>3.500698590845687E-2</v>
      </c>
      <c r="E627" s="19">
        <v>7.1831754339725939E-2</v>
      </c>
      <c r="F627" s="19">
        <v>6.0981442366493187E-2</v>
      </c>
      <c r="G627" s="19">
        <v>4.540134177874066E-2</v>
      </c>
      <c r="H627" s="19">
        <v>2.928746915325121E-2</v>
      </c>
      <c r="I627" s="19">
        <v>1.6019354962869558E-2</v>
      </c>
    </row>
    <row r="628" spans="2:9">
      <c r="B628" s="1">
        <v>615</v>
      </c>
      <c r="C628" s="19">
        <v>7.4578074669479077E-2</v>
      </c>
      <c r="D628" s="19">
        <v>-0.15964449087320973</v>
      </c>
      <c r="E628" s="19">
        <v>5.8322515027902998E-2</v>
      </c>
      <c r="F628" s="19">
        <v>4.0109845032116169E-2</v>
      </c>
      <c r="G628" s="19">
        <v>2.3684968377639847E-2</v>
      </c>
      <c r="H628" s="19">
        <v>1.150711506552156E-2</v>
      </c>
      <c r="I628" s="19">
        <v>4.2338894112663181E-3</v>
      </c>
    </row>
    <row r="629" spans="2:9">
      <c r="B629" s="1">
        <v>616</v>
      </c>
      <c r="C629" s="19">
        <v>7.4578074669479077E-2</v>
      </c>
      <c r="D629" s="19">
        <v>-0.13326481045642083</v>
      </c>
      <c r="E629" s="19">
        <v>6.0153322693028172E-2</v>
      </c>
      <c r="F629" s="19">
        <v>4.3993588243837679E-2</v>
      </c>
      <c r="G629" s="19">
        <v>2.8795112380145298E-2</v>
      </c>
      <c r="H629" s="19">
        <v>1.6461365109463628E-2</v>
      </c>
      <c r="I629" s="19">
        <v>7.8242268582110336E-3</v>
      </c>
    </row>
    <row r="630" spans="2:9">
      <c r="B630" s="1">
        <v>617</v>
      </c>
      <c r="C630" s="19">
        <v>7.4578074669479077E-2</v>
      </c>
      <c r="D630" s="19">
        <v>0.42853238828001056</v>
      </c>
      <c r="E630" s="19">
        <v>9.9143280169460293E-2</v>
      </c>
      <c r="F630" s="19">
        <v>0.12067651214239447</v>
      </c>
      <c r="G630" s="19">
        <v>0.13441502359136961</v>
      </c>
      <c r="H630" s="19">
        <v>0.1365411524958931</v>
      </c>
      <c r="I630" s="19">
        <v>0.12562668440290481</v>
      </c>
    </row>
    <row r="631" spans="2:9">
      <c r="B631" s="1">
        <v>618</v>
      </c>
      <c r="C631" s="19">
        <v>7.4578074669479077E-2</v>
      </c>
      <c r="D631" s="19">
        <v>0.57229892080798062</v>
      </c>
      <c r="E631" s="19">
        <v>0.10912099277181511</v>
      </c>
      <c r="F631" s="19">
        <v>0.1406778170486504</v>
      </c>
      <c r="G631" s="19">
        <v>0.15849539481683295</v>
      </c>
      <c r="H631" s="19">
        <v>0.15305539642014906</v>
      </c>
      <c r="I631" s="19">
        <v>0.12173363061689897</v>
      </c>
    </row>
    <row r="632" spans="2:9">
      <c r="B632" s="1">
        <v>619</v>
      </c>
      <c r="C632" s="19">
        <v>7.4578074669479077E-2</v>
      </c>
      <c r="D632" s="19">
        <v>0.13055525532660398</v>
      </c>
      <c r="E632" s="19">
        <v>7.8463013751376987E-2</v>
      </c>
      <c r="F632" s="19">
        <v>7.2420387146184734E-2</v>
      </c>
      <c r="G632" s="19">
        <v>5.8943821730190818E-2</v>
      </c>
      <c r="H632" s="19">
        <v>4.2155337049775025E-2</v>
      </c>
      <c r="I632" s="19">
        <v>2.9955594100268854E-2</v>
      </c>
    </row>
    <row r="633" spans="2:9">
      <c r="B633" s="1">
        <v>620</v>
      </c>
      <c r="C633" s="19">
        <v>7.4578074669479077E-2</v>
      </c>
      <c r="D633" s="19">
        <v>0.29016057570654652</v>
      </c>
      <c r="E633" s="19">
        <v>8.9539972961253364E-2</v>
      </c>
      <c r="F633" s="19">
        <v>9.8313988884965231E-2</v>
      </c>
      <c r="G633" s="19">
        <v>9.9315055000921859E-2</v>
      </c>
      <c r="H633" s="19">
        <v>9.2608631521672466E-2</v>
      </c>
      <c r="I633" s="19">
        <v>7.9795213450150157E-2</v>
      </c>
    </row>
    <row r="634" spans="2:9">
      <c r="B634" s="1">
        <v>621</v>
      </c>
      <c r="C634" s="19">
        <v>7.4578074669479077E-2</v>
      </c>
      <c r="D634" s="19">
        <v>-0.11275917458436652</v>
      </c>
      <c r="E634" s="19">
        <v>6.157645878640295E-2</v>
      </c>
      <c r="F634" s="19">
        <v>4.1513772222950676E-2</v>
      </c>
      <c r="G634" s="19">
        <v>2.1299674432009964E-2</v>
      </c>
      <c r="H634" s="19">
        <v>6.5801906010099741E-3</v>
      </c>
      <c r="I634" s="19">
        <v>-2.7311063472002673E-3</v>
      </c>
    </row>
    <row r="635" spans="2:9">
      <c r="B635" s="1">
        <v>622</v>
      </c>
      <c r="C635" s="19">
        <v>7.4578074669479077E-2</v>
      </c>
      <c r="D635" s="19">
        <v>0.2346462319392694</v>
      </c>
      <c r="E635" s="19">
        <v>8.568715577439931E-2</v>
      </c>
      <c r="F635" s="19">
        <v>8.2874626962180717E-2</v>
      </c>
      <c r="G635" s="19">
        <v>6.7823030769968817E-2</v>
      </c>
      <c r="H635" s="19">
        <v>4.6704571110744976E-2</v>
      </c>
      <c r="I635" s="19">
        <v>2.8244271020916756E-2</v>
      </c>
    </row>
    <row r="636" spans="2:9">
      <c r="B636" s="1">
        <v>623</v>
      </c>
      <c r="C636" s="19">
        <v>7.4578074669479077E-2</v>
      </c>
      <c r="D636" s="19">
        <v>-0.32464657073420339</v>
      </c>
      <c r="E636" s="19">
        <v>4.687100887626542E-2</v>
      </c>
      <c r="F636" s="19">
        <v>2.6152426413431299E-2</v>
      </c>
      <c r="G636" s="19">
        <v>1.2676301097733642E-2</v>
      </c>
      <c r="H636" s="19">
        <v>5.1615403875678112E-3</v>
      </c>
      <c r="I636" s="19">
        <v>1.6703263367060118E-3</v>
      </c>
    </row>
    <row r="637" spans="2:9">
      <c r="B637" s="1">
        <v>624</v>
      </c>
      <c r="C637" s="19">
        <v>7.4578074669479077E-2</v>
      </c>
      <c r="D637" s="19">
        <v>0.86973570560787183</v>
      </c>
      <c r="E637" s="19">
        <v>0.12976375784319344</v>
      </c>
      <c r="F637" s="19">
        <v>0.199354690409737</v>
      </c>
      <c r="G637" s="19">
        <v>0.27117693234738627</v>
      </c>
      <c r="H637" s="19">
        <v>0.32564075213391791</v>
      </c>
      <c r="I637" s="19">
        <v>0.33621435602737365</v>
      </c>
    </row>
    <row r="638" spans="2:9">
      <c r="B638" s="1">
        <v>625</v>
      </c>
      <c r="C638" s="19">
        <v>7.4578074669479077E-2</v>
      </c>
      <c r="D638" s="19">
        <v>-0.26419927384800346</v>
      </c>
      <c r="E638" s="19">
        <v>5.1066183826334564E-2</v>
      </c>
      <c r="F638" s="19">
        <v>3.1969519251560427E-2</v>
      </c>
      <c r="G638" s="19">
        <v>1.8175621580734713E-2</v>
      </c>
      <c r="H638" s="19">
        <v>9.2852873889924577E-3</v>
      </c>
      <c r="I638" s="19">
        <v>4.1952055090754923E-3</v>
      </c>
    </row>
    <row r="639" spans="2:9">
      <c r="B639" s="1">
        <v>626</v>
      </c>
      <c r="C639" s="19">
        <v>7.4578074669479077E-2</v>
      </c>
      <c r="D639" s="19">
        <v>-0.18783155160909901</v>
      </c>
      <c r="E639" s="19">
        <v>5.6366271205488518E-2</v>
      </c>
      <c r="F639" s="19">
        <v>3.9235358802964984E-2</v>
      </c>
      <c r="G639" s="19">
        <v>2.4926376505173379E-2</v>
      </c>
      <c r="H639" s="19">
        <v>1.4265863203924596E-2</v>
      </c>
      <c r="I639" s="19">
        <v>7.2155551982891093E-3</v>
      </c>
    </row>
    <row r="640" spans="2:9">
      <c r="B640" s="1">
        <v>627</v>
      </c>
      <c r="C640" s="19">
        <v>7.4578074669479077E-2</v>
      </c>
      <c r="D640" s="19">
        <v>0.42894403455805841</v>
      </c>
      <c r="E640" s="19">
        <v>9.917184932379669E-2</v>
      </c>
      <c r="F640" s="19">
        <v>0.11775555913444763</v>
      </c>
      <c r="G640" s="19">
        <v>0.12602013873329071</v>
      </c>
      <c r="H640" s="19">
        <v>0.12217965191879117</v>
      </c>
      <c r="I640" s="19">
        <v>0.10878262684514653</v>
      </c>
    </row>
    <row r="641" spans="2:9">
      <c r="B641" s="1">
        <v>628</v>
      </c>
      <c r="C641" s="19">
        <v>7.4578074669479077E-2</v>
      </c>
      <c r="D641" s="19">
        <v>-0.32268777444810337</v>
      </c>
      <c r="E641" s="19">
        <v>4.7006953633682687E-2</v>
      </c>
      <c r="F641" s="19">
        <v>2.6380643089525365E-2</v>
      </c>
      <c r="G641" s="19">
        <v>1.294739792180394E-2</v>
      </c>
      <c r="H641" s="19">
        <v>5.3929750468111595E-3</v>
      </c>
      <c r="I641" s="19">
        <v>1.8062394439172635E-3</v>
      </c>
    </row>
    <row r="642" spans="2:9">
      <c r="B642" s="1">
        <v>629</v>
      </c>
      <c r="C642" s="19">
        <v>7.4578074669479077E-2</v>
      </c>
      <c r="D642" s="19">
        <v>-0.2213880150460909</v>
      </c>
      <c r="E642" s="19">
        <v>5.4037379061827838E-2</v>
      </c>
      <c r="F642" s="19">
        <v>3.6534765666623628E-2</v>
      </c>
      <c r="G642" s="19">
        <v>2.2954188834033856E-2</v>
      </c>
      <c r="H642" s="19">
        <v>1.3316850229461892E-2</v>
      </c>
      <c r="I642" s="19">
        <v>7.068598123076697E-3</v>
      </c>
    </row>
    <row r="643" spans="2:9">
      <c r="B643" s="1">
        <v>630</v>
      </c>
      <c r="C643" s="19">
        <v>7.4578074669479077E-2</v>
      </c>
      <c r="D643" s="19">
        <v>-0.13651068311497611</v>
      </c>
      <c r="E643" s="19">
        <v>5.9928052013117676E-2</v>
      </c>
      <c r="F643" s="19">
        <v>4.0086284248163795E-2</v>
      </c>
      <c r="G643" s="19">
        <v>2.1928582069202208E-2</v>
      </c>
      <c r="H643" s="19">
        <v>9.4522602372911994E-3</v>
      </c>
      <c r="I643" s="19">
        <v>2.9781984048078414E-3</v>
      </c>
    </row>
    <row r="644" spans="2:9">
      <c r="B644" s="1">
        <v>631</v>
      </c>
      <c r="C644" s="19">
        <v>7.4578074669479077E-2</v>
      </c>
      <c r="D644" s="19">
        <v>-0.20297654525587774</v>
      </c>
      <c r="E644" s="19">
        <v>5.5315175437127946E-2</v>
      </c>
      <c r="F644" s="19">
        <v>3.511711560148683E-2</v>
      </c>
      <c r="G644" s="19">
        <v>1.8524409965601337E-2</v>
      </c>
      <c r="H644" s="19">
        <v>7.6408770830427384E-3</v>
      </c>
      <c r="I644" s="19">
        <v>2.1286890438913988E-3</v>
      </c>
    </row>
    <row r="645" spans="2:9">
      <c r="B645" s="1">
        <v>632</v>
      </c>
      <c r="C645" s="19">
        <v>7.4578074669479077E-2</v>
      </c>
      <c r="D645" s="19">
        <v>-0.3082903409998603</v>
      </c>
      <c r="E645" s="19">
        <v>4.8006167085048047E-2</v>
      </c>
      <c r="F645" s="19">
        <v>2.8335825387152482E-2</v>
      </c>
      <c r="G645" s="19">
        <v>1.51392660661962E-2</v>
      </c>
      <c r="H645" s="19">
        <v>7.1617717808527461E-3</v>
      </c>
      <c r="I645" s="19">
        <v>2.878824353992684E-3</v>
      </c>
    </row>
    <row r="646" spans="2:9">
      <c r="B646" s="1">
        <v>633</v>
      </c>
      <c r="C646" s="19">
        <v>7.4578074669479077E-2</v>
      </c>
      <c r="D646" s="19">
        <v>0.36006656386329211</v>
      </c>
      <c r="E646" s="19">
        <v>9.439160182609968E-2</v>
      </c>
      <c r="F646" s="19">
        <v>0.10662602446687629</v>
      </c>
      <c r="G646" s="19">
        <v>0.10703987359707198</v>
      </c>
      <c r="H646" s="19">
        <v>9.4297441323413125E-2</v>
      </c>
      <c r="I646" s="19">
        <v>7.1091335606285208E-2</v>
      </c>
    </row>
    <row r="647" spans="2:9">
      <c r="B647" s="1">
        <v>634</v>
      </c>
      <c r="C647" s="19">
        <v>7.4578074669479077E-2</v>
      </c>
      <c r="D647" s="19">
        <v>0.22087667919465034</v>
      </c>
      <c r="E647" s="19">
        <v>8.4731518620655061E-2</v>
      </c>
      <c r="F647" s="19">
        <v>8.3425936573003123E-2</v>
      </c>
      <c r="G647" s="19">
        <v>7.1033047136477873E-2</v>
      </c>
      <c r="H647" s="19">
        <v>5.1636822587567938E-2</v>
      </c>
      <c r="I647" s="19">
        <v>3.1113339393420175E-2</v>
      </c>
    </row>
    <row r="648" spans="2:9">
      <c r="B648" s="1">
        <v>635</v>
      </c>
      <c r="C648" s="19">
        <v>7.4578074669479077E-2</v>
      </c>
      <c r="D648" s="19">
        <v>-4.4963592010358868E-3</v>
      </c>
      <c r="E648" s="19">
        <v>6.9090135567933114E-2</v>
      </c>
      <c r="F648" s="19">
        <v>5.5605122098248499E-2</v>
      </c>
      <c r="G648" s="19">
        <v>3.8057643529375441E-2</v>
      </c>
      <c r="H648" s="19">
        <v>2.1189698578821491E-2</v>
      </c>
      <c r="I648" s="19">
        <v>8.6913222060015019E-3</v>
      </c>
    </row>
    <row r="649" spans="2:9">
      <c r="B649" s="1">
        <v>636</v>
      </c>
      <c r="C649" s="19">
        <v>7.4578074669479077E-2</v>
      </c>
      <c r="D649" s="19">
        <v>0.26623230106757872</v>
      </c>
      <c r="E649" s="19">
        <v>8.7879298232443268E-2</v>
      </c>
      <c r="F649" s="19">
        <v>8.6700671080521652E-2</v>
      </c>
      <c r="G649" s="19">
        <v>7.1402426115061382E-2</v>
      </c>
      <c r="H649" s="19">
        <v>4.8856694425840314E-2</v>
      </c>
      <c r="I649" s="19">
        <v>3.9375283660231158E-2</v>
      </c>
    </row>
    <row r="650" spans="2:9">
      <c r="B650" s="1">
        <v>637</v>
      </c>
      <c r="C650" s="19">
        <v>7.4578074669479077E-2</v>
      </c>
      <c r="D650" s="19">
        <v>-4.022143413922407E-2</v>
      </c>
      <c r="E650" s="19">
        <v>6.6610737030854489E-2</v>
      </c>
      <c r="F650" s="19">
        <v>5.2254174424998891E-2</v>
      </c>
      <c r="G650" s="19">
        <v>3.5630226839583799E-2</v>
      </c>
      <c r="H650" s="19">
        <v>2.0705898726447458E-2</v>
      </c>
      <c r="I650" s="19">
        <v>9.9074628629708169E-3</v>
      </c>
    </row>
    <row r="651" spans="2:9">
      <c r="B651" s="1">
        <v>638</v>
      </c>
      <c r="C651" s="19">
        <v>7.4578074669479077E-2</v>
      </c>
      <c r="D651" s="19">
        <v>1.2103979822015785</v>
      </c>
      <c r="E651" s="19">
        <v>0.15340646682801379</v>
      </c>
      <c r="F651" s="19">
        <v>0.28493491600679988</v>
      </c>
      <c r="G651" s="19">
        <v>0.48321940959738724</v>
      </c>
      <c r="H651" s="19">
        <v>0.80214233637897825</v>
      </c>
      <c r="I651" s="19">
        <v>0.94860143253244789</v>
      </c>
    </row>
    <row r="652" spans="2:9">
      <c r="B652" s="1">
        <v>639</v>
      </c>
      <c r="C652" s="19">
        <v>7.4578074669479077E-2</v>
      </c>
      <c r="D652" s="19">
        <v>-0.10512366257522331</v>
      </c>
      <c r="E652" s="19">
        <v>6.2106380062651706E-2</v>
      </c>
      <c r="F652" s="19">
        <v>4.5450330347635487E-2</v>
      </c>
      <c r="G652" s="19">
        <v>2.8870678437616561E-2</v>
      </c>
      <c r="H652" s="19">
        <v>1.552343412821699E-2</v>
      </c>
      <c r="I652" s="19">
        <v>6.7366366680177234E-3</v>
      </c>
    </row>
    <row r="653" spans="2:9">
      <c r="B653" s="1">
        <v>640</v>
      </c>
      <c r="C653" s="19">
        <v>7.4578074669479077E-2</v>
      </c>
      <c r="D653" s="19">
        <v>0.67007319511567398</v>
      </c>
      <c r="E653" s="19">
        <v>0.11590674180388519</v>
      </c>
      <c r="F653" s="19">
        <v>0.15522828397828192</v>
      </c>
      <c r="G653" s="19">
        <v>0.17811114328839039</v>
      </c>
      <c r="H653" s="19">
        <v>0.17211790354407286</v>
      </c>
      <c r="I653" s="19">
        <v>0.13522604209855685</v>
      </c>
    </row>
    <row r="654" spans="2:9">
      <c r="B654" s="1">
        <v>641</v>
      </c>
      <c r="C654" s="19">
        <v>7.4578074669479077E-2</v>
      </c>
      <c r="D654" s="19">
        <v>0.12009405008808799</v>
      </c>
      <c r="E654" s="19">
        <v>7.7736983168955054E-2</v>
      </c>
      <c r="F654" s="19">
        <v>6.9962698168886991E-2</v>
      </c>
      <c r="G654" s="19">
        <v>5.3502933003871933E-2</v>
      </c>
      <c r="H654" s="19">
        <v>3.3713603361932909E-2</v>
      </c>
      <c r="I654" s="19">
        <v>1.6456894050828907E-2</v>
      </c>
    </row>
    <row r="655" spans="2:9">
      <c r="B655" s="1">
        <v>642</v>
      </c>
      <c r="C655" s="19">
        <v>7.4578074669479077E-2</v>
      </c>
      <c r="D655" s="19">
        <v>0.17829195415253296</v>
      </c>
      <c r="E655" s="19">
        <v>8.1776045324824909E-2</v>
      </c>
      <c r="F655" s="19">
        <v>7.781644850924721E-2</v>
      </c>
      <c r="G655" s="19">
        <v>6.3728203226999514E-2</v>
      </c>
      <c r="H655" s="19">
        <v>4.3986430316616774E-2</v>
      </c>
      <c r="I655" s="19">
        <v>2.456504199676772E-2</v>
      </c>
    </row>
    <row r="656" spans="2:9">
      <c r="B656" s="1">
        <v>643</v>
      </c>
      <c r="C656" s="19">
        <v>7.4578074669479077E-2</v>
      </c>
      <c r="D656" s="19">
        <v>-5.3350972871405132E-2</v>
      </c>
      <c r="E656" s="19">
        <v>6.5699518252967687E-2</v>
      </c>
      <c r="F656" s="19">
        <v>4.9178112511108478E-2</v>
      </c>
      <c r="G656" s="19">
        <v>3.0347660464547632E-2</v>
      </c>
      <c r="H656" s="19">
        <v>1.4518446947807462E-2</v>
      </c>
      <c r="I656" s="19">
        <v>4.6824588803053759E-3</v>
      </c>
    </row>
    <row r="657" spans="2:9">
      <c r="B657" s="1">
        <v>644</v>
      </c>
      <c r="C657" s="19">
        <v>7.4578074669479077E-2</v>
      </c>
      <c r="D657" s="19">
        <v>-0.40181212768701546</v>
      </c>
      <c r="E657" s="19">
        <v>4.1515550018509657E-2</v>
      </c>
      <c r="F657" s="19">
        <v>2.0733557037563629E-2</v>
      </c>
      <c r="G657" s="19">
        <v>9.1461495358335296E-3</v>
      </c>
      <c r="H657" s="19">
        <v>3.475061392762626E-3</v>
      </c>
      <c r="I657" s="19">
        <v>1.0896503093228206E-3</v>
      </c>
    </row>
    <row r="658" spans="2:9">
      <c r="B658" s="1">
        <v>645</v>
      </c>
      <c r="C658" s="19">
        <v>7.4578074669479077E-2</v>
      </c>
      <c r="D658" s="19">
        <v>-0.19538985299679823</v>
      </c>
      <c r="E658" s="19">
        <v>5.5841708515672363E-2</v>
      </c>
      <c r="F658" s="19">
        <v>3.5030000057844859E-2</v>
      </c>
      <c r="G658" s="19">
        <v>1.7940323617260816E-2</v>
      </c>
      <c r="H658" s="19">
        <v>7.126902058474229E-3</v>
      </c>
      <c r="I658" s="19">
        <v>1.9706668786223245E-3</v>
      </c>
    </row>
    <row r="659" spans="2:9">
      <c r="B659" s="1">
        <v>646</v>
      </c>
      <c r="C659" s="19">
        <v>7.4578074669479077E-2</v>
      </c>
      <c r="D659" s="19">
        <v>4.7674384590284547E-3</v>
      </c>
      <c r="E659" s="19">
        <v>6.9733063438788892E-2</v>
      </c>
      <c r="F659" s="19">
        <v>5.8044166648251121E-2</v>
      </c>
      <c r="G659" s="19">
        <v>4.2477704845250486E-2</v>
      </c>
      <c r="H659" s="19">
        <v>2.6764776158402129E-2</v>
      </c>
      <c r="I659" s="19">
        <v>1.4018403607384329E-2</v>
      </c>
    </row>
    <row r="660" spans="2:9">
      <c r="B660" s="1">
        <v>647</v>
      </c>
      <c r="C660" s="19">
        <v>7.4578074669479077E-2</v>
      </c>
      <c r="D660" s="19">
        <v>-0.17375162627695431</v>
      </c>
      <c r="E660" s="19">
        <v>5.7343448897378552E-2</v>
      </c>
      <c r="F660" s="19">
        <v>3.4058739277551667E-2</v>
      </c>
      <c r="G660" s="19">
        <v>1.3941584132960117E-2</v>
      </c>
      <c r="H660" s="19">
        <v>2.5752297157077917E-3</v>
      </c>
      <c r="I660" s="19">
        <v>-2.2507568778565173E-2</v>
      </c>
    </row>
    <row r="661" spans="2:9">
      <c r="B661" s="1">
        <v>648</v>
      </c>
      <c r="C661" s="19">
        <v>7.4578074669479077E-2</v>
      </c>
      <c r="D661" s="19">
        <v>-4.5236441791511484E-2</v>
      </c>
      <c r="E661" s="19">
        <v>6.6262684503098079E-2</v>
      </c>
      <c r="F661" s="19">
        <v>4.8367560522201106E-2</v>
      </c>
      <c r="G661" s="19">
        <v>2.8209378259302583E-2</v>
      </c>
      <c r="H661" s="19">
        <v>1.2452461568882854E-2</v>
      </c>
      <c r="I661" s="19">
        <v>3.7292586425473929E-3</v>
      </c>
    </row>
    <row r="662" spans="2:9">
      <c r="B662" s="1">
        <v>649</v>
      </c>
      <c r="C662" s="19">
        <v>7.4578074669479077E-2</v>
      </c>
      <c r="D662" s="19">
        <v>0.93873005174106172</v>
      </c>
      <c r="E662" s="19">
        <v>0.13455211675259635</v>
      </c>
      <c r="F662" s="19">
        <v>0.20542043270688906</v>
      </c>
      <c r="G662" s="19">
        <v>0.32941637510438426</v>
      </c>
      <c r="H662" s="19">
        <v>0.54897458580045111</v>
      </c>
      <c r="I662" s="19">
        <v>0.65418699140251679</v>
      </c>
    </row>
    <row r="663" spans="2:9">
      <c r="B663" s="1">
        <v>650</v>
      </c>
      <c r="C663" s="19">
        <v>7.4578074669479077E-2</v>
      </c>
      <c r="D663" s="19">
        <v>0.30169423270392653</v>
      </c>
      <c r="E663" s="19">
        <v>9.034043404736565E-2</v>
      </c>
      <c r="F663" s="19">
        <v>9.8535562690054951E-2</v>
      </c>
      <c r="G663" s="19">
        <v>9.6997798468023713E-2</v>
      </c>
      <c r="H663" s="19">
        <v>8.6066304404738933E-2</v>
      </c>
      <c r="I663" s="19">
        <v>6.8484316492419595E-2</v>
      </c>
    </row>
    <row r="664" spans="2:9">
      <c r="B664" s="1">
        <v>651</v>
      </c>
      <c r="C664" s="19">
        <v>7.4578074669479077E-2</v>
      </c>
      <c r="D664" s="19">
        <v>-1.7127599721303285E-2</v>
      </c>
      <c r="E664" s="19">
        <v>6.8213499778599529E-2</v>
      </c>
      <c r="F664" s="19">
        <v>5.5672149813242269E-2</v>
      </c>
      <c r="G664" s="19">
        <v>4.02760166991969E-2</v>
      </c>
      <c r="H664" s="19">
        <v>2.543725193032614E-2</v>
      </c>
      <c r="I664" s="19">
        <v>1.3612125798072441E-2</v>
      </c>
    </row>
    <row r="665" spans="2:9">
      <c r="B665" s="1">
        <v>652</v>
      </c>
      <c r="C665" s="19">
        <v>7.4578074669479077E-2</v>
      </c>
      <c r="D665" s="19">
        <v>0.80209302740473931</v>
      </c>
      <c r="E665" s="19">
        <v>0.12506920765201343</v>
      </c>
      <c r="F665" s="19">
        <v>0.1934628434276783</v>
      </c>
      <c r="G665" s="19">
        <v>0.27549227295532236</v>
      </c>
      <c r="H665" s="19">
        <v>0.41935034059102522</v>
      </c>
      <c r="I665" s="19">
        <v>0.49263174728621206</v>
      </c>
    </row>
    <row r="666" spans="2:9">
      <c r="B666" s="1">
        <v>653</v>
      </c>
      <c r="C666" s="19">
        <v>7.4578074669479077E-2</v>
      </c>
      <c r="D666" s="19">
        <v>0.80653477658394879</v>
      </c>
      <c r="E666" s="19">
        <v>0.12537747478472214</v>
      </c>
      <c r="F666" s="19">
        <v>0.17998724556908358</v>
      </c>
      <c r="G666" s="19">
        <v>0.21690468775312893</v>
      </c>
      <c r="H666" s="19">
        <v>0.25770960017667477</v>
      </c>
      <c r="I666" s="19">
        <v>0.52606935909550145</v>
      </c>
    </row>
    <row r="667" spans="2:9">
      <c r="B667" s="1">
        <v>654</v>
      </c>
      <c r="C667" s="19">
        <v>7.4578074669479077E-2</v>
      </c>
      <c r="D667" s="19">
        <v>-0.12994802444960427</v>
      </c>
      <c r="E667" s="19">
        <v>6.0383514914803413E-2</v>
      </c>
      <c r="F667" s="19">
        <v>4.3511486321897906E-2</v>
      </c>
      <c r="G667" s="19">
        <v>2.7740685843545519E-2</v>
      </c>
      <c r="H667" s="19">
        <v>1.5478888795012722E-2</v>
      </c>
      <c r="I667" s="19">
        <v>7.4293393356862228E-3</v>
      </c>
    </row>
    <row r="668" spans="2:9">
      <c r="B668" s="1">
        <v>655</v>
      </c>
      <c r="C668" s="19">
        <v>7.4578074669479077E-2</v>
      </c>
      <c r="D668" s="19">
        <v>-0.11894615397244238</v>
      </c>
      <c r="E668" s="19">
        <v>6.1147068850335135E-2</v>
      </c>
      <c r="F668" s="19">
        <v>4.3981377409612318E-2</v>
      </c>
      <c r="G668" s="19">
        <v>2.7462510539694732E-2</v>
      </c>
      <c r="H668" s="19">
        <v>1.4564770304991157E-2</v>
      </c>
      <c r="I668" s="19">
        <v>6.2880224000241465E-3</v>
      </c>
    </row>
    <row r="669" spans="2:9">
      <c r="B669" s="1">
        <v>656</v>
      </c>
      <c r="C669" s="19">
        <v>7.4578074669479077E-2</v>
      </c>
      <c r="D669" s="19">
        <v>0.28376404982910658</v>
      </c>
      <c r="E669" s="19">
        <v>8.9096040039339075E-2</v>
      </c>
      <c r="F669" s="19">
        <v>9.180838851800871E-2</v>
      </c>
      <c r="G669" s="19">
        <v>8.0656092512488578E-2</v>
      </c>
      <c r="H669" s="19">
        <v>5.9023030783142756E-2</v>
      </c>
      <c r="I669" s="19">
        <v>3.446419921035343E-2</v>
      </c>
    </row>
    <row r="670" spans="2:9">
      <c r="B670" s="1">
        <v>657</v>
      </c>
      <c r="C670" s="19">
        <v>7.4578074669479077E-2</v>
      </c>
      <c r="D670" s="19">
        <v>0.15506933302654488</v>
      </c>
      <c r="E670" s="19">
        <v>8.016434449714098E-2</v>
      </c>
      <c r="F670" s="19">
        <v>7.3734132282654199E-2</v>
      </c>
      <c r="G670" s="19">
        <v>5.7458433021738246E-2</v>
      </c>
      <c r="H670" s="19">
        <v>3.7018656242300094E-2</v>
      </c>
      <c r="I670" s="19">
        <v>1.872395876131179E-2</v>
      </c>
    </row>
    <row r="671" spans="2:9">
      <c r="B671" s="1">
        <v>658</v>
      </c>
      <c r="C671" s="19">
        <v>7.4578074669479077E-2</v>
      </c>
      <c r="D671" s="19">
        <v>1.2139374756442551</v>
      </c>
      <c r="E671" s="19">
        <v>0.15365211543418197</v>
      </c>
      <c r="F671" s="19">
        <v>0.27893594650961545</v>
      </c>
      <c r="G671" s="19">
        <v>0.47382500203394184</v>
      </c>
      <c r="H671" s="19">
        <v>0.71784230057323328</v>
      </c>
      <c r="I671" s="19">
        <v>0.9386506642084026</v>
      </c>
    </row>
    <row r="672" spans="2:9">
      <c r="B672" s="1">
        <v>659</v>
      </c>
      <c r="C672" s="19">
        <v>7.4578074669479077E-2</v>
      </c>
      <c r="D672" s="19">
        <v>-0.14858900531455432</v>
      </c>
      <c r="E672" s="19">
        <v>5.9089789967654981E-2</v>
      </c>
      <c r="F672" s="19">
        <v>3.8775645059005798E-2</v>
      </c>
      <c r="G672" s="19">
        <v>2.012358211261784E-2</v>
      </c>
      <c r="H672" s="19">
        <v>7.5087869240591945E-3</v>
      </c>
      <c r="I672" s="19">
        <v>1.5533146065487813E-3</v>
      </c>
    </row>
    <row r="673" spans="2:9">
      <c r="B673" s="1">
        <v>660</v>
      </c>
      <c r="C673" s="19">
        <v>7.4578074669479077E-2</v>
      </c>
      <c r="D673" s="19">
        <v>0.19282784413645856</v>
      </c>
      <c r="E673" s="19">
        <v>8.2784867963367509E-2</v>
      </c>
      <c r="F673" s="19">
        <v>8.605066808595993E-2</v>
      </c>
      <c r="G673" s="19">
        <v>8.4011774213741439E-2</v>
      </c>
      <c r="H673" s="19">
        <v>7.7154386540388198E-2</v>
      </c>
      <c r="I673" s="19">
        <v>6.6659880901175084E-2</v>
      </c>
    </row>
    <row r="674" spans="2:9">
      <c r="B674" s="1">
        <v>661</v>
      </c>
      <c r="C674" s="19">
        <v>7.4578074669479077E-2</v>
      </c>
      <c r="D674" s="19">
        <v>-0.37657717469766944</v>
      </c>
      <c r="E674" s="19">
        <v>4.3266911090062761E-2</v>
      </c>
      <c r="F674" s="19">
        <v>2.0205020897404752E-2</v>
      </c>
      <c r="G674" s="19">
        <v>6.9936058708172768E-3</v>
      </c>
      <c r="H674" s="19">
        <v>1.438855097695466E-3</v>
      </c>
      <c r="I674" s="19">
        <v>3.035308115528323E-5</v>
      </c>
    </row>
    <row r="675" spans="2:9">
      <c r="B675" s="1">
        <v>662</v>
      </c>
      <c r="C675" s="19">
        <v>7.4578074669479077E-2</v>
      </c>
      <c r="D675" s="19">
        <v>7.8709141068991073E-2</v>
      </c>
      <c r="E675" s="19">
        <v>7.486477973602533E-2</v>
      </c>
      <c r="F675" s="19">
        <v>6.5104333564713526E-2</v>
      </c>
      <c r="G675" s="19">
        <v>4.8626887658625433E-2</v>
      </c>
      <c r="H675" s="19">
        <v>3.0635571573484413E-2</v>
      </c>
      <c r="I675" s="19">
        <v>1.6740546806693145E-2</v>
      </c>
    </row>
    <row r="676" spans="2:9">
      <c r="B676" s="1">
        <v>663</v>
      </c>
      <c r="C676" s="19">
        <v>7.4578074669479077E-2</v>
      </c>
      <c r="D676" s="19">
        <v>0.40336402856651149</v>
      </c>
      <c r="E676" s="19">
        <v>9.7396540817273808E-2</v>
      </c>
      <c r="F676" s="19">
        <v>0.11150359745041342</v>
      </c>
      <c r="G676" s="19">
        <v>0.11152863136250744</v>
      </c>
      <c r="H676" s="19">
        <v>9.6007193233593996E-2</v>
      </c>
      <c r="I676" s="19">
        <v>7.0156825556409924E-2</v>
      </c>
    </row>
    <row r="677" spans="2:9">
      <c r="B677" s="1">
        <v>664</v>
      </c>
      <c r="C677" s="19">
        <v>7.4578074669479077E-2</v>
      </c>
      <c r="D677" s="19">
        <v>0.71970942629466206</v>
      </c>
      <c r="E677" s="19">
        <v>0.11935160508784676</v>
      </c>
      <c r="F677" s="19">
        <v>0.16998462791233379</v>
      </c>
      <c r="G677" s="19">
        <v>0.21506283146634117</v>
      </c>
      <c r="H677" s="19">
        <v>0.23832523145550583</v>
      </c>
      <c r="I677" s="19">
        <v>0.22354182663914116</v>
      </c>
    </row>
    <row r="678" spans="2:9">
      <c r="B678" s="1">
        <v>665</v>
      </c>
      <c r="C678" s="19">
        <v>7.4578074669479077E-2</v>
      </c>
      <c r="D678" s="19">
        <v>4.3980616465789527E-3</v>
      </c>
      <c r="E678" s="19">
        <v>6.9707427878052078E-2</v>
      </c>
      <c r="F678" s="19">
        <v>6.0318313898625749E-2</v>
      </c>
      <c r="G678" s="19">
        <v>4.8308261995844502E-2</v>
      </c>
      <c r="H678" s="19">
        <v>3.5718186822790161E-2</v>
      </c>
      <c r="I678" s="19">
        <v>2.4255959691166566E-2</v>
      </c>
    </row>
    <row r="679" spans="2:9">
      <c r="B679" s="1">
        <v>666</v>
      </c>
      <c r="C679" s="19">
        <v>7.4578074669479077E-2</v>
      </c>
      <c r="D679" s="19">
        <v>0.33069339212746629</v>
      </c>
      <c r="E679" s="19">
        <v>9.2353039299437542E-2</v>
      </c>
      <c r="F679" s="19">
        <v>0.1032805070245999</v>
      </c>
      <c r="G679" s="19">
        <v>0.10443355206201119</v>
      </c>
      <c r="H679" s="19">
        <v>9.5079263189688276E-2</v>
      </c>
      <c r="I679" s="19">
        <v>7.708634781103342E-2</v>
      </c>
    </row>
    <row r="680" spans="2:9">
      <c r="B680" s="1">
        <v>667</v>
      </c>
      <c r="C680" s="19">
        <v>7.4578074669479077E-2</v>
      </c>
      <c r="D680" s="19">
        <v>0.103614407671853</v>
      </c>
      <c r="E680" s="19">
        <v>7.6593259849434214E-2</v>
      </c>
      <c r="F680" s="19">
        <v>6.5691656325272879E-2</v>
      </c>
      <c r="G680" s="19">
        <v>4.5837548306205775E-2</v>
      </c>
      <c r="H680" s="19">
        <v>2.4647577821744163E-2</v>
      </c>
      <c r="I680" s="19">
        <v>9.0799835716538265E-3</v>
      </c>
    </row>
    <row r="681" spans="2:9">
      <c r="B681" s="1">
        <v>668</v>
      </c>
      <c r="C681" s="19">
        <v>7.4578074669479077E-2</v>
      </c>
      <c r="D681" s="19">
        <v>-6.7655588351362608E-2</v>
      </c>
      <c r="E681" s="19">
        <v>6.4706746572128396E-2</v>
      </c>
      <c r="F681" s="19">
        <v>4.7008070866179141E-2</v>
      </c>
      <c r="G681" s="19">
        <v>2.8052802458236527E-2</v>
      </c>
      <c r="H681" s="19">
        <v>1.3217815333238007E-2</v>
      </c>
      <c r="I681" s="19">
        <v>4.5351906069990375E-3</v>
      </c>
    </row>
    <row r="682" spans="2:9">
      <c r="B682" s="1">
        <v>669</v>
      </c>
      <c r="C682" s="19">
        <v>7.4578074669479077E-2</v>
      </c>
      <c r="D682" s="19">
        <v>-0.16731781063600565</v>
      </c>
      <c r="E682" s="19">
        <v>5.778996981064765E-2</v>
      </c>
      <c r="F682" s="19">
        <v>3.8978247026567062E-2</v>
      </c>
      <c r="G682" s="19">
        <v>2.2128349530584755E-2</v>
      </c>
      <c r="H682" s="19">
        <v>9.7749291498257663E-3</v>
      </c>
      <c r="I682" s="19">
        <v>2.5845679845365056E-3</v>
      </c>
    </row>
    <row r="683" spans="2:9">
      <c r="B683" s="1">
        <v>670</v>
      </c>
      <c r="C683" s="19">
        <v>7.4578074669479077E-2</v>
      </c>
      <c r="D683" s="19">
        <v>-0.41593104785954821</v>
      </c>
      <c r="E683" s="19">
        <v>4.053566599919009E-2</v>
      </c>
      <c r="F683" s="19">
        <v>1.996448153999765E-2</v>
      </c>
      <c r="G683" s="19">
        <v>8.7738686915284341E-3</v>
      </c>
      <c r="H683" s="19">
        <v>3.3623333682146492E-3</v>
      </c>
      <c r="I683" s="19">
        <v>1.0835531287033007E-3</v>
      </c>
    </row>
    <row r="684" spans="2:9">
      <c r="B684" s="1">
        <v>671</v>
      </c>
      <c r="C684" s="19">
        <v>7.4578074669479077E-2</v>
      </c>
      <c r="D684" s="19">
        <v>-5.9929741709004246E-2</v>
      </c>
      <c r="E684" s="19">
        <v>6.5242937270004117E-2</v>
      </c>
      <c r="F684" s="19">
        <v>4.8557407127123614E-2</v>
      </c>
      <c r="G684" s="19">
        <v>3.0340387979550486E-2</v>
      </c>
      <c r="H684" s="19">
        <v>1.5470860189968506E-2</v>
      </c>
      <c r="I684" s="19">
        <v>6.0880372539214985E-3</v>
      </c>
    </row>
    <row r="685" spans="2:9">
      <c r="B685" s="1">
        <v>672</v>
      </c>
      <c r="C685" s="19">
        <v>7.4578074669479077E-2</v>
      </c>
      <c r="D685" s="19">
        <v>0.62663686978424638</v>
      </c>
      <c r="E685" s="19">
        <v>0.11289216558062577</v>
      </c>
      <c r="F685" s="19">
        <v>0.14825988919350508</v>
      </c>
      <c r="G685" s="19">
        <v>0.16648620714527054</v>
      </c>
      <c r="H685" s="19">
        <v>0.15447935918519307</v>
      </c>
      <c r="I685" s="19">
        <v>0.10940901476874444</v>
      </c>
    </row>
    <row r="686" spans="2:9">
      <c r="B686" s="1">
        <v>673</v>
      </c>
      <c r="C686" s="19">
        <v>7.4578074669479077E-2</v>
      </c>
      <c r="D686" s="19">
        <v>0.89907937852906139</v>
      </c>
      <c r="E686" s="19">
        <v>0.13180027308743575</v>
      </c>
      <c r="F686" s="19">
        <v>0.21215187814893455</v>
      </c>
      <c r="G686" s="19">
        <v>0.31319969161513339</v>
      </c>
      <c r="H686" s="19">
        <v>0.45192195023343457</v>
      </c>
      <c r="I686" s="19">
        <v>0.58992697260625249</v>
      </c>
    </row>
    <row r="687" spans="2:9">
      <c r="B687" s="1">
        <v>674</v>
      </c>
      <c r="C687" s="19">
        <v>7.4578074669479077E-2</v>
      </c>
      <c r="D687" s="19">
        <v>0.24659532931909381</v>
      </c>
      <c r="E687" s="19">
        <v>8.6516449334012868E-2</v>
      </c>
      <c r="F687" s="19">
        <v>9.2441241488402284E-2</v>
      </c>
      <c r="G687" s="19">
        <v>9.1069633425781546E-2</v>
      </c>
      <c r="H687" s="19">
        <v>8.2550693135231515E-2</v>
      </c>
      <c r="I687" s="19">
        <v>6.8470400060782879E-2</v>
      </c>
    </row>
    <row r="688" spans="2:9">
      <c r="B688" s="1">
        <v>675</v>
      </c>
      <c r="C688" s="19">
        <v>7.4578074669479077E-2</v>
      </c>
      <c r="D688" s="19">
        <v>-0.36372302602560164</v>
      </c>
      <c r="E688" s="19">
        <v>4.4159017193913852E-2</v>
      </c>
      <c r="F688" s="19">
        <v>2.1796778170691766E-2</v>
      </c>
      <c r="G688" s="19">
        <v>8.5713450867291388E-3</v>
      </c>
      <c r="H688" s="19">
        <v>2.4680237309991073E-3</v>
      </c>
      <c r="I688" s="19">
        <v>4.2932437961340497E-4</v>
      </c>
    </row>
    <row r="689" spans="2:9">
      <c r="B689" s="1">
        <v>676</v>
      </c>
      <c r="C689" s="19">
        <v>7.4578074669479077E-2</v>
      </c>
      <c r="D689" s="19">
        <v>0.13310422510302117</v>
      </c>
      <c r="E689" s="19">
        <v>7.8639917843129153E-2</v>
      </c>
      <c r="F689" s="19">
        <v>7.1466446711190623E-2</v>
      </c>
      <c r="G689" s="19">
        <v>5.5625353469991555E-2</v>
      </c>
      <c r="H689" s="19">
        <v>3.647592423871316E-2</v>
      </c>
      <c r="I689" s="19">
        <v>1.9509525195422272E-2</v>
      </c>
    </row>
    <row r="690" spans="2:9">
      <c r="B690" s="1">
        <v>677</v>
      </c>
      <c r="C690" s="19">
        <v>7.4578074669479077E-2</v>
      </c>
      <c r="D690" s="19">
        <v>-0.39242758184346144</v>
      </c>
      <c r="E690" s="19">
        <v>4.2166858078070246E-2</v>
      </c>
      <c r="F690" s="19">
        <v>2.128454075021665E-2</v>
      </c>
      <c r="G690" s="19">
        <v>9.4251098815546185E-3</v>
      </c>
      <c r="H690" s="19">
        <v>3.5608199061633173E-3</v>
      </c>
      <c r="I690" s="19">
        <v>1.0956971669071436E-3</v>
      </c>
    </row>
    <row r="691" spans="2:9">
      <c r="B691" s="1">
        <v>678</v>
      </c>
      <c r="C691" s="19">
        <v>7.4578074669479077E-2</v>
      </c>
      <c r="D691" s="19">
        <v>-0.35594210140589139</v>
      </c>
      <c r="E691" s="19">
        <v>4.4699030424190628E-2</v>
      </c>
      <c r="F691" s="19">
        <v>2.2498901856019982E-2</v>
      </c>
      <c r="G691" s="19">
        <v>9.2403887762799279E-3</v>
      </c>
      <c r="H691" s="19">
        <v>2.9496475538317666E-3</v>
      </c>
      <c r="I691" s="19">
        <v>6.7132014638431774E-4</v>
      </c>
    </row>
    <row r="692" spans="2:9">
      <c r="B692" s="1">
        <v>679</v>
      </c>
      <c r="C692" s="19">
        <v>7.4578074669479077E-2</v>
      </c>
      <c r="D692" s="19">
        <v>4.9266661049338439E-2</v>
      </c>
      <c r="E692" s="19">
        <v>7.2821407062489671E-2</v>
      </c>
      <c r="F692" s="19">
        <v>6.1773347685124949E-2</v>
      </c>
      <c r="G692" s="19">
        <v>4.5000505713900622E-2</v>
      </c>
      <c r="H692" s="19">
        <v>2.7304342949827996E-2</v>
      </c>
      <c r="I692" s="19">
        <v>1.2766685072723761E-2</v>
      </c>
    </row>
    <row r="693" spans="2:9">
      <c r="B693" s="1">
        <v>680</v>
      </c>
      <c r="C693" s="19">
        <v>7.4578074669479077E-2</v>
      </c>
      <c r="D693" s="19">
        <v>-2.7972054418044793E-2</v>
      </c>
      <c r="E693" s="19">
        <v>6.7460870843404019E-2</v>
      </c>
      <c r="F693" s="19">
        <v>5.2837090205836434E-2</v>
      </c>
      <c r="G693" s="19">
        <v>3.5533810525031267E-2</v>
      </c>
      <c r="H693" s="19">
        <v>2.0126720832749214E-2</v>
      </c>
      <c r="I693" s="19">
        <v>9.2453551616139863E-3</v>
      </c>
    </row>
    <row r="694" spans="2:9">
      <c r="B694" s="1">
        <v>681</v>
      </c>
      <c r="C694" s="19">
        <v>7.4578074669479077E-2</v>
      </c>
      <c r="D694" s="19">
        <v>-0.33089629204501819</v>
      </c>
      <c r="E694" s="19">
        <v>4.6437264513181732E-2</v>
      </c>
      <c r="F694" s="19">
        <v>2.6319082956770642E-2</v>
      </c>
      <c r="G694" s="19">
        <v>1.3394645854959038E-2</v>
      </c>
      <c r="H694" s="19">
        <v>5.9899301752963652E-3</v>
      </c>
      <c r="I694" s="19">
        <v>2.2695978690342143E-3</v>
      </c>
    </row>
    <row r="695" spans="2:9">
      <c r="B695" s="1">
        <v>682</v>
      </c>
      <c r="C695" s="19">
        <v>7.4578074669479077E-2</v>
      </c>
      <c r="D695" s="19">
        <v>-0.22286633593179261</v>
      </c>
      <c r="E695" s="19">
        <v>5.393478035076342E-2</v>
      </c>
      <c r="F695" s="19">
        <v>3.4446623630273336E-2</v>
      </c>
      <c r="G695" s="19">
        <v>1.9166041300437371E-2</v>
      </c>
      <c r="H695" s="19">
        <v>9.0773819327992552E-3</v>
      </c>
      <c r="I695" s="19">
        <v>3.5189720360841647E-3</v>
      </c>
    </row>
    <row r="696" spans="2:9">
      <c r="B696" s="1">
        <v>683</v>
      </c>
      <c r="C696" s="19">
        <v>7.4578074669479077E-2</v>
      </c>
      <c r="D696" s="19">
        <v>-0.34751551554503962</v>
      </c>
      <c r="E696" s="19">
        <v>4.5283853960379476E-2</v>
      </c>
      <c r="F696" s="19">
        <v>2.3197304477925229E-2</v>
      </c>
      <c r="G696" s="19">
        <v>9.7304728642843945E-3</v>
      </c>
      <c r="H696" s="19">
        <v>3.1786166244147296E-3</v>
      </c>
      <c r="I696" s="19">
        <v>7.3888436720196185E-4</v>
      </c>
    </row>
    <row r="697" spans="2:9">
      <c r="B697" s="1">
        <v>684</v>
      </c>
      <c r="C697" s="19">
        <v>7.4578074669479077E-2</v>
      </c>
      <c r="D697" s="19">
        <v>-0.2119364740112519</v>
      </c>
      <c r="E697" s="19">
        <v>5.4693336734568304E-2</v>
      </c>
      <c r="F697" s="19">
        <v>3.5214816420049998E-2</v>
      </c>
      <c r="G697" s="19">
        <v>1.9460481661254646E-2</v>
      </c>
      <c r="H697" s="19">
        <v>8.9005966815292933E-3</v>
      </c>
      <c r="I697" s="19">
        <v>3.1669332496643676E-3</v>
      </c>
    </row>
    <row r="698" spans="2:9">
      <c r="B698" s="1">
        <v>685</v>
      </c>
      <c r="C698" s="19">
        <v>7.4578074669479077E-2</v>
      </c>
      <c r="D698" s="19">
        <v>-0.49799045871185316</v>
      </c>
      <c r="E698" s="19">
        <v>3.4840562949783022E-2</v>
      </c>
      <c r="F698" s="19">
        <v>1.4116797689673319E-2</v>
      </c>
      <c r="G698" s="19">
        <v>4.8069122744861656E-3</v>
      </c>
      <c r="H698" s="19">
        <v>1.3069393169250531E-3</v>
      </c>
      <c r="I698" s="19">
        <v>2.588502986935737E-4</v>
      </c>
    </row>
    <row r="699" spans="2:9">
      <c r="B699" s="1">
        <v>686</v>
      </c>
      <c r="C699" s="19">
        <v>7.4578074669479077E-2</v>
      </c>
      <c r="D699" s="19">
        <v>0.48617811941933298</v>
      </c>
      <c r="E699" s="19">
        <v>0.10314402031354702</v>
      </c>
      <c r="F699" s="19">
        <v>0.12176136058862369</v>
      </c>
      <c r="G699" s="19">
        <v>0.12287133657305532</v>
      </c>
      <c r="H699" s="19">
        <v>0.10500643580178405</v>
      </c>
      <c r="I699" s="19">
        <v>7.4311753004637493E-2</v>
      </c>
    </row>
    <row r="700" spans="2:9">
      <c r="B700" s="1">
        <v>687</v>
      </c>
      <c r="C700" s="19">
        <v>7.4578074669479077E-2</v>
      </c>
      <c r="D700" s="19">
        <v>0.15786013146012123</v>
      </c>
      <c r="E700" s="19">
        <v>8.0358032027971121E-2</v>
      </c>
      <c r="F700" s="19">
        <v>7.6976348319495E-2</v>
      </c>
      <c r="G700" s="19">
        <v>6.4863251747914463E-2</v>
      </c>
      <c r="H700" s="19">
        <v>4.7132507024698497E-2</v>
      </c>
      <c r="I700" s="19">
        <v>2.8500857476661708E-2</v>
      </c>
    </row>
    <row r="701" spans="2:9">
      <c r="B701" s="1">
        <v>688</v>
      </c>
      <c r="C701" s="19">
        <v>7.4578074669479077E-2</v>
      </c>
      <c r="D701" s="19">
        <v>-0.15305689539996492</v>
      </c>
      <c r="E701" s="19">
        <v>5.8779708598735138E-2</v>
      </c>
      <c r="F701" s="19">
        <v>4.0663030114907885E-2</v>
      </c>
      <c r="G701" s="19">
        <v>2.4289076504366135E-2</v>
      </c>
      <c r="H701" s="19">
        <v>1.217837126858896E-2</v>
      </c>
      <c r="I701" s="19">
        <v>4.8782683012154847E-3</v>
      </c>
    </row>
    <row r="702" spans="2:9">
      <c r="B702" s="1">
        <v>689</v>
      </c>
      <c r="C702" s="19">
        <v>7.4578074669479077E-2</v>
      </c>
      <c r="D702" s="19">
        <v>0.86046964259329173</v>
      </c>
      <c r="E702" s="19">
        <v>0.12912067275176667</v>
      </c>
      <c r="F702" s="19">
        <v>0.2032293172206974</v>
      </c>
      <c r="G702" s="19">
        <v>0.29227435816557573</v>
      </c>
      <c r="H702" s="19">
        <v>0.39847029438181036</v>
      </c>
      <c r="I702" s="19">
        <v>0.47087151604926702</v>
      </c>
    </row>
    <row r="703" spans="2:9">
      <c r="B703" s="1">
        <v>690</v>
      </c>
      <c r="C703" s="19">
        <v>7.4578074669479077E-2</v>
      </c>
      <c r="D703" s="19">
        <v>9.5216548680448626E-2</v>
      </c>
      <c r="E703" s="19">
        <v>7.6010430020975683E-2</v>
      </c>
      <c r="F703" s="19">
        <v>6.7644056353016846E-2</v>
      </c>
      <c r="G703" s="19">
        <v>5.1581398046952248E-2</v>
      </c>
      <c r="H703" s="19">
        <v>3.2472631906648106E-2</v>
      </c>
      <c r="I703" s="19">
        <v>1.5570303629322381E-2</v>
      </c>
    </row>
    <row r="704" spans="2:9">
      <c r="B704" s="1">
        <v>691</v>
      </c>
      <c r="C704" s="19">
        <v>7.4578074669479077E-2</v>
      </c>
      <c r="D704" s="19">
        <v>0.2629463359295855</v>
      </c>
      <c r="E704" s="19">
        <v>8.7651245046547213E-2</v>
      </c>
      <c r="F704" s="19">
        <v>9.312700945063454E-2</v>
      </c>
      <c r="G704" s="19">
        <v>8.9340385302983091E-2</v>
      </c>
      <c r="H704" s="19">
        <v>7.6939165072778051E-2</v>
      </c>
      <c r="I704" s="19">
        <v>5.8771496388333164E-2</v>
      </c>
    </row>
    <row r="705" spans="2:9">
      <c r="B705" s="1">
        <v>692</v>
      </c>
      <c r="C705" s="19">
        <v>7.4578074669479077E-2</v>
      </c>
      <c r="D705" s="19">
        <v>-0.19886545370938932</v>
      </c>
      <c r="E705" s="19">
        <v>5.5600494205074256E-2</v>
      </c>
      <c r="F705" s="19">
        <v>3.7597763908651841E-2</v>
      </c>
      <c r="G705" s="19">
        <v>2.2868193174256816E-2</v>
      </c>
      <c r="H705" s="19">
        <v>1.232163292037498E-2</v>
      </c>
      <c r="I705" s="19">
        <v>5.724366502746818E-3</v>
      </c>
    </row>
    <row r="706" spans="2:9">
      <c r="B706" s="1">
        <v>693</v>
      </c>
      <c r="C706" s="19">
        <v>7.4578074669479077E-2</v>
      </c>
      <c r="D706" s="19">
        <v>7.498456505726836E-2</v>
      </c>
      <c r="E706" s="19">
        <v>7.4606285993726124E-2</v>
      </c>
      <c r="F706" s="19">
        <v>6.1107518025410174E-2</v>
      </c>
      <c r="G706" s="19">
        <v>3.9509708423136516E-2</v>
      </c>
      <c r="H706" s="19">
        <v>1.8524146702546603E-2</v>
      </c>
      <c r="I706" s="19">
        <v>5.1131699457860691E-3</v>
      </c>
    </row>
    <row r="707" spans="2:9">
      <c r="B707" s="1">
        <v>694</v>
      </c>
      <c r="C707" s="19">
        <v>7.4578074669479077E-2</v>
      </c>
      <c r="D707" s="19">
        <v>-0.14992628682392833</v>
      </c>
      <c r="E707" s="19">
        <v>5.8996979698572288E-2</v>
      </c>
      <c r="F707" s="19">
        <v>3.9103423512012084E-2</v>
      </c>
      <c r="G707" s="19">
        <v>2.1221545512328247E-2</v>
      </c>
      <c r="H707" s="19">
        <v>8.9596244420773984E-3</v>
      </c>
      <c r="I707" s="19">
        <v>2.5992975143410034E-3</v>
      </c>
    </row>
    <row r="708" spans="2:9">
      <c r="B708" s="1">
        <v>695</v>
      </c>
      <c r="C708" s="19">
        <v>7.4578074669479077E-2</v>
      </c>
      <c r="D708" s="19">
        <v>0.49148505071394283</v>
      </c>
      <c r="E708" s="19">
        <v>0.1035123329821981</v>
      </c>
      <c r="F708" s="19">
        <v>0.12376931415666206</v>
      </c>
      <c r="G708" s="19">
        <v>0.12728590757279748</v>
      </c>
      <c r="H708" s="19">
        <v>0.11138789421576917</v>
      </c>
      <c r="I708" s="19">
        <v>8.4185522802004586E-2</v>
      </c>
    </row>
    <row r="709" spans="2:9">
      <c r="B709" s="1">
        <v>696</v>
      </c>
      <c r="C709" s="19">
        <v>7.4578074669479077E-2</v>
      </c>
      <c r="D709" s="19">
        <v>8.348489600405927E-2</v>
      </c>
      <c r="E709" s="19">
        <v>7.5196227600583823E-2</v>
      </c>
      <c r="F709" s="19">
        <v>6.3104159422384357E-2</v>
      </c>
      <c r="G709" s="19">
        <v>4.176629295343972E-2</v>
      </c>
      <c r="H709" s="19">
        <v>1.8909702730773432E-2</v>
      </c>
      <c r="I709" s="19">
        <v>2.7624658426844916E-3</v>
      </c>
    </row>
    <row r="710" spans="2:9">
      <c r="B710" s="1">
        <v>697</v>
      </c>
      <c r="C710" s="19">
        <v>7.4578074669479077E-2</v>
      </c>
      <c r="D710" s="19">
        <v>0.9063538247899825</v>
      </c>
      <c r="E710" s="19">
        <v>0.13230513560902921</v>
      </c>
      <c r="F710" s="19">
        <v>0.20264558033545371</v>
      </c>
      <c r="G710" s="19">
        <v>0.2666764926748118</v>
      </c>
      <c r="H710" s="19">
        <v>0.29577765263686162</v>
      </c>
      <c r="I710" s="19">
        <v>0.28111417526420723</v>
      </c>
    </row>
    <row r="711" spans="2:9">
      <c r="B711" s="1">
        <v>698</v>
      </c>
      <c r="C711" s="19">
        <v>7.4578074669479077E-2</v>
      </c>
      <c r="D711" s="19">
        <v>-0.31651429112638124</v>
      </c>
      <c r="E711" s="19">
        <v>4.7435406913152463E-2</v>
      </c>
      <c r="F711" s="19">
        <v>2.5473561429571988E-2</v>
      </c>
      <c r="G711" s="19">
        <v>1.111194961008522E-2</v>
      </c>
      <c r="H711" s="19">
        <v>3.6021448816548228E-3</v>
      </c>
      <c r="I711" s="19">
        <v>6.576146482572653E-4</v>
      </c>
    </row>
    <row r="712" spans="2:9">
      <c r="B712" s="1">
        <v>699</v>
      </c>
      <c r="C712" s="19">
        <v>7.4578074669479077E-2</v>
      </c>
      <c r="D712" s="19">
        <v>0.28968278446005341</v>
      </c>
      <c r="E712" s="19">
        <v>8.9506813201066959E-2</v>
      </c>
      <c r="F712" s="19">
        <v>9.4048875123808384E-2</v>
      </c>
      <c r="G712" s="19">
        <v>8.6182260955933995E-2</v>
      </c>
      <c r="H712" s="19">
        <v>6.7872462205402537E-2</v>
      </c>
      <c r="I712" s="19">
        <v>4.449918840972529E-2</v>
      </c>
    </row>
    <row r="713" spans="2:9">
      <c r="B713" s="1">
        <v>700</v>
      </c>
      <c r="C713" s="19">
        <v>7.4578074669479077E-2</v>
      </c>
      <c r="D713" s="19">
        <v>0.24868865065874032</v>
      </c>
      <c r="E713" s="19">
        <v>8.6661730425126815E-2</v>
      </c>
      <c r="F713" s="19">
        <v>8.597409226320224E-2</v>
      </c>
      <c r="G713" s="19">
        <v>7.246002951178028E-2</v>
      </c>
      <c r="H713" s="19">
        <v>5.2302433315867487E-2</v>
      </c>
      <c r="I713" s="19">
        <v>4.3482002490649305E-2</v>
      </c>
    </row>
    <row r="714" spans="2:9">
      <c r="B714" s="1">
        <v>701</v>
      </c>
      <c r="C714" s="19">
        <v>7.4578074669479077E-2</v>
      </c>
      <c r="D714" s="19">
        <v>0.17236008509179868</v>
      </c>
      <c r="E714" s="19">
        <v>8.1364360604868721E-2</v>
      </c>
      <c r="F714" s="19">
        <v>7.7853243931024843E-2</v>
      </c>
      <c r="G714" s="19">
        <v>6.3992316621246631E-2</v>
      </c>
      <c r="H714" s="19">
        <v>4.2619082411566464E-2</v>
      </c>
      <c r="I714" s="19">
        <v>1.8680608094466748E-2</v>
      </c>
    </row>
    <row r="715" spans="2:9">
      <c r="B715" s="1">
        <v>702</v>
      </c>
      <c r="C715" s="19">
        <v>7.4578074669479077E-2</v>
      </c>
      <c r="D715" s="19">
        <v>-0.24196102127712352</v>
      </c>
      <c r="E715" s="19">
        <v>5.2609567317813487E-2</v>
      </c>
      <c r="F715" s="19">
        <v>3.2578508289571179E-2</v>
      </c>
      <c r="G715" s="19">
        <v>1.7476279023628079E-2</v>
      </c>
      <c r="H715" s="19">
        <v>7.9391464886305121E-3</v>
      </c>
      <c r="I715" s="19">
        <v>2.9577647086523485E-3</v>
      </c>
    </row>
    <row r="716" spans="2:9">
      <c r="B716" s="1">
        <v>703</v>
      </c>
      <c r="C716" s="19">
        <v>7.4578074669479077E-2</v>
      </c>
      <c r="D716" s="19">
        <v>0.58275190619186445</v>
      </c>
      <c r="E716" s="19">
        <v>0.10984645287830176</v>
      </c>
      <c r="F716" s="19">
        <v>0.14461432494203308</v>
      </c>
      <c r="G716" s="19">
        <v>0.16998118108541518</v>
      </c>
      <c r="H716" s="19">
        <v>0.20940177149967154</v>
      </c>
      <c r="I716" s="19">
        <v>0.28629357393540772</v>
      </c>
    </row>
    <row r="717" spans="2:9">
      <c r="B717" s="1">
        <v>704</v>
      </c>
      <c r="C717" s="19">
        <v>7.4578074669479077E-2</v>
      </c>
      <c r="D717" s="19">
        <v>0.66716103525682602</v>
      </c>
      <c r="E717" s="19">
        <v>0.11570463152402595</v>
      </c>
      <c r="F717" s="19">
        <v>0.15912719445388235</v>
      </c>
      <c r="G717" s="19">
        <v>0.1949566702391175</v>
      </c>
      <c r="H717" s="19">
        <v>0.25511710671495053</v>
      </c>
      <c r="I717" s="19">
        <v>0.3695879491768278</v>
      </c>
    </row>
    <row r="718" spans="2:9">
      <c r="B718" s="1">
        <v>705</v>
      </c>
      <c r="C718" s="19">
        <v>7.4578074669479077E-2</v>
      </c>
      <c r="D718" s="19">
        <v>6.6460599224629394E-2</v>
      </c>
      <c r="E718" s="19">
        <v>7.4014704073964169E-2</v>
      </c>
      <c r="F718" s="19">
        <v>6.3267586915686139E-2</v>
      </c>
      <c r="G718" s="19">
        <v>4.5167968551682522E-2</v>
      </c>
      <c r="H718" s="19">
        <v>2.4925467484921315E-2</v>
      </c>
      <c r="I718" s="19">
        <v>7.9438908387942323E-3</v>
      </c>
    </row>
    <row r="719" spans="2:9">
      <c r="B719" s="1">
        <v>706</v>
      </c>
      <c r="C719" s="19">
        <v>7.4578074669479077E-2</v>
      </c>
      <c r="D719" s="19">
        <v>9.9910504014420948E-2</v>
      </c>
      <c r="E719" s="19">
        <v>7.6336200813851895E-2</v>
      </c>
      <c r="F719" s="19">
        <v>6.8718002718572105E-2</v>
      </c>
      <c r="G719" s="19">
        <v>5.4017209938757131E-2</v>
      </c>
      <c r="H719" s="19">
        <v>3.6446811970829884E-2</v>
      </c>
      <c r="I719" s="19">
        <v>2.0383333062777922E-2</v>
      </c>
    </row>
    <row r="720" spans="2:9">
      <c r="B720" s="1">
        <v>707</v>
      </c>
      <c r="C720" s="19">
        <v>7.4578074669479077E-2</v>
      </c>
      <c r="D720" s="19">
        <v>-0.33831162277613885</v>
      </c>
      <c r="E720" s="19">
        <v>4.5922624300431633E-2</v>
      </c>
      <c r="F720" s="19">
        <v>2.37730677982276E-2</v>
      </c>
      <c r="G720" s="19">
        <v>1.0093948245886537E-2</v>
      </c>
      <c r="H720" s="19">
        <v>3.329059874894966E-3</v>
      </c>
      <c r="I720" s="19">
        <v>8.1123893552216943E-4</v>
      </c>
    </row>
    <row r="721" spans="2:9">
      <c r="B721" s="1">
        <v>708</v>
      </c>
      <c r="C721" s="19">
        <v>7.4578074669479077E-2</v>
      </c>
      <c r="D721" s="19">
        <v>-0.20934023424235348</v>
      </c>
      <c r="E721" s="19">
        <v>5.4873521467449678E-2</v>
      </c>
      <c r="F721" s="19">
        <v>3.4802498202693072E-2</v>
      </c>
      <c r="G721" s="19">
        <v>1.8741693503610435E-2</v>
      </c>
      <c r="H721" s="19">
        <v>8.3259433534307453E-3</v>
      </c>
      <c r="I721" s="19">
        <v>2.8856184529045949E-3</v>
      </c>
    </row>
    <row r="722" spans="2:9">
      <c r="B722" s="1">
        <v>709</v>
      </c>
      <c r="C722" s="19">
        <v>7.4578074669479077E-2</v>
      </c>
      <c r="D722" s="19">
        <v>0.6268090434472291</v>
      </c>
      <c r="E722" s="19">
        <v>0.11290411481037226</v>
      </c>
      <c r="F722" s="19">
        <v>0.15676542105540875</v>
      </c>
      <c r="G722" s="19">
        <v>0.19935467010413646</v>
      </c>
      <c r="H722" s="19">
        <v>0.23063860713906167</v>
      </c>
      <c r="I722" s="19">
        <v>0.23919139524931596</v>
      </c>
    </row>
    <row r="723" spans="2:9">
      <c r="B723" s="1">
        <v>710</v>
      </c>
      <c r="C723" s="19">
        <v>7.4578074669479077E-2</v>
      </c>
      <c r="D723" s="19">
        <v>0.43780035497086628</v>
      </c>
      <c r="E723" s="19">
        <v>9.9786497380194988E-2</v>
      </c>
      <c r="F723" s="19">
        <v>0.11354082558877934</v>
      </c>
      <c r="G723" s="19">
        <v>0.10867631398884982</v>
      </c>
      <c r="H723" s="19">
        <v>8.5064248913777188E-2</v>
      </c>
      <c r="I723" s="19">
        <v>5.1210367040800404E-2</v>
      </c>
    </row>
    <row r="724" spans="2:9">
      <c r="B724" s="1">
        <v>711</v>
      </c>
      <c r="C724" s="19">
        <v>7.4578074669479077E-2</v>
      </c>
      <c r="D724" s="19">
        <v>0.17410124847730843</v>
      </c>
      <c r="E724" s="19">
        <v>8.1485201161769397E-2</v>
      </c>
      <c r="F724" s="19">
        <v>7.7347106208836613E-2</v>
      </c>
      <c r="G724" s="19">
        <v>6.2762529839972381E-2</v>
      </c>
      <c r="H724" s="19">
        <v>5.3121570460504586E-2</v>
      </c>
      <c r="I724" s="19">
        <v>6.4630602406252541E-2</v>
      </c>
    </row>
    <row r="725" spans="2:9">
      <c r="B725" s="1">
        <v>712</v>
      </c>
      <c r="C725" s="19">
        <v>7.4578074669479077E-2</v>
      </c>
      <c r="D725" s="19">
        <v>-0.13715755118740744</v>
      </c>
      <c r="E725" s="19">
        <v>5.9883157950467024E-2</v>
      </c>
      <c r="F725" s="19">
        <v>4.309414329199427E-2</v>
      </c>
      <c r="G725" s="19">
        <v>2.759980515746804E-2</v>
      </c>
      <c r="H725" s="19">
        <v>1.5466635690189605E-2</v>
      </c>
      <c r="I725" s="19">
        <v>7.3221733436186296E-3</v>
      </c>
    </row>
    <row r="726" spans="2:9">
      <c r="B726" s="1">
        <v>713</v>
      </c>
      <c r="C726" s="19">
        <v>7.4578074669479077E-2</v>
      </c>
      <c r="D726" s="19">
        <v>-0.21242216762621524</v>
      </c>
      <c r="E726" s="19">
        <v>5.4659628532682379E-2</v>
      </c>
      <c r="F726" s="19">
        <v>3.3172358228798944E-2</v>
      </c>
      <c r="G726" s="19">
        <v>1.5735759531786471E-2</v>
      </c>
      <c r="H726" s="19">
        <v>5.0919479030704911E-3</v>
      </c>
      <c r="I726" s="19">
        <v>6.0367922178485858E-4</v>
      </c>
    </row>
    <row r="727" spans="2:9">
      <c r="B727" s="1">
        <v>714</v>
      </c>
      <c r="C727" s="19">
        <v>7.4578074669479077E-2</v>
      </c>
      <c r="D727" s="19">
        <v>-0.29200326933929088</v>
      </c>
      <c r="E727" s="19">
        <v>4.9136525571864383E-2</v>
      </c>
      <c r="F727" s="19">
        <v>2.9866442330537098E-2</v>
      </c>
      <c r="G727" s="19">
        <v>1.6582408157121337E-2</v>
      </c>
      <c r="H727" s="19">
        <v>8.2913777453244106E-3</v>
      </c>
      <c r="I727" s="19">
        <v>3.6560567476870177E-3</v>
      </c>
    </row>
    <row r="728" spans="2:9">
      <c r="B728" s="1">
        <v>715</v>
      </c>
      <c r="C728" s="19">
        <v>7.4578074669479077E-2</v>
      </c>
      <c r="D728" s="19">
        <v>0.41660596604564487</v>
      </c>
      <c r="E728" s="19">
        <v>9.8315560314663208E-2</v>
      </c>
      <c r="F728" s="19">
        <v>0.11769792770745624</v>
      </c>
      <c r="G728" s="19">
        <v>0.12738481984944058</v>
      </c>
      <c r="H728" s="19">
        <v>0.12321467305915178</v>
      </c>
      <c r="I728" s="19">
        <v>0.15125883019832911</v>
      </c>
    </row>
    <row r="729" spans="2:9">
      <c r="B729" s="1">
        <v>716</v>
      </c>
      <c r="C729" s="19">
        <v>7.4578074669479077E-2</v>
      </c>
      <c r="D729" s="19">
        <v>0.75122443597040189</v>
      </c>
      <c r="E729" s="19">
        <v>0.12153881586406698</v>
      </c>
      <c r="F729" s="19">
        <v>0.17654888758169307</v>
      </c>
      <c r="G729" s="19">
        <v>0.22932356223855721</v>
      </c>
      <c r="H729" s="19">
        <v>0.27323142923536181</v>
      </c>
      <c r="I729" s="19">
        <v>0.51734230672844095</v>
      </c>
    </row>
    <row r="730" spans="2:9">
      <c r="B730" s="1">
        <v>717</v>
      </c>
      <c r="C730" s="19">
        <v>7.4578074669479077E-2</v>
      </c>
      <c r="D730" s="19">
        <v>0.18059664144150106</v>
      </c>
      <c r="E730" s="19">
        <v>8.1935995676295614E-2</v>
      </c>
      <c r="F730" s="19">
        <v>7.847855270861856E-2</v>
      </c>
      <c r="G730" s="19">
        <v>6.5545893634575234E-2</v>
      </c>
      <c r="H730" s="19">
        <v>4.7385839612836093E-2</v>
      </c>
      <c r="I730" s="19">
        <v>3.2315554836383459E-2</v>
      </c>
    </row>
    <row r="731" spans="2:9">
      <c r="B731" s="1">
        <v>718</v>
      </c>
      <c r="C731" s="19">
        <v>7.4578074669479077E-2</v>
      </c>
      <c r="D731" s="19">
        <v>0.2517004501119075</v>
      </c>
      <c r="E731" s="19">
        <v>8.6870755911317724E-2</v>
      </c>
      <c r="F731" s="19">
        <v>8.4954475872604573E-2</v>
      </c>
      <c r="G731" s="19">
        <v>6.9298909364933228E-2</v>
      </c>
      <c r="H731" s="19">
        <v>4.6058716039575814E-2</v>
      </c>
      <c r="I731" s="19">
        <v>2.9882264196155715E-2</v>
      </c>
    </row>
    <row r="732" spans="2:9">
      <c r="B732" s="1">
        <v>719</v>
      </c>
      <c r="C732" s="19">
        <v>7.4578074669479077E-2</v>
      </c>
      <c r="D732" s="19">
        <v>9.4758049190158997E-2</v>
      </c>
      <c r="E732" s="19">
        <v>7.5978609150972293E-2</v>
      </c>
      <c r="F732" s="19">
        <v>7.0430724189483693E-2</v>
      </c>
      <c r="G732" s="19">
        <v>5.9218577524968626E-2</v>
      </c>
      <c r="H732" s="19">
        <v>4.4808299942136781E-2</v>
      </c>
      <c r="I732" s="19">
        <v>3.0075903987114572E-2</v>
      </c>
    </row>
    <row r="733" spans="2:9">
      <c r="B733" s="1">
        <v>720</v>
      </c>
      <c r="C733" s="19">
        <v>7.4578074669479077E-2</v>
      </c>
      <c r="D733" s="19">
        <v>9.3749234346715019E-2</v>
      </c>
      <c r="E733" s="19">
        <v>7.5908595188753342E-2</v>
      </c>
      <c r="F733" s="19">
        <v>6.4695816328092667E-2</v>
      </c>
      <c r="G733" s="19">
        <v>4.43654640246956E-2</v>
      </c>
      <c r="H733" s="19">
        <v>2.2257328324041481E-2</v>
      </c>
      <c r="I733" s="19">
        <v>5.9054422274490998E-3</v>
      </c>
    </row>
    <row r="734" spans="2:9">
      <c r="B734" s="1">
        <v>721</v>
      </c>
      <c r="C734" s="19">
        <v>7.4578074669479077E-2</v>
      </c>
      <c r="D734" s="19">
        <v>0.46553111411629855</v>
      </c>
      <c r="E734" s="19">
        <v>0.10171107287167289</v>
      </c>
      <c r="F734" s="19">
        <v>0.12290984453091966</v>
      </c>
      <c r="G734" s="19">
        <v>0.13089881026900885</v>
      </c>
      <c r="H734" s="19">
        <v>0.12126433341320379</v>
      </c>
      <c r="I734" s="19">
        <v>9.5310293669482321E-2</v>
      </c>
    </row>
    <row r="735" spans="2:9">
      <c r="B735" s="1">
        <v>722</v>
      </c>
      <c r="C735" s="19">
        <v>7.4578074669479077E-2</v>
      </c>
      <c r="D735" s="19">
        <v>0.41021586296792945</v>
      </c>
      <c r="E735" s="19">
        <v>9.7872073149133459E-2</v>
      </c>
      <c r="F735" s="19">
        <v>0.10957176729060791</v>
      </c>
      <c r="G735" s="19">
        <v>0.10408940993704889</v>
      </c>
      <c r="H735" s="19">
        <v>8.2550619711621351E-2</v>
      </c>
      <c r="I735" s="19">
        <v>5.290985962057377E-2</v>
      </c>
    </row>
    <row r="736" spans="2:9">
      <c r="B736" s="1">
        <v>723</v>
      </c>
      <c r="C736" s="19">
        <v>7.4578074669479077E-2</v>
      </c>
      <c r="D736" s="19">
        <v>-3.8793541662144687E-2</v>
      </c>
      <c r="E736" s="19">
        <v>6.6709835899783063E-2</v>
      </c>
      <c r="F736" s="19">
        <v>5.4587435146324734E-2</v>
      </c>
      <c r="G736" s="19">
        <v>4.0934386649260544E-2</v>
      </c>
      <c r="H736" s="19">
        <v>2.8081471613736256E-2</v>
      </c>
      <c r="I736" s="19">
        <v>1.7529536622464405E-2</v>
      </c>
    </row>
    <row r="737" spans="2:9">
      <c r="B737" s="1">
        <v>724</v>
      </c>
      <c r="C737" s="19">
        <v>7.4578074669479077E-2</v>
      </c>
      <c r="D737" s="19">
        <v>0.26630217002554402</v>
      </c>
      <c r="E737" s="19">
        <v>8.7884147291332371E-2</v>
      </c>
      <c r="F737" s="19">
        <v>9.388673141490983E-2</v>
      </c>
      <c r="G737" s="19">
        <v>9.107442203272513E-2</v>
      </c>
      <c r="H737" s="19">
        <v>8.0068468478918645E-2</v>
      </c>
      <c r="I737" s="19">
        <v>6.344077495247305E-2</v>
      </c>
    </row>
    <row r="738" spans="2:9">
      <c r="B738" s="1">
        <v>725</v>
      </c>
      <c r="C738" s="19">
        <v>7.4578074669479077E-2</v>
      </c>
      <c r="D738" s="19">
        <v>-0.23876514916781488</v>
      </c>
      <c r="E738" s="19">
        <v>5.2831367849966851E-2</v>
      </c>
      <c r="F738" s="19">
        <v>3.1455898321141262E-2</v>
      </c>
      <c r="G738" s="19">
        <v>1.5425190772458564E-2</v>
      </c>
      <c r="H738" s="19">
        <v>5.9723271677364666E-3</v>
      </c>
      <c r="I738" s="19">
        <v>1.6730767391759116E-3</v>
      </c>
    </row>
    <row r="739" spans="2:9">
      <c r="B739" s="1">
        <v>726</v>
      </c>
      <c r="C739" s="19">
        <v>7.4578074669479077E-2</v>
      </c>
      <c r="D739" s="19">
        <v>0.6820503015553413</v>
      </c>
      <c r="E739" s="19">
        <v>0.11673797925367012</v>
      </c>
      <c r="F739" s="19">
        <v>0.16598502706062304</v>
      </c>
      <c r="G739" s="19">
        <v>0.21508561123914929</v>
      </c>
      <c r="H739" s="19">
        <v>0.25503315712957514</v>
      </c>
      <c r="I739" s="19">
        <v>0.40549876877404645</v>
      </c>
    </row>
    <row r="740" spans="2:9">
      <c r="B740" s="1">
        <v>727</v>
      </c>
      <c r="C740" s="19">
        <v>7.4578074669479077E-2</v>
      </c>
      <c r="D740" s="19">
        <v>-1.1268396820996287E-2</v>
      </c>
      <c r="E740" s="19">
        <v>6.8620141307682583E-2</v>
      </c>
      <c r="F740" s="19">
        <v>5.8505498820291421E-2</v>
      </c>
      <c r="G740" s="19">
        <v>4.6135303981047857E-2</v>
      </c>
      <c r="H740" s="19">
        <v>3.3505939832121925E-2</v>
      </c>
      <c r="I740" s="19">
        <v>2.2254009248256636E-2</v>
      </c>
    </row>
    <row r="741" spans="2:9">
      <c r="B741" s="1">
        <v>728</v>
      </c>
      <c r="C741" s="19">
        <v>7.4578074669479077E-2</v>
      </c>
      <c r="D741" s="19">
        <v>1.5741222782083782E-2</v>
      </c>
      <c r="E741" s="19">
        <v>7.0494668133639776E-2</v>
      </c>
      <c r="F741" s="19">
        <v>5.9757323579858482E-2</v>
      </c>
      <c r="G741" s="19">
        <v>4.5146949959389955E-2</v>
      </c>
      <c r="H741" s="19">
        <v>3.0043767985134622E-2</v>
      </c>
      <c r="I741" s="19">
        <v>1.7257417333566137E-2</v>
      </c>
    </row>
    <row r="742" spans="2:9">
      <c r="B742" s="1">
        <v>729</v>
      </c>
      <c r="C742" s="19">
        <v>7.4578074669479077E-2</v>
      </c>
      <c r="D742" s="19">
        <v>-0.45872937900462019</v>
      </c>
      <c r="E742" s="19">
        <v>3.7565367971428856E-2</v>
      </c>
      <c r="F742" s="19">
        <v>1.5324510318096998E-2</v>
      </c>
      <c r="G742" s="19">
        <v>4.7535018569669777E-3</v>
      </c>
      <c r="H742" s="19">
        <v>9.7912057671365469E-4</v>
      </c>
      <c r="I742" s="19">
        <v>8.8027979635825222E-5</v>
      </c>
    </row>
    <row r="743" spans="2:9">
      <c r="B743" s="1">
        <v>730</v>
      </c>
      <c r="C743" s="19">
        <v>7.4578074669479077E-2</v>
      </c>
      <c r="D743" s="19">
        <v>4.0036856599717507E-2</v>
      </c>
      <c r="E743" s="19">
        <v>7.2180838394977229E-2</v>
      </c>
      <c r="F743" s="19">
        <v>6.1254500829279551E-2</v>
      </c>
      <c r="G743" s="19">
        <v>4.5474260569248484E-2</v>
      </c>
      <c r="H743" s="19">
        <v>2.9299200050826216E-2</v>
      </c>
      <c r="I743" s="19">
        <v>1.6142517677824202E-2</v>
      </c>
    </row>
    <row r="744" spans="2:9">
      <c r="B744" s="1">
        <v>731</v>
      </c>
      <c r="C744" s="19">
        <v>7.4578074669479077E-2</v>
      </c>
      <c r="D744" s="19">
        <v>-0.23353305111774858</v>
      </c>
      <c r="E744" s="19">
        <v>5.3194486927355768E-2</v>
      </c>
      <c r="F744" s="19">
        <v>3.4523259344550611E-2</v>
      </c>
      <c r="G744" s="19">
        <v>2.02067712220763E-2</v>
      </c>
      <c r="H744" s="19">
        <v>1.0516644293181941E-2</v>
      </c>
      <c r="I744" s="19">
        <v>4.7604231128623555E-3</v>
      </c>
    </row>
    <row r="745" spans="2:9">
      <c r="B745" s="1">
        <v>732</v>
      </c>
      <c r="C745" s="19">
        <v>7.4578074669479077E-2</v>
      </c>
      <c r="D745" s="19">
        <v>0.43182344671116679</v>
      </c>
      <c r="E745" s="19">
        <v>9.9371686841070644E-2</v>
      </c>
      <c r="F745" s="19">
        <v>0.12437064700211466</v>
      </c>
      <c r="G745" s="19">
        <v>0.14634028545841701</v>
      </c>
      <c r="H745" s="19">
        <v>0.16177765581697756</v>
      </c>
      <c r="I745" s="19">
        <v>0.16763852195064571</v>
      </c>
    </row>
    <row r="746" spans="2:9">
      <c r="B746" s="1">
        <v>733</v>
      </c>
      <c r="C746" s="19">
        <v>7.4578074669479077E-2</v>
      </c>
      <c r="D746" s="19">
        <v>-0.1974409079985979</v>
      </c>
      <c r="E746" s="19">
        <v>5.5699360801084195E-2</v>
      </c>
      <c r="F746" s="19">
        <v>3.6948926731695621E-2</v>
      </c>
      <c r="G746" s="19">
        <v>2.1494430183269062E-2</v>
      </c>
      <c r="H746" s="19">
        <v>1.0710355772158807E-2</v>
      </c>
      <c r="I746" s="19">
        <v>4.3763633055628757E-3</v>
      </c>
    </row>
    <row r="747" spans="2:9">
      <c r="B747" s="1">
        <v>734</v>
      </c>
      <c r="C747" s="19">
        <v>7.4578074669479077E-2</v>
      </c>
      <c r="D747" s="19">
        <v>-0.13857932137880496</v>
      </c>
      <c r="E747" s="19">
        <v>5.9784483981590031E-2</v>
      </c>
      <c r="F747" s="19">
        <v>4.2167598800785695E-2</v>
      </c>
      <c r="G747" s="19">
        <v>2.5701755377475877E-2</v>
      </c>
      <c r="H747" s="19">
        <v>1.3109487224473072E-2</v>
      </c>
      <c r="I747" s="19">
        <v>5.271165368619251E-3</v>
      </c>
    </row>
    <row r="748" spans="2:9">
      <c r="B748" s="1">
        <v>735</v>
      </c>
      <c r="C748" s="19">
        <v>7.4578074669479077E-2</v>
      </c>
      <c r="D748" s="19">
        <v>-0.18615886799669595</v>
      </c>
      <c r="E748" s="19">
        <v>5.6482359115975954E-2</v>
      </c>
      <c r="F748" s="19">
        <v>3.6682646941075918E-2</v>
      </c>
      <c r="G748" s="19">
        <v>2.0053206294332E-2</v>
      </c>
      <c r="H748" s="19">
        <v>8.9065216662466192E-3</v>
      </c>
      <c r="I748" s="19">
        <v>2.9975932927038683E-3</v>
      </c>
    </row>
    <row r="749" spans="2:9">
      <c r="B749" s="1">
        <v>736</v>
      </c>
      <c r="C749" s="19">
        <v>7.4578074669479077E-2</v>
      </c>
      <c r="D749" s="19">
        <v>0.31197275136456426</v>
      </c>
      <c r="E749" s="19">
        <v>9.1053785780696894E-2</v>
      </c>
      <c r="F749" s="19">
        <v>9.9885530007823464E-2</v>
      </c>
      <c r="G749" s="19">
        <v>9.7647108599606444E-2</v>
      </c>
      <c r="H749" s="19">
        <v>8.3343497629242189E-2</v>
      </c>
      <c r="I749" s="19">
        <v>6.7545644525342827E-2</v>
      </c>
    </row>
    <row r="750" spans="2:9">
      <c r="B750" s="1">
        <v>737</v>
      </c>
      <c r="C750" s="19">
        <v>7.4578074669479077E-2</v>
      </c>
      <c r="D750" s="19">
        <v>0.72655678725941353</v>
      </c>
      <c r="E750" s="19">
        <v>0.1198268269533915</v>
      </c>
      <c r="F750" s="19">
        <v>0.1724734015994433</v>
      </c>
      <c r="G750" s="19">
        <v>0.22393267739402803</v>
      </c>
      <c r="H750" s="19">
        <v>0.29942195016961365</v>
      </c>
      <c r="I750" s="19">
        <v>0.42741494641969097</v>
      </c>
    </row>
    <row r="751" spans="2:9">
      <c r="B751" s="1">
        <v>738</v>
      </c>
      <c r="C751" s="19">
        <v>7.4578074669479077E-2</v>
      </c>
      <c r="D751" s="19">
        <v>0.5998169186120299</v>
      </c>
      <c r="E751" s="19">
        <v>0.11103080215966728</v>
      </c>
      <c r="F751" s="19">
        <v>0.15170377598264934</v>
      </c>
      <c r="G751" s="19">
        <v>0.19071441003877709</v>
      </c>
      <c r="H751" s="19">
        <v>0.22068467676521578</v>
      </c>
      <c r="I751" s="19">
        <v>0.26550534218705579</v>
      </c>
    </row>
    <row r="752" spans="2:9">
      <c r="B752" s="1">
        <v>739</v>
      </c>
      <c r="C752" s="19">
        <v>7.4578074669479077E-2</v>
      </c>
      <c r="D752" s="19">
        <v>0.4055355996801947</v>
      </c>
      <c r="E752" s="19">
        <v>9.7547252614289454E-2</v>
      </c>
      <c r="F752" s="19">
        <v>0.10508254440636364</v>
      </c>
      <c r="G752" s="19">
        <v>9.1888890761169226E-2</v>
      </c>
      <c r="H752" s="19">
        <v>6.2926097587261434E-2</v>
      </c>
      <c r="I752" s="19">
        <v>3.1296260309840424E-2</v>
      </c>
    </row>
    <row r="753" spans="2:9">
      <c r="B753" s="1">
        <v>740</v>
      </c>
      <c r="C753" s="19">
        <v>7.4578074669479077E-2</v>
      </c>
      <c r="D753" s="19">
        <v>4.3485836090303279E-2</v>
      </c>
      <c r="E753" s="19">
        <v>7.2420205134394275E-2</v>
      </c>
      <c r="F753" s="19">
        <v>6.5678565169116465E-2</v>
      </c>
      <c r="G753" s="19">
        <v>5.5473403824547914E-2</v>
      </c>
      <c r="H753" s="19">
        <v>4.3409378273959479E-2</v>
      </c>
      <c r="I753" s="19">
        <v>3.1211399176670228E-2</v>
      </c>
    </row>
    <row r="754" spans="2:9">
      <c r="B754" s="1">
        <v>741</v>
      </c>
      <c r="C754" s="19">
        <v>7.4578074669479077E-2</v>
      </c>
      <c r="D754" s="19">
        <v>0.93773067376916541</v>
      </c>
      <c r="E754" s="19">
        <v>0.1344827577299543</v>
      </c>
      <c r="F754" s="19">
        <v>0.21043848721180494</v>
      </c>
      <c r="G754" s="19">
        <v>0.28598375404009119</v>
      </c>
      <c r="H754" s="19">
        <v>0.39858107881966531</v>
      </c>
      <c r="I754" s="19">
        <v>0.53068016370977944</v>
      </c>
    </row>
    <row r="755" spans="2:9">
      <c r="B755" s="1">
        <v>742</v>
      </c>
      <c r="C755" s="19">
        <v>7.4578074669479077E-2</v>
      </c>
      <c r="D755" s="19">
        <v>-0.25931391588401242</v>
      </c>
      <c r="E755" s="19">
        <v>5.1405238381433238E-2</v>
      </c>
      <c r="F755" s="19">
        <v>3.0435339354380631E-2</v>
      </c>
      <c r="G755" s="19">
        <v>1.4919112163264288E-2</v>
      </c>
      <c r="H755" s="19">
        <v>5.5801772080641852E-3</v>
      </c>
      <c r="I755" s="19">
        <v>1.216156525686074E-3</v>
      </c>
    </row>
    <row r="756" spans="2:9">
      <c r="B756" s="1">
        <v>743</v>
      </c>
      <c r="C756" s="19">
        <v>7.4578074669479077E-2</v>
      </c>
      <c r="D756" s="19">
        <v>-0.46586680644399359</v>
      </c>
      <c r="E756" s="19">
        <v>3.707001485650039E-2</v>
      </c>
      <c r="F756" s="19">
        <v>1.6269119303358792E-2</v>
      </c>
      <c r="G756" s="19">
        <v>6.2024961199607272E-3</v>
      </c>
      <c r="H756" s="19">
        <v>1.9971385506853778E-3</v>
      </c>
      <c r="I756" s="19">
        <v>5.1735606184166727E-4</v>
      </c>
    </row>
    <row r="757" spans="2:9">
      <c r="B757" s="1">
        <v>744</v>
      </c>
      <c r="C757" s="19">
        <v>7.4578074669479077E-2</v>
      </c>
      <c r="D757" s="19">
        <v>-0.35612010720486592</v>
      </c>
      <c r="E757" s="19">
        <v>4.4686676431418416E-2</v>
      </c>
      <c r="F757" s="19">
        <v>2.2874420332171751E-2</v>
      </c>
      <c r="G757" s="19">
        <v>9.7744287008386267E-3</v>
      </c>
      <c r="H757" s="19">
        <v>3.3534601170345014E-3</v>
      </c>
      <c r="I757" s="19">
        <v>8.6372495255460536E-4</v>
      </c>
    </row>
    <row r="758" spans="2:9">
      <c r="B758" s="1">
        <v>745</v>
      </c>
      <c r="C758" s="19">
        <v>7.4578074669479077E-2</v>
      </c>
      <c r="D758" s="19">
        <v>6.7607899530258642E-2</v>
      </c>
      <c r="E758" s="19">
        <v>7.4094329230924391E-2</v>
      </c>
      <c r="F758" s="19">
        <v>6.54773518700172E-2</v>
      </c>
      <c r="G758" s="19">
        <v>5.1198610074600449E-2</v>
      </c>
      <c r="H758" s="19">
        <v>3.4894126684958164E-2</v>
      </c>
      <c r="I758" s="19">
        <v>2.0114586468331339E-2</v>
      </c>
    </row>
    <row r="759" spans="2:9">
      <c r="B759" s="1">
        <v>746</v>
      </c>
      <c r="C759" s="19">
        <v>7.4578074669479077E-2</v>
      </c>
      <c r="D759" s="19">
        <v>-0.18040161149406828</v>
      </c>
      <c r="E759" s="19">
        <v>5.6881925341517106E-2</v>
      </c>
      <c r="F759" s="19">
        <v>3.7781736845657721E-2</v>
      </c>
      <c r="G759" s="19">
        <v>2.1509389544777661E-2</v>
      </c>
      <c r="H759" s="19">
        <v>1.0200306840355894E-2</v>
      </c>
      <c r="I759" s="19">
        <v>3.8269050087988889E-3</v>
      </c>
    </row>
    <row r="760" spans="2:9">
      <c r="B760" s="1">
        <v>747</v>
      </c>
      <c r="C760" s="19">
        <v>7.4578074669479077E-2</v>
      </c>
      <c r="D760" s="19">
        <v>-0.45820315211416174</v>
      </c>
      <c r="E760" s="19">
        <v>3.760188927151404E-2</v>
      </c>
      <c r="F760" s="19">
        <v>1.6512920623663802E-2</v>
      </c>
      <c r="G760" s="19">
        <v>6.1340025440841826E-3</v>
      </c>
      <c r="H760" s="19">
        <v>1.8357213093462121E-3</v>
      </c>
      <c r="I760" s="19">
        <v>4.0489981004455445E-4</v>
      </c>
    </row>
    <row r="761" spans="2:9">
      <c r="B761" s="1">
        <v>748</v>
      </c>
      <c r="C761" s="19">
        <v>7.4578074669479077E-2</v>
      </c>
      <c r="D761" s="19">
        <v>0.7043950412019504</v>
      </c>
      <c r="E761" s="19">
        <v>0.1182887531817039</v>
      </c>
      <c r="F761" s="19">
        <v>0.16596415801276748</v>
      </c>
      <c r="G761" s="19">
        <v>0.2064182996751468</v>
      </c>
      <c r="H761" s="19">
        <v>0.22683385936796924</v>
      </c>
      <c r="I761" s="19">
        <v>0.21807007915204479</v>
      </c>
    </row>
    <row r="762" spans="2:9">
      <c r="B762" s="1">
        <v>749</v>
      </c>
      <c r="C762" s="19">
        <v>7.4578074669479077E-2</v>
      </c>
      <c r="D762" s="19">
        <v>0.49956543305788642</v>
      </c>
      <c r="E762" s="19">
        <v>0.10407312923517367</v>
      </c>
      <c r="F762" s="19">
        <v>0.12978409452243284</v>
      </c>
      <c r="G762" s="19">
        <v>0.14414305555759996</v>
      </c>
      <c r="H762" s="19">
        <v>0.1777694949796691</v>
      </c>
      <c r="I762" s="19">
        <v>0.27621797485726574</v>
      </c>
    </row>
    <row r="763" spans="2:9">
      <c r="B763" s="1">
        <v>750</v>
      </c>
      <c r="C763" s="19">
        <v>7.4578074669479077E-2</v>
      </c>
      <c r="D763" s="19">
        <v>-0.29321116301802691</v>
      </c>
      <c r="E763" s="19">
        <v>4.9052695101944009E-2</v>
      </c>
      <c r="F763" s="19">
        <v>2.7918657827002279E-2</v>
      </c>
      <c r="G763" s="19">
        <v>1.3593744800934645E-2</v>
      </c>
      <c r="H763" s="19">
        <v>5.5088631464568043E-3</v>
      </c>
      <c r="I763" s="19">
        <v>1.7494358464571747E-3</v>
      </c>
    </row>
    <row r="764" spans="2:9">
      <c r="B764" s="1">
        <v>751</v>
      </c>
      <c r="C764" s="19">
        <v>7.4578074669479077E-2</v>
      </c>
      <c r="D764" s="19">
        <v>0.3020851605832735</v>
      </c>
      <c r="E764" s="19">
        <v>9.0367565299402347E-2</v>
      </c>
      <c r="F764" s="19">
        <v>9.2222611684541531E-2</v>
      </c>
      <c r="G764" s="19">
        <v>7.9307117970767116E-2</v>
      </c>
      <c r="H764" s="19">
        <v>5.678676237060401E-2</v>
      </c>
      <c r="I764" s="19">
        <v>3.2886516766788956E-2</v>
      </c>
    </row>
    <row r="765" spans="2:9">
      <c r="B765" s="1">
        <v>752</v>
      </c>
      <c r="C765" s="19">
        <v>7.4578074669479077E-2</v>
      </c>
      <c r="D765" s="19">
        <v>0.2314488535467254</v>
      </c>
      <c r="E765" s="19">
        <v>8.5465250702886519E-2</v>
      </c>
      <c r="F765" s="19">
        <v>8.2547877544976986E-2</v>
      </c>
      <c r="G765" s="19">
        <v>6.5666496307158151E-2</v>
      </c>
      <c r="H765" s="19">
        <v>4.1179130683398596E-2</v>
      </c>
      <c r="I765" s="19">
        <v>1.8718730066321285E-2</v>
      </c>
    </row>
    <row r="766" spans="2:9">
      <c r="B766" s="1">
        <v>753</v>
      </c>
      <c r="C766" s="19">
        <v>7.4578074669479077E-2</v>
      </c>
      <c r="D766" s="19">
        <v>-0.25755194483110982</v>
      </c>
      <c r="E766" s="19">
        <v>5.1527523036077272E-2</v>
      </c>
      <c r="F766" s="19">
        <v>3.115109115835665E-2</v>
      </c>
      <c r="G766" s="19">
        <v>1.5989055940453342E-2</v>
      </c>
      <c r="H766" s="19">
        <v>6.5933217162499605E-3</v>
      </c>
      <c r="I766" s="19">
        <v>1.9383870388318769E-3</v>
      </c>
    </row>
    <row r="767" spans="2:9">
      <c r="B767" s="1">
        <v>754</v>
      </c>
      <c r="C767" s="19">
        <v>7.4578074669479077E-2</v>
      </c>
      <c r="D767" s="19">
        <v>-0.35135548679662465</v>
      </c>
      <c r="E767" s="19">
        <v>4.5017351535399826E-2</v>
      </c>
      <c r="F767" s="19">
        <v>2.3568520049457361E-2</v>
      </c>
      <c r="G767" s="19">
        <v>1.047928867310219E-2</v>
      </c>
      <c r="H767" s="19">
        <v>3.8232302859402979E-3</v>
      </c>
      <c r="I767" s="19">
        <v>1.0799966666002092E-3</v>
      </c>
    </row>
    <row r="768" spans="2:9">
      <c r="B768" s="1">
        <v>755</v>
      </c>
      <c r="C768" s="19">
        <v>7.4578074669479077E-2</v>
      </c>
      <c r="D768" s="19">
        <v>-4.6805299558855894E-2</v>
      </c>
      <c r="E768" s="19">
        <v>6.6153802333922013E-2</v>
      </c>
      <c r="F768" s="19">
        <v>5.0191862304964446E-2</v>
      </c>
      <c r="G768" s="19">
        <v>3.1787833433611183E-2</v>
      </c>
      <c r="H768" s="19">
        <v>1.607759822478556E-2</v>
      </c>
      <c r="I768" s="19">
        <v>5.9678763816842211E-3</v>
      </c>
    </row>
    <row r="769" spans="2:9">
      <c r="B769" s="1">
        <v>756</v>
      </c>
      <c r="C769" s="19">
        <v>7.4578074669479077E-2</v>
      </c>
      <c r="D769" s="19">
        <v>0.27571830593707619</v>
      </c>
      <c r="E769" s="19">
        <v>8.8537647770880315E-2</v>
      </c>
      <c r="F769" s="19">
        <v>9.5164433557174272E-2</v>
      </c>
      <c r="G769" s="19">
        <v>9.2261801594339943E-2</v>
      </c>
      <c r="H769" s="19">
        <v>7.9901943530110764E-2</v>
      </c>
      <c r="I769" s="19">
        <v>6.0678422681799592E-2</v>
      </c>
    </row>
    <row r="770" spans="2:9">
      <c r="B770" s="1">
        <v>757</v>
      </c>
      <c r="C770" s="19">
        <v>7.4578074669479077E-2</v>
      </c>
      <c r="D770" s="19">
        <v>0.33445014495052361</v>
      </c>
      <c r="E770" s="19">
        <v>9.2613766182999491E-2</v>
      </c>
      <c r="F770" s="19">
        <v>9.9745860397492267E-2</v>
      </c>
      <c r="G770" s="19">
        <v>9.415209732204019E-2</v>
      </c>
      <c r="H770" s="19">
        <v>7.7943474448188971E-2</v>
      </c>
      <c r="I770" s="19">
        <v>5.6113104595408886E-2</v>
      </c>
    </row>
    <row r="771" spans="2:9">
      <c r="B771" s="1">
        <v>758</v>
      </c>
      <c r="C771" s="19">
        <v>7.4578074669479077E-2</v>
      </c>
      <c r="D771" s="19">
        <v>0.86636971386237149</v>
      </c>
      <c r="E771" s="19">
        <v>0.12953015063525669</v>
      </c>
      <c r="F771" s="19">
        <v>0.18924814917630045</v>
      </c>
      <c r="G771" s="19">
        <v>0.2308838313381068</v>
      </c>
      <c r="H771" s="19">
        <v>0.22978132347815147</v>
      </c>
      <c r="I771" s="19">
        <v>0.17702478099735758</v>
      </c>
    </row>
    <row r="772" spans="2:9">
      <c r="B772" s="1">
        <v>759</v>
      </c>
      <c r="C772" s="19">
        <v>7.4578074669479077E-2</v>
      </c>
      <c r="D772" s="19">
        <v>0.4002059514254398</v>
      </c>
      <c r="E772" s="19">
        <v>9.7177363338791872E-2</v>
      </c>
      <c r="F772" s="19">
        <v>0.11613618352047653</v>
      </c>
      <c r="G772" s="19">
        <v>0.12718279814714975</v>
      </c>
      <c r="H772" s="19">
        <v>0.12708274553980969</v>
      </c>
      <c r="I772" s="19">
        <v>0.11782649566642363</v>
      </c>
    </row>
    <row r="773" spans="2:9">
      <c r="B773" s="1">
        <v>760</v>
      </c>
      <c r="C773" s="19">
        <v>7.4578074669479077E-2</v>
      </c>
      <c r="D773" s="19">
        <v>1.3822376475985474</v>
      </c>
      <c r="E773" s="19">
        <v>0.16533251640900432</v>
      </c>
      <c r="F773" s="19">
        <v>0.32283263672744511</v>
      </c>
      <c r="G773" s="19">
        <v>0.59709282831962951</v>
      </c>
      <c r="H773" s="19">
        <v>0.92196416269541936</v>
      </c>
      <c r="I773" s="19">
        <v>1.0973814671610342</v>
      </c>
    </row>
    <row r="774" spans="2:9">
      <c r="B774" s="1">
        <v>761</v>
      </c>
      <c r="C774" s="19">
        <v>7.4578074669479077E-2</v>
      </c>
      <c r="D774" s="19">
        <v>-4.8218457420767039E-2</v>
      </c>
      <c r="E774" s="19">
        <v>6.6055726079595159E-2</v>
      </c>
      <c r="F774" s="19">
        <v>5.280301495886363E-2</v>
      </c>
      <c r="G774" s="19">
        <v>3.799817351229777E-2</v>
      </c>
      <c r="H774" s="19">
        <v>2.444440207009407E-2</v>
      </c>
      <c r="I774" s="19">
        <v>1.3880205029662277E-2</v>
      </c>
    </row>
    <row r="775" spans="2:9">
      <c r="B775" s="1">
        <v>762</v>
      </c>
      <c r="C775" s="19">
        <v>7.4578074669479077E-2</v>
      </c>
      <c r="D775" s="19">
        <v>-0.30159801935121622</v>
      </c>
      <c r="E775" s="19">
        <v>4.8470628882091658E-2</v>
      </c>
      <c r="F775" s="19">
        <v>2.6522409105201206E-2</v>
      </c>
      <c r="G775" s="19">
        <v>1.193477862466338E-2</v>
      </c>
      <c r="H775" s="19">
        <v>4.2004211971043044E-3</v>
      </c>
      <c r="I775" s="19">
        <v>1.0357434518618903E-3</v>
      </c>
    </row>
    <row r="776" spans="2:9">
      <c r="B776" s="1">
        <v>763</v>
      </c>
      <c r="C776" s="19">
        <v>7.4578074669479077E-2</v>
      </c>
      <c r="D776" s="19">
        <v>1.3943449319838772</v>
      </c>
      <c r="E776" s="19">
        <v>0.16617278849366512</v>
      </c>
      <c r="F776" s="19">
        <v>0.30187258884695611</v>
      </c>
      <c r="G776" s="19">
        <v>0.55283798158112374</v>
      </c>
      <c r="H776" s="19">
        <v>0.79077713949874517</v>
      </c>
      <c r="I776" s="19">
        <v>0.86007801845053677</v>
      </c>
    </row>
    <row r="777" spans="2:9">
      <c r="B777" s="1">
        <v>764</v>
      </c>
      <c r="C777" s="19">
        <v>7.4578074669479077E-2</v>
      </c>
      <c r="D777" s="19">
        <v>0.21208645402397822</v>
      </c>
      <c r="E777" s="19">
        <v>8.4121457718991766E-2</v>
      </c>
      <c r="F777" s="19">
        <v>8.5518481773852809E-2</v>
      </c>
      <c r="G777" s="19">
        <v>7.8145647880905639E-2</v>
      </c>
      <c r="H777" s="19">
        <v>6.3729302300315857E-2</v>
      </c>
      <c r="I777" s="19">
        <v>4.5775449490392223E-2</v>
      </c>
    </row>
    <row r="778" spans="2:9">
      <c r="B778" s="1">
        <v>765</v>
      </c>
      <c r="C778" s="19">
        <v>7.4578074669479077E-2</v>
      </c>
      <c r="D778" s="19">
        <v>0.51817088425737723</v>
      </c>
      <c r="E778" s="19">
        <v>0.10536438834563241</v>
      </c>
      <c r="F778" s="19">
        <v>0.12824893509384766</v>
      </c>
      <c r="G778" s="19">
        <v>0.1300187238406309</v>
      </c>
      <c r="H778" s="19">
        <v>9.970768452130159E-2</v>
      </c>
      <c r="I778" s="19">
        <v>3.6334488444521043E-2</v>
      </c>
    </row>
    <row r="779" spans="2:9">
      <c r="B779" s="1">
        <v>766</v>
      </c>
      <c r="C779" s="19">
        <v>7.4578074669479077E-2</v>
      </c>
      <c r="D779" s="19">
        <v>5.8715432652404899E-2</v>
      </c>
      <c r="E779" s="19">
        <v>7.3477172530592438E-2</v>
      </c>
      <c r="F779" s="19">
        <v>5.9809951071365504E-2</v>
      </c>
      <c r="G779" s="19">
        <v>3.9048007563317243E-2</v>
      </c>
      <c r="H779" s="19">
        <v>1.9271441795073087E-2</v>
      </c>
      <c r="I779" s="19">
        <v>6.3212451814878539E-3</v>
      </c>
    </row>
    <row r="780" spans="2:9">
      <c r="B780" s="1">
        <v>767</v>
      </c>
      <c r="C780" s="19">
        <v>7.4578074669479077E-2</v>
      </c>
      <c r="D780" s="19">
        <v>-0.34970461566965255</v>
      </c>
      <c r="E780" s="19">
        <v>4.5131925611568986E-2</v>
      </c>
      <c r="F780" s="19">
        <v>2.2841401101172637E-2</v>
      </c>
      <c r="G780" s="19">
        <v>9.3942147260658252E-3</v>
      </c>
      <c r="H780" s="19">
        <v>2.9792927421073046E-3</v>
      </c>
      <c r="I780" s="19">
        <v>6.5579956015639597E-4</v>
      </c>
    </row>
    <row r="781" spans="2:9">
      <c r="B781" s="1">
        <v>768</v>
      </c>
      <c r="C781" s="19">
        <v>7.4578074669479077E-2</v>
      </c>
      <c r="D781" s="19">
        <v>0.77989096226398769</v>
      </c>
      <c r="E781" s="19">
        <v>0.12352833564753624</v>
      </c>
      <c r="F781" s="19">
        <v>0.18733790108279919</v>
      </c>
      <c r="G781" s="19">
        <v>0.26124757709213114</v>
      </c>
      <c r="H781" s="19">
        <v>0.35203625898543012</v>
      </c>
      <c r="I781" s="19">
        <v>0.42754481693269897</v>
      </c>
    </row>
    <row r="782" spans="2:9">
      <c r="B782" s="1">
        <v>769</v>
      </c>
      <c r="C782" s="19">
        <v>7.4578074669479077E-2</v>
      </c>
      <c r="D782" s="19">
        <v>0.21143587765380858</v>
      </c>
      <c r="E782" s="19">
        <v>8.4076306292347316E-2</v>
      </c>
      <c r="F782" s="19">
        <v>8.3301692059171442E-2</v>
      </c>
      <c r="G782" s="19">
        <v>7.2443754550716055E-2</v>
      </c>
      <c r="H782" s="19">
        <v>5.4818993503693465E-2</v>
      </c>
      <c r="I782" s="19">
        <v>3.5431775352621313E-2</v>
      </c>
    </row>
    <row r="783" spans="2:9">
      <c r="B783" s="1">
        <v>770</v>
      </c>
      <c r="C783" s="19">
        <v>7.4578074669479077E-2</v>
      </c>
      <c r="D783" s="19">
        <v>0.4899588396113026</v>
      </c>
      <c r="E783" s="19">
        <v>0.10340641058506633</v>
      </c>
      <c r="F783" s="19">
        <v>0.13045583130411897</v>
      </c>
      <c r="G783" s="19">
        <v>0.1498380207826723</v>
      </c>
      <c r="H783" s="19">
        <v>0.15821810314817242</v>
      </c>
      <c r="I783" s="19">
        <v>0.17744657742681852</v>
      </c>
    </row>
    <row r="784" spans="2:9">
      <c r="B784" s="1">
        <v>771</v>
      </c>
      <c r="C784" s="19">
        <v>7.4578074669479077E-2</v>
      </c>
      <c r="D784" s="19">
        <v>4.4424172769050189E-2</v>
      </c>
      <c r="E784" s="19">
        <v>7.2485327757442944E-2</v>
      </c>
      <c r="F784" s="19">
        <v>6.0004363108291443E-2</v>
      </c>
      <c r="G784" s="19">
        <v>4.1495689932370537E-2</v>
      </c>
      <c r="H784" s="19">
        <v>2.2973360947536322E-2</v>
      </c>
      <c r="I784" s="19">
        <v>9.207704270506269E-3</v>
      </c>
    </row>
    <row r="785" spans="2:9">
      <c r="B785" s="1">
        <v>772</v>
      </c>
      <c r="C785" s="19">
        <v>7.4578074669479077E-2</v>
      </c>
      <c r="D785" s="19">
        <v>0.13664965688659506</v>
      </c>
      <c r="E785" s="19">
        <v>7.888597858317524E-2</v>
      </c>
      <c r="F785" s="19">
        <v>7.5037740683996934E-2</v>
      </c>
      <c r="G785" s="19">
        <v>6.4020975211095107E-2</v>
      </c>
      <c r="H785" s="19">
        <v>4.8603328689548843E-2</v>
      </c>
      <c r="I785" s="19">
        <v>3.233841418493668E-2</v>
      </c>
    </row>
    <row r="786" spans="2:9">
      <c r="B786" s="1">
        <v>773</v>
      </c>
      <c r="C786" s="19">
        <v>7.4578074669479077E-2</v>
      </c>
      <c r="D786" s="19">
        <v>0.1411310579938744</v>
      </c>
      <c r="E786" s="19">
        <v>7.9196997646639317E-2</v>
      </c>
      <c r="F786" s="19">
        <v>7.5658911538906748E-2</v>
      </c>
      <c r="G786" s="19">
        <v>6.5238261563629718E-2</v>
      </c>
      <c r="H786" s="19">
        <v>5.0735406778573237E-2</v>
      </c>
      <c r="I786" s="19">
        <v>3.5418485058932275E-2</v>
      </c>
    </row>
    <row r="787" spans="2:9">
      <c r="B787" s="1">
        <v>774</v>
      </c>
      <c r="C787" s="19">
        <v>7.4578074669479077E-2</v>
      </c>
      <c r="D787" s="19">
        <v>-0.26946287057319468</v>
      </c>
      <c r="E787" s="19">
        <v>5.0700878671823803E-2</v>
      </c>
      <c r="F787" s="19">
        <v>3.096803783996762E-2</v>
      </c>
      <c r="G787" s="19">
        <v>1.6709782503171341E-2</v>
      </c>
      <c r="H787" s="19">
        <v>7.7472092098533098E-3</v>
      </c>
      <c r="I787" s="19">
        <v>2.9403350509898019E-3</v>
      </c>
    </row>
    <row r="788" spans="2:9">
      <c r="B788" s="1">
        <v>775</v>
      </c>
      <c r="C788" s="19">
        <v>7.4578074669479077E-2</v>
      </c>
      <c r="D788" s="19">
        <v>0.51340215616973639</v>
      </c>
      <c r="E788" s="19">
        <v>0.10503342815969234</v>
      </c>
      <c r="F788" s="19">
        <v>0.12664033807420566</v>
      </c>
      <c r="G788" s="19">
        <v>0.12823547607071503</v>
      </c>
      <c r="H788" s="19">
        <v>0.10307281827953346</v>
      </c>
      <c r="I788" s="19">
        <v>5.4039739615118376E-2</v>
      </c>
    </row>
    <row r="789" spans="2:9">
      <c r="B789" s="1">
        <v>776</v>
      </c>
      <c r="C789" s="19">
        <v>7.4578074669479077E-2</v>
      </c>
      <c r="D789" s="19">
        <v>0.26689850298022721</v>
      </c>
      <c r="E789" s="19">
        <v>8.79255341059995E-2</v>
      </c>
      <c r="F789" s="19">
        <v>8.849784020201483E-2</v>
      </c>
      <c r="G789" s="19">
        <v>7.5225641570041399E-2</v>
      </c>
      <c r="H789" s="19">
        <v>5.5747870033189741E-2</v>
      </c>
      <c r="I789" s="19">
        <v>4.595335134486106E-2</v>
      </c>
    </row>
    <row r="790" spans="2:9">
      <c r="B790" s="1">
        <v>777</v>
      </c>
      <c r="C790" s="19">
        <v>7.4578074669479077E-2</v>
      </c>
      <c r="D790" s="19">
        <v>-0.38121312202546115</v>
      </c>
      <c r="E790" s="19">
        <v>4.2945166180012817E-2</v>
      </c>
      <c r="F790" s="19">
        <v>2.1967155187257247E-2</v>
      </c>
      <c r="G790" s="19">
        <v>9.7562699072635435E-3</v>
      </c>
      <c r="H790" s="19">
        <v>3.6250445954158295E-3</v>
      </c>
      <c r="I790" s="19">
        <v>1.055915765213058E-3</v>
      </c>
    </row>
    <row r="791" spans="2:9">
      <c r="B791" s="1">
        <v>778</v>
      </c>
      <c r="C791" s="19">
        <v>7.4578074669479077E-2</v>
      </c>
      <c r="D791" s="19">
        <v>-0.21039075884869207</v>
      </c>
      <c r="E791" s="19">
        <v>5.4800612756225886E-2</v>
      </c>
      <c r="F791" s="19">
        <v>3.446366702520038E-2</v>
      </c>
      <c r="G791" s="19">
        <v>1.8182142779659217E-2</v>
      </c>
      <c r="H791" s="19">
        <v>7.7077631479845364E-3</v>
      </c>
      <c r="I791" s="19">
        <v>2.3872258478121466E-3</v>
      </c>
    </row>
    <row r="792" spans="2:9">
      <c r="B792" s="1">
        <v>779</v>
      </c>
      <c r="C792" s="19">
        <v>7.4578074669479077E-2</v>
      </c>
      <c r="D792" s="19">
        <v>3.1276393844977546E-2</v>
      </c>
      <c r="E792" s="19">
        <v>7.1572843070242836E-2</v>
      </c>
      <c r="F792" s="19">
        <v>6.3021344440042246E-2</v>
      </c>
      <c r="G792" s="19">
        <v>5.0648799947440183E-2</v>
      </c>
      <c r="H792" s="19">
        <v>3.680484287089001E-2</v>
      </c>
      <c r="I792" s="19">
        <v>2.3807472876333124E-2</v>
      </c>
    </row>
    <row r="793" spans="2:9">
      <c r="B793" s="1">
        <v>780</v>
      </c>
      <c r="C793" s="19">
        <v>7.4578074669479077E-2</v>
      </c>
      <c r="D793" s="19">
        <v>-0.38784081372391349</v>
      </c>
      <c r="E793" s="19">
        <v>4.2485189843230131E-2</v>
      </c>
      <c r="F793" s="19">
        <v>2.0396553995485362E-2</v>
      </c>
      <c r="G793" s="19">
        <v>7.9805361607972712E-3</v>
      </c>
      <c r="H793" s="19">
        <v>2.377828910107951E-3</v>
      </c>
      <c r="I793" s="19">
        <v>4.5590225468359333E-4</v>
      </c>
    </row>
    <row r="794" spans="2:9">
      <c r="B794" s="1">
        <v>781</v>
      </c>
      <c r="C794" s="19">
        <v>7.4578074669479077E-2</v>
      </c>
      <c r="D794" s="19">
        <v>-0.18370931143545677</v>
      </c>
      <c r="E794" s="19">
        <v>5.6652363712605618E-2</v>
      </c>
      <c r="F794" s="19">
        <v>3.8963947467026826E-2</v>
      </c>
      <c r="G794" s="19">
        <v>2.3964910770311577E-2</v>
      </c>
      <c r="H794" s="19">
        <v>1.2921527074305317E-2</v>
      </c>
      <c r="I794" s="19">
        <v>5.9084102170828597E-3</v>
      </c>
    </row>
    <row r="795" spans="2:9">
      <c r="B795" s="1">
        <v>782</v>
      </c>
      <c r="C795" s="19">
        <v>7.4578074669479077E-2</v>
      </c>
      <c r="D795" s="19">
        <v>1.0801244618406161</v>
      </c>
      <c r="E795" s="19">
        <v>0.144365198856932</v>
      </c>
      <c r="F795" s="19">
        <v>0.25222695951013607</v>
      </c>
      <c r="G795" s="19">
        <v>0.39874767390368648</v>
      </c>
      <c r="H795" s="19">
        <v>0.56506891282263927</v>
      </c>
      <c r="I795" s="19">
        <v>0.67871140769053195</v>
      </c>
    </row>
    <row r="796" spans="2:9">
      <c r="B796" s="1">
        <v>783</v>
      </c>
      <c r="C796" s="19">
        <v>7.4578074669479077E-2</v>
      </c>
      <c r="D796" s="19">
        <v>0.54752857542346878</v>
      </c>
      <c r="E796" s="19">
        <v>0.10740187648680859</v>
      </c>
      <c r="F796" s="19">
        <v>0.1355954830569209</v>
      </c>
      <c r="G796" s="19">
        <v>0.15070709141495939</v>
      </c>
      <c r="H796" s="19">
        <v>0.14660697738926587</v>
      </c>
      <c r="I796" s="19">
        <v>0.12227951806047457</v>
      </c>
    </row>
    <row r="797" spans="2:9">
      <c r="B797" s="1">
        <v>784</v>
      </c>
      <c r="C797" s="19">
        <v>7.4578074669479077E-2</v>
      </c>
      <c r="D797" s="19">
        <v>-0.37263683114460489</v>
      </c>
      <c r="E797" s="19">
        <v>4.3540379572856697E-2</v>
      </c>
      <c r="F797" s="19">
        <v>2.3015631614868397E-2</v>
      </c>
      <c r="G797" s="19">
        <v>1.0772017199592341E-2</v>
      </c>
      <c r="H797" s="19">
        <v>4.2872486013851583E-3</v>
      </c>
      <c r="I797" s="19">
        <v>1.3260459755537113E-3</v>
      </c>
    </row>
    <row r="798" spans="2:9">
      <c r="B798" s="1">
        <v>785</v>
      </c>
      <c r="C798" s="19">
        <v>7.4578074669479077E-2</v>
      </c>
      <c r="D798" s="19">
        <v>0.2768854544520889</v>
      </c>
      <c r="E798" s="19">
        <v>8.8618650437094007E-2</v>
      </c>
      <c r="F798" s="19">
        <v>9.5797130142621825E-2</v>
      </c>
      <c r="G798" s="19">
        <v>9.4348641486971016E-2</v>
      </c>
      <c r="H798" s="19">
        <v>8.4460522145990355E-2</v>
      </c>
      <c r="I798" s="19">
        <v>6.8811003105385987E-2</v>
      </c>
    </row>
    <row r="799" spans="2:9">
      <c r="B799" s="1">
        <v>786</v>
      </c>
      <c r="C799" s="19">
        <v>7.4578074669479077E-2</v>
      </c>
      <c r="D799" s="19">
        <v>0.70195259187751502</v>
      </c>
      <c r="E799" s="19">
        <v>0.11811924184289339</v>
      </c>
      <c r="F799" s="19">
        <v>0.15306943657301986</v>
      </c>
      <c r="G799" s="19">
        <v>0.16349795438830383</v>
      </c>
      <c r="H799" s="19">
        <v>0.14334024461054484</v>
      </c>
      <c r="I799" s="19">
        <v>0.10143401434476587</v>
      </c>
    </row>
    <row r="800" spans="2:9">
      <c r="B800" s="1">
        <v>787</v>
      </c>
      <c r="C800" s="19">
        <v>7.4578074669479077E-2</v>
      </c>
      <c r="D800" s="19">
        <v>-9.2718104503798457E-2</v>
      </c>
      <c r="E800" s="19">
        <v>6.2967352995168965E-2</v>
      </c>
      <c r="F800" s="19">
        <v>4.5716715892165638E-2</v>
      </c>
      <c r="G800" s="19">
        <v>2.8363725750463118E-2</v>
      </c>
      <c r="H800" s="19">
        <v>1.4786658136948887E-2</v>
      </c>
      <c r="I800" s="19">
        <v>6.2729347408694023E-3</v>
      </c>
    </row>
    <row r="801" spans="2:9">
      <c r="B801" s="1">
        <v>788</v>
      </c>
      <c r="C801" s="19">
        <v>7.4578074669479077E-2</v>
      </c>
      <c r="D801" s="19">
        <v>1.4961117170253146E-2</v>
      </c>
      <c r="E801" s="19">
        <v>7.0440527093597605E-2</v>
      </c>
      <c r="F801" s="19">
        <v>5.7707792603502096E-2</v>
      </c>
      <c r="G801" s="19">
        <v>4.0881011532805898E-2</v>
      </c>
      <c r="H801" s="19">
        <v>2.4752369033620453E-2</v>
      </c>
      <c r="I801" s="19">
        <v>1.2523424332590736E-2</v>
      </c>
    </row>
    <row r="802" spans="2:9">
      <c r="B802" s="1">
        <v>789</v>
      </c>
      <c r="C802" s="19">
        <v>7.4578074669479077E-2</v>
      </c>
      <c r="D802" s="19">
        <v>0.10406420402078069</v>
      </c>
      <c r="E802" s="19">
        <v>7.6624476702343708E-2</v>
      </c>
      <c r="F802" s="19">
        <v>6.8684830931260599E-2</v>
      </c>
      <c r="G802" s="19">
        <v>5.2883863284362322E-2</v>
      </c>
      <c r="H802" s="19">
        <v>3.3985523262628166E-2</v>
      </c>
      <c r="I802" s="19">
        <v>1.9776686060226752E-2</v>
      </c>
    </row>
    <row r="803" spans="2:9">
      <c r="B803" s="1">
        <v>790</v>
      </c>
      <c r="C803" s="19">
        <v>7.4578074669479077E-2</v>
      </c>
      <c r="D803" s="19">
        <v>-0.24085425017398834</v>
      </c>
      <c r="E803" s="19">
        <v>5.2686379659249806E-2</v>
      </c>
      <c r="F803" s="19">
        <v>3.3112302800157638E-2</v>
      </c>
      <c r="G803" s="19">
        <v>1.8150925792515836E-2</v>
      </c>
      <c r="H803" s="19">
        <v>8.3579359552470572E-3</v>
      </c>
      <c r="I803" s="19">
        <v>2.9740188391369315E-3</v>
      </c>
    </row>
    <row r="804" spans="2:9">
      <c r="B804" s="1">
        <v>791</v>
      </c>
      <c r="C804" s="19">
        <v>7.4578074669479077E-2</v>
      </c>
      <c r="D804" s="19">
        <v>0.52585058812250085</v>
      </c>
      <c r="E804" s="19">
        <v>0.10589737663358691</v>
      </c>
      <c r="F804" s="19">
        <v>0.13713389986972857</v>
      </c>
      <c r="G804" s="19">
        <v>0.16216348750116083</v>
      </c>
      <c r="H804" s="19">
        <v>0.17548571661599893</v>
      </c>
      <c r="I804" s="19">
        <v>0.23742016122867327</v>
      </c>
    </row>
    <row r="805" spans="2:9">
      <c r="B805" s="1">
        <v>792</v>
      </c>
      <c r="C805" s="19">
        <v>7.4578074669479077E-2</v>
      </c>
      <c r="D805" s="19">
        <v>-0.34397577140438967</v>
      </c>
      <c r="E805" s="19">
        <v>4.5529519965535455E-2</v>
      </c>
      <c r="F805" s="19">
        <v>2.4860381932599439E-2</v>
      </c>
      <c r="G805" s="19">
        <v>1.1981511991901072E-2</v>
      </c>
      <c r="H805" s="19">
        <v>4.9857962368739092E-3</v>
      </c>
      <c r="I805" s="19">
        <v>1.7260632826662458E-3</v>
      </c>
    </row>
    <row r="806" spans="2:9">
      <c r="B806" s="1">
        <v>793</v>
      </c>
      <c r="C806" s="19">
        <v>7.4578074669479077E-2</v>
      </c>
      <c r="D806" s="19">
        <v>3.0674759346263583E-2</v>
      </c>
      <c r="E806" s="19">
        <v>7.1531088316793334E-2</v>
      </c>
      <c r="F806" s="19">
        <v>5.7989296412489469E-2</v>
      </c>
      <c r="G806" s="19">
        <v>3.8748568468773642E-2</v>
      </c>
      <c r="H806" s="19">
        <v>2.0206672640098164E-2</v>
      </c>
      <c r="I806" s="19">
        <v>7.2398858560508471E-3</v>
      </c>
    </row>
    <row r="807" spans="2:9">
      <c r="B807" s="1">
        <v>794</v>
      </c>
      <c r="C807" s="19">
        <v>7.4578074669479077E-2</v>
      </c>
      <c r="D807" s="19">
        <v>0.40093436178312231</v>
      </c>
      <c r="E807" s="19">
        <v>9.7227916614840662E-2</v>
      </c>
      <c r="F807" s="19">
        <v>0.11254022036972458</v>
      </c>
      <c r="G807" s="19">
        <v>0.11509694479844938</v>
      </c>
      <c r="H807" s="19">
        <v>0.10272877310015986</v>
      </c>
      <c r="I807" s="19">
        <v>7.8131886026182262E-2</v>
      </c>
    </row>
    <row r="808" spans="2:9">
      <c r="B808" s="1">
        <v>795</v>
      </c>
      <c r="C808" s="19">
        <v>7.4578074669479077E-2</v>
      </c>
      <c r="D808" s="19">
        <v>-0.30331958936501197</v>
      </c>
      <c r="E808" s="19">
        <v>4.835114814815171E-2</v>
      </c>
      <c r="F808" s="19">
        <v>2.7120316972444273E-2</v>
      </c>
      <c r="G808" s="19">
        <v>1.2982498130490967E-2</v>
      </c>
      <c r="H808" s="19">
        <v>5.1839375296995624E-3</v>
      </c>
      <c r="I808" s="19">
        <v>1.6636179108463979E-3</v>
      </c>
    </row>
    <row r="809" spans="2:9">
      <c r="B809" s="1">
        <v>796</v>
      </c>
      <c r="C809" s="19">
        <v>7.4578074669479077E-2</v>
      </c>
      <c r="D809" s="19">
        <v>0.58668215709057736</v>
      </c>
      <c r="E809" s="19">
        <v>0.11011922090875302</v>
      </c>
      <c r="F809" s="19">
        <v>0.14994650159200532</v>
      </c>
      <c r="G809" s="19">
        <v>0.18914844985868584</v>
      </c>
      <c r="H809" s="19">
        <v>0.22152638511714798</v>
      </c>
      <c r="I809" s="19">
        <v>0.24092420049239904</v>
      </c>
    </row>
    <row r="810" spans="2:9">
      <c r="B810" s="1">
        <v>797</v>
      </c>
      <c r="C810" s="19">
        <v>7.4578074669479077E-2</v>
      </c>
      <c r="D810" s="19">
        <v>0.14193352992234964</v>
      </c>
      <c r="E810" s="19">
        <v>7.9252690958100086E-2</v>
      </c>
      <c r="F810" s="19">
        <v>7.3518445328873555E-2</v>
      </c>
      <c r="G810" s="19">
        <v>5.8936471193255645E-2</v>
      </c>
      <c r="H810" s="19">
        <v>4.1234906915246367E-2</v>
      </c>
      <c r="I810" s="19">
        <v>2.9851220019381942E-2</v>
      </c>
    </row>
    <row r="811" spans="2:9">
      <c r="B811" s="1">
        <v>798</v>
      </c>
      <c r="C811" s="19">
        <v>7.4578074669479077E-2</v>
      </c>
      <c r="D811" s="19">
        <v>0.26891432402969601</v>
      </c>
      <c r="E811" s="19">
        <v>8.8065436507035452E-2</v>
      </c>
      <c r="F811" s="19">
        <v>8.9844717607522995E-2</v>
      </c>
      <c r="G811" s="19">
        <v>8.0013797745060775E-2</v>
      </c>
      <c r="H811" s="19">
        <v>6.2389715983288595E-2</v>
      </c>
      <c r="I811" s="19">
        <v>4.2449179245107584E-2</v>
      </c>
    </row>
    <row r="812" spans="2:9">
      <c r="B812" s="1">
        <v>799</v>
      </c>
      <c r="C812" s="19">
        <v>7.4578074669479077E-2</v>
      </c>
      <c r="D812" s="19">
        <v>-0.30985173987473064</v>
      </c>
      <c r="E812" s="19">
        <v>4.7897802579365559E-2</v>
      </c>
      <c r="F812" s="19">
        <v>2.6187634239417008E-2</v>
      </c>
      <c r="G812" s="19">
        <v>1.166352396060958E-2</v>
      </c>
      <c r="H812" s="19">
        <v>3.8359685903321863E-3</v>
      </c>
      <c r="I812" s="19">
        <v>6.6597020146971883E-4</v>
      </c>
    </row>
    <row r="813" spans="2:9">
      <c r="B813" s="1">
        <v>800</v>
      </c>
      <c r="C813" s="19">
        <v>7.4578074669479077E-2</v>
      </c>
      <c r="D813" s="19">
        <v>0.27852620464261563</v>
      </c>
      <c r="E813" s="19">
        <v>8.873252209808058E-2</v>
      </c>
      <c r="F813" s="19">
        <v>9.6733576152134904E-2</v>
      </c>
      <c r="G813" s="19">
        <v>9.6399914962581768E-2</v>
      </c>
      <c r="H813" s="19">
        <v>8.7294752542175336E-2</v>
      </c>
      <c r="I813" s="19">
        <v>0.10891043727923076</v>
      </c>
    </row>
    <row r="814" spans="2:9">
      <c r="B814" s="1">
        <v>801</v>
      </c>
      <c r="C814" s="19">
        <v>7.4578074669479077E-2</v>
      </c>
      <c r="D814" s="19">
        <v>0.63338392900022089</v>
      </c>
      <c r="E814" s="19">
        <v>0.11336042628486794</v>
      </c>
      <c r="F814" s="19">
        <v>0.14476767121164799</v>
      </c>
      <c r="G814" s="19">
        <v>0.15234640064885668</v>
      </c>
      <c r="H814" s="19">
        <v>0.1351856065644384</v>
      </c>
      <c r="I814" s="19">
        <v>7.9029027515014436E-2</v>
      </c>
    </row>
    <row r="815" spans="2:9">
      <c r="B815" s="1">
        <v>802</v>
      </c>
      <c r="C815" s="19">
        <v>7.4578074669479077E-2</v>
      </c>
      <c r="D815" s="19">
        <v>0.11852748279799911</v>
      </c>
      <c r="E815" s="19">
        <v>7.7628259963922239E-2</v>
      </c>
      <c r="F815" s="19">
        <v>7.0658313959921337E-2</v>
      </c>
      <c r="G815" s="19">
        <v>5.5357635219573778E-2</v>
      </c>
      <c r="H815" s="19">
        <v>3.6273477701708995E-2</v>
      </c>
      <c r="I815" s="19">
        <v>1.8858778254415967E-2</v>
      </c>
    </row>
    <row r="816" spans="2:9">
      <c r="B816" s="1">
        <v>803</v>
      </c>
      <c r="C816" s="19">
        <v>7.4578074669479077E-2</v>
      </c>
      <c r="D816" s="19">
        <v>7.2548452603928407E-2</v>
      </c>
      <c r="E816" s="19">
        <v>7.4437214447663963E-2</v>
      </c>
      <c r="F816" s="19">
        <v>6.5940994525197708E-2</v>
      </c>
      <c r="G816" s="19">
        <v>5.1429506697321159E-2</v>
      </c>
      <c r="H816" s="19">
        <v>3.4689984536256303E-2</v>
      </c>
      <c r="I816" s="19">
        <v>1.9541152117096772E-2</v>
      </c>
    </row>
    <row r="817" spans="2:9">
      <c r="B817" s="1">
        <v>804</v>
      </c>
      <c r="C817" s="19">
        <v>7.4578074669479077E-2</v>
      </c>
      <c r="D817" s="19">
        <v>1.9063555257779967E-2</v>
      </c>
      <c r="E817" s="19">
        <v>7.0725245292516947E-2</v>
      </c>
      <c r="F817" s="19">
        <v>6.018514222979604E-2</v>
      </c>
      <c r="G817" s="19">
        <v>4.5676042170768198E-2</v>
      </c>
      <c r="H817" s="19">
        <v>3.0495535300723447E-2</v>
      </c>
      <c r="I817" s="19">
        <v>1.7466915967842736E-2</v>
      </c>
    </row>
    <row r="818" spans="2:9">
      <c r="B818" s="1">
        <v>805</v>
      </c>
      <c r="C818" s="19">
        <v>7.4578074669479077E-2</v>
      </c>
      <c r="D818" s="19">
        <v>0.2107538892938659</v>
      </c>
      <c r="E818" s="19">
        <v>8.4028974804732717E-2</v>
      </c>
      <c r="F818" s="19">
        <v>7.831200085357054E-2</v>
      </c>
      <c r="G818" s="19">
        <v>5.8827482829052119E-2</v>
      </c>
      <c r="H818" s="19">
        <v>3.3574813139163523E-2</v>
      </c>
      <c r="I818" s="19">
        <v>1.2624390813829364E-2</v>
      </c>
    </row>
    <row r="819" spans="2:9">
      <c r="B819" s="1">
        <v>806</v>
      </c>
      <c r="C819" s="19">
        <v>7.4578074669479077E-2</v>
      </c>
      <c r="D819" s="19">
        <v>-0.30451898649856785</v>
      </c>
      <c r="E819" s="19">
        <v>4.8267907357097781E-2</v>
      </c>
      <c r="F819" s="19">
        <v>2.6112332750704327E-2</v>
      </c>
      <c r="G819" s="19">
        <v>1.1388342767201892E-2</v>
      </c>
      <c r="H819" s="19">
        <v>3.7355143136976209E-3</v>
      </c>
      <c r="I819" s="19">
        <v>7.9686149833634089E-4</v>
      </c>
    </row>
    <row r="820" spans="2:9">
      <c r="B820" s="1">
        <v>807</v>
      </c>
      <c r="C820" s="19">
        <v>7.4578074669479077E-2</v>
      </c>
      <c r="D820" s="19">
        <v>-0.29935542251792796</v>
      </c>
      <c r="E820" s="19">
        <v>4.8626270019789218E-2</v>
      </c>
      <c r="F820" s="19">
        <v>2.8165647691571108E-2</v>
      </c>
      <c r="G820" s="19">
        <v>1.4301312658983108E-2</v>
      </c>
      <c r="H820" s="19">
        <v>6.2335728535578023E-3</v>
      </c>
      <c r="I820" s="19">
        <v>2.2568346076975842E-3</v>
      </c>
    </row>
    <row r="821" spans="2:9">
      <c r="B821" s="1">
        <v>808</v>
      </c>
      <c r="C821" s="19">
        <v>7.4578074669479077E-2</v>
      </c>
      <c r="D821" s="19">
        <v>-0.47671628826153467</v>
      </c>
      <c r="E821" s="19">
        <v>3.6317037028097875E-2</v>
      </c>
      <c r="F821" s="19">
        <v>1.4926904020781678E-2</v>
      </c>
      <c r="G821" s="19">
        <v>5.052098444231632E-3</v>
      </c>
      <c r="H821" s="19">
        <v>1.3493645224245654E-3</v>
      </c>
      <c r="I821" s="19">
        <v>2.6413918153892272E-4</v>
      </c>
    </row>
    <row r="822" spans="2:9">
      <c r="B822" s="1">
        <v>809</v>
      </c>
      <c r="C822" s="19">
        <v>7.4578074669479077E-2</v>
      </c>
      <c r="D822" s="19">
        <v>7.4608712493294857E-2</v>
      </c>
      <c r="E822" s="19">
        <v>7.4580201001632679E-2</v>
      </c>
      <c r="F822" s="19">
        <v>6.8285517649744346E-2</v>
      </c>
      <c r="G822" s="19">
        <v>5.6688592031098606E-2</v>
      </c>
      <c r="H822" s="19">
        <v>4.1843156559290551E-2</v>
      </c>
      <c r="I822" s="19">
        <v>2.6355395896048038E-2</v>
      </c>
    </row>
    <row r="823" spans="2:9">
      <c r="B823" s="1">
        <v>810</v>
      </c>
      <c r="C823" s="19">
        <v>7.4578074669479077E-2</v>
      </c>
      <c r="D823" s="19">
        <v>0.21926105296963272</v>
      </c>
      <c r="E823" s="19">
        <v>8.4619390617964432E-2</v>
      </c>
      <c r="F823" s="19">
        <v>8.9080279543758967E-2</v>
      </c>
      <c r="G823" s="19">
        <v>8.7113919021115011E-2</v>
      </c>
      <c r="H823" s="19">
        <v>7.9080575771284314E-2</v>
      </c>
      <c r="I823" s="19">
        <v>6.6446578607405229E-2</v>
      </c>
    </row>
    <row r="824" spans="2:9">
      <c r="B824" s="1">
        <v>811</v>
      </c>
      <c r="C824" s="19">
        <v>7.4578074669479077E-2</v>
      </c>
      <c r="D824" s="19">
        <v>-0.44519266567085075</v>
      </c>
      <c r="E824" s="19">
        <v>3.8504845559500754E-2</v>
      </c>
      <c r="F824" s="19">
        <v>1.7425445440622838E-2</v>
      </c>
      <c r="G824" s="19">
        <v>6.7548143621813496E-3</v>
      </c>
      <c r="H824" s="19">
        <v>2.1600585480159393E-3</v>
      </c>
      <c r="I824" s="19">
        <v>5.3269376792172804E-4</v>
      </c>
    </row>
    <row r="825" spans="2:9">
      <c r="B825" s="1">
        <v>812</v>
      </c>
      <c r="C825" s="19">
        <v>7.4578074669479077E-2</v>
      </c>
      <c r="D825" s="19">
        <v>-0.22454439895890374</v>
      </c>
      <c r="E825" s="19">
        <v>5.3818319097099589E-2</v>
      </c>
      <c r="F825" s="19">
        <v>3.4280843088728828E-2</v>
      </c>
      <c r="G825" s="19">
        <v>1.8816832912342249E-2</v>
      </c>
      <c r="H825" s="19">
        <v>8.4789427106093732E-3</v>
      </c>
      <c r="I825" s="19">
        <v>2.7767525161650044E-3</v>
      </c>
    </row>
    <row r="826" spans="2:9">
      <c r="B826" s="1">
        <v>813</v>
      </c>
      <c r="C826" s="19">
        <v>7.4578074669479077E-2</v>
      </c>
      <c r="D826" s="19">
        <v>-0.49564342089450691</v>
      </c>
      <c r="E826" s="19">
        <v>3.5003452520787307E-2</v>
      </c>
      <c r="F826" s="19">
        <v>1.434648036674801E-2</v>
      </c>
      <c r="G826" s="19">
        <v>4.9972529072029202E-3</v>
      </c>
      <c r="H826" s="19">
        <v>1.4130822777610776E-3</v>
      </c>
      <c r="I826" s="19">
        <v>2.9748950149155462E-4</v>
      </c>
    </row>
    <row r="827" spans="2:9">
      <c r="B827" s="1">
        <v>814</v>
      </c>
      <c r="C827" s="19">
        <v>7.4578074669479077E-2</v>
      </c>
      <c r="D827" s="19">
        <v>7.1001495788617183E-2</v>
      </c>
      <c r="E827" s="19">
        <v>7.432985225258236E-2</v>
      </c>
      <c r="F827" s="19">
        <v>6.58270501998382E-2</v>
      </c>
      <c r="G827" s="19">
        <v>5.1006468807835999E-2</v>
      </c>
      <c r="H827" s="19">
        <v>3.3549364855643943E-2</v>
      </c>
      <c r="I827" s="19">
        <v>1.756792116592763E-2</v>
      </c>
    </row>
    <row r="828" spans="2:9">
      <c r="B828" s="1">
        <v>815</v>
      </c>
      <c r="C828" s="19">
        <v>7.4578074669479077E-2</v>
      </c>
      <c r="D828" s="19">
        <v>0.19322012859711918</v>
      </c>
      <c r="E828" s="19">
        <v>8.2812093365121339E-2</v>
      </c>
      <c r="F828" s="19">
        <v>8.2556231378417097E-2</v>
      </c>
      <c r="G828" s="19">
        <v>7.383590466256422E-2</v>
      </c>
      <c r="H828" s="19">
        <v>5.8952973668899344E-2</v>
      </c>
      <c r="I828" s="19">
        <v>4.1598391638635379E-2</v>
      </c>
    </row>
    <row r="829" spans="2:9">
      <c r="B829" s="1">
        <v>816</v>
      </c>
      <c r="C829" s="19">
        <v>7.4578074669479077E-2</v>
      </c>
      <c r="D829" s="19">
        <v>-0.46144193685332285</v>
      </c>
      <c r="E829" s="19">
        <v>3.7377110508751914E-2</v>
      </c>
      <c r="F829" s="19">
        <v>1.6712767233808563E-2</v>
      </c>
      <c r="G829" s="19">
        <v>6.5693371990609255E-3</v>
      </c>
      <c r="H829" s="19">
        <v>2.2183185989665334E-3</v>
      </c>
      <c r="I829" s="19">
        <v>6.2052322230627505E-4</v>
      </c>
    </row>
    <row r="830" spans="2:9">
      <c r="B830" s="1">
        <v>817</v>
      </c>
      <c r="C830" s="19">
        <v>7.4578074669479077E-2</v>
      </c>
      <c r="D830" s="19">
        <v>-0.3255419598094953</v>
      </c>
      <c r="E830" s="19">
        <v>4.6808866911070481E-2</v>
      </c>
      <c r="F830" s="19">
        <v>2.5159882158233556E-2</v>
      </c>
      <c r="G830" s="19">
        <v>1.1285076005729025E-2</v>
      </c>
      <c r="H830" s="19">
        <v>4.0366017090838115E-3</v>
      </c>
      <c r="I830" s="19">
        <v>1.0580818255334634E-3</v>
      </c>
    </row>
    <row r="831" spans="2:9">
      <c r="B831" s="1">
        <v>818</v>
      </c>
      <c r="C831" s="19">
        <v>7.4578074669479077E-2</v>
      </c>
      <c r="D831" s="19">
        <v>-0.39668924266472433</v>
      </c>
      <c r="E831" s="19">
        <v>4.1871089472293191E-2</v>
      </c>
      <c r="F831" s="19">
        <v>2.052496454952376E-2</v>
      </c>
      <c r="G831" s="19">
        <v>8.6165649616752656E-3</v>
      </c>
      <c r="H831" s="19">
        <v>2.9925161349638072E-3</v>
      </c>
      <c r="I831" s="19">
        <v>8.0285578653715105E-4</v>
      </c>
    </row>
    <row r="832" spans="2:9">
      <c r="B832" s="1">
        <v>819</v>
      </c>
      <c r="C832" s="19">
        <v>7.4578074669479077E-2</v>
      </c>
      <c r="D832" s="19">
        <v>0.20264275883145133</v>
      </c>
      <c r="E832" s="19">
        <v>8.3466044564912065E-2</v>
      </c>
      <c r="F832" s="19">
        <v>8.5274609683322206E-2</v>
      </c>
      <c r="G832" s="19">
        <v>7.911125430197373E-2</v>
      </c>
      <c r="H832" s="19">
        <v>6.5918914010527768E-2</v>
      </c>
      <c r="I832" s="19">
        <v>4.8355093644060362E-2</v>
      </c>
    </row>
    <row r="833" spans="2:9">
      <c r="B833" s="1">
        <v>820</v>
      </c>
      <c r="C833" s="19">
        <v>7.4578074669479077E-2</v>
      </c>
      <c r="D833" s="19">
        <v>-0.1378874131251169</v>
      </c>
      <c r="E833" s="19">
        <v>5.98325039315813E-2</v>
      </c>
      <c r="F833" s="19">
        <v>4.4776318682144309E-2</v>
      </c>
      <c r="G833" s="19">
        <v>3.1095454708884914E-2</v>
      </c>
      <c r="H833" s="19">
        <v>1.9886641847384253E-2</v>
      </c>
      <c r="I833" s="19">
        <v>1.1583541725452449E-2</v>
      </c>
    </row>
    <row r="834" spans="2:9">
      <c r="B834" s="1">
        <v>821</v>
      </c>
      <c r="C834" s="19">
        <v>7.4578074669479077E-2</v>
      </c>
      <c r="D834" s="19">
        <v>-0.51807291961615587</v>
      </c>
      <c r="E834" s="19">
        <v>3.3446796127089298E-2</v>
      </c>
      <c r="F834" s="19">
        <v>1.3027571784978421E-2</v>
      </c>
      <c r="G834" s="19">
        <v>4.3035641989533245E-3</v>
      </c>
      <c r="H834" s="19">
        <v>1.1600568429116719E-3</v>
      </c>
      <c r="I834" s="19">
        <v>2.38924574163093E-4</v>
      </c>
    </row>
    <row r="835" spans="2:9">
      <c r="B835" s="1">
        <v>822</v>
      </c>
      <c r="C835" s="19">
        <v>7.4578074669479077E-2</v>
      </c>
      <c r="D835" s="19">
        <v>-0.21850643612215451</v>
      </c>
      <c r="E835" s="19">
        <v>5.4237366957748633E-2</v>
      </c>
      <c r="F835" s="19">
        <v>3.4851625028181843E-2</v>
      </c>
      <c r="G835" s="19">
        <v>1.9553933893670602E-2</v>
      </c>
      <c r="H835" s="19">
        <v>9.3714753938049008E-3</v>
      </c>
      <c r="I835" s="19">
        <v>3.6850853397844218E-3</v>
      </c>
    </row>
    <row r="836" spans="2:9">
      <c r="B836" s="1">
        <v>823</v>
      </c>
      <c r="C836" s="19">
        <v>7.4578074669479077E-2</v>
      </c>
      <c r="D836" s="19">
        <v>0.38323083956922149</v>
      </c>
      <c r="E836" s="19">
        <v>9.5999253353693345E-2</v>
      </c>
      <c r="F836" s="19">
        <v>0.11279669675788483</v>
      </c>
      <c r="G836" s="19">
        <v>0.12077196375190112</v>
      </c>
      <c r="H836" s="19">
        <v>0.11723682445853711</v>
      </c>
      <c r="I836" s="19">
        <v>0.10221326902152356</v>
      </c>
    </row>
    <row r="837" spans="2:9">
      <c r="B837" s="1">
        <v>824</v>
      </c>
      <c r="C837" s="19">
        <v>7.4578074669479077E-2</v>
      </c>
      <c r="D837" s="19">
        <v>-1.4125413334712818E-2</v>
      </c>
      <c r="E837" s="19">
        <v>6.8421858096891122E-2</v>
      </c>
      <c r="F837" s="19">
        <v>5.4079271297954673E-2</v>
      </c>
      <c r="G837" s="19">
        <v>3.5648414717537803E-2</v>
      </c>
      <c r="H837" s="19">
        <v>1.8228173656522274E-2</v>
      </c>
      <c r="I837" s="19">
        <v>5.7677725706737704E-3</v>
      </c>
    </row>
    <row r="838" spans="2:9">
      <c r="B838" s="1">
        <v>825</v>
      </c>
      <c r="C838" s="19">
        <v>7.4578074669479077E-2</v>
      </c>
      <c r="D838" s="19">
        <v>-0.22820144050095023</v>
      </c>
      <c r="E838" s="19">
        <v>5.3564512395081323E-2</v>
      </c>
      <c r="F838" s="19">
        <v>3.4955001108422437E-2</v>
      </c>
      <c r="G838" s="19">
        <v>2.0498911848503099E-2</v>
      </c>
      <c r="H838" s="19">
        <v>1.0595399335521734E-2</v>
      </c>
      <c r="I838" s="19">
        <v>4.6563801573398676E-3</v>
      </c>
    </row>
    <row r="839" spans="2:9">
      <c r="B839" s="1">
        <v>826</v>
      </c>
      <c r="C839" s="19">
        <v>7.4578074669479077E-2</v>
      </c>
      <c r="D839" s="19">
        <v>0.14995572587797981</v>
      </c>
      <c r="E839" s="19">
        <v>7.98094489481386E-2</v>
      </c>
      <c r="F839" s="19">
        <v>7.3230407459395644E-2</v>
      </c>
      <c r="G839" s="19">
        <v>5.5795017298926837E-2</v>
      </c>
      <c r="H839" s="19">
        <v>3.2467916105777164E-2</v>
      </c>
      <c r="I839" s="19">
        <v>1.0280317728932288E-2</v>
      </c>
    </row>
    <row r="840" spans="2:9">
      <c r="B840" s="1">
        <v>827</v>
      </c>
      <c r="C840" s="19">
        <v>7.4578074669479077E-2</v>
      </c>
      <c r="D840" s="19">
        <v>-0.14469148479915034</v>
      </c>
      <c r="E840" s="19">
        <v>5.936028643773554E-2</v>
      </c>
      <c r="F840" s="19">
        <v>4.0182693631422947E-2</v>
      </c>
      <c r="G840" s="19">
        <v>2.2613831928150318E-2</v>
      </c>
      <c r="H840" s="19">
        <v>1.0091964863704703E-2</v>
      </c>
      <c r="I840" s="19">
        <v>3.2083535661152495E-3</v>
      </c>
    </row>
    <row r="841" spans="2:9">
      <c r="B841" s="1">
        <v>828</v>
      </c>
      <c r="C841" s="19">
        <v>7.4578074669479077E-2</v>
      </c>
      <c r="D841" s="19">
        <v>-9.1469411579552678E-4</v>
      </c>
      <c r="E841" s="19">
        <v>6.9338710978566948E-2</v>
      </c>
      <c r="F841" s="19">
        <v>5.4488462142986832E-2</v>
      </c>
      <c r="G841" s="19">
        <v>3.5491765916519001E-2</v>
      </c>
      <c r="H841" s="19">
        <v>1.841181528698442E-2</v>
      </c>
      <c r="I841" s="19">
        <v>7.0060650229517305E-3</v>
      </c>
    </row>
    <row r="842" spans="2:9">
      <c r="B842" s="1">
        <v>829</v>
      </c>
      <c r="C842" s="19">
        <v>7.4578074669479077E-2</v>
      </c>
      <c r="D842" s="19">
        <v>0.16908779671468238</v>
      </c>
      <c r="E842" s="19">
        <v>8.1137256616167261E-2</v>
      </c>
      <c r="F842" s="19">
        <v>7.8007803953580895E-2</v>
      </c>
      <c r="G842" s="19">
        <v>6.4890933009650098E-2</v>
      </c>
      <c r="H842" s="19">
        <v>4.4294833769253188E-2</v>
      </c>
      <c r="I842" s="19">
        <v>2.1023107411399025E-2</v>
      </c>
    </row>
    <row r="843" spans="2:9">
      <c r="B843" s="1">
        <v>830</v>
      </c>
      <c r="C843" s="19">
        <v>7.4578074669479077E-2</v>
      </c>
      <c r="D843" s="19">
        <v>5.0870878089196908E-2</v>
      </c>
      <c r="E843" s="19">
        <v>7.2932743242712372E-2</v>
      </c>
      <c r="F843" s="19">
        <v>6.3058448632631894E-2</v>
      </c>
      <c r="G843" s="19">
        <v>4.7089630419023788E-2</v>
      </c>
      <c r="H843" s="19">
        <v>2.8847693514491225E-2</v>
      </c>
      <c r="I843" s="19">
        <v>1.255794736670012E-2</v>
      </c>
    </row>
    <row r="844" spans="2:9">
      <c r="B844" s="1">
        <v>831</v>
      </c>
      <c r="C844" s="19">
        <v>7.4578074669479077E-2</v>
      </c>
      <c r="D844" s="19">
        <v>0.23051819639727042</v>
      </c>
      <c r="E844" s="19">
        <v>8.5400661056010421E-2</v>
      </c>
      <c r="F844" s="19">
        <v>8.7125687739527252E-2</v>
      </c>
      <c r="G844" s="19">
        <v>7.7990161306198472E-2</v>
      </c>
      <c r="H844" s="19">
        <v>5.9348645094074753E-2</v>
      </c>
      <c r="I844" s="19">
        <v>3.5832850791370843E-2</v>
      </c>
    </row>
    <row r="845" spans="2:9">
      <c r="B845" s="1">
        <v>832</v>
      </c>
      <c r="C845" s="19">
        <v>7.4578074669479077E-2</v>
      </c>
      <c r="D845" s="19">
        <v>6.3021682571602899E-2</v>
      </c>
      <c r="E845" s="19">
        <v>7.3776035717539518E-2</v>
      </c>
      <c r="F845" s="19">
        <v>6.4744471036295867E-2</v>
      </c>
      <c r="G845" s="19">
        <v>4.9911499937688578E-2</v>
      </c>
      <c r="H845" s="19">
        <v>3.3172572881201318E-2</v>
      </c>
      <c r="I845" s="19">
        <v>1.8384049872787359E-2</v>
      </c>
    </row>
    <row r="846" spans="2:9">
      <c r="B846" s="1">
        <v>833</v>
      </c>
      <c r="C846" s="19">
        <v>7.4578074669479077E-2</v>
      </c>
      <c r="D846" s="19">
        <v>0.20759421495717234</v>
      </c>
      <c r="E846" s="19">
        <v>8.3809686477372622E-2</v>
      </c>
      <c r="F846" s="19">
        <v>8.4017841084017136E-2</v>
      </c>
      <c r="G846" s="19">
        <v>7.4563210556684967E-2</v>
      </c>
      <c r="H846" s="19">
        <v>5.733462372256639E-2</v>
      </c>
      <c r="I846" s="19">
        <v>3.6258749429950117E-2</v>
      </c>
    </row>
    <row r="847" spans="2:9">
      <c r="B847" s="1">
        <v>834</v>
      </c>
      <c r="C847" s="19">
        <v>7.4578074669479077E-2</v>
      </c>
      <c r="D847" s="19">
        <v>-0.13540705387386651</v>
      </c>
      <c r="E847" s="19">
        <v>6.0004646302440678E-2</v>
      </c>
      <c r="F847" s="19">
        <v>4.3049081367402521E-2</v>
      </c>
      <c r="G847" s="19">
        <v>2.7448900225352447E-2</v>
      </c>
      <c r="H847" s="19">
        <v>1.542153059248676E-2</v>
      </c>
      <c r="I847" s="19">
        <v>7.5198336045494332E-3</v>
      </c>
    </row>
    <row r="848" spans="2:9">
      <c r="B848" s="1">
        <v>835</v>
      </c>
      <c r="C848" s="19">
        <v>7.4578074669479077E-2</v>
      </c>
      <c r="D848" s="19">
        <v>-6.9526306305333352E-2</v>
      </c>
      <c r="E848" s="19">
        <v>6.4576914644094929E-2</v>
      </c>
      <c r="F848" s="19">
        <v>5.0117066903046632E-2</v>
      </c>
      <c r="G848" s="19">
        <v>3.4682715727649908E-2</v>
      </c>
      <c r="H848" s="19">
        <v>2.1164308372622998E-2</v>
      </c>
      <c r="I848" s="19">
        <v>1.1165760668485234E-2</v>
      </c>
    </row>
    <row r="849" spans="2:9">
      <c r="B849" s="1">
        <v>836</v>
      </c>
      <c r="C849" s="19">
        <v>7.4578074669479077E-2</v>
      </c>
      <c r="D849" s="19">
        <v>0.59947911738102055</v>
      </c>
      <c r="E849" s="19">
        <v>0.11100735801351988</v>
      </c>
      <c r="F849" s="19">
        <v>0.144749164809094</v>
      </c>
      <c r="G849" s="19">
        <v>0.16515945124004078</v>
      </c>
      <c r="H849" s="19">
        <v>0.16590960492624532</v>
      </c>
      <c r="I849" s="19">
        <v>0.19399398961907111</v>
      </c>
    </row>
    <row r="850" spans="2:9">
      <c r="B850" s="1">
        <v>837</v>
      </c>
      <c r="C850" s="19">
        <v>7.4578074669479077E-2</v>
      </c>
      <c r="D850" s="19">
        <v>-0.19874308098061819</v>
      </c>
      <c r="E850" s="19">
        <v>5.5608987140784619E-2</v>
      </c>
      <c r="F850" s="19">
        <v>3.852595736397163E-2</v>
      </c>
      <c r="G850" s="19">
        <v>2.4685897380984159E-2</v>
      </c>
      <c r="H850" s="19">
        <v>1.4531523643983206E-2</v>
      </c>
      <c r="I850" s="19">
        <v>7.7847606814775358E-3</v>
      </c>
    </row>
    <row r="851" spans="2:9">
      <c r="B851" s="1">
        <v>838</v>
      </c>
      <c r="C851" s="19">
        <v>7.4578074669479077E-2</v>
      </c>
      <c r="D851" s="19">
        <v>1.059918526010257</v>
      </c>
      <c r="E851" s="19">
        <v>0.14296286260362009</v>
      </c>
      <c r="F851" s="19">
        <v>0.24160555555685137</v>
      </c>
      <c r="G851" s="19">
        <v>0.36161043240359475</v>
      </c>
      <c r="H851" s="19">
        <v>0.59730689983703256</v>
      </c>
      <c r="I851" s="19">
        <v>0.78771046437326675</v>
      </c>
    </row>
    <row r="852" spans="2:9">
      <c r="B852" s="1">
        <v>839</v>
      </c>
      <c r="C852" s="19">
        <v>7.4578074669479077E-2</v>
      </c>
      <c r="D852" s="19">
        <v>-0.38596149327728824</v>
      </c>
      <c r="E852" s="19">
        <v>4.2615618803117032E-2</v>
      </c>
      <c r="F852" s="19">
        <v>2.2214207447319154E-2</v>
      </c>
      <c r="G852" s="19">
        <v>1.0420973904979291E-2</v>
      </c>
      <c r="H852" s="19">
        <v>4.3155167604331263E-3</v>
      </c>
      <c r="I852" s="19">
        <v>1.5335452586280949E-3</v>
      </c>
    </row>
    <row r="853" spans="2:9">
      <c r="B853" s="1">
        <v>840</v>
      </c>
      <c r="C853" s="19">
        <v>7.4578074669479077E-2</v>
      </c>
      <c r="D853" s="19">
        <v>0.12684660386586016</v>
      </c>
      <c r="E853" s="19">
        <v>7.8205625207833973E-2</v>
      </c>
      <c r="F853" s="19">
        <v>7.3214970355740691E-2</v>
      </c>
      <c r="G853" s="19">
        <v>6.1080001861999023E-2</v>
      </c>
      <c r="H853" s="19">
        <v>4.500837692388359E-2</v>
      </c>
      <c r="I853" s="19">
        <v>2.8727843092285071E-2</v>
      </c>
    </row>
    <row r="854" spans="2:9">
      <c r="B854" s="1">
        <v>841</v>
      </c>
      <c r="C854" s="19">
        <v>7.4578074669479077E-2</v>
      </c>
      <c r="D854" s="19">
        <v>-0.17887959670677078</v>
      </c>
      <c r="E854" s="19">
        <v>5.6987556505161907E-2</v>
      </c>
      <c r="F854" s="19">
        <v>3.7441309674858585E-2</v>
      </c>
      <c r="G854" s="19">
        <v>2.0594594704543282E-2</v>
      </c>
      <c r="H854" s="19">
        <v>9.0571676647181222E-3</v>
      </c>
      <c r="I854" s="19">
        <v>2.9188083749640725E-3</v>
      </c>
    </row>
    <row r="855" spans="2:9">
      <c r="B855" s="1">
        <v>842</v>
      </c>
      <c r="C855" s="19">
        <v>7.4578074669479077E-2</v>
      </c>
      <c r="D855" s="19">
        <v>0.19078603542650086</v>
      </c>
      <c r="E855" s="19">
        <v>8.2643161961708816E-2</v>
      </c>
      <c r="F855" s="19">
        <v>7.9397005041816723E-2</v>
      </c>
      <c r="G855" s="19">
        <v>6.6124851905347268E-2</v>
      </c>
      <c r="H855" s="19">
        <v>4.7237694643624054E-2</v>
      </c>
      <c r="I855" s="19">
        <v>2.8227432684204103E-2</v>
      </c>
    </row>
    <row r="856" spans="2:9">
      <c r="B856" s="1">
        <v>843</v>
      </c>
      <c r="C856" s="19">
        <v>7.4578074669479077E-2</v>
      </c>
      <c r="D856" s="19">
        <v>1.0966829226991368</v>
      </c>
      <c r="E856" s="19">
        <v>0.14551439234917696</v>
      </c>
      <c r="F856" s="19">
        <v>0.24116850592780423</v>
      </c>
      <c r="G856" s="19">
        <v>0.3396843217213299</v>
      </c>
      <c r="H856" s="19">
        <v>0.45780363421218906</v>
      </c>
      <c r="I856" s="19">
        <v>0.44950125724161011</v>
      </c>
    </row>
    <row r="857" spans="2:9">
      <c r="B857" s="1">
        <v>844</v>
      </c>
      <c r="C857" s="19">
        <v>7.4578074669479077E-2</v>
      </c>
      <c r="D857" s="19">
        <v>-0.15116553703384228</v>
      </c>
      <c r="E857" s="19">
        <v>5.8910973016630945E-2</v>
      </c>
      <c r="F857" s="19">
        <v>4.1192475332999121E-2</v>
      </c>
      <c r="G857" s="19">
        <v>2.5242186252372248E-2</v>
      </c>
      <c r="H857" s="19">
        <v>1.3319546965682747E-2</v>
      </c>
      <c r="I857" s="19">
        <v>5.8791145461951546E-3</v>
      </c>
    </row>
    <row r="858" spans="2:9">
      <c r="B858" s="1">
        <v>845</v>
      </c>
      <c r="C858" s="19">
        <v>7.4578074669479077E-2</v>
      </c>
      <c r="D858" s="19">
        <v>0.58472866507886123</v>
      </c>
      <c r="E858" s="19">
        <v>0.10998364427960922</v>
      </c>
      <c r="F858" s="19">
        <v>0.14091238036676798</v>
      </c>
      <c r="G858" s="19">
        <v>0.15688103776644241</v>
      </c>
      <c r="H858" s="19">
        <v>0.15067232092293836</v>
      </c>
      <c r="I858" s="19">
        <v>0.12627791705754873</v>
      </c>
    </row>
    <row r="859" spans="2:9">
      <c r="B859" s="1">
        <v>846</v>
      </c>
      <c r="C859" s="19">
        <v>7.4578074669479077E-2</v>
      </c>
      <c r="D859" s="19">
        <v>0.37185590525836887</v>
      </c>
      <c r="E859" s="19">
        <v>9.5209807970065868E-2</v>
      </c>
      <c r="F859" s="19">
        <v>0.11139889284670289</v>
      </c>
      <c r="G859" s="19">
        <v>0.11876384751699107</v>
      </c>
      <c r="H859" s="19">
        <v>0.11412980598700358</v>
      </c>
      <c r="I859" s="19">
        <v>9.6975557175668137E-2</v>
      </c>
    </row>
    <row r="860" spans="2:9">
      <c r="B860" s="1">
        <v>847</v>
      </c>
      <c r="C860" s="19">
        <v>7.4578074669479077E-2</v>
      </c>
      <c r="D860" s="19">
        <v>-0.13831522343379987</v>
      </c>
      <c r="E860" s="19">
        <v>5.9802812958075151E-2</v>
      </c>
      <c r="F860" s="19">
        <v>4.1488468112275426E-2</v>
      </c>
      <c r="G860" s="19">
        <v>2.4155372450369868E-2</v>
      </c>
      <c r="H860" s="19">
        <v>1.1164639225261225E-2</v>
      </c>
      <c r="I860" s="19">
        <v>3.6533126707456631E-3</v>
      </c>
    </row>
    <row r="861" spans="2:9">
      <c r="B861" s="1">
        <v>848</v>
      </c>
      <c r="C861" s="19">
        <v>7.4578074669479077E-2</v>
      </c>
      <c r="D861" s="19">
        <v>0.20230142670571538</v>
      </c>
      <c r="E861" s="19">
        <v>8.3442355366928206E-2</v>
      </c>
      <c r="F861" s="19">
        <v>7.9545678910082532E-2</v>
      </c>
      <c r="G861" s="19">
        <v>6.4372390583898778E-2</v>
      </c>
      <c r="H861" s="19">
        <v>4.355403745045848E-2</v>
      </c>
      <c r="I861" s="19">
        <v>3.7386365621317592E-2</v>
      </c>
    </row>
    <row r="862" spans="2:9">
      <c r="B862" s="1">
        <v>849</v>
      </c>
      <c r="C862" s="19">
        <v>7.4578074669479077E-2</v>
      </c>
      <c r="D862" s="19">
        <v>-0.47111626435614562</v>
      </c>
      <c r="E862" s="19">
        <v>3.6705690966617084E-2</v>
      </c>
      <c r="F862" s="19">
        <v>1.5404626311190129E-2</v>
      </c>
      <c r="G862" s="19">
        <v>5.3655269520622544E-3</v>
      </c>
      <c r="H862" s="19">
        <v>1.475518257313837E-3</v>
      </c>
      <c r="I862" s="19">
        <v>2.8993631452678414E-4</v>
      </c>
    </row>
    <row r="863" spans="2:9">
      <c r="B863" s="1">
        <v>850</v>
      </c>
      <c r="C863" s="19">
        <v>7.4578074669479077E-2</v>
      </c>
      <c r="D863" s="19">
        <v>-0.47517096279509091</v>
      </c>
      <c r="E863" s="19">
        <v>3.6424286003990149E-2</v>
      </c>
      <c r="F863" s="19">
        <v>1.5238324483471075E-2</v>
      </c>
      <c r="G863" s="19">
        <v>5.2462677710461494E-3</v>
      </c>
      <c r="H863" s="19">
        <v>1.3807922737341016E-3</v>
      </c>
      <c r="I863" s="19">
        <v>2.3494514423646248E-4</v>
      </c>
    </row>
    <row r="864" spans="2:9">
      <c r="B864" s="1">
        <v>851</v>
      </c>
      <c r="C864" s="19">
        <v>7.4578074669479077E-2</v>
      </c>
      <c r="D864" s="19">
        <v>0.85289359804044007</v>
      </c>
      <c r="E864" s="19">
        <v>0.12859487864738256</v>
      </c>
      <c r="F864" s="19">
        <v>0.19767040978579359</v>
      </c>
      <c r="G864" s="19">
        <v>0.27081655251906894</v>
      </c>
      <c r="H864" s="19">
        <v>0.32850071716346518</v>
      </c>
      <c r="I864" s="19">
        <v>0.34446265328399223</v>
      </c>
    </row>
    <row r="865" spans="2:9">
      <c r="B865" s="1">
        <v>852</v>
      </c>
      <c r="C865" s="19">
        <v>7.4578074669479077E-2</v>
      </c>
      <c r="D865" s="19">
        <v>8.6755732143322467E-2</v>
      </c>
      <c r="E865" s="19">
        <v>7.5423230800794272E-2</v>
      </c>
      <c r="F865" s="19">
        <v>6.708730303520298E-2</v>
      </c>
      <c r="G865" s="19">
        <v>5.1938889295658298E-2</v>
      </c>
      <c r="H865" s="19">
        <v>3.428299824764821E-2</v>
      </c>
      <c r="I865" s="19">
        <v>1.8537493495213938E-2</v>
      </c>
    </row>
    <row r="866" spans="2:9">
      <c r="B866" s="1">
        <v>853</v>
      </c>
      <c r="C866" s="19">
        <v>7.4578074669479077E-2</v>
      </c>
      <c r="D866" s="19">
        <v>0.68082033793417818</v>
      </c>
      <c r="E866" s="19">
        <v>0.11665261708135034</v>
      </c>
      <c r="F866" s="19">
        <v>0.16879351273669443</v>
      </c>
      <c r="G866" s="19">
        <v>0.22692247147335551</v>
      </c>
      <c r="H866" s="19">
        <v>0.28380406177839773</v>
      </c>
      <c r="I866" s="19">
        <v>0.34407863444063169</v>
      </c>
    </row>
    <row r="867" spans="2:9">
      <c r="B867" s="1">
        <v>854</v>
      </c>
      <c r="C867" s="19">
        <v>7.4578074669479077E-2</v>
      </c>
      <c r="D867" s="19">
        <v>-0.18594239414733052</v>
      </c>
      <c r="E867" s="19">
        <v>5.6497382875796663E-2</v>
      </c>
      <c r="F867" s="19">
        <v>3.8032280380953271E-2</v>
      </c>
      <c r="G867" s="19">
        <v>2.2436238147539457E-2</v>
      </c>
      <c r="H867" s="19">
        <v>1.1335675039327385E-2</v>
      </c>
      <c r="I867" s="19">
        <v>4.7190827866911891E-3</v>
      </c>
    </row>
    <row r="868" spans="2:9">
      <c r="B868" s="1">
        <v>855</v>
      </c>
      <c r="C868" s="19">
        <v>7.4578074669479077E-2</v>
      </c>
      <c r="D868" s="19">
        <v>-0.15526198187600826</v>
      </c>
      <c r="E868" s="19">
        <v>5.8626670762081827E-2</v>
      </c>
      <c r="F868" s="19">
        <v>4.0225574278609171E-2</v>
      </c>
      <c r="G868" s="19">
        <v>2.3358583179028756E-2</v>
      </c>
      <c r="H868" s="19">
        <v>1.0785616141293133E-2</v>
      </c>
      <c r="I868" s="19">
        <v>3.370241225922541E-3</v>
      </c>
    </row>
    <row r="869" spans="2:9">
      <c r="B869" s="1">
        <v>856</v>
      </c>
      <c r="C869" s="19">
        <v>7.4578074669479077E-2</v>
      </c>
      <c r="D869" s="19">
        <v>-0.48683904355956342</v>
      </c>
      <c r="E869" s="19">
        <v>3.561449561368292E-2</v>
      </c>
      <c r="F869" s="19">
        <v>1.4905380227455538E-2</v>
      </c>
      <c r="G869" s="19">
        <v>5.376631463539781E-3</v>
      </c>
      <c r="H869" s="19">
        <v>1.6293645950324277E-3</v>
      </c>
      <c r="I869" s="19">
        <v>3.9884056169626092E-4</v>
      </c>
    </row>
    <row r="870" spans="2:9">
      <c r="B870" s="1">
        <v>857</v>
      </c>
      <c r="C870" s="19">
        <v>7.4578074669479077E-2</v>
      </c>
      <c r="D870" s="19">
        <v>1.3072512335654238E-2</v>
      </c>
      <c r="E870" s="19">
        <v>7.0309453776826278E-2</v>
      </c>
      <c r="F870" s="19">
        <v>5.8560133295279829E-2</v>
      </c>
      <c r="G870" s="19">
        <v>4.2527133419411459E-2</v>
      </c>
      <c r="H870" s="19">
        <v>2.6258700424523766E-2</v>
      </c>
      <c r="I870" s="19">
        <v>1.3150419899951089E-2</v>
      </c>
    </row>
    <row r="871" spans="2:9">
      <c r="B871" s="1">
        <v>858</v>
      </c>
      <c r="C871" s="19">
        <v>7.4578074669479077E-2</v>
      </c>
      <c r="D871" s="19">
        <v>0.31721610240846443</v>
      </c>
      <c r="E871" s="19">
        <v>9.141768584053267E-2</v>
      </c>
      <c r="F871" s="19">
        <v>9.3554971771789897E-2</v>
      </c>
      <c r="G871" s="19">
        <v>7.7707614778702097E-2</v>
      </c>
      <c r="H871" s="19">
        <v>4.9212135237137605E-2</v>
      </c>
      <c r="I871" s="19">
        <v>2.0417306218671882E-2</v>
      </c>
    </row>
    <row r="872" spans="2:9">
      <c r="B872" s="1">
        <v>859</v>
      </c>
      <c r="C872" s="19">
        <v>7.4578074669479077E-2</v>
      </c>
      <c r="D872" s="19">
        <v>0.20691272920067022</v>
      </c>
      <c r="E872" s="19">
        <v>8.3762389871538834E-2</v>
      </c>
      <c r="F872" s="19">
        <v>8.4468251364276201E-2</v>
      </c>
      <c r="G872" s="19">
        <v>7.5761160520589635E-2</v>
      </c>
      <c r="H872" s="19">
        <v>5.9095418398642609E-2</v>
      </c>
      <c r="I872" s="19">
        <v>3.806964715756507E-2</v>
      </c>
    </row>
    <row r="873" spans="2:9">
      <c r="B873" s="1">
        <v>860</v>
      </c>
      <c r="C873" s="19">
        <v>7.4578074669479077E-2</v>
      </c>
      <c r="D873" s="19">
        <v>1.0440903024799217</v>
      </c>
      <c r="E873" s="19">
        <v>0.14186434918318411</v>
      </c>
      <c r="F873" s="19">
        <v>0.24018919928550006</v>
      </c>
      <c r="G873" s="19">
        <v>0.36247438250398489</v>
      </c>
      <c r="H873" s="19">
        <v>0.47901071759337471</v>
      </c>
      <c r="I873" s="19">
        <v>0.62118137264748985</v>
      </c>
    </row>
    <row r="874" spans="2:9">
      <c r="B874" s="1">
        <v>861</v>
      </c>
      <c r="C874" s="19">
        <v>7.4578074669479077E-2</v>
      </c>
      <c r="D874" s="19">
        <v>0.29998614907158755</v>
      </c>
      <c r="E874" s="19">
        <v>9.0221889297870922E-2</v>
      </c>
      <c r="F874" s="19">
        <v>0.10123054833802414</v>
      </c>
      <c r="G874" s="19">
        <v>0.10514629988770352</v>
      </c>
      <c r="H874" s="19">
        <v>0.10053886083471085</v>
      </c>
      <c r="I874" s="19">
        <v>8.7527488790563976E-2</v>
      </c>
    </row>
    <row r="875" spans="2:9">
      <c r="B875" s="1">
        <v>862</v>
      </c>
      <c r="C875" s="19">
        <v>7.4578074669479077E-2</v>
      </c>
      <c r="D875" s="19">
        <v>0.48005503041247605</v>
      </c>
      <c r="E875" s="19">
        <v>0.10271906451003118</v>
      </c>
      <c r="F875" s="19">
        <v>0.12678493890344825</v>
      </c>
      <c r="G875" s="19">
        <v>0.14050326189455803</v>
      </c>
      <c r="H875" s="19">
        <v>0.1394662461472963</v>
      </c>
      <c r="I875" s="19">
        <v>0.12305705993039397</v>
      </c>
    </row>
    <row r="876" spans="2:9">
      <c r="B876" s="1">
        <v>863</v>
      </c>
      <c r="C876" s="19">
        <v>7.4578074669479077E-2</v>
      </c>
      <c r="D876" s="19">
        <v>0.2761109859905676</v>
      </c>
      <c r="E876" s="19">
        <v>8.8564900627643509E-2</v>
      </c>
      <c r="F876" s="19">
        <v>9.3266213902349474E-2</v>
      </c>
      <c r="G876" s="19">
        <v>8.6018255756396225E-2</v>
      </c>
      <c r="H876" s="19">
        <v>6.8258656370672521E-2</v>
      </c>
      <c r="I876" s="19">
        <v>9.2918716837975812E-2</v>
      </c>
    </row>
    <row r="877" spans="2:9">
      <c r="B877" s="1">
        <v>864</v>
      </c>
      <c r="C877" s="19">
        <v>7.4578074669479077E-2</v>
      </c>
      <c r="D877" s="19">
        <v>-4.2597315328608401E-2</v>
      </c>
      <c r="E877" s="19">
        <v>6.6445845666583528E-2</v>
      </c>
      <c r="F877" s="19">
        <v>5.1731004216578641E-2</v>
      </c>
      <c r="G877" s="19">
        <v>3.4385441699202629E-2</v>
      </c>
      <c r="H877" s="19">
        <v>1.8479474554331715E-2</v>
      </c>
      <c r="I877" s="19">
        <v>6.802589968985728E-3</v>
      </c>
    </row>
    <row r="878" spans="2:9">
      <c r="B878" s="1">
        <v>865</v>
      </c>
      <c r="C878" s="19">
        <v>7.4578074669479077E-2</v>
      </c>
      <c r="D878" s="19">
        <v>-0.34449087264656159</v>
      </c>
      <c r="E878" s="19">
        <v>4.549377080983788E-2</v>
      </c>
      <c r="F878" s="19">
        <v>2.3625358873751737E-2</v>
      </c>
      <c r="G878" s="19">
        <v>9.8294784877707292E-3</v>
      </c>
      <c r="H878" s="19">
        <v>2.7846160187958444E-3</v>
      </c>
      <c r="I878" s="19">
        <v>1.799678048647024E-4</v>
      </c>
    </row>
    <row r="879" spans="2:9">
      <c r="B879" s="1">
        <v>866</v>
      </c>
      <c r="C879" s="19">
        <v>7.4578074669479077E-2</v>
      </c>
      <c r="D879" s="19">
        <v>0.58913426509584665</v>
      </c>
      <c r="E879" s="19">
        <v>0.11028940258119334</v>
      </c>
      <c r="F879" s="19">
        <v>0.14205428773593412</v>
      </c>
      <c r="G879" s="19">
        <v>0.15996470642612437</v>
      </c>
      <c r="H879" s="19">
        <v>0.1571654381722894</v>
      </c>
      <c r="I879" s="19">
        <v>0.13361815072604954</v>
      </c>
    </row>
    <row r="880" spans="2:9">
      <c r="B880" s="1">
        <v>867</v>
      </c>
      <c r="C880" s="19">
        <v>7.4578074669479077E-2</v>
      </c>
      <c r="D880" s="19">
        <v>-7.5698023634571426E-2</v>
      </c>
      <c r="E880" s="19">
        <v>6.4148583928376302E-2</v>
      </c>
      <c r="F880" s="19">
        <v>4.8825308516258874E-2</v>
      </c>
      <c r="G880" s="19">
        <v>3.24374321536645E-2</v>
      </c>
      <c r="H880" s="19">
        <v>1.8326258302358411E-2</v>
      </c>
      <c r="I880" s="19">
        <v>1.0324411208210619E-2</v>
      </c>
    </row>
    <row r="881" spans="2:9">
      <c r="B881" s="1">
        <v>868</v>
      </c>
      <c r="C881" s="19">
        <v>7.4578074669479077E-2</v>
      </c>
      <c r="D881" s="19">
        <v>4.8259000625006362E-2</v>
      </c>
      <c r="E881" s="19">
        <v>7.2751473219487509E-2</v>
      </c>
      <c r="F881" s="19">
        <v>6.4289641582694373E-2</v>
      </c>
      <c r="G881" s="19">
        <v>5.1450924873180384E-2</v>
      </c>
      <c r="H881" s="19">
        <v>3.7163622427032694E-2</v>
      </c>
      <c r="I881" s="19">
        <v>2.663427645349941E-2</v>
      </c>
    </row>
    <row r="882" spans="2:9">
      <c r="B882" s="1">
        <v>869</v>
      </c>
      <c r="C882" s="19">
        <v>7.4578074669479077E-2</v>
      </c>
      <c r="D882" s="19">
        <v>0.32066333259002705</v>
      </c>
      <c r="E882" s="19">
        <v>9.1656931174066758E-2</v>
      </c>
      <c r="F882" s="19">
        <v>0.10065417594151058</v>
      </c>
      <c r="G882" s="19">
        <v>9.8374572412123773E-2</v>
      </c>
      <c r="H882" s="19">
        <v>8.4840095158677964E-2</v>
      </c>
      <c r="I882" s="19">
        <v>6.3602406602093139E-2</v>
      </c>
    </row>
    <row r="883" spans="2:9">
      <c r="B883" s="1">
        <v>870</v>
      </c>
      <c r="C883" s="19">
        <v>7.4578074669479077E-2</v>
      </c>
      <c r="D883" s="19">
        <v>0.37403191677059539</v>
      </c>
      <c r="E883" s="19">
        <v>9.5360827940476581E-2</v>
      </c>
      <c r="F883" s="19">
        <v>0.11302337594297385</v>
      </c>
      <c r="G883" s="19">
        <v>0.12402415658701756</v>
      </c>
      <c r="H883" s="19">
        <v>0.12554265553894084</v>
      </c>
      <c r="I883" s="19">
        <v>0.116424691252804</v>
      </c>
    </row>
    <row r="884" spans="2:9">
      <c r="B884" s="1">
        <v>871</v>
      </c>
      <c r="C884" s="19">
        <v>7.4578074669479077E-2</v>
      </c>
      <c r="D884" s="19">
        <v>-0.50081837074926294</v>
      </c>
      <c r="E884" s="19">
        <v>3.4644299653465681E-2</v>
      </c>
      <c r="F884" s="19">
        <v>1.3793412091369958E-2</v>
      </c>
      <c r="G884" s="19">
        <v>4.5655178924560854E-3</v>
      </c>
      <c r="H884" s="19">
        <v>1.1713663830491329E-3</v>
      </c>
      <c r="I884" s="19">
        <v>1.8683687930518998E-4</v>
      </c>
    </row>
    <row r="885" spans="2:9">
      <c r="B885" s="1">
        <v>872</v>
      </c>
      <c r="C885" s="19">
        <v>7.4578074669479077E-2</v>
      </c>
      <c r="D885" s="19">
        <v>-0.12782714784948737</v>
      </c>
      <c r="E885" s="19">
        <v>6.0530708401416292E-2</v>
      </c>
      <c r="F885" s="19">
        <v>4.263855404135896E-2</v>
      </c>
      <c r="G885" s="19">
        <v>2.5564102170070699E-2</v>
      </c>
      <c r="H885" s="19">
        <v>1.2582963349470049E-2</v>
      </c>
      <c r="I885" s="19">
        <v>4.7307080928743516E-3</v>
      </c>
    </row>
    <row r="886" spans="2:9">
      <c r="B886" s="1">
        <v>873</v>
      </c>
      <c r="C886" s="19">
        <v>7.4578074669479077E-2</v>
      </c>
      <c r="D886" s="19">
        <v>-0.28348494357244663</v>
      </c>
      <c r="E886" s="19">
        <v>4.9727716058692126E-2</v>
      </c>
      <c r="F886" s="19">
        <v>3.1364374228772363E-2</v>
      </c>
      <c r="G886" s="19">
        <v>1.8604050171924201E-2</v>
      </c>
      <c r="H886" s="19">
        <v>1.0296576070100798E-2</v>
      </c>
      <c r="I886" s="19">
        <v>5.2596955650699327E-3</v>
      </c>
    </row>
    <row r="887" spans="2:9">
      <c r="B887" s="1">
        <v>874</v>
      </c>
      <c r="C887" s="19">
        <v>7.4578074669479077E-2</v>
      </c>
      <c r="D887" s="19">
        <v>8.7057981765382375E-2</v>
      </c>
      <c r="E887" s="19">
        <v>7.5444207587324716E-2</v>
      </c>
      <c r="F887" s="19">
        <v>7.0030162020195796E-2</v>
      </c>
      <c r="G887" s="19">
        <v>5.9439257276355309E-2</v>
      </c>
      <c r="H887" s="19">
        <v>4.5818640951123799E-2</v>
      </c>
      <c r="I887" s="19">
        <v>3.6961420394588204E-2</v>
      </c>
    </row>
    <row r="888" spans="2:9">
      <c r="B888" s="1">
        <v>875</v>
      </c>
      <c r="C888" s="19">
        <v>7.4578074669479077E-2</v>
      </c>
      <c r="D888" s="19">
        <v>0.41735019830067471</v>
      </c>
      <c r="E888" s="19">
        <v>9.8367211665081986E-2</v>
      </c>
      <c r="F888" s="19">
        <v>0.10179229358343007</v>
      </c>
      <c r="G888" s="19">
        <v>8.0648414061808754E-2</v>
      </c>
      <c r="H888" s="19">
        <v>4.4454494031129742E-2</v>
      </c>
      <c r="I888" s="19">
        <v>1.0636986349744432E-2</v>
      </c>
    </row>
    <row r="889" spans="2:9">
      <c r="B889" s="1">
        <v>876</v>
      </c>
      <c r="C889" s="19">
        <v>7.4578074669479077E-2</v>
      </c>
      <c r="D889" s="19">
        <v>9.1296287873277177E-2</v>
      </c>
      <c r="E889" s="19">
        <v>7.5738355324783277E-2</v>
      </c>
      <c r="F889" s="19">
        <v>6.5563667608203952E-2</v>
      </c>
      <c r="G889" s="19">
        <v>4.7060632241458934E-2</v>
      </c>
      <c r="H889" s="19">
        <v>2.5881186866962766E-2</v>
      </c>
      <c r="I889" s="19">
        <v>1.3121883610057523E-2</v>
      </c>
    </row>
    <row r="890" spans="2:9">
      <c r="B890" s="1">
        <v>877</v>
      </c>
      <c r="C890" s="19">
        <v>7.4578074669479077E-2</v>
      </c>
      <c r="D890" s="19">
        <v>0.64774656909474349</v>
      </c>
      <c r="E890" s="19">
        <v>0.11435722500119269</v>
      </c>
      <c r="F890" s="19">
        <v>0.15814350875758224</v>
      </c>
      <c r="G890" s="19">
        <v>0.19725290057220662</v>
      </c>
      <c r="H890" s="19">
        <v>0.22030617627963836</v>
      </c>
      <c r="I890" s="19">
        <v>0.21965788916743464</v>
      </c>
    </row>
    <row r="891" spans="2:9">
      <c r="B891" s="1">
        <v>878</v>
      </c>
      <c r="C891" s="19">
        <v>7.4578074669479077E-2</v>
      </c>
      <c r="D891" s="19">
        <v>-0.17838655714581592</v>
      </c>
      <c r="E891" s="19">
        <v>5.7021774531807949E-2</v>
      </c>
      <c r="F891" s="19">
        <v>3.9039842063079817E-2</v>
      </c>
      <c r="G891" s="19">
        <v>2.3703844384798032E-2</v>
      </c>
      <c r="H891" s="19">
        <v>1.2545009832542888E-2</v>
      </c>
      <c r="I891" s="19">
        <v>5.620665173683221E-3</v>
      </c>
    </row>
    <row r="892" spans="2:9">
      <c r="B892" s="1">
        <v>879</v>
      </c>
      <c r="C892" s="19">
        <v>7.4578074669479077E-2</v>
      </c>
      <c r="D892" s="19">
        <v>0.24456457011652716</v>
      </c>
      <c r="E892" s="19">
        <v>8.637551019239581E-2</v>
      </c>
      <c r="F892" s="19">
        <v>8.7815687457061531E-2</v>
      </c>
      <c r="G892" s="19">
        <v>7.6510284236260023E-2</v>
      </c>
      <c r="H892" s="19">
        <v>5.9644171455494048E-2</v>
      </c>
      <c r="I892" s="19">
        <v>3.9774358428117579E-2</v>
      </c>
    </row>
    <row r="893" spans="2:9">
      <c r="B893" s="1">
        <v>880</v>
      </c>
      <c r="C893" s="19">
        <v>7.4578074669479077E-2</v>
      </c>
      <c r="D893" s="19">
        <v>0.86499233673076814</v>
      </c>
      <c r="E893" s="19">
        <v>0.12943455764207187</v>
      </c>
      <c r="F893" s="19">
        <v>0.19949998971854582</v>
      </c>
      <c r="G893" s="19">
        <v>0.26992549129928506</v>
      </c>
      <c r="H893" s="19">
        <v>0.45554128292813856</v>
      </c>
      <c r="I893" s="19">
        <v>0.60186106831358077</v>
      </c>
    </row>
    <row r="894" spans="2:9">
      <c r="B894" s="1">
        <v>881</v>
      </c>
      <c r="C894" s="19">
        <v>7.4578074669479077E-2</v>
      </c>
      <c r="D894" s="19">
        <v>0.73412217337704044</v>
      </c>
      <c r="E894" s="19">
        <v>0.12035188133899979</v>
      </c>
      <c r="F894" s="19">
        <v>0.16486206992549468</v>
      </c>
      <c r="G894" s="19">
        <v>0.20195218864857536</v>
      </c>
      <c r="H894" s="19">
        <v>0.36916205883567416</v>
      </c>
      <c r="I894" s="19">
        <v>0.51224180060629232</v>
      </c>
    </row>
    <row r="895" spans="2:9">
      <c r="B895" s="1">
        <v>882</v>
      </c>
      <c r="C895" s="19">
        <v>7.4578074669479077E-2</v>
      </c>
      <c r="D895" s="19">
        <v>1.8881973223611328</v>
      </c>
      <c r="E895" s="19">
        <v>0.20044722728359232</v>
      </c>
      <c r="F895" s="19">
        <v>0.47821749226597687</v>
      </c>
      <c r="G895" s="19">
        <v>0.96566513423542089</v>
      </c>
      <c r="H895" s="19">
        <v>1.258015372186116</v>
      </c>
      <c r="I895" s="19">
        <v>1.3942389214826572</v>
      </c>
    </row>
    <row r="896" spans="2:9">
      <c r="B896" s="1">
        <v>883</v>
      </c>
      <c r="C896" s="19">
        <v>7.4578074669479077E-2</v>
      </c>
      <c r="D896" s="19">
        <v>-0.41953558264761776</v>
      </c>
      <c r="E896" s="19">
        <v>4.0285503381033719E-2</v>
      </c>
      <c r="F896" s="19">
        <v>1.9435643500545011E-2</v>
      </c>
      <c r="G896" s="19">
        <v>8.2643767385464171E-3</v>
      </c>
      <c r="H896" s="19">
        <v>3.0228713978202393E-3</v>
      </c>
      <c r="I896" s="19">
        <v>9.0923779996387565E-4</v>
      </c>
    </row>
    <row r="897" spans="2:9">
      <c r="B897" s="1">
        <v>884</v>
      </c>
      <c r="C897" s="19">
        <v>7.4578074669479077E-2</v>
      </c>
      <c r="D897" s="19">
        <v>0.76862775914272197</v>
      </c>
      <c r="E897" s="19">
        <v>0.1227466446534656</v>
      </c>
      <c r="F897" s="19">
        <v>0.17408230128649818</v>
      </c>
      <c r="G897" s="19">
        <v>0.21157779105845151</v>
      </c>
      <c r="H897" s="19">
        <v>0.21661989376208879</v>
      </c>
      <c r="I897" s="19">
        <v>0.18017037135677114</v>
      </c>
    </row>
    <row r="898" spans="2:9">
      <c r="B898" s="1">
        <v>885</v>
      </c>
      <c r="C898" s="19">
        <v>7.4578074669479077E-2</v>
      </c>
      <c r="D898" s="19">
        <v>-3.8848963242793529E-2</v>
      </c>
      <c r="E898" s="19">
        <v>6.6705989520560394E-2</v>
      </c>
      <c r="F898" s="19">
        <v>5.043468808221277E-2</v>
      </c>
      <c r="G898" s="19">
        <v>3.1439287215889206E-2</v>
      </c>
      <c r="H898" s="19">
        <v>1.5382332724980187E-2</v>
      </c>
      <c r="I898" s="19">
        <v>5.300676395272319E-3</v>
      </c>
    </row>
    <row r="899" spans="2:9">
      <c r="B899" s="1">
        <v>886</v>
      </c>
      <c r="C899" s="19">
        <v>7.4578074669479077E-2</v>
      </c>
      <c r="D899" s="19">
        <v>-0.18398873032683766</v>
      </c>
      <c r="E899" s="19">
        <v>5.663297142884588E-2</v>
      </c>
      <c r="F899" s="19">
        <v>3.8872611662936263E-2</v>
      </c>
      <c r="G899" s="19">
        <v>2.3783161140335379E-2</v>
      </c>
      <c r="H899" s="19">
        <v>1.2678226147820907E-2</v>
      </c>
      <c r="I899" s="19">
        <v>5.663772437752357E-3</v>
      </c>
    </row>
    <row r="900" spans="2:9">
      <c r="B900" s="1">
        <v>887</v>
      </c>
      <c r="C900" s="19">
        <v>7.4578074669479077E-2</v>
      </c>
      <c r="D900" s="19">
        <v>0.35383803938711822</v>
      </c>
      <c r="E900" s="19">
        <v>9.3959328569819436E-2</v>
      </c>
      <c r="F900" s="19">
        <v>0.10318861982720379</v>
      </c>
      <c r="G900" s="19">
        <v>9.7273226386983963E-2</v>
      </c>
      <c r="H900" s="19">
        <v>7.6075056621984771E-2</v>
      </c>
      <c r="I900" s="19">
        <v>4.6605836954391577E-2</v>
      </c>
    </row>
    <row r="901" spans="2:9">
      <c r="B901" s="1">
        <v>888</v>
      </c>
      <c r="C901" s="19">
        <v>7.4578074669479077E-2</v>
      </c>
      <c r="D901" s="19">
        <v>-0.1328235385505151</v>
      </c>
      <c r="E901" s="19">
        <v>6.0183947930899394E-2</v>
      </c>
      <c r="F901" s="19">
        <v>4.3669621306377734E-2</v>
      </c>
      <c r="G901" s="19">
        <v>2.8122605477370541E-2</v>
      </c>
      <c r="H901" s="19">
        <v>1.5735401614639669E-2</v>
      </c>
      <c r="I901" s="19">
        <v>7.3841405234702506E-3</v>
      </c>
    </row>
    <row r="902" spans="2:9">
      <c r="B902" s="1">
        <v>889</v>
      </c>
      <c r="C902" s="19">
        <v>7.4578074669479077E-2</v>
      </c>
      <c r="D902" s="19">
        <v>9.1709390319968942E-2</v>
      </c>
      <c r="E902" s="19">
        <v>7.5767025540416449E-2</v>
      </c>
      <c r="F902" s="19">
        <v>6.7838488600642247E-2</v>
      </c>
      <c r="G902" s="19">
        <v>5.1087108708797048E-2</v>
      </c>
      <c r="H902" s="19">
        <v>2.7994915238544565E-2</v>
      </c>
      <c r="I902" s="19">
        <v>2.9069345371799215E-3</v>
      </c>
    </row>
    <row r="903" spans="2:9">
      <c r="B903" s="1">
        <v>890</v>
      </c>
      <c r="C903" s="19">
        <v>7.4578074669479077E-2</v>
      </c>
      <c r="D903" s="19">
        <v>0.62330618289244089</v>
      </c>
      <c r="E903" s="19">
        <v>0.1126610086069509</v>
      </c>
      <c r="F903" s="19">
        <v>0.15066936991260277</v>
      </c>
      <c r="G903" s="19">
        <v>0.17712166049339942</v>
      </c>
      <c r="H903" s="19">
        <v>0.17880349066243439</v>
      </c>
      <c r="I903" s="19">
        <v>0.14568430655570921</v>
      </c>
    </row>
    <row r="904" spans="2:9">
      <c r="B904" s="1">
        <v>891</v>
      </c>
      <c r="C904" s="19">
        <v>7.4578074669479077E-2</v>
      </c>
      <c r="D904" s="19">
        <v>0.13149672477441171</v>
      </c>
      <c r="E904" s="19">
        <v>7.8528353795467326E-2</v>
      </c>
      <c r="F904" s="19">
        <v>7.632432498932204E-2</v>
      </c>
      <c r="G904" s="19">
        <v>6.8072583825633901E-2</v>
      </c>
      <c r="H904" s="19">
        <v>5.5167370952477202E-2</v>
      </c>
      <c r="I904" s="19">
        <v>3.997623281855766E-2</v>
      </c>
    </row>
    <row r="905" spans="2:9">
      <c r="B905" s="1">
        <v>892</v>
      </c>
      <c r="C905" s="19">
        <v>7.4578074669479077E-2</v>
      </c>
      <c r="D905" s="19">
        <v>-0.29253509839185698</v>
      </c>
      <c r="E905" s="19">
        <v>4.9099615469444725E-2</v>
      </c>
      <c r="F905" s="19">
        <v>2.7689468107310801E-2</v>
      </c>
      <c r="G905" s="19">
        <v>1.2995462506868734E-2</v>
      </c>
      <c r="H905" s="19">
        <v>4.8224882004483053E-3</v>
      </c>
      <c r="I905" s="19">
        <v>1.2786308064285379E-3</v>
      </c>
    </row>
    <row r="906" spans="2:9">
      <c r="B906" s="1">
        <v>893</v>
      </c>
      <c r="C906" s="19">
        <v>7.4578074669479077E-2</v>
      </c>
      <c r="D906" s="19">
        <v>-0.24228390662486377</v>
      </c>
      <c r="E906" s="19">
        <v>5.2587158366671646E-2</v>
      </c>
      <c r="F906" s="19">
        <v>3.0997204059869006E-2</v>
      </c>
      <c r="G906" s="19">
        <v>1.4622480306769176E-2</v>
      </c>
      <c r="H906" s="19">
        <v>5.019511601929736E-3</v>
      </c>
      <c r="I906" s="19">
        <v>9.2716508501240464E-4</v>
      </c>
    </row>
    <row r="907" spans="2:9">
      <c r="B907" s="1">
        <v>894</v>
      </c>
      <c r="C907" s="19">
        <v>7.4578074669479077E-2</v>
      </c>
      <c r="D907" s="19">
        <v>-0.45476154516263462</v>
      </c>
      <c r="E907" s="19">
        <v>3.7840744340553983E-2</v>
      </c>
      <c r="F907" s="19">
        <v>1.5541177564645778E-2</v>
      </c>
      <c r="G907" s="19">
        <v>4.9231366238099384E-3</v>
      </c>
      <c r="H907" s="19">
        <v>1.084448824042994E-3</v>
      </c>
      <c r="I907" s="19">
        <v>1.2149637255916442E-4</v>
      </c>
    </row>
    <row r="908" spans="2:9">
      <c r="B908" s="1">
        <v>895</v>
      </c>
      <c r="C908" s="19">
        <v>7.4578074669479077E-2</v>
      </c>
      <c r="D908" s="19">
        <v>-2.3934380659627691E-2</v>
      </c>
      <c r="E908" s="19">
        <v>6.7741094255870854E-2</v>
      </c>
      <c r="F908" s="19">
        <v>5.3454257123542986E-2</v>
      </c>
      <c r="G908" s="19">
        <v>3.6305301705270951E-2</v>
      </c>
      <c r="H908" s="19">
        <v>2.0809674659680154E-2</v>
      </c>
      <c r="I908" s="19">
        <v>9.7099755397249514E-3</v>
      </c>
    </row>
    <row r="909" spans="2:9">
      <c r="B909" s="1">
        <v>896</v>
      </c>
      <c r="C909" s="19">
        <v>7.4578074669479077E-2</v>
      </c>
      <c r="D909" s="19">
        <v>0.42090931074533755</v>
      </c>
      <c r="E909" s="19">
        <v>9.8614221873005906E-2</v>
      </c>
      <c r="F909" s="19">
        <v>0.11453607017641389</v>
      </c>
      <c r="G909" s="19">
        <v>0.11679718657231873</v>
      </c>
      <c r="H909" s="19">
        <v>0.10352192055807109</v>
      </c>
      <c r="I909" s="19">
        <v>7.7736103986891861E-2</v>
      </c>
    </row>
    <row r="910" spans="2:9">
      <c r="B910" s="1">
        <v>897</v>
      </c>
      <c r="C910" s="19">
        <v>7.4578074669479077E-2</v>
      </c>
      <c r="D910" s="19">
        <v>0.46256826152216207</v>
      </c>
      <c r="E910" s="19">
        <v>0.10150544440482762</v>
      </c>
      <c r="F910" s="19">
        <v>0.12257162737988239</v>
      </c>
      <c r="G910" s="19">
        <v>0.13078184532529336</v>
      </c>
      <c r="H910" s="19">
        <v>0.12177095497115886</v>
      </c>
      <c r="I910" s="19">
        <v>0.104476549733306</v>
      </c>
    </row>
    <row r="911" spans="2:9">
      <c r="B911" s="1">
        <v>898</v>
      </c>
      <c r="C911" s="19">
        <v>7.4578074669479077E-2</v>
      </c>
      <c r="D911" s="19">
        <v>0.82344139530703186</v>
      </c>
      <c r="E911" s="19">
        <v>0.12655083119619279</v>
      </c>
      <c r="F911" s="19">
        <v>0.18649160680618537</v>
      </c>
      <c r="G911" s="19">
        <v>0.2390856995192111</v>
      </c>
      <c r="H911" s="19">
        <v>0.41730779469306012</v>
      </c>
      <c r="I911" s="19">
        <v>0.58800677427858605</v>
      </c>
    </row>
    <row r="912" spans="2:9">
      <c r="B912" s="1">
        <v>899</v>
      </c>
      <c r="C912" s="19">
        <v>7.4578074669479077E-2</v>
      </c>
      <c r="D912" s="19">
        <v>0.11093381903774314</v>
      </c>
      <c r="E912" s="19">
        <v>7.710124304790994E-2</v>
      </c>
      <c r="F912" s="19">
        <v>7.0379370282144013E-2</v>
      </c>
      <c r="G912" s="19">
        <v>5.6444555274013479E-2</v>
      </c>
      <c r="H912" s="19">
        <v>3.9282530378629874E-2</v>
      </c>
      <c r="I912" s="19">
        <v>2.3182420932713655E-2</v>
      </c>
    </row>
    <row r="913" spans="2:9">
      <c r="B913" s="1">
        <v>900</v>
      </c>
      <c r="C913" s="19">
        <v>7.4578074669479077E-2</v>
      </c>
      <c r="D913" s="19">
        <v>0.21261301912784475</v>
      </c>
      <c r="E913" s="19">
        <v>8.4158002491829087E-2</v>
      </c>
      <c r="F913" s="19">
        <v>8.0928959754145352E-2</v>
      </c>
      <c r="G913" s="19">
        <v>6.5049730189912502E-2</v>
      </c>
      <c r="H913" s="19">
        <v>4.195445133100293E-2</v>
      </c>
      <c r="I913" s="19">
        <v>1.9949858306887051E-2</v>
      </c>
    </row>
    <row r="914" spans="2:9">
      <c r="B914" s="1">
        <v>901</v>
      </c>
      <c r="C914" s="19">
        <v>7.4578074669479077E-2</v>
      </c>
      <c r="D914" s="19">
        <v>-0.10524265191755716</v>
      </c>
      <c r="E914" s="19">
        <v>6.2098121941378537E-2</v>
      </c>
      <c r="F914" s="19">
        <v>4.3388124639800622E-2</v>
      </c>
      <c r="G914" s="19">
        <v>2.4987323562226608E-2</v>
      </c>
      <c r="H914" s="19">
        <v>1.1439202343757131E-2</v>
      </c>
      <c r="I914" s="19">
        <v>3.8818419753131649E-3</v>
      </c>
    </row>
    <row r="915" spans="2:9">
      <c r="B915" s="1">
        <v>902</v>
      </c>
      <c r="C915" s="19">
        <v>7.4578074669479077E-2</v>
      </c>
      <c r="D915" s="19">
        <v>6.6062466426482877E-2</v>
      </c>
      <c r="E915" s="19">
        <v>7.3987072784764643E-2</v>
      </c>
      <c r="F915" s="19">
        <v>6.3106868872000912E-2</v>
      </c>
      <c r="G915" s="19">
        <v>4.5784817516700119E-2</v>
      </c>
      <c r="H915" s="19">
        <v>2.7646919558513047E-2</v>
      </c>
      <c r="I915" s="19">
        <v>1.3370986304240518E-2</v>
      </c>
    </row>
    <row r="916" spans="2:9">
      <c r="B916" s="1">
        <v>903</v>
      </c>
      <c r="C916" s="19">
        <v>7.4578074669479077E-2</v>
      </c>
      <c r="D916" s="19">
        <v>0.17691636869364502</v>
      </c>
      <c r="E916" s="19">
        <v>8.1680576677654534E-2</v>
      </c>
      <c r="F916" s="19">
        <v>7.8150679427215555E-2</v>
      </c>
      <c r="G916" s="19">
        <v>6.4462594269249107E-2</v>
      </c>
      <c r="H916" s="19">
        <v>4.4586261174216019E-2</v>
      </c>
      <c r="I916" s="19">
        <v>2.4399045959424798E-2</v>
      </c>
    </row>
    <row r="917" spans="2:9">
      <c r="B917" s="1">
        <v>904</v>
      </c>
      <c r="C917" s="19">
        <v>7.4578074669479077E-2</v>
      </c>
      <c r="D917" s="19">
        <v>0.11887726072016705</v>
      </c>
      <c r="E917" s="19">
        <v>7.765253531869859E-2</v>
      </c>
      <c r="F917" s="19">
        <v>7.5266646766224882E-2</v>
      </c>
      <c r="G917" s="19">
        <v>6.8002896510457447E-2</v>
      </c>
      <c r="H917" s="19">
        <v>5.7176705316894214E-2</v>
      </c>
      <c r="I917" s="19">
        <v>4.4525033312717996E-2</v>
      </c>
    </row>
    <row r="918" spans="2:9">
      <c r="B918" s="1">
        <v>905</v>
      </c>
      <c r="C918" s="19">
        <v>7.4578074669479077E-2</v>
      </c>
      <c r="D918" s="19">
        <v>-2.3481852567924191E-2</v>
      </c>
      <c r="E918" s="19">
        <v>6.7772500697718674E-2</v>
      </c>
      <c r="F918" s="19">
        <v>5.5118141450251984E-2</v>
      </c>
      <c r="G918" s="19">
        <v>3.9691706931534725E-2</v>
      </c>
      <c r="H918" s="19">
        <v>2.4802604100570988E-2</v>
      </c>
      <c r="I918" s="19">
        <v>1.2942226552348472E-2</v>
      </c>
    </row>
    <row r="919" spans="2:9">
      <c r="B919" s="1">
        <v>906</v>
      </c>
      <c r="C919" s="19">
        <v>7.4578074669479077E-2</v>
      </c>
      <c r="D919" s="19">
        <v>3.1418372407829763E-2</v>
      </c>
      <c r="E919" s="19">
        <v>7.1582696693829176E-2</v>
      </c>
      <c r="F919" s="19">
        <v>6.0380637958311778E-2</v>
      </c>
      <c r="G919" s="19">
        <v>4.4367430917107528E-2</v>
      </c>
      <c r="H919" s="19">
        <v>2.7836940740757255E-2</v>
      </c>
      <c r="I919" s="19">
        <v>1.4313893288380371E-2</v>
      </c>
    </row>
    <row r="920" spans="2:9">
      <c r="B920" s="1">
        <v>907</v>
      </c>
      <c r="C920" s="19">
        <v>7.4578074669479077E-2</v>
      </c>
      <c r="D920" s="19">
        <v>-1.8309090002058354E-2</v>
      </c>
      <c r="E920" s="19">
        <v>6.8131501762395741E-2</v>
      </c>
      <c r="F920" s="19">
        <v>5.4511316473790858E-2</v>
      </c>
      <c r="G920" s="19">
        <v>3.7458969162444476E-2</v>
      </c>
      <c r="H920" s="19">
        <v>2.1303394240521384E-2</v>
      </c>
      <c r="I920" s="19">
        <v>9.2695442348102123E-3</v>
      </c>
    </row>
    <row r="921" spans="2:9">
      <c r="B921" s="1">
        <v>908</v>
      </c>
      <c r="C921" s="19">
        <v>7.4578074669479077E-2</v>
      </c>
      <c r="D921" s="19">
        <v>0.35389911310171729</v>
      </c>
      <c r="E921" s="19">
        <v>9.396356721953239E-2</v>
      </c>
      <c r="F921" s="19">
        <v>0.10496945560283492</v>
      </c>
      <c r="G921" s="19">
        <v>0.10229032810941135</v>
      </c>
      <c r="H921" s="19">
        <v>8.3431053348272999E-2</v>
      </c>
      <c r="I921" s="19">
        <v>5.0399119472881893E-2</v>
      </c>
    </row>
    <row r="922" spans="2:9">
      <c r="B922" s="1">
        <v>909</v>
      </c>
      <c r="C922" s="19">
        <v>7.4578074669479077E-2</v>
      </c>
      <c r="D922" s="19">
        <v>0.30563353629181705</v>
      </c>
      <c r="E922" s="19">
        <v>9.0613830354296709E-2</v>
      </c>
      <c r="F922" s="19">
        <v>9.6032639487323337E-2</v>
      </c>
      <c r="G922" s="19">
        <v>8.7915541496858651E-2</v>
      </c>
      <c r="H922" s="19">
        <v>6.7875227947196498E-2</v>
      </c>
      <c r="I922" s="19">
        <v>4.2046528096931865E-2</v>
      </c>
    </row>
    <row r="923" spans="2:9">
      <c r="B923" s="1">
        <v>910</v>
      </c>
      <c r="C923" s="19">
        <v>7.4578074669479077E-2</v>
      </c>
      <c r="D923" s="19">
        <v>6.206350131743292E-2</v>
      </c>
      <c r="E923" s="19">
        <v>7.3709535837442525E-2</v>
      </c>
      <c r="F923" s="19">
        <v>6.4175850233074094E-2</v>
      </c>
      <c r="G923" s="19">
        <v>4.8668220428518226E-2</v>
      </c>
      <c r="H923" s="19">
        <v>3.1391116634659398E-2</v>
      </c>
      <c r="I923" s="19">
        <v>2.606048118274458E-2</v>
      </c>
    </row>
    <row r="924" spans="2:9">
      <c r="B924" s="1">
        <v>911</v>
      </c>
      <c r="C924" s="19">
        <v>7.4578074669479077E-2</v>
      </c>
      <c r="D924" s="19">
        <v>0.25787417761176601</v>
      </c>
      <c r="E924" s="19">
        <v>8.729922613728576E-2</v>
      </c>
      <c r="F924" s="19">
        <v>9.5654498282946601E-2</v>
      </c>
      <c r="G924" s="19">
        <v>9.8397820659228044E-2</v>
      </c>
      <c r="H924" s="19">
        <v>9.5159343170483482E-2</v>
      </c>
      <c r="I924" s="19">
        <v>8.6509527345652371E-2</v>
      </c>
    </row>
    <row r="925" spans="2:9">
      <c r="B925" s="1">
        <v>912</v>
      </c>
      <c r="C925" s="19">
        <v>7.4578074669479077E-2</v>
      </c>
      <c r="D925" s="19">
        <v>0.616404516275737</v>
      </c>
      <c r="E925" s="19">
        <v>0.1121820178100819</v>
      </c>
      <c r="F925" s="19">
        <v>0.15119687070593954</v>
      </c>
      <c r="G925" s="19">
        <v>0.18134616097249279</v>
      </c>
      <c r="H925" s="19">
        <v>0.19628738483454966</v>
      </c>
      <c r="I925" s="19">
        <v>0.3324151124550585</v>
      </c>
    </row>
    <row r="926" spans="2:9">
      <c r="B926" s="1">
        <v>913</v>
      </c>
      <c r="C926" s="19">
        <v>7.4578074669479077E-2</v>
      </c>
      <c r="D926" s="19">
        <v>0.65893569330354074</v>
      </c>
      <c r="E926" s="19">
        <v>0.11513377475630066</v>
      </c>
      <c r="F926" s="19">
        <v>0.15460907489829709</v>
      </c>
      <c r="G926" s="19">
        <v>0.18024959993862638</v>
      </c>
      <c r="H926" s="19">
        <v>0.18883193170618484</v>
      </c>
      <c r="I926" s="19">
        <v>0.26103892943944129</v>
      </c>
    </row>
    <row r="927" spans="2:9">
      <c r="B927" s="1">
        <v>914</v>
      </c>
      <c r="C927" s="19">
        <v>7.4578074669479077E-2</v>
      </c>
      <c r="D927" s="19">
        <v>0.31805507890585916</v>
      </c>
      <c r="E927" s="19">
        <v>9.1475912649122221E-2</v>
      </c>
      <c r="F927" s="19">
        <v>9.9290298988344711E-2</v>
      </c>
      <c r="G927" s="19">
        <v>9.5545587990966532E-2</v>
      </c>
      <c r="H927" s="19">
        <v>8.1171097980900414E-2</v>
      </c>
      <c r="I927" s="19">
        <v>6.0196279544721988E-2</v>
      </c>
    </row>
    <row r="928" spans="2:9">
      <c r="B928" s="1">
        <v>915</v>
      </c>
      <c r="C928" s="19">
        <v>7.4578074669479077E-2</v>
      </c>
      <c r="D928" s="19">
        <v>1.1677312234713171</v>
      </c>
      <c r="E928" s="19">
        <v>0.15044530021434568</v>
      </c>
      <c r="F928" s="19">
        <v>0.26128280288599998</v>
      </c>
      <c r="G928" s="19">
        <v>0.39298173105442513</v>
      </c>
      <c r="H928" s="19">
        <v>0.66238505151082649</v>
      </c>
      <c r="I928" s="19">
        <v>0.8106367569615841</v>
      </c>
    </row>
    <row r="929" spans="2:9">
      <c r="B929" s="1">
        <v>916</v>
      </c>
      <c r="C929" s="19">
        <v>7.4578074669479077E-2</v>
      </c>
      <c r="D929" s="19">
        <v>0.27865509572363406</v>
      </c>
      <c r="E929" s="19">
        <v>8.8741467421729961E-2</v>
      </c>
      <c r="F929" s="19">
        <v>9.4265901455502649E-2</v>
      </c>
      <c r="G929" s="19">
        <v>8.8559249037139409E-2</v>
      </c>
      <c r="H929" s="19">
        <v>7.2331473342841401E-2</v>
      </c>
      <c r="I929" s="19">
        <v>4.9848005719898086E-2</v>
      </c>
    </row>
    <row r="930" spans="2:9">
      <c r="B930" s="1">
        <v>917</v>
      </c>
      <c r="C930" s="19">
        <v>7.4578074669479077E-2</v>
      </c>
      <c r="D930" s="19">
        <v>-1.3938192370332558E-4</v>
      </c>
      <c r="E930" s="19">
        <v>6.9392519344768575E-2</v>
      </c>
      <c r="F930" s="19">
        <v>5.9111297876286668E-2</v>
      </c>
      <c r="G930" s="19">
        <v>4.5866463869586344E-2</v>
      </c>
      <c r="H930" s="19">
        <v>3.2150444661133266E-2</v>
      </c>
      <c r="I930" s="19">
        <v>2.010385081915075E-2</v>
      </c>
    </row>
    <row r="931" spans="2:9">
      <c r="B931" s="1">
        <v>918</v>
      </c>
      <c r="C931" s="19">
        <v>7.4578074669479077E-2</v>
      </c>
      <c r="D931" s="19">
        <v>0.69924191570127336</v>
      </c>
      <c r="E931" s="19">
        <v>0.11793111497241057</v>
      </c>
      <c r="F931" s="19">
        <v>0.16470559802154255</v>
      </c>
      <c r="G931" s="19">
        <v>0.20048259632041407</v>
      </c>
      <c r="H931" s="19">
        <v>0.2036546137649603</v>
      </c>
      <c r="I931" s="19">
        <v>0.14906833648901055</v>
      </c>
    </row>
    <row r="932" spans="2:9">
      <c r="B932" s="1">
        <v>919</v>
      </c>
      <c r="C932" s="19">
        <v>7.4578074669479077E-2</v>
      </c>
      <c r="D932" s="19">
        <v>-0.40226898358377228</v>
      </c>
      <c r="E932" s="19">
        <v>4.1483843217501148E-2</v>
      </c>
      <c r="F932" s="19">
        <v>2.0124709784836058E-2</v>
      </c>
      <c r="G932" s="19">
        <v>8.3264033314235063E-3</v>
      </c>
      <c r="H932" s="19">
        <v>2.8272437883887845E-3</v>
      </c>
      <c r="I932" s="19">
        <v>7.3361838579188543E-4</v>
      </c>
    </row>
    <row r="933" spans="2:9">
      <c r="B933" s="1">
        <v>920</v>
      </c>
      <c r="C933" s="19">
        <v>7.4578074669479077E-2</v>
      </c>
      <c r="D933" s="19">
        <v>0.40359660883077653</v>
      </c>
      <c r="E933" s="19">
        <v>9.7412682397606573E-2</v>
      </c>
      <c r="F933" s="19">
        <v>0.11907251552873205</v>
      </c>
      <c r="G933" s="19">
        <v>0.13649817155365043</v>
      </c>
      <c r="H933" s="19">
        <v>0.14682728150767985</v>
      </c>
      <c r="I933" s="19">
        <v>0.17043419945815713</v>
      </c>
    </row>
    <row r="934" spans="2:9">
      <c r="B934" s="1">
        <v>921</v>
      </c>
      <c r="C934" s="19">
        <v>7.4578074669479077E-2</v>
      </c>
      <c r="D934" s="19">
        <v>0.10558868259788752</v>
      </c>
      <c r="E934" s="19">
        <v>7.6730278858404263E-2</v>
      </c>
      <c r="F934" s="19">
        <v>7.1177062167194119E-2</v>
      </c>
      <c r="G934" s="19">
        <v>5.9417233858239341E-2</v>
      </c>
      <c r="H934" s="19">
        <v>4.4338662014041998E-2</v>
      </c>
      <c r="I934" s="19">
        <v>2.9189249785630551E-2</v>
      </c>
    </row>
    <row r="935" spans="2:9">
      <c r="B935" s="1">
        <v>922</v>
      </c>
      <c r="C935" s="19">
        <v>7.4578074669479077E-2</v>
      </c>
      <c r="D935" s="19">
        <v>1.9730638683191313</v>
      </c>
      <c r="E935" s="19">
        <v>0.20633715166469699</v>
      </c>
      <c r="F935" s="19">
        <v>0.48769881475903049</v>
      </c>
      <c r="G935" s="19">
        <v>0.91762774966740235</v>
      </c>
      <c r="H935" s="19">
        <v>1.1910724835328852</v>
      </c>
      <c r="I935" s="19">
        <v>1.5502572009941809</v>
      </c>
    </row>
    <row r="936" spans="2:9">
      <c r="B936" s="1">
        <v>923</v>
      </c>
      <c r="C936" s="19">
        <v>7.4578074669479077E-2</v>
      </c>
      <c r="D936" s="19">
        <v>1.4058584164615633</v>
      </c>
      <c r="E936" s="19">
        <v>0.16697184956267891</v>
      </c>
      <c r="F936" s="19">
        <v>0.33733682415232069</v>
      </c>
      <c r="G936" s="19">
        <v>0.63946598033768365</v>
      </c>
      <c r="H936" s="19">
        <v>0.87920967157915098</v>
      </c>
      <c r="I936" s="19">
        <v>1.1017886062218796</v>
      </c>
    </row>
    <row r="937" spans="2:9">
      <c r="B937" s="1">
        <v>924</v>
      </c>
      <c r="C937" s="19">
        <v>7.4578074669479077E-2</v>
      </c>
      <c r="D937" s="19">
        <v>-0.15616966019198317</v>
      </c>
      <c r="E937" s="19">
        <v>5.8563675896635914E-2</v>
      </c>
      <c r="F937" s="19">
        <v>3.8613461206990961E-2</v>
      </c>
      <c r="G937" s="19">
        <v>2.0805104237689845E-2</v>
      </c>
      <c r="H937" s="19">
        <v>8.6130482644516341E-3</v>
      </c>
      <c r="I937" s="19">
        <v>2.315374222939255E-3</v>
      </c>
    </row>
    <row r="938" spans="2:9">
      <c r="B938" s="1">
        <v>925</v>
      </c>
      <c r="C938" s="19">
        <v>7.4578074669479077E-2</v>
      </c>
      <c r="D938" s="19">
        <v>6.0499188781373905E-3</v>
      </c>
      <c r="E938" s="19">
        <v>6.9822070392042412E-2</v>
      </c>
      <c r="F938" s="19">
        <v>5.648197799794815E-2</v>
      </c>
      <c r="G938" s="19">
        <v>3.951944234397118E-2</v>
      </c>
      <c r="H938" s="19">
        <v>2.374339906724373E-2</v>
      </c>
      <c r="I938" s="19">
        <v>1.2043631268660988E-2</v>
      </c>
    </row>
    <row r="939" spans="2:9">
      <c r="B939" s="1">
        <v>926</v>
      </c>
      <c r="C939" s="19">
        <v>7.4578074669479077E-2</v>
      </c>
      <c r="D939" s="19">
        <v>0.33004371321801385</v>
      </c>
      <c r="E939" s="19">
        <v>9.2307950158534602E-2</v>
      </c>
      <c r="F939" s="19">
        <v>9.9547856317989694E-2</v>
      </c>
      <c r="G939" s="19">
        <v>9.2291609312321304E-2</v>
      </c>
      <c r="H939" s="19">
        <v>7.1258908080400973E-2</v>
      </c>
      <c r="I939" s="19">
        <v>4.2590962578924661E-2</v>
      </c>
    </row>
    <row r="940" spans="2:9">
      <c r="B940" s="1">
        <v>927</v>
      </c>
      <c r="C940" s="19">
        <v>7.4578074669479077E-2</v>
      </c>
      <c r="D940" s="19">
        <v>-0.21560311169357191</v>
      </c>
      <c r="E940" s="19">
        <v>5.4438864039373841E-2</v>
      </c>
      <c r="F940" s="19">
        <v>3.4444474348815105E-2</v>
      </c>
      <c r="G940" s="19">
        <v>1.8351259858787473E-2</v>
      </c>
      <c r="H940" s="19">
        <v>7.8143405339056934E-3</v>
      </c>
      <c r="I940" s="19">
        <v>2.3912511637176692E-3</v>
      </c>
    </row>
    <row r="941" spans="2:9">
      <c r="B941" s="1">
        <v>928</v>
      </c>
      <c r="C941" s="19">
        <v>7.4578074669479077E-2</v>
      </c>
      <c r="D941" s="19">
        <v>0.27191764331281676</v>
      </c>
      <c r="E941" s="19">
        <v>8.8273873450830959E-2</v>
      </c>
      <c r="F941" s="19">
        <v>8.5413989877536955E-2</v>
      </c>
      <c r="G941" s="19">
        <v>6.5842507766447234E-2</v>
      </c>
      <c r="H941" s="19">
        <v>3.8305482205394696E-2</v>
      </c>
      <c r="I941" s="19">
        <v>1.4923447390835065E-2</v>
      </c>
    </row>
    <row r="942" spans="2:9">
      <c r="B942" s="1">
        <v>929</v>
      </c>
      <c r="C942" s="19">
        <v>7.4578074669479077E-2</v>
      </c>
      <c r="D942" s="19">
        <v>5.8443730267647709E-3</v>
      </c>
      <c r="E942" s="19">
        <v>6.9807805059244721E-2</v>
      </c>
      <c r="F942" s="19">
        <v>5.7077866104767165E-2</v>
      </c>
      <c r="G942" s="19">
        <v>4.0287520691229019E-2</v>
      </c>
      <c r="H942" s="19">
        <v>2.400888110374879E-2</v>
      </c>
      <c r="I942" s="19">
        <v>1.1617757436371647E-2</v>
      </c>
    </row>
    <row r="943" spans="2:9">
      <c r="B943" s="1">
        <v>930</v>
      </c>
      <c r="C943" s="19">
        <v>7.4578074669479077E-2</v>
      </c>
      <c r="D943" s="19">
        <v>0.16746951176298736</v>
      </c>
      <c r="E943" s="19">
        <v>8.1024944092015827E-2</v>
      </c>
      <c r="F943" s="19">
        <v>7.5917130249768261E-2</v>
      </c>
      <c r="G943" s="19">
        <v>6.023460745403128E-2</v>
      </c>
      <c r="H943" s="19">
        <v>3.8991310266638379E-2</v>
      </c>
      <c r="I943" s="19">
        <v>1.9063560149810001E-2</v>
      </c>
    </row>
    <row r="944" spans="2:9">
      <c r="B944" s="1">
        <v>931</v>
      </c>
      <c r="C944" s="19">
        <v>7.4578074669479077E-2</v>
      </c>
      <c r="D944" s="19">
        <v>-4.7051100581318082E-2</v>
      </c>
      <c r="E944" s="19">
        <v>6.6136743203981607E-2</v>
      </c>
      <c r="F944" s="19">
        <v>5.0708867170481536E-2</v>
      </c>
      <c r="G944" s="19">
        <v>3.3441130774535852E-2</v>
      </c>
      <c r="H944" s="19">
        <v>1.8685490476150333E-2</v>
      </c>
      <c r="I944" s="19">
        <v>8.5952353940344037E-3</v>
      </c>
    </row>
    <row r="945" spans="2:9">
      <c r="B945" s="1">
        <v>932</v>
      </c>
      <c r="C945" s="19">
        <v>7.4578074669479077E-2</v>
      </c>
      <c r="D945" s="19">
        <v>-0.20463464646713475</v>
      </c>
      <c r="E945" s="19">
        <v>5.5200099577255204E-2</v>
      </c>
      <c r="F945" s="19">
        <v>3.6342355758374793E-2</v>
      </c>
      <c r="G945" s="19">
        <v>2.0957726250322679E-2</v>
      </c>
      <c r="H945" s="19">
        <v>1.0316589012514754E-2</v>
      </c>
      <c r="I945" s="19">
        <v>4.1460910479119662E-3</v>
      </c>
    </row>
    <row r="946" spans="2:9">
      <c r="B946" s="1">
        <v>933</v>
      </c>
      <c r="C946" s="19">
        <v>7.4578074669479077E-2</v>
      </c>
      <c r="D946" s="19">
        <v>1.0105563775331767</v>
      </c>
      <c r="E946" s="19">
        <v>0.13953702126016893</v>
      </c>
      <c r="F946" s="19">
        <v>0.22534981767289239</v>
      </c>
      <c r="G946" s="19">
        <v>0.39141448486496472</v>
      </c>
      <c r="H946" s="19">
        <v>0.62048808892724705</v>
      </c>
      <c r="I946" s="19">
        <v>0.75025122773992392</v>
      </c>
    </row>
    <row r="947" spans="2:9">
      <c r="B947" s="1">
        <v>934</v>
      </c>
      <c r="C947" s="19">
        <v>7.4578074669479077E-2</v>
      </c>
      <c r="D947" s="19">
        <v>0.41551481035329685</v>
      </c>
      <c r="E947" s="19">
        <v>9.8239831716975909E-2</v>
      </c>
      <c r="F947" s="19">
        <v>0.11979702831800808</v>
      </c>
      <c r="G947" s="19">
        <v>0.13506004122032919</v>
      </c>
      <c r="H947" s="19">
        <v>0.140178739077856</v>
      </c>
      <c r="I947" s="19">
        <v>0.1328322367026655</v>
      </c>
    </row>
    <row r="948" spans="2:9">
      <c r="B948" s="1">
        <v>935</v>
      </c>
      <c r="C948" s="19">
        <v>7.4578074669479077E-2</v>
      </c>
      <c r="D948" s="19">
        <v>-3.8357536709061717E-2</v>
      </c>
      <c r="E948" s="19">
        <v>6.6740095599579663E-2</v>
      </c>
      <c r="F948" s="19">
        <v>5.1069543479392084E-2</v>
      </c>
      <c r="G948" s="19">
        <v>3.235817794024598E-2</v>
      </c>
      <c r="H948" s="19">
        <v>1.5864570427489753E-2</v>
      </c>
      <c r="I948" s="19">
        <v>5.0867220605589122E-3</v>
      </c>
    </row>
    <row r="949" spans="2:9">
      <c r="B949" s="1">
        <v>936</v>
      </c>
      <c r="C949" s="19">
        <v>7.4578074669479077E-2</v>
      </c>
      <c r="D949" s="19">
        <v>0.44090440985837659</v>
      </c>
      <c r="E949" s="19">
        <v>0.10000192559582288</v>
      </c>
      <c r="F949" s="19">
        <v>0.11837920685489423</v>
      </c>
      <c r="G949" s="19">
        <v>0.12373179217783331</v>
      </c>
      <c r="H949" s="19">
        <v>0.1136308445616892</v>
      </c>
      <c r="I949" s="19">
        <v>0.12996718430604148</v>
      </c>
    </row>
    <row r="950" spans="2:9">
      <c r="B950" s="1">
        <v>937</v>
      </c>
      <c r="C950" s="19">
        <v>7.4578074669479077E-2</v>
      </c>
      <c r="D950" s="19">
        <v>0.81146708333423734</v>
      </c>
      <c r="E950" s="19">
        <v>0.12571978768853781</v>
      </c>
      <c r="F950" s="19">
        <v>0.19240525909878756</v>
      </c>
      <c r="G950" s="19">
        <v>0.27237960169104297</v>
      </c>
      <c r="H950" s="19">
        <v>0.4515771534950474</v>
      </c>
      <c r="I950" s="19">
        <v>0.55923021578161836</v>
      </c>
    </row>
    <row r="951" spans="2:9">
      <c r="B951" s="1">
        <v>938</v>
      </c>
      <c r="C951" s="19">
        <v>7.4578074669479077E-2</v>
      </c>
      <c r="D951" s="19">
        <v>0.14925879605026851</v>
      </c>
      <c r="E951" s="19">
        <v>7.9761080489898578E-2</v>
      </c>
      <c r="F951" s="19">
        <v>8.0564392809312005E-2</v>
      </c>
      <c r="G951" s="19">
        <v>7.6967658104008199E-2</v>
      </c>
      <c r="H951" s="19">
        <v>6.9557199231992689E-2</v>
      </c>
      <c r="I951" s="19">
        <v>5.9394355738381532E-2</v>
      </c>
    </row>
    <row r="952" spans="2:9">
      <c r="B952" s="1">
        <v>939</v>
      </c>
      <c r="C952" s="19">
        <v>7.4578074669479077E-2</v>
      </c>
      <c r="D952" s="19">
        <v>0.41785475010775286</v>
      </c>
      <c r="E952" s="19">
        <v>9.8402228666851818E-2</v>
      </c>
      <c r="F952" s="19">
        <v>0.1115912919169979</v>
      </c>
      <c r="G952" s="19">
        <v>0.10835417226864777</v>
      </c>
      <c r="H952" s="19">
        <v>8.8905558976560564E-2</v>
      </c>
      <c r="I952" s="19">
        <v>5.9975982767058442E-2</v>
      </c>
    </row>
    <row r="953" spans="2:9">
      <c r="B953" s="1">
        <v>940</v>
      </c>
      <c r="C953" s="19">
        <v>7.4578074669479077E-2</v>
      </c>
      <c r="D953" s="19">
        <v>0.10704584144527601</v>
      </c>
      <c r="E953" s="19">
        <v>7.6831408877607005E-2</v>
      </c>
      <c r="F953" s="19">
        <v>6.5980740047552902E-2</v>
      </c>
      <c r="G953" s="19">
        <v>4.6484621537766911E-2</v>
      </c>
      <c r="H953" s="19">
        <v>2.5609440002813386E-2</v>
      </c>
      <c r="I953" s="19">
        <v>9.6257361998232233E-3</v>
      </c>
    </row>
    <row r="954" spans="2:9">
      <c r="B954" s="1">
        <v>941</v>
      </c>
      <c r="C954" s="19">
        <v>7.4578074669479077E-2</v>
      </c>
      <c r="D954" s="19">
        <v>0.10689566249171008</v>
      </c>
      <c r="E954" s="19">
        <v>7.6820986128923893E-2</v>
      </c>
      <c r="F954" s="19">
        <v>6.4699882182311222E-2</v>
      </c>
      <c r="G954" s="19">
        <v>4.4156885448883687E-2</v>
      </c>
      <c r="H954" s="19">
        <v>2.3735604702030743E-2</v>
      </c>
      <c r="I954" s="19">
        <v>9.448346065926358E-3</v>
      </c>
    </row>
    <row r="955" spans="2:9">
      <c r="B955" s="1">
        <v>942</v>
      </c>
      <c r="C955" s="19">
        <v>7.4578074669479077E-2</v>
      </c>
      <c r="D955" s="19">
        <v>2.1461720793279113E-2</v>
      </c>
      <c r="E955" s="19">
        <v>7.0891683239272113E-2</v>
      </c>
      <c r="F955" s="19">
        <v>6.0751066980335791E-2</v>
      </c>
      <c r="G955" s="19">
        <v>4.6409606071631797E-2</v>
      </c>
      <c r="H955" s="19">
        <v>3.0963220354215507E-2</v>
      </c>
      <c r="I955" s="19">
        <v>1.7372897532090831E-2</v>
      </c>
    </row>
    <row r="956" spans="2:9">
      <c r="B956" s="1">
        <v>943</v>
      </c>
      <c r="C956" s="19">
        <v>7.4578074669479077E-2</v>
      </c>
      <c r="D956" s="19">
        <v>0.14218012285463288</v>
      </c>
      <c r="E956" s="19">
        <v>7.9269805048318889E-2</v>
      </c>
      <c r="F956" s="19">
        <v>7.4721251692407689E-2</v>
      </c>
      <c r="G956" s="19">
        <v>6.1645484132613004E-2</v>
      </c>
      <c r="H956" s="19">
        <v>4.3388714539181306E-2</v>
      </c>
      <c r="I956" s="19">
        <v>2.4770063964812863E-2</v>
      </c>
    </row>
    <row r="957" spans="2:9">
      <c r="B957" s="1">
        <v>944</v>
      </c>
      <c r="C957" s="19">
        <v>7.4578074669479077E-2</v>
      </c>
      <c r="D957" s="19">
        <v>7.0289896635004401E-2</v>
      </c>
      <c r="E957" s="19">
        <v>7.4280465710958476E-2</v>
      </c>
      <c r="F957" s="19">
        <v>6.3705414453356465E-2</v>
      </c>
      <c r="G957" s="19">
        <v>4.6235517561229643E-2</v>
      </c>
      <c r="H957" s="19">
        <v>2.7353953741885845E-2</v>
      </c>
      <c r="I957" s="19">
        <v>1.2104699538474222E-2</v>
      </c>
    </row>
    <row r="958" spans="2:9">
      <c r="B958" s="1">
        <v>945</v>
      </c>
      <c r="C958" s="19">
        <v>7.4578074669479077E-2</v>
      </c>
      <c r="D958" s="19">
        <v>1.4267120936558939E-2</v>
      </c>
      <c r="E958" s="19">
        <v>7.039236223321424E-2</v>
      </c>
      <c r="F958" s="19">
        <v>5.8648128534880467E-2</v>
      </c>
      <c r="G958" s="19">
        <v>4.3061632753330345E-2</v>
      </c>
      <c r="H958" s="19">
        <v>2.7620605234099288E-2</v>
      </c>
      <c r="I958" s="19">
        <v>1.5184863995024927E-2</v>
      </c>
    </row>
    <row r="959" spans="2:9">
      <c r="B959" s="1">
        <v>946</v>
      </c>
      <c r="C959" s="19">
        <v>7.4578074669479077E-2</v>
      </c>
      <c r="D959" s="19">
        <v>-0.39038230148609321</v>
      </c>
      <c r="E959" s="19">
        <v>4.2308805019672491E-2</v>
      </c>
      <c r="F959" s="19">
        <v>1.9694232625933807E-2</v>
      </c>
      <c r="G959" s="19">
        <v>7.1582442628883311E-3</v>
      </c>
      <c r="H959" s="19">
        <v>1.8550950442727298E-3</v>
      </c>
      <c r="I959" s="19">
        <v>2.8351829393585609E-4</v>
      </c>
    </row>
    <row r="960" spans="2:9">
      <c r="B960" s="1">
        <v>947</v>
      </c>
      <c r="C960" s="19">
        <v>7.4578074669479077E-2</v>
      </c>
      <c r="D960" s="19">
        <v>-0.29973495390436083</v>
      </c>
      <c r="E960" s="19">
        <v>4.8599929709351529E-2</v>
      </c>
      <c r="F960" s="19">
        <v>2.6673986022351812E-2</v>
      </c>
      <c r="G960" s="19">
        <v>1.1878924930744005E-2</v>
      </c>
      <c r="H960" s="19">
        <v>3.9800914374805534E-3</v>
      </c>
      <c r="I960" s="19">
        <v>8.3062271991337863E-4</v>
      </c>
    </row>
    <row r="961" spans="2:9">
      <c r="B961" s="1">
        <v>948</v>
      </c>
      <c r="C961" s="19">
        <v>7.4578074669479077E-2</v>
      </c>
      <c r="D961" s="19">
        <v>-0.53318077832080946</v>
      </c>
      <c r="E961" s="19">
        <v>3.2398277605140462E-2</v>
      </c>
      <c r="F961" s="19">
        <v>1.1755898592638658E-2</v>
      </c>
      <c r="G961" s="19">
        <v>3.3422324247892733E-3</v>
      </c>
      <c r="H961" s="19">
        <v>6.5729642731696461E-4</v>
      </c>
      <c r="I961" s="19">
        <v>6.4838177033124059E-5</v>
      </c>
    </row>
    <row r="962" spans="2:9">
      <c r="B962" s="1">
        <v>949</v>
      </c>
      <c r="C962" s="19">
        <v>7.4578074669479077E-2</v>
      </c>
      <c r="D962" s="19">
        <v>0.2588248261800129</v>
      </c>
      <c r="E962" s="19">
        <v>8.7365203232461969E-2</v>
      </c>
      <c r="F962" s="19">
        <v>9.0383686516705669E-2</v>
      </c>
      <c r="G962" s="19">
        <v>8.1300614166437413E-2</v>
      </c>
      <c r="H962" s="19">
        <v>6.1411965146401994E-2</v>
      </c>
      <c r="I962" s="19">
        <v>3.5725424831403105E-2</v>
      </c>
    </row>
    <row r="963" spans="2:9">
      <c r="B963" s="1">
        <v>950</v>
      </c>
      <c r="C963" s="19">
        <v>7.4578074669479077E-2</v>
      </c>
      <c r="D963" s="19">
        <v>-0.39848601889130014</v>
      </c>
      <c r="E963" s="19">
        <v>4.1746389262276723E-2</v>
      </c>
      <c r="F963" s="19">
        <v>2.0200314275265328E-2</v>
      </c>
      <c r="G963" s="19">
        <v>8.1809515330996882E-3</v>
      </c>
      <c r="H963" s="19">
        <v>2.6146146706787477E-3</v>
      </c>
      <c r="I963" s="19">
        <v>5.8170258030287413E-4</v>
      </c>
    </row>
    <row r="964" spans="2:9">
      <c r="B964" s="1">
        <v>951</v>
      </c>
      <c r="C964" s="19">
        <v>7.4578074669479077E-2</v>
      </c>
      <c r="D964" s="19">
        <v>-0.14131611347157033</v>
      </c>
      <c r="E964" s="19">
        <v>5.9594544609234391E-2</v>
      </c>
      <c r="F964" s="19">
        <v>4.179728819242598E-2</v>
      </c>
      <c r="G964" s="19">
        <v>2.5365340896753141E-2</v>
      </c>
      <c r="H964" s="19">
        <v>1.2977686382375281E-2</v>
      </c>
      <c r="I964" s="19">
        <v>5.3287499795007416E-3</v>
      </c>
    </row>
    <row r="965" spans="2:9">
      <c r="B965" s="1">
        <v>952</v>
      </c>
      <c r="C965" s="19">
        <v>7.4578074669479077E-2</v>
      </c>
      <c r="D965" s="19">
        <v>0.9817317406741316</v>
      </c>
      <c r="E965" s="19">
        <v>0.13753652825675899</v>
      </c>
      <c r="F965" s="19">
        <v>0.21242063475770606</v>
      </c>
      <c r="G965" s="19">
        <v>0.27364219385499283</v>
      </c>
      <c r="H965" s="19">
        <v>0.28890132066166418</v>
      </c>
      <c r="I965" s="19">
        <v>0.24814230372048954</v>
      </c>
    </row>
    <row r="966" spans="2:9">
      <c r="B966" s="1">
        <v>953</v>
      </c>
      <c r="C966" s="19">
        <v>7.4578074669479077E-2</v>
      </c>
      <c r="D966" s="19">
        <v>-0.18800891301436409</v>
      </c>
      <c r="E966" s="19">
        <v>5.6353961935052439E-2</v>
      </c>
      <c r="F966" s="19">
        <v>3.7706800438765668E-2</v>
      </c>
      <c r="G966" s="19">
        <v>2.2255715576226579E-2</v>
      </c>
      <c r="H966" s="19">
        <v>1.1439337317364249E-2</v>
      </c>
      <c r="I966" s="19">
        <v>4.9933608089480688E-3</v>
      </c>
    </row>
    <row r="967" spans="2:9">
      <c r="B967" s="1">
        <v>954</v>
      </c>
      <c r="C967" s="19">
        <v>7.4578074669479077E-2</v>
      </c>
      <c r="D967" s="19">
        <v>6.2871590920267409E-2</v>
      </c>
      <c r="E967" s="19">
        <v>7.3765619027822568E-2</v>
      </c>
      <c r="F967" s="19">
        <v>6.2811206350152138E-2</v>
      </c>
      <c r="G967" s="19">
        <v>4.581514153229449E-2</v>
      </c>
      <c r="H967" s="19">
        <v>2.8143472296761445E-2</v>
      </c>
      <c r="I967" s="19">
        <v>1.4061501534062871E-2</v>
      </c>
    </row>
    <row r="968" spans="2:9">
      <c r="B968" s="1">
        <v>955</v>
      </c>
      <c r="C968" s="19">
        <v>7.4578074669479077E-2</v>
      </c>
      <c r="D968" s="19">
        <v>0.61912865655026161</v>
      </c>
      <c r="E968" s="19">
        <v>0.1123710791185087</v>
      </c>
      <c r="F968" s="19">
        <v>0.15229798605024741</v>
      </c>
      <c r="G968" s="19">
        <v>0.18590109299997168</v>
      </c>
      <c r="H968" s="19">
        <v>0.23705928734999959</v>
      </c>
      <c r="I968" s="19">
        <v>0.42889004027190369</v>
      </c>
    </row>
    <row r="969" spans="2:9">
      <c r="B969" s="1">
        <v>956</v>
      </c>
      <c r="C969" s="19">
        <v>7.4578074669479077E-2</v>
      </c>
      <c r="D969" s="19">
        <v>-0.13588125348263888</v>
      </c>
      <c r="E969" s="19">
        <v>5.9971735809787957E-2</v>
      </c>
      <c r="F969" s="19">
        <v>4.2418334678447425E-2</v>
      </c>
      <c r="G969" s="19">
        <v>2.5904544379027072E-2</v>
      </c>
      <c r="H969" s="19">
        <v>1.3205962048869679E-2</v>
      </c>
      <c r="I969" s="19">
        <v>5.2576886337527638E-3</v>
      </c>
    </row>
    <row r="970" spans="2:9">
      <c r="B970" s="1">
        <v>957</v>
      </c>
      <c r="C970" s="19">
        <v>7.4578074669479077E-2</v>
      </c>
      <c r="D970" s="19">
        <v>-0.24990608105771459</v>
      </c>
      <c r="E970" s="19">
        <v>5.205816274746411E-2</v>
      </c>
      <c r="F970" s="19">
        <v>2.8508008873279211E-2</v>
      </c>
      <c r="G970" s="19">
        <v>1.1211646285007362E-2</v>
      </c>
      <c r="H970" s="19">
        <v>2.1972170060350037E-3</v>
      </c>
      <c r="I970" s="19">
        <v>-5.2489651054925448E-3</v>
      </c>
    </row>
    <row r="971" spans="2:9">
      <c r="B971" s="1">
        <v>958</v>
      </c>
      <c r="C971" s="19">
        <v>7.4578074669479077E-2</v>
      </c>
      <c r="D971" s="19">
        <v>0.13758923607620077</v>
      </c>
      <c r="E971" s="19">
        <v>7.8951187439201223E-2</v>
      </c>
      <c r="F971" s="19">
        <v>7.4934075397635247E-2</v>
      </c>
      <c r="G971" s="19">
        <v>6.3597740769493497E-2</v>
      </c>
      <c r="H971" s="19">
        <v>4.7827832769176265E-2</v>
      </c>
      <c r="I971" s="19">
        <v>3.1295254799390618E-2</v>
      </c>
    </row>
    <row r="972" spans="2:9">
      <c r="B972" s="1">
        <v>959</v>
      </c>
      <c r="C972" s="19">
        <v>7.4578074669479077E-2</v>
      </c>
      <c r="D972" s="19">
        <v>-0.23840820670543139</v>
      </c>
      <c r="E972" s="19">
        <v>5.2856140439544674E-2</v>
      </c>
      <c r="F972" s="19">
        <v>3.3293091165052857E-2</v>
      </c>
      <c r="G972" s="19">
        <v>1.8417254034327188E-2</v>
      </c>
      <c r="H972" s="19">
        <v>8.746809907678425E-3</v>
      </c>
      <c r="I972" s="19">
        <v>3.4159109513154816E-3</v>
      </c>
    </row>
    <row r="973" spans="2:9">
      <c r="B973" s="1">
        <v>960</v>
      </c>
      <c r="C973" s="19">
        <v>7.4578074669479077E-2</v>
      </c>
      <c r="D973" s="19">
        <v>0.15364754840534117</v>
      </c>
      <c r="E973" s="19">
        <v>8.0065669526803732E-2</v>
      </c>
      <c r="F973" s="19">
        <v>7.6886356736249301E-2</v>
      </c>
      <c r="G973" s="19">
        <v>6.585383091431439E-2</v>
      </c>
      <c r="H973" s="19">
        <v>4.9886629241437393E-2</v>
      </c>
      <c r="I973" s="19">
        <v>3.4135183511645122E-2</v>
      </c>
    </row>
    <row r="974" spans="2:9">
      <c r="B974" s="1">
        <v>961</v>
      </c>
      <c r="C974" s="19">
        <v>7.4578074669479077E-2</v>
      </c>
      <c r="D974" s="19">
        <v>0.65569032246364889</v>
      </c>
      <c r="E974" s="19">
        <v>0.11490853890370743</v>
      </c>
      <c r="F974" s="19">
        <v>0.14613510097429327</v>
      </c>
      <c r="G974" s="19">
        <v>0.15314307148514245</v>
      </c>
      <c r="H974" s="19">
        <v>0.13023739248556582</v>
      </c>
      <c r="I974" s="19">
        <v>8.6835279624422418E-2</v>
      </c>
    </row>
    <row r="975" spans="2:9">
      <c r="B975" s="1">
        <v>962</v>
      </c>
      <c r="C975" s="19">
        <v>7.4578074669479077E-2</v>
      </c>
      <c r="D975" s="19">
        <v>0.23498280242330083</v>
      </c>
      <c r="E975" s="19">
        <v>8.5710514504008156E-2</v>
      </c>
      <c r="F975" s="19">
        <v>8.8764629981808979E-2</v>
      </c>
      <c r="G975" s="19">
        <v>8.2571649417813545E-2</v>
      </c>
      <c r="H975" s="19">
        <v>6.8455885965935007E-2</v>
      </c>
      <c r="I975" s="19">
        <v>5.0069883726806805E-2</v>
      </c>
    </row>
    <row r="976" spans="2:9">
      <c r="B976" s="1">
        <v>963</v>
      </c>
      <c r="C976" s="19">
        <v>7.4578074669479077E-2</v>
      </c>
      <c r="D976" s="19">
        <v>0.39478417215726525</v>
      </c>
      <c r="E976" s="19">
        <v>9.6801079968942355E-2</v>
      </c>
      <c r="F976" s="19">
        <v>0.11216327495855211</v>
      </c>
      <c r="G976" s="19">
        <v>0.11566735354870104</v>
      </c>
      <c r="H976" s="19">
        <v>0.10509509371975639</v>
      </c>
      <c r="I976" s="19">
        <v>0.10088782050671256</v>
      </c>
    </row>
    <row r="977" spans="2:9">
      <c r="B977" s="1">
        <v>964</v>
      </c>
      <c r="C977" s="19">
        <v>7.4578074669479077E-2</v>
      </c>
      <c r="D977" s="19">
        <v>0.54691946282742776</v>
      </c>
      <c r="E977" s="19">
        <v>0.10735960273700869</v>
      </c>
      <c r="F977" s="19">
        <v>0.13495476839606751</v>
      </c>
      <c r="G977" s="19">
        <v>0.14622687755843886</v>
      </c>
      <c r="H977" s="19">
        <v>0.132649740398775</v>
      </c>
      <c r="I977" s="19">
        <v>9.4361556654445455E-2</v>
      </c>
    </row>
    <row r="978" spans="2:9">
      <c r="B978" s="1">
        <v>965</v>
      </c>
      <c r="C978" s="19">
        <v>7.4578074669479077E-2</v>
      </c>
      <c r="D978" s="19">
        <v>-0.10099741636502386</v>
      </c>
      <c r="E978" s="19">
        <v>6.2392750597490193E-2</v>
      </c>
      <c r="F978" s="19">
        <v>4.662077860053316E-2</v>
      </c>
      <c r="G978" s="19">
        <v>3.06791485556559E-2</v>
      </c>
      <c r="H978" s="19">
        <v>1.7306605804772061E-2</v>
      </c>
      <c r="I978" s="19">
        <v>7.9357417627112167E-3</v>
      </c>
    </row>
    <row r="979" spans="2:9">
      <c r="B979" s="1">
        <v>966</v>
      </c>
      <c r="C979" s="19">
        <v>7.4578074669479077E-2</v>
      </c>
      <c r="D979" s="19">
        <v>0.1423065839932012</v>
      </c>
      <c r="E979" s="19">
        <v>7.9278581728634237E-2</v>
      </c>
      <c r="F979" s="19">
        <v>7.1616643288517426E-2</v>
      </c>
      <c r="G979" s="19">
        <v>5.4232826489245982E-2</v>
      </c>
      <c r="H979" s="19">
        <v>3.3307712672259272E-2</v>
      </c>
      <c r="I979" s="19">
        <v>1.5379033003504078E-2</v>
      </c>
    </row>
    <row r="980" spans="2:9">
      <c r="B980" s="1">
        <v>967</v>
      </c>
      <c r="C980" s="19">
        <v>7.4578074669479077E-2</v>
      </c>
      <c r="D980" s="19">
        <v>0.20312348908207001</v>
      </c>
      <c r="E980" s="19">
        <v>8.3499408298428932E-2</v>
      </c>
      <c r="F980" s="19">
        <v>8.162515035120492E-2</v>
      </c>
      <c r="G980" s="19">
        <v>6.9475055919799897E-2</v>
      </c>
      <c r="H980" s="19">
        <v>5.1006067683878914E-2</v>
      </c>
      <c r="I980" s="19">
        <v>3.1723323589969966E-2</v>
      </c>
    </row>
    <row r="981" spans="2:9">
      <c r="B981" s="1">
        <v>968</v>
      </c>
      <c r="C981" s="19">
        <v>7.4578074669479077E-2</v>
      </c>
      <c r="D981" s="19">
        <v>0.13904669093318631</v>
      </c>
      <c r="E981" s="19">
        <v>7.9052338002119457E-2</v>
      </c>
      <c r="F981" s="19">
        <v>7.4526575669859624E-2</v>
      </c>
      <c r="G981" s="19">
        <v>6.2208821952737595E-2</v>
      </c>
      <c r="H981" s="19">
        <v>4.5301525835310767E-2</v>
      </c>
      <c r="I981" s="19">
        <v>2.7863047587110685E-2</v>
      </c>
    </row>
    <row r="982" spans="2:9">
      <c r="B982" s="1">
        <v>969</v>
      </c>
      <c r="C982" s="19">
        <v>7.4578074669479077E-2</v>
      </c>
      <c r="D982" s="19">
        <v>0.63598188031172076</v>
      </c>
      <c r="E982" s="19">
        <v>0.11354072980255978</v>
      </c>
      <c r="F982" s="19">
        <v>0.15429617629217432</v>
      </c>
      <c r="G982" s="19">
        <v>0.18725374351360471</v>
      </c>
      <c r="H982" s="19">
        <v>0.20121160250084927</v>
      </c>
      <c r="I982" s="19">
        <v>0.18699933640273969</v>
      </c>
    </row>
    <row r="983" spans="2:9">
      <c r="B983" s="1">
        <v>970</v>
      </c>
      <c r="C983" s="19">
        <v>7.4578074669479077E-2</v>
      </c>
      <c r="D983" s="19">
        <v>-1.5392532127434464E-2</v>
      </c>
      <c r="E983" s="19">
        <v>6.8333917274193828E-2</v>
      </c>
      <c r="F983" s="19">
        <v>5.1546712905210373E-2</v>
      </c>
      <c r="G983" s="19">
        <v>3.1474641088769746E-2</v>
      </c>
      <c r="H983" s="19">
        <v>1.5009449966068473E-2</v>
      </c>
      <c r="I983" s="19">
        <v>5.3556838041457413E-3</v>
      </c>
    </row>
    <row r="984" spans="2:9">
      <c r="B984" s="1">
        <v>971</v>
      </c>
      <c r="C984" s="19">
        <v>7.4578074669479077E-2</v>
      </c>
      <c r="D984" s="19">
        <v>0.54516828962660246</v>
      </c>
      <c r="E984" s="19">
        <v>0.10723806747697495</v>
      </c>
      <c r="F984" s="19">
        <v>0.1420483692883856</v>
      </c>
      <c r="G984" s="19">
        <v>0.1729040274213382</v>
      </c>
      <c r="H984" s="19">
        <v>0.19173572288889715</v>
      </c>
      <c r="I984" s="19">
        <v>0.18989278621780442</v>
      </c>
    </row>
    <row r="985" spans="2:9">
      <c r="B985" s="1">
        <v>972</v>
      </c>
      <c r="C985" s="19">
        <v>7.4578074669479077E-2</v>
      </c>
      <c r="D985" s="19">
        <v>-3.3996569987706947E-3</v>
      </c>
      <c r="E985" s="19">
        <v>6.9166249105571329E-2</v>
      </c>
      <c r="F985" s="19">
        <v>5.4276559705782573E-2</v>
      </c>
      <c r="G985" s="19">
        <v>3.5716605969559508E-2</v>
      </c>
      <c r="H985" s="19">
        <v>1.9244345450291717E-2</v>
      </c>
      <c r="I985" s="19">
        <v>8.0887588323852802E-3</v>
      </c>
    </row>
    <row r="986" spans="2:9">
      <c r="B986" s="1">
        <v>973</v>
      </c>
      <c r="C986" s="19">
        <v>7.4578074669479077E-2</v>
      </c>
      <c r="D986" s="19">
        <v>0.15394424605703619</v>
      </c>
      <c r="E986" s="19">
        <v>8.0086260994416E-2</v>
      </c>
      <c r="F986" s="19">
        <v>7.8161371926477721E-2</v>
      </c>
      <c r="G986" s="19">
        <v>6.894859102292529E-2</v>
      </c>
      <c r="H986" s="19">
        <v>5.438191722391679E-2</v>
      </c>
      <c r="I986" s="19">
        <v>3.7632852946418896E-2</v>
      </c>
    </row>
    <row r="987" spans="2:9">
      <c r="B987" s="1">
        <v>974</v>
      </c>
      <c r="C987" s="19">
        <v>7.4578074669479077E-2</v>
      </c>
      <c r="D987" s="19">
        <v>0.24565094516307581</v>
      </c>
      <c r="E987" s="19">
        <v>8.6450907002781463E-2</v>
      </c>
      <c r="F987" s="19">
        <v>9.1032545009650648E-2</v>
      </c>
      <c r="G987" s="19">
        <v>8.7145516071944651E-2</v>
      </c>
      <c r="H987" s="19">
        <v>7.5653985929329218E-2</v>
      </c>
      <c r="I987" s="19">
        <v>5.9196452390159353E-2</v>
      </c>
    </row>
    <row r="988" spans="2:9">
      <c r="B988" s="1">
        <v>975</v>
      </c>
      <c r="C988" s="19">
        <v>7.4578074669479077E-2</v>
      </c>
      <c r="D988" s="19">
        <v>0.30209892278216843</v>
      </c>
      <c r="E988" s="19">
        <v>9.0368520426182777E-2</v>
      </c>
      <c r="F988" s="19">
        <v>0.10209711186937383</v>
      </c>
      <c r="G988" s="19">
        <v>0.1072033631879151</v>
      </c>
      <c r="H988" s="19">
        <v>0.10400920654849301</v>
      </c>
      <c r="I988" s="19">
        <v>9.2364334101887657E-2</v>
      </c>
    </row>
    <row r="989" spans="2:9">
      <c r="B989" s="1">
        <v>976</v>
      </c>
      <c r="C989" s="19">
        <v>7.4578074669479077E-2</v>
      </c>
      <c r="D989" s="19">
        <v>-7.2779822665063706E-2</v>
      </c>
      <c r="E989" s="19">
        <v>6.4351113474562571E-2</v>
      </c>
      <c r="F989" s="19">
        <v>4.8767515230727268E-2</v>
      </c>
      <c r="G989" s="19">
        <v>3.2092733992288063E-2</v>
      </c>
      <c r="H989" s="19">
        <v>1.7962426055686081E-2</v>
      </c>
      <c r="I989" s="19">
        <v>8.2415957045414243E-3</v>
      </c>
    </row>
    <row r="990" spans="2:9">
      <c r="B990" s="1">
        <v>977</v>
      </c>
      <c r="C990" s="19">
        <v>7.4578074669479077E-2</v>
      </c>
      <c r="D990" s="19">
        <v>-9.8426107446482114E-2</v>
      </c>
      <c r="E990" s="19">
        <v>6.2571205074689829E-2</v>
      </c>
      <c r="F990" s="19">
        <v>4.6086325604015599E-2</v>
      </c>
      <c r="G990" s="19">
        <v>2.9646653483467133E-2</v>
      </c>
      <c r="H990" s="19">
        <v>1.6412346805874448E-2</v>
      </c>
      <c r="I990" s="19">
        <v>7.5943892374695562E-3</v>
      </c>
    </row>
    <row r="991" spans="2:9">
      <c r="B991" s="1">
        <v>978</v>
      </c>
      <c r="C991" s="19">
        <v>7.4578074669479077E-2</v>
      </c>
      <c r="D991" s="19">
        <v>-0.49155149204037429</v>
      </c>
      <c r="E991" s="19">
        <v>3.5287441355865638E-2</v>
      </c>
      <c r="F991" s="19">
        <v>1.4283180491147646E-2</v>
      </c>
      <c r="G991" s="19">
        <v>4.8228907010802406E-3</v>
      </c>
      <c r="H991" s="19">
        <v>1.3029182248543237E-3</v>
      </c>
      <c r="I991" s="19">
        <v>2.6214192583452701E-4</v>
      </c>
    </row>
    <row r="992" spans="2:9">
      <c r="B992" s="1">
        <v>979</v>
      </c>
      <c r="C992" s="19">
        <v>7.4578074669479077E-2</v>
      </c>
      <c r="D992" s="19">
        <v>5.1619512608543517E-3</v>
      </c>
      <c r="E992" s="19">
        <v>6.9760443492306201E-2</v>
      </c>
      <c r="F992" s="19">
        <v>5.6202659394539153E-2</v>
      </c>
      <c r="G992" s="19">
        <v>3.8191293299742315E-2</v>
      </c>
      <c r="H992" s="19">
        <v>2.0926016960926858E-2</v>
      </c>
      <c r="I992" s="19">
        <v>8.3669472591977011E-3</v>
      </c>
    </row>
    <row r="993" spans="2:9">
      <c r="B993" s="1">
        <v>980</v>
      </c>
      <c r="C993" s="19">
        <v>7.4578074669479077E-2</v>
      </c>
      <c r="D993" s="19">
        <v>-0.63719372673584762</v>
      </c>
      <c r="E993" s="19">
        <v>2.5179550910130074E-2</v>
      </c>
      <c r="F993" s="19">
        <v>6.8170868867244395E-3</v>
      </c>
      <c r="G993" s="19">
        <v>1.3699013623072176E-3</v>
      </c>
      <c r="H993" s="19">
        <v>1.7382906540248651E-4</v>
      </c>
      <c r="I993" s="19">
        <v>8.4639912647332775E-6</v>
      </c>
    </row>
    <row r="994" spans="2:9">
      <c r="B994" s="1">
        <v>981</v>
      </c>
      <c r="C994" s="19">
        <v>7.4578074669479077E-2</v>
      </c>
      <c r="D994" s="19">
        <v>0.35688941421748466</v>
      </c>
      <c r="E994" s="19">
        <v>9.4171100673967487E-2</v>
      </c>
      <c r="F994" s="19">
        <v>0.10106016108827631</v>
      </c>
      <c r="G994" s="19">
        <v>8.9959617990659518E-2</v>
      </c>
      <c r="H994" s="19">
        <v>6.2153309412861686E-2</v>
      </c>
      <c r="I994" s="19">
        <v>2.6303262971471356E-2</v>
      </c>
    </row>
    <row r="995" spans="2:9">
      <c r="B995" s="1">
        <v>982</v>
      </c>
      <c r="C995" s="19">
        <v>7.4578074669479077E-2</v>
      </c>
      <c r="D995" s="19">
        <v>6.827431372590809E-3</v>
      </c>
      <c r="E995" s="19">
        <v>6.9876031464051636E-2</v>
      </c>
      <c r="F995" s="19">
        <v>5.5120819238076567E-2</v>
      </c>
      <c r="G995" s="19">
        <v>3.573325096024163E-2</v>
      </c>
      <c r="H995" s="19">
        <v>1.8145858233267375E-2</v>
      </c>
      <c r="I995" s="19">
        <v>6.5383597098026772E-3</v>
      </c>
    </row>
    <row r="996" spans="2:9">
      <c r="B996" s="1">
        <v>983</v>
      </c>
      <c r="C996" s="19">
        <v>7.4578074669479077E-2</v>
      </c>
      <c r="D996" s="19">
        <v>-0.6220778593175601</v>
      </c>
      <c r="E996" s="19">
        <v>2.6228625254366592E-2</v>
      </c>
      <c r="F996" s="19">
        <v>7.8746100405425075E-3</v>
      </c>
      <c r="G996" s="19">
        <v>1.951902278802038E-3</v>
      </c>
      <c r="H996" s="19">
        <v>3.7950088681270699E-4</v>
      </c>
      <c r="I996" s="19">
        <v>5.3227684770149638E-5</v>
      </c>
    </row>
    <row r="997" spans="2:9">
      <c r="B997" s="1">
        <v>984</v>
      </c>
      <c r="C997" s="19">
        <v>7.4578074669479077E-2</v>
      </c>
      <c r="D997" s="19">
        <v>0.85397804208808314</v>
      </c>
      <c r="E997" s="19">
        <v>0.12867014144221017</v>
      </c>
      <c r="F997" s="19">
        <v>0.19798359382853761</v>
      </c>
      <c r="G997" s="19">
        <v>0.27363394626846488</v>
      </c>
      <c r="H997" s="19">
        <v>0.39463655197109004</v>
      </c>
      <c r="I997" s="19">
        <v>0.58880793627212258</v>
      </c>
    </row>
    <row r="998" spans="2:9">
      <c r="B998" s="1">
        <v>985</v>
      </c>
      <c r="C998" s="19">
        <v>7.4578074669479077E-2</v>
      </c>
      <c r="D998" s="19">
        <v>-0.41718351363949269</v>
      </c>
      <c r="E998" s="19">
        <v>4.0448742127710491E-2</v>
      </c>
      <c r="F998" s="19">
        <v>1.8301145859116161E-2</v>
      </c>
      <c r="G998" s="19">
        <v>6.755814339682047E-3</v>
      </c>
      <c r="H998" s="19">
        <v>1.9563722876091562E-3</v>
      </c>
      <c r="I998" s="19">
        <v>4.1484689910035403E-4</v>
      </c>
    </row>
    <row r="999" spans="2:9">
      <c r="B999" s="1">
        <v>986</v>
      </c>
      <c r="C999" s="19">
        <v>7.4578074669479077E-2</v>
      </c>
      <c r="D999" s="19">
        <v>0.12140589095573531</v>
      </c>
      <c r="E999" s="19">
        <v>7.7828027801715507E-2</v>
      </c>
      <c r="F999" s="19">
        <v>7.4213592383848101E-2</v>
      </c>
      <c r="G999" s="19">
        <v>6.4199623773596393E-2</v>
      </c>
      <c r="H999" s="19">
        <v>4.9810619130118E-2</v>
      </c>
      <c r="I999" s="19">
        <v>3.4058769041116078E-2</v>
      </c>
    </row>
    <row r="1000" spans="2:9">
      <c r="B1000" s="1">
        <v>987</v>
      </c>
      <c r="C1000" s="19">
        <v>7.4578074669479077E-2</v>
      </c>
      <c r="D1000" s="19">
        <v>-0.36338793156209775</v>
      </c>
      <c r="E1000" s="19">
        <v>4.4182273484461805E-2</v>
      </c>
      <c r="F1000" s="19">
        <v>2.2141322264495073E-2</v>
      </c>
      <c r="G1000" s="19">
        <v>9.026722717381688E-3</v>
      </c>
      <c r="H1000" s="19">
        <v>2.7539958388919671E-3</v>
      </c>
      <c r="I1000" s="19">
        <v>4.8681342021666301E-4</v>
      </c>
    </row>
    <row r="1001" spans="2:9">
      <c r="B1001" s="1">
        <v>988</v>
      </c>
      <c r="C1001" s="19">
        <v>7.4578074669479077E-2</v>
      </c>
      <c r="D1001" s="19">
        <v>0.24208235900620723</v>
      </c>
      <c r="E1001" s="19">
        <v>8.6203239298455969E-2</v>
      </c>
      <c r="F1001" s="19">
        <v>8.8407483824663874E-2</v>
      </c>
      <c r="G1001" s="19">
        <v>7.9790887784008932E-2</v>
      </c>
      <c r="H1001" s="19">
        <v>6.1938369657585785E-2</v>
      </c>
      <c r="I1001" s="19">
        <v>3.9096572677736814E-2</v>
      </c>
    </row>
    <row r="1002" spans="2:9">
      <c r="B1002" s="1">
        <v>989</v>
      </c>
      <c r="C1002" s="19">
        <v>7.4578074669479077E-2</v>
      </c>
      <c r="D1002" s="19">
        <v>0.5240591360462582</v>
      </c>
      <c r="E1002" s="19">
        <v>0.10577304593127849</v>
      </c>
      <c r="F1002" s="19">
        <v>0.13507743948441997</v>
      </c>
      <c r="G1002" s="19">
        <v>0.1563098357652791</v>
      </c>
      <c r="H1002" s="19">
        <v>0.19330330095790571</v>
      </c>
      <c r="I1002" s="19">
        <v>0.31451632634035548</v>
      </c>
    </row>
    <row r="1003" spans="2:9">
      <c r="B1003" s="1">
        <v>990</v>
      </c>
      <c r="C1003" s="19">
        <v>7.4578074669479077E-2</v>
      </c>
      <c r="D1003" s="19">
        <v>0.37936630161771889</v>
      </c>
      <c r="E1003" s="19">
        <v>9.5731045945870785E-2</v>
      </c>
      <c r="F1003" s="19">
        <v>0.11259099653419596</v>
      </c>
      <c r="G1003" s="19">
        <v>0.12128939869952703</v>
      </c>
      <c r="H1003" s="19">
        <v>0.11921784644418949</v>
      </c>
      <c r="I1003" s="19">
        <v>0.10608590396996959</v>
      </c>
    </row>
    <row r="1004" spans="2:9">
      <c r="B1004" s="1">
        <v>991</v>
      </c>
      <c r="C1004" s="19">
        <v>7.4578074669479077E-2</v>
      </c>
      <c r="D1004" s="19">
        <v>0.57810330604933224</v>
      </c>
      <c r="E1004" s="19">
        <v>0.10952382983516387</v>
      </c>
      <c r="F1004" s="19">
        <v>0.1414117055858955</v>
      </c>
      <c r="G1004" s="19">
        <v>0.16154000890121778</v>
      </c>
      <c r="H1004" s="19">
        <v>0.16312939808369123</v>
      </c>
      <c r="I1004" s="19">
        <v>0.14432242260877587</v>
      </c>
    </row>
    <row r="1005" spans="2:9">
      <c r="B1005" s="1">
        <v>992</v>
      </c>
      <c r="C1005" s="19">
        <v>7.4578074669479077E-2</v>
      </c>
      <c r="D1005" s="19">
        <v>0.87984247086446143</v>
      </c>
      <c r="E1005" s="19">
        <v>0.13046518951366934</v>
      </c>
      <c r="F1005" s="19">
        <v>0.20303512614151742</v>
      </c>
      <c r="G1005" s="19">
        <v>0.28009636661176956</v>
      </c>
      <c r="H1005" s="19">
        <v>0.33675072312185306</v>
      </c>
      <c r="I1005" s="19">
        <v>0.3430320473020822</v>
      </c>
    </row>
    <row r="1006" spans="2:9">
      <c r="B1006" s="1">
        <v>993</v>
      </c>
      <c r="C1006" s="19">
        <v>7.4578074669479077E-2</v>
      </c>
      <c r="D1006" s="19">
        <v>-0.34216156249462787</v>
      </c>
      <c r="E1006" s="19">
        <v>4.5655430041990283E-2</v>
      </c>
      <c r="F1006" s="19">
        <v>2.4544526245180123E-2</v>
      </c>
      <c r="G1006" s="19">
        <v>1.1172878454716794E-2</v>
      </c>
      <c r="H1006" s="19">
        <v>3.9993461606891859E-3</v>
      </c>
      <c r="I1006" s="19">
        <v>9.2794652406368527E-4</v>
      </c>
    </row>
    <row r="1007" spans="2:9">
      <c r="B1007" s="1">
        <v>994</v>
      </c>
      <c r="C1007" s="19">
        <v>7.4578074669479077E-2</v>
      </c>
      <c r="D1007" s="19">
        <v>1.232602397730191</v>
      </c>
      <c r="E1007" s="19">
        <v>0.15494750195456305</v>
      </c>
      <c r="F1007" s="19">
        <v>0.26926066413231281</v>
      </c>
      <c r="G1007" s="19">
        <v>0.49667315841604731</v>
      </c>
      <c r="H1007" s="19">
        <v>0.79723665714845771</v>
      </c>
      <c r="I1007" s="19">
        <v>0.9386205696653539</v>
      </c>
    </row>
    <row r="1008" spans="2:9">
      <c r="B1008" s="1">
        <v>995</v>
      </c>
      <c r="C1008" s="19">
        <v>7.4578074669479077E-2</v>
      </c>
      <c r="D1008" s="19">
        <v>-0.29784352709966216</v>
      </c>
      <c r="E1008" s="19">
        <v>4.8731198877034532E-2</v>
      </c>
      <c r="F1008" s="19">
        <v>2.5846556519878449E-2</v>
      </c>
      <c r="G1008" s="19">
        <v>1.0253960234113322E-2</v>
      </c>
      <c r="H1008" s="19">
        <v>2.3978581822099443E-3</v>
      </c>
      <c r="I1008" s="19">
        <v>-1.6311009977111723E-3</v>
      </c>
    </row>
    <row r="1009" spans="2:9">
      <c r="B1009" s="1">
        <v>996</v>
      </c>
      <c r="C1009" s="19">
        <v>7.4578074669479077E-2</v>
      </c>
      <c r="D1009" s="19">
        <v>-0.15151992718732743</v>
      </c>
      <c r="E1009" s="19">
        <v>5.8886377562888156E-2</v>
      </c>
      <c r="F1009" s="19">
        <v>4.0465637550163365E-2</v>
      </c>
      <c r="G1009" s="19">
        <v>2.3788921671737455E-2</v>
      </c>
      <c r="H1009" s="19">
        <v>1.1587657549191022E-2</v>
      </c>
      <c r="I1009" s="19">
        <v>4.4058228621594257E-3</v>
      </c>
    </row>
    <row r="1010" spans="2:9">
      <c r="B1010" s="1">
        <v>997</v>
      </c>
      <c r="C1010" s="19">
        <v>7.4578074669479077E-2</v>
      </c>
      <c r="D1010" s="19">
        <v>-0.57554056555072874</v>
      </c>
      <c r="E1010" s="19">
        <v>2.9458415486710122E-2</v>
      </c>
      <c r="F1010" s="19">
        <v>9.6383837082539975E-3</v>
      </c>
      <c r="G1010" s="19">
        <v>2.5009691443632675E-3</v>
      </c>
      <c r="H1010" s="19">
        <v>4.7982836161878598E-4</v>
      </c>
      <c r="I1010" s="19">
        <v>6.0207064771020634E-5</v>
      </c>
    </row>
    <row r="1011" spans="2:9">
      <c r="B1011" s="1">
        <v>998</v>
      </c>
      <c r="C1011" s="19">
        <v>7.4578074669479077E-2</v>
      </c>
      <c r="D1011" s="19">
        <v>0.36839689076480908</v>
      </c>
      <c r="E1011" s="19">
        <v>9.4969744779438231E-2</v>
      </c>
      <c r="F1011" s="19">
        <v>0.10679150989556135</v>
      </c>
      <c r="G1011" s="19">
        <v>0.10458143234568468</v>
      </c>
      <c r="H1011" s="19">
        <v>8.6690097951119038E-2</v>
      </c>
      <c r="I1011" s="19">
        <v>6.4213858030857274E-2</v>
      </c>
    </row>
    <row r="1012" spans="2:9">
      <c r="B1012" s="1">
        <v>999</v>
      </c>
      <c r="C1012" s="19">
        <v>7.4578074669479077E-2</v>
      </c>
      <c r="D1012" s="19">
        <v>0.14132913311144704</v>
      </c>
      <c r="E1012" s="19">
        <v>7.9210744494129279E-2</v>
      </c>
      <c r="F1012" s="19">
        <v>7.2560963402194284E-2</v>
      </c>
      <c r="G1012" s="19">
        <v>5.6829864552586852E-2</v>
      </c>
      <c r="H1012" s="19">
        <v>3.7212725922424569E-2</v>
      </c>
      <c r="I1012" s="19">
        <v>4.3687125515825757E-2</v>
      </c>
    </row>
    <row r="1013" spans="2:9">
      <c r="B1013" s="2">
        <v>1000</v>
      </c>
      <c r="C1013" s="20">
        <v>7.4578074669479077E-2</v>
      </c>
      <c r="D1013" s="20">
        <v>-7.7603166458484626E-2</v>
      </c>
      <c r="E1013" s="20">
        <v>6.401636283888365E-2</v>
      </c>
      <c r="F1013" s="20">
        <v>4.8898898713357258E-2</v>
      </c>
      <c r="G1013" s="20">
        <v>3.2709807420929736E-2</v>
      </c>
      <c r="H1013" s="20">
        <v>1.8634871384462313E-2</v>
      </c>
      <c r="I1013" s="20">
        <v>8.5911988286051164E-3</v>
      </c>
    </row>
    <row r="1015" spans="2:9">
      <c r="B1015" s="12"/>
      <c r="C1015" s="22"/>
      <c r="D1015" s="22"/>
    </row>
    <row r="1016" spans="2:9">
      <c r="B1016" s="12"/>
      <c r="C1016" s="23"/>
      <c r="D1016" s="2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986DF-0979-4D2D-A9F0-DD64BC08EB16}">
  <sheetPr codeName="Sheet1">
    <tabColor theme="0" tint="-0.249977111117893"/>
  </sheetPr>
  <dimension ref="B1:AM5002"/>
  <sheetViews>
    <sheetView showGridLines="0" zoomScaleNormal="100" workbookViewId="0">
      <pane ySplit="2" topLeftCell="A3" activePane="bottomLeft" state="frozen"/>
      <selection activeCell="F6" sqref="F6"/>
      <selection pane="bottomLeft" activeCell="F6" sqref="F6"/>
    </sheetView>
  </sheetViews>
  <sheetFormatPr defaultColWidth="12" defaultRowHeight="11.25"/>
  <cols>
    <col min="1" max="1" width="1" customWidth="1"/>
    <col min="2" max="2" width="8.6640625" bestFit="1" customWidth="1"/>
    <col min="3" max="3" width="9.6640625" bestFit="1" customWidth="1"/>
    <col min="4" max="12" width="8.1640625" style="36" bestFit="1" customWidth="1"/>
    <col min="13" max="39" width="9.1640625" style="36" bestFit="1" customWidth="1"/>
  </cols>
  <sheetData>
    <row r="1" spans="2:39" ht="3.95" customHeight="1"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</row>
    <row r="2" spans="2:39">
      <c r="B2" s="8" t="s">
        <v>47</v>
      </c>
      <c r="C2" s="8" t="s">
        <v>9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  <c r="I2" s="8" t="s">
        <v>16</v>
      </c>
      <c r="J2" s="8" t="s">
        <v>17</v>
      </c>
      <c r="K2" s="8" t="s">
        <v>18</v>
      </c>
      <c r="L2" s="8" t="s">
        <v>19</v>
      </c>
      <c r="M2" s="8" t="s">
        <v>20</v>
      </c>
      <c r="N2" s="8" t="s">
        <v>21</v>
      </c>
      <c r="O2" s="8" t="s">
        <v>22</v>
      </c>
      <c r="P2" s="8" t="s">
        <v>23</v>
      </c>
      <c r="Q2" s="8" t="s">
        <v>24</v>
      </c>
      <c r="R2" s="8" t="s">
        <v>25</v>
      </c>
      <c r="S2" s="8" t="s">
        <v>26</v>
      </c>
      <c r="T2" s="8" t="s">
        <v>27</v>
      </c>
      <c r="U2" s="8" t="s">
        <v>28</v>
      </c>
      <c r="V2" s="8" t="s">
        <v>29</v>
      </c>
      <c r="W2" s="8" t="s">
        <v>30</v>
      </c>
      <c r="X2" s="8" t="s">
        <v>31</v>
      </c>
      <c r="Y2" s="8" t="s">
        <v>32</v>
      </c>
      <c r="Z2" s="8" t="s">
        <v>33</v>
      </c>
      <c r="AA2" s="8" t="s">
        <v>34</v>
      </c>
      <c r="AB2" s="8" t="s">
        <v>35</v>
      </c>
      <c r="AC2" s="8" t="s">
        <v>36</v>
      </c>
      <c r="AD2" s="8" t="s">
        <v>37</v>
      </c>
      <c r="AE2" s="8" t="s">
        <v>38</v>
      </c>
      <c r="AF2" s="8" t="s">
        <v>39</v>
      </c>
      <c r="AG2" s="8" t="s">
        <v>40</v>
      </c>
      <c r="AH2" s="8" t="s">
        <v>41</v>
      </c>
      <c r="AI2" s="8" t="s">
        <v>42</v>
      </c>
      <c r="AJ2" s="8" t="s">
        <v>43</v>
      </c>
      <c r="AK2" s="8" t="s">
        <v>44</v>
      </c>
      <c r="AL2" s="8" t="s">
        <v>45</v>
      </c>
      <c r="AM2" s="8" t="s">
        <v>46</v>
      </c>
    </row>
    <row r="3" spans="2:39">
      <c r="B3" s="1"/>
      <c r="C3" s="1">
        <v>1</v>
      </c>
      <c r="D3" s="7">
        <v>3.6425412448918781E-2</v>
      </c>
      <c r="E3" s="7">
        <v>9.03279100679019E-3</v>
      </c>
      <c r="F3" s="7">
        <v>1.603972823328869E-2</v>
      </c>
      <c r="G3" s="7">
        <v>-2.9279802888951632E-2</v>
      </c>
      <c r="H3" s="7">
        <v>-2.7128360995842479E-2</v>
      </c>
      <c r="I3" s="7">
        <v>4.9272923405253952E-2</v>
      </c>
      <c r="J3" s="7">
        <v>-0.1278075381372733</v>
      </c>
      <c r="K3" s="7">
        <v>4.6517925284494915E-2</v>
      </c>
      <c r="L3" s="7">
        <v>5.7673867364421774E-2</v>
      </c>
      <c r="M3" s="7">
        <v>3.7034574420247574E-2</v>
      </c>
      <c r="N3" s="7">
        <v>-9.7501268578399261E-2</v>
      </c>
      <c r="O3" s="7">
        <v>-9.0310059611978227E-3</v>
      </c>
      <c r="P3" s="7">
        <v>6.9529799543765522E-2</v>
      </c>
      <c r="Q3" s="7">
        <v>5.2485275876678381E-2</v>
      </c>
      <c r="R3" s="7">
        <v>-1.535012663741717E-2</v>
      </c>
      <c r="S3" s="7">
        <v>0.11042892989277711</v>
      </c>
      <c r="T3" s="7">
        <v>7.1995136008448743E-2</v>
      </c>
      <c r="U3" s="7">
        <v>-9.1230311578941098E-2</v>
      </c>
      <c r="V3" s="7">
        <v>0.10243420119734527</v>
      </c>
      <c r="W3" s="7">
        <v>-1.6864247915247946E-2</v>
      </c>
      <c r="X3" s="7">
        <v>7.7425799193782431E-3</v>
      </c>
      <c r="Y3" s="7">
        <v>4.7762070664573927E-2</v>
      </c>
      <c r="Z3" s="7">
        <v>-9.27070118442853E-2</v>
      </c>
      <c r="AA3" s="7">
        <v>1.8032385496970726E-2</v>
      </c>
      <c r="AB3" s="7">
        <v>-7.1227110712846278E-4</v>
      </c>
      <c r="AC3" s="7">
        <v>-2.7781054018154675E-2</v>
      </c>
      <c r="AD3" s="7">
        <v>2.2754260705621761E-2</v>
      </c>
      <c r="AE3" s="7">
        <v>2.6766685076379224E-2</v>
      </c>
      <c r="AF3" s="7">
        <v>-3.3901730460978718E-2</v>
      </c>
      <c r="AG3" s="7">
        <v>-3.1087829917680134E-2</v>
      </c>
      <c r="AH3" s="7">
        <v>6.1202895856137682E-2</v>
      </c>
      <c r="AI3" s="7">
        <v>5.9982814906533219E-2</v>
      </c>
      <c r="AJ3" s="7">
        <v>1.7523546636070343E-2</v>
      </c>
      <c r="AK3" s="7">
        <v>0.13599426861899988</v>
      </c>
      <c r="AL3" s="7">
        <v>8.4803022856481003E-2</v>
      </c>
      <c r="AM3" s="7">
        <v>-4.0952463511500364E-2</v>
      </c>
    </row>
    <row r="4" spans="2:39">
      <c r="B4" s="1"/>
      <c r="C4" s="1">
        <v>2</v>
      </c>
      <c r="D4" s="7">
        <v>3.4624194464523125E-2</v>
      </c>
      <c r="E4" s="7">
        <v>0.12722894711785321</v>
      </c>
      <c r="F4" s="7">
        <v>-3.7622732702324788E-2</v>
      </c>
      <c r="G4" s="7">
        <v>9.1005700421139864E-3</v>
      </c>
      <c r="H4" s="7">
        <v>-7.0764093605362274E-2</v>
      </c>
      <c r="I4" s="7">
        <v>0.19875291945874435</v>
      </c>
      <c r="J4" s="7">
        <v>3.1421905790754212E-2</v>
      </c>
      <c r="K4" s="7">
        <v>-0.12511201841135855</v>
      </c>
      <c r="L4" s="7">
        <v>1.5375250055268887E-2</v>
      </c>
      <c r="M4" s="7">
        <v>-7.2875238190039118E-2</v>
      </c>
      <c r="N4" s="7">
        <v>-7.1870895034013102E-2</v>
      </c>
      <c r="O4" s="7">
        <v>5.4258581997047833E-2</v>
      </c>
      <c r="P4" s="7">
        <v>-3.0174981231999961E-2</v>
      </c>
      <c r="Q4" s="7">
        <v>-9.7315301951121549E-2</v>
      </c>
      <c r="R4" s="7">
        <v>-2.8195847425082698E-2</v>
      </c>
      <c r="S4" s="7">
        <v>-1.4012252391214314E-2</v>
      </c>
      <c r="T4" s="7">
        <v>-2.7296678385245427E-2</v>
      </c>
      <c r="U4" s="7">
        <v>0.10186924017880764</v>
      </c>
      <c r="V4" s="7">
        <v>0.12701425135016059</v>
      </c>
      <c r="W4" s="7">
        <v>-1.0987483275618456E-2</v>
      </c>
      <c r="X4" s="7">
        <v>-3.1277530411109714E-2</v>
      </c>
      <c r="Y4" s="7">
        <v>-5.5558693981175813E-2</v>
      </c>
      <c r="Z4" s="7">
        <v>-5.4975642720336629E-2</v>
      </c>
      <c r="AA4" s="7">
        <v>2.6567357638210515E-2</v>
      </c>
      <c r="AB4" s="7">
        <v>-9.6413978006456603E-3</v>
      </c>
      <c r="AC4" s="7">
        <v>-9.2260045519252602E-3</v>
      </c>
      <c r="AD4" s="7">
        <v>3.7682751571255349E-2</v>
      </c>
      <c r="AE4" s="7">
        <v>-2.3024801508642525E-2</v>
      </c>
      <c r="AF4" s="7">
        <v>2.4417075430305902E-2</v>
      </c>
      <c r="AG4" s="7">
        <v>-4.4894763306483204E-2</v>
      </c>
      <c r="AH4" s="7">
        <v>-4.9560970726525461E-2</v>
      </c>
      <c r="AI4" s="7">
        <v>1.6629650779668926E-2</v>
      </c>
      <c r="AJ4" s="7">
        <v>-8.001684039255326E-2</v>
      </c>
      <c r="AK4" s="7">
        <v>-2.3327345726516444E-3</v>
      </c>
      <c r="AL4" s="7">
        <v>8.2894566451816018E-2</v>
      </c>
      <c r="AM4" s="7">
        <v>-3.4347967484457384E-2</v>
      </c>
    </row>
    <row r="5" spans="2:39">
      <c r="B5" s="1"/>
      <c r="C5" s="1">
        <v>3</v>
      </c>
      <c r="D5" s="7">
        <v>5.1395089864415183E-2</v>
      </c>
      <c r="E5" s="7">
        <v>-1.4501860735719491E-2</v>
      </c>
      <c r="F5" s="7">
        <v>-2.9261811209050099E-2</v>
      </c>
      <c r="G5" s="7">
        <v>8.8053630040037065E-2</v>
      </c>
      <c r="H5" s="7">
        <v>2.4188303953611417E-2</v>
      </c>
      <c r="I5" s="7">
        <v>2.353687881385793E-2</v>
      </c>
      <c r="J5" s="7">
        <v>-6.8183304536653267E-3</v>
      </c>
      <c r="K5" s="7">
        <v>-7.3591001997913685E-2</v>
      </c>
      <c r="L5" s="7">
        <v>1.321640661705493E-2</v>
      </c>
      <c r="M5" s="7">
        <v>3.4516277495038897E-2</v>
      </c>
      <c r="N5" s="7">
        <v>8.5840515017560334E-2</v>
      </c>
      <c r="O5" s="7">
        <v>6.2402657183972407E-2</v>
      </c>
      <c r="P5" s="7">
        <v>-0.11613469176911539</v>
      </c>
      <c r="Q5" s="7">
        <v>1.0534226069490456E-2</v>
      </c>
      <c r="R5" s="7">
        <v>8.6783362547152548E-2</v>
      </c>
      <c r="S5" s="7">
        <v>-6.5425624627186967E-3</v>
      </c>
      <c r="T5" s="7">
        <v>3.1718052262470542E-2</v>
      </c>
      <c r="U5" s="7">
        <v>4.3690667277667813E-3</v>
      </c>
      <c r="V5" s="7">
        <v>6.0664967945812604E-3</v>
      </c>
      <c r="W5" s="7">
        <v>-1.5757326610187309E-3</v>
      </c>
      <c r="X5" s="7">
        <v>-1.8557707611320629E-2</v>
      </c>
      <c r="Y5" s="7">
        <v>-1.0451237895353963E-2</v>
      </c>
      <c r="Z5" s="7">
        <v>-3.2817499723259799E-2</v>
      </c>
      <c r="AA5" s="7">
        <v>-9.1572835455407148E-2</v>
      </c>
      <c r="AB5" s="7">
        <v>-3.763922306451907E-2</v>
      </c>
      <c r="AC5" s="7">
        <v>0.12610402139258933</v>
      </c>
      <c r="AD5" s="7">
        <v>-8.882765346521225E-2</v>
      </c>
      <c r="AE5" s="7">
        <v>-1.2713569400223487E-2</v>
      </c>
      <c r="AF5" s="7">
        <v>-1.6708262984081176E-2</v>
      </c>
      <c r="AG5" s="7">
        <v>2.4800307786976756E-3</v>
      </c>
      <c r="AH5" s="7">
        <v>-5.67465977300802E-2</v>
      </c>
      <c r="AI5" s="7">
        <v>1.5609035959679224E-4</v>
      </c>
      <c r="AJ5" s="7">
        <v>-3.510752514218847E-2</v>
      </c>
      <c r="AK5" s="7">
        <v>2.3712967760772065E-2</v>
      </c>
      <c r="AL5" s="7">
        <v>1.033903572331389E-2</v>
      </c>
      <c r="AM5" s="7">
        <v>-5.6586333845566036E-2</v>
      </c>
    </row>
    <row r="6" spans="2:39">
      <c r="B6" s="1"/>
      <c r="C6" s="1">
        <v>4</v>
      </c>
      <c r="D6" s="7">
        <v>9.6560496409917485E-2</v>
      </c>
      <c r="E6" s="7">
        <v>2.784980547644272E-2</v>
      </c>
      <c r="F6" s="7">
        <v>4.9155608674701229E-3</v>
      </c>
      <c r="G6" s="7">
        <v>-1.2685427753863748E-2</v>
      </c>
      <c r="H6" s="7">
        <v>-7.0436471499153122E-2</v>
      </c>
      <c r="I6" s="7">
        <v>5.1145461372503628E-2</v>
      </c>
      <c r="J6" s="7">
        <v>-2.0803215647994403E-3</v>
      </c>
      <c r="K6" s="7">
        <v>4.5168497360880314E-2</v>
      </c>
      <c r="L6" s="7">
        <v>1.859506450577933E-2</v>
      </c>
      <c r="M6" s="7">
        <v>6.1900618114010195E-2</v>
      </c>
      <c r="N6" s="7">
        <v>-0.12080576999734671</v>
      </c>
      <c r="O6" s="7">
        <v>-4.4308569392204317E-2</v>
      </c>
      <c r="P6" s="7">
        <v>-8.2817914015872005E-2</v>
      </c>
      <c r="Q6" s="7">
        <v>-7.1064796394234672E-2</v>
      </c>
      <c r="R6" s="7">
        <v>-2.2114348978500956E-2</v>
      </c>
      <c r="S6" s="7">
        <v>-6.4082181806984995E-2</v>
      </c>
      <c r="T6" s="7">
        <v>-0.2054192828493053</v>
      </c>
      <c r="U6" s="7">
        <v>9.5416114622032012E-3</v>
      </c>
      <c r="V6" s="7">
        <v>2.8266327562946437E-2</v>
      </c>
      <c r="W6" s="7">
        <v>1.0633087210808712E-2</v>
      </c>
      <c r="X6" s="7">
        <v>6.0639214404405423E-2</v>
      </c>
      <c r="Y6" s="7">
        <v>-7.9546810856356356E-2</v>
      </c>
      <c r="Z6" s="7">
        <v>-4.8250020904564567E-2</v>
      </c>
      <c r="AA6" s="7">
        <v>3.1879739670280662E-2</v>
      </c>
      <c r="AB6" s="7">
        <v>-2.9022290673565397E-3</v>
      </c>
      <c r="AC6" s="7">
        <v>-1.7985638954268631E-2</v>
      </c>
      <c r="AD6" s="7">
        <v>-5.8190871977240655E-2</v>
      </c>
      <c r="AE6" s="7">
        <v>3.6225138534703341E-2</v>
      </c>
      <c r="AF6" s="7">
        <v>9.200853563852289E-2</v>
      </c>
      <c r="AG6" s="7">
        <v>8.5482457956948619E-3</v>
      </c>
      <c r="AH6" s="7">
        <v>-7.6577996869215306E-2</v>
      </c>
      <c r="AI6" s="7">
        <v>4.5941019104206018E-2</v>
      </c>
      <c r="AJ6" s="7">
        <v>-1.0914921398352696E-2</v>
      </c>
      <c r="AK6" s="7">
        <v>-1.7427636964371992E-3</v>
      </c>
      <c r="AL6" s="7">
        <v>2.8216523181778547E-3</v>
      </c>
      <c r="AM6" s="7">
        <v>-4.4880895521274014E-2</v>
      </c>
    </row>
    <row r="7" spans="2:39">
      <c r="B7" s="1"/>
      <c r="C7" s="1">
        <v>5</v>
      </c>
      <c r="D7" s="7">
        <v>-2.2438546712782628E-2</v>
      </c>
      <c r="E7" s="7">
        <v>-7.4482686012499397E-2</v>
      </c>
      <c r="F7" s="7">
        <v>1.7620682215555281E-2</v>
      </c>
      <c r="G7" s="7">
        <v>-5.3279921684888584E-2</v>
      </c>
      <c r="H7" s="7">
        <v>9.1496027775326644E-2</v>
      </c>
      <c r="I7" s="7">
        <v>-7.3606270255725831E-2</v>
      </c>
      <c r="J7" s="7">
        <v>-4.4710088596437731E-3</v>
      </c>
      <c r="K7" s="7">
        <v>-3.2235485348890328E-2</v>
      </c>
      <c r="L7" s="7">
        <v>7.2310785308080522E-2</v>
      </c>
      <c r="M7" s="7">
        <v>4.4599329395892728E-2</v>
      </c>
      <c r="N7" s="7">
        <v>-3.2236292181359302E-2</v>
      </c>
      <c r="O7" s="7">
        <v>3.1000317660263382E-2</v>
      </c>
      <c r="P7" s="7">
        <v>-3.5226398890621541E-2</v>
      </c>
      <c r="Q7" s="7">
        <v>-7.648353741320503E-2</v>
      </c>
      <c r="R7" s="7">
        <v>-0.10802016159888488</v>
      </c>
      <c r="S7" s="7">
        <v>-2.3606761621658232E-2</v>
      </c>
      <c r="T7" s="7">
        <v>5.2412112304159125E-2</v>
      </c>
      <c r="U7" s="7">
        <v>-2.7938190039794333E-2</v>
      </c>
      <c r="V7" s="7">
        <v>-3.9293654109469875E-2</v>
      </c>
      <c r="W7" s="7">
        <v>1.062268083488957E-3</v>
      </c>
      <c r="X7" s="7">
        <v>-3.5604678528213363E-2</v>
      </c>
      <c r="Y7" s="7">
        <v>-2.0648495228448496E-2</v>
      </c>
      <c r="Z7" s="7">
        <v>-9.7765756827811481E-2</v>
      </c>
      <c r="AA7" s="7">
        <v>1.356367677427645E-3</v>
      </c>
      <c r="AB7" s="7">
        <v>-4.5219127935607603E-2</v>
      </c>
      <c r="AC7" s="7">
        <v>7.0055264957429447E-2</v>
      </c>
      <c r="AD7" s="7">
        <v>1.7441116810875224E-2</v>
      </c>
      <c r="AE7" s="7">
        <v>4.5401033673489716E-2</v>
      </c>
      <c r="AF7" s="7">
        <v>9.1612282258633201E-2</v>
      </c>
      <c r="AG7" s="7">
        <v>-2.222641624898682E-2</v>
      </c>
      <c r="AH7" s="7">
        <v>1.0470772028648413E-2</v>
      </c>
      <c r="AI7" s="7">
        <v>-8.0026184216812526E-2</v>
      </c>
      <c r="AJ7" s="7">
        <v>2.4607304910907062E-2</v>
      </c>
      <c r="AK7" s="7">
        <v>-9.6470369158867079E-3</v>
      </c>
      <c r="AL7" s="7">
        <v>0.10933682872290654</v>
      </c>
      <c r="AM7" s="7">
        <v>-6.8138108531719449E-2</v>
      </c>
    </row>
    <row r="8" spans="2:39">
      <c r="B8" s="1"/>
      <c r="C8" s="1">
        <v>6</v>
      </c>
      <c r="D8" s="7">
        <v>8.9717995530125522E-2</v>
      </c>
      <c r="E8" s="7">
        <v>2.2361875145578577E-2</v>
      </c>
      <c r="F8" s="7">
        <v>-1.9487960507295597E-2</v>
      </c>
      <c r="G8" s="7">
        <v>-5.8380427866816575E-2</v>
      </c>
      <c r="H8" s="7">
        <v>9.8751173562816466E-4</v>
      </c>
      <c r="I8" s="7">
        <v>-4.245142280035645E-2</v>
      </c>
      <c r="J8" s="7">
        <v>0.1537988353782116</v>
      </c>
      <c r="K8" s="7">
        <v>-6.3464350808820055E-2</v>
      </c>
      <c r="L8" s="7">
        <v>-0.1098456388426205</v>
      </c>
      <c r="M8" s="7">
        <v>-1.9867540552738726E-2</v>
      </c>
      <c r="N8" s="7">
        <v>1.1186380310111179E-2</v>
      </c>
      <c r="O8" s="7">
        <v>8.9513767964408492E-2</v>
      </c>
      <c r="P8" s="7">
        <v>9.7610002140233482E-3</v>
      </c>
      <c r="Q8" s="7">
        <v>-1.0205629171172776E-2</v>
      </c>
      <c r="R8" s="7">
        <v>6.5481465056236809E-2</v>
      </c>
      <c r="S8" s="7">
        <v>6.0361247078992056E-2</v>
      </c>
      <c r="T8" s="7">
        <v>3.0797585677101467E-2</v>
      </c>
      <c r="U8" s="7">
        <v>3.9308831446508027E-2</v>
      </c>
      <c r="V8" s="7">
        <v>0.16741678793010029</v>
      </c>
      <c r="W8" s="7">
        <v>-2.0779545819703826E-2</v>
      </c>
      <c r="X8" s="7">
        <v>3.2797737413557994E-3</v>
      </c>
      <c r="Y8" s="7">
        <v>-9.1950349556329854E-3</v>
      </c>
      <c r="Z8" s="7">
        <v>3.4652688075296936E-2</v>
      </c>
      <c r="AA8" s="7">
        <v>-5.1130474702263992E-2</v>
      </c>
      <c r="AB8" s="7">
        <v>-7.6660054786558528E-3</v>
      </c>
      <c r="AC8" s="7">
        <v>1.0506452196391545E-2</v>
      </c>
      <c r="AD8" s="7">
        <v>5.7712906852056101E-2</v>
      </c>
      <c r="AE8" s="7">
        <v>1.0164134647222711E-2</v>
      </c>
      <c r="AF8" s="7">
        <v>-6.9594582325757208E-3</v>
      </c>
      <c r="AG8" s="7">
        <v>5.3639435441470429E-3</v>
      </c>
      <c r="AH8" s="7">
        <v>-4.0770353021635522E-2</v>
      </c>
      <c r="AI8" s="7">
        <v>2.2200868706594195E-2</v>
      </c>
      <c r="AJ8" s="7">
        <v>2.470355065719217E-3</v>
      </c>
      <c r="AK8" s="7">
        <v>3.2199479487042576E-2</v>
      </c>
      <c r="AL8" s="7">
        <v>7.6518608602063803E-2</v>
      </c>
      <c r="AM8" s="7">
        <v>-1.5829324896598218E-2</v>
      </c>
    </row>
    <row r="9" spans="2:39">
      <c r="B9" s="1"/>
      <c r="C9" s="1">
        <v>7</v>
      </c>
      <c r="D9" s="7">
        <v>-2.7033841327822328E-2</v>
      </c>
      <c r="E9" s="7">
        <v>-2.8701733054401605E-2</v>
      </c>
      <c r="F9" s="7">
        <v>-5.8105952477058825E-2</v>
      </c>
      <c r="G9" s="7">
        <v>8.4892183720787252E-3</v>
      </c>
      <c r="H9" s="7">
        <v>-4.1673413719924779E-2</v>
      </c>
      <c r="I9" s="7">
        <v>1.68096576851074E-2</v>
      </c>
      <c r="J9" s="7">
        <v>-1.6953740817558419E-2</v>
      </c>
      <c r="K9" s="7">
        <v>7.3305822479049751E-2</v>
      </c>
      <c r="L9" s="7">
        <v>6.9170642041158298E-4</v>
      </c>
      <c r="M9" s="7">
        <v>-4.8533869902963669E-2</v>
      </c>
      <c r="N9" s="7">
        <v>3.274533317544117E-2</v>
      </c>
      <c r="O9" s="7">
        <v>4.3982781674280408E-2</v>
      </c>
      <c r="P9" s="7">
        <v>2.137538325500837E-2</v>
      </c>
      <c r="Q9" s="7">
        <v>5.0766194109480176E-2</v>
      </c>
      <c r="R9" s="7">
        <v>-5.5239002645832286E-2</v>
      </c>
      <c r="S9" s="7">
        <v>5.6184628899986572E-2</v>
      </c>
      <c r="T9" s="7">
        <v>-4.5938322036019538E-2</v>
      </c>
      <c r="U9" s="7">
        <v>0.1068575127300908</v>
      </c>
      <c r="V9" s="7">
        <v>-8.6445427207665751E-2</v>
      </c>
      <c r="W9" s="7">
        <v>-8.8527186388263499E-2</v>
      </c>
      <c r="X9" s="7">
        <v>5.3053980259685066E-2</v>
      </c>
      <c r="Y9" s="7">
        <v>-1.4391149554180339E-2</v>
      </c>
      <c r="Z9" s="7">
        <v>-1.4845097235030857E-3</v>
      </c>
      <c r="AA9" s="7">
        <v>-6.6636154660222061E-2</v>
      </c>
      <c r="AB9" s="7">
        <v>-6.787642363364331E-2</v>
      </c>
      <c r="AC9" s="7">
        <v>-5.2361497922211647E-2</v>
      </c>
      <c r="AD9" s="7">
        <v>-9.5802384692867837E-2</v>
      </c>
      <c r="AE9" s="7">
        <v>3.805063517653233E-2</v>
      </c>
      <c r="AF9" s="7">
        <v>8.9721695698095905E-3</v>
      </c>
      <c r="AG9" s="7">
        <v>1.3211717049208748E-2</v>
      </c>
      <c r="AH9" s="7">
        <v>-4.2996357967417423E-2</v>
      </c>
      <c r="AI9" s="7">
        <v>-8.1704519733425112E-4</v>
      </c>
      <c r="AJ9" s="7">
        <v>4.3783754115250012E-2</v>
      </c>
      <c r="AK9" s="7">
        <v>4.4906782612882765E-2</v>
      </c>
      <c r="AL9" s="7">
        <v>-1.136670445599449E-2</v>
      </c>
      <c r="AM9" s="7">
        <v>8.1964758300057575E-2</v>
      </c>
    </row>
    <row r="10" spans="2:39">
      <c r="B10" s="1"/>
      <c r="C10" s="1">
        <v>8</v>
      </c>
      <c r="D10" s="7">
        <v>4.3718598851559778E-2</v>
      </c>
      <c r="E10" s="7">
        <v>-7.6980731518116199E-2</v>
      </c>
      <c r="F10" s="7">
        <v>2.4639086986059985E-2</v>
      </c>
      <c r="G10" s="7">
        <v>3.7735141591270449E-2</v>
      </c>
      <c r="H10" s="7">
        <v>-0.12514481215623158</v>
      </c>
      <c r="I10" s="7">
        <v>-6.4076880301272218E-3</v>
      </c>
      <c r="J10" s="7">
        <v>-1.0893121038098677E-2</v>
      </c>
      <c r="K10" s="7">
        <v>-3.1812486305935625E-2</v>
      </c>
      <c r="L10" s="7">
        <v>0.13480428227066571</v>
      </c>
      <c r="M10" s="7">
        <v>5.505396595271575E-2</v>
      </c>
      <c r="N10" s="7">
        <v>3.4793112511780556E-2</v>
      </c>
      <c r="O10" s="7">
        <v>-8.4823487202204135E-3</v>
      </c>
      <c r="P10" s="7">
        <v>4.1586652400630572E-2</v>
      </c>
      <c r="Q10" s="7">
        <v>-3.1476445477664095E-2</v>
      </c>
      <c r="R10" s="7">
        <v>-1.8055916314858339E-2</v>
      </c>
      <c r="S10" s="7">
        <v>-6.0547568395617774E-3</v>
      </c>
      <c r="T10" s="7">
        <v>9.9875963521676298E-2</v>
      </c>
      <c r="U10" s="7">
        <v>-6.603641133055084E-2</v>
      </c>
      <c r="V10" s="7">
        <v>2.6464758535505773E-2</v>
      </c>
      <c r="W10" s="7">
        <v>-1.9470705106240393E-2</v>
      </c>
      <c r="X10" s="7">
        <v>-7.1401622101025464E-2</v>
      </c>
      <c r="Y10" s="7">
        <v>-4.969798674936389E-2</v>
      </c>
      <c r="Z10" s="7">
        <v>-8.124913683274633E-2</v>
      </c>
      <c r="AA10" s="7">
        <v>-6.1611756685220932E-3</v>
      </c>
      <c r="AB10" s="7">
        <v>0.10853722895188533</v>
      </c>
      <c r="AC10" s="7">
        <v>1.0332842746322519E-2</v>
      </c>
      <c r="AD10" s="7">
        <v>3.1542434834660174E-3</v>
      </c>
      <c r="AE10" s="7">
        <v>0.11957812857410956</v>
      </c>
      <c r="AF10" s="7">
        <v>-4.2778717931087923E-2</v>
      </c>
      <c r="AG10" s="7">
        <v>-1.4487872696752807E-2</v>
      </c>
      <c r="AH10" s="7">
        <v>-1.184711370075232E-2</v>
      </c>
      <c r="AI10" s="7">
        <v>-3.0702863630701568E-2</v>
      </c>
      <c r="AJ10" s="7">
        <v>4.5070236059229496E-3</v>
      </c>
      <c r="AK10" s="7">
        <v>-6.1161948038834596E-2</v>
      </c>
      <c r="AL10" s="7">
        <v>6.5960487628732275E-3</v>
      </c>
      <c r="AM10" s="7">
        <v>0.11299885691251586</v>
      </c>
    </row>
    <row r="11" spans="2:39">
      <c r="B11" s="1"/>
      <c r="C11" s="1">
        <v>9</v>
      </c>
      <c r="D11" s="7">
        <v>1.2678183426806469E-2</v>
      </c>
      <c r="E11" s="7">
        <v>8.4152203472975473E-2</v>
      </c>
      <c r="F11" s="7">
        <v>2.8299213110623205E-2</v>
      </c>
      <c r="G11" s="7">
        <v>-4.8886245958472165E-3</v>
      </c>
      <c r="H11" s="7">
        <v>3.4261385764387614E-2</v>
      </c>
      <c r="I11" s="7">
        <v>-8.7087639113152135E-2</v>
      </c>
      <c r="J11" s="7">
        <v>4.5627316844284255E-2</v>
      </c>
      <c r="K11" s="7">
        <v>3.5552818900373415E-2</v>
      </c>
      <c r="L11" s="7">
        <v>3.5594763992465245E-3</v>
      </c>
      <c r="M11" s="7">
        <v>-5.680372061126239E-2</v>
      </c>
      <c r="N11" s="7">
        <v>-4.1577870829161284E-2</v>
      </c>
      <c r="O11" s="7">
        <v>-2.3035159887985102E-2</v>
      </c>
      <c r="P11" s="7">
        <v>5.1246561549751088E-2</v>
      </c>
      <c r="Q11" s="7">
        <v>-9.4538645810985547E-2</v>
      </c>
      <c r="R11" s="7">
        <v>6.7104746504010361E-3</v>
      </c>
      <c r="S11" s="7">
        <v>4.5806756966028192E-2</v>
      </c>
      <c r="T11" s="7">
        <v>5.4640977465869531E-2</v>
      </c>
      <c r="U11" s="7">
        <v>-2.3191486833492061E-2</v>
      </c>
      <c r="V11" s="7">
        <v>0.11935044300085436</v>
      </c>
      <c r="W11" s="7">
        <v>5.5417744107386521E-2</v>
      </c>
      <c r="X11" s="7">
        <v>3.1196741967812351E-2</v>
      </c>
      <c r="Y11" s="7">
        <v>8.2680674857586081E-2</v>
      </c>
      <c r="Z11" s="7">
        <v>7.3248715173440157E-2</v>
      </c>
      <c r="AA11" s="7">
        <v>-8.628514295410894E-3</v>
      </c>
      <c r="AB11" s="7">
        <v>-6.5582786235937551E-2</v>
      </c>
      <c r="AC11" s="7">
        <v>0.1051948116381361</v>
      </c>
      <c r="AD11" s="7">
        <v>5.3920376543469262E-2</v>
      </c>
      <c r="AE11" s="7">
        <v>3.4824726126329184E-2</v>
      </c>
      <c r="AF11" s="7">
        <v>-1.0951759052865722E-2</v>
      </c>
      <c r="AG11" s="7">
        <v>-0.12422191479111455</v>
      </c>
      <c r="AH11" s="7">
        <v>-5.3782617391866377E-2</v>
      </c>
      <c r="AI11" s="7">
        <v>-5.4632221256084648E-2</v>
      </c>
      <c r="AJ11" s="7">
        <v>5.4620144023765456E-3</v>
      </c>
      <c r="AK11" s="7">
        <v>-1.0261098001717182E-2</v>
      </c>
      <c r="AL11" s="7">
        <v>-7.0841273946930974E-2</v>
      </c>
      <c r="AM11" s="7">
        <v>-3.1663823942600339E-2</v>
      </c>
    </row>
    <row r="12" spans="2:39">
      <c r="B12" s="1"/>
      <c r="C12" s="1">
        <v>10</v>
      </c>
      <c r="D12" s="7">
        <v>2.599688475424982E-2</v>
      </c>
      <c r="E12" s="7">
        <v>6.595486139973869E-2</v>
      </c>
      <c r="F12" s="7">
        <v>3.6945725651345916E-3</v>
      </c>
      <c r="G12" s="7">
        <v>-4.9167489161814903E-2</v>
      </c>
      <c r="H12" s="7">
        <v>7.9750367354440771E-2</v>
      </c>
      <c r="I12" s="7">
        <v>-1.5464525060427486E-2</v>
      </c>
      <c r="J12" s="7">
        <v>-2.3466873340204728E-2</v>
      </c>
      <c r="K12" s="7">
        <v>4.849553248272083E-2</v>
      </c>
      <c r="L12" s="7">
        <v>-4.273786207849635E-2</v>
      </c>
      <c r="M12" s="7">
        <v>-3.9956984199371465E-3</v>
      </c>
      <c r="N12" s="7">
        <v>-3.914831324944823E-2</v>
      </c>
      <c r="O12" s="7">
        <v>7.4016961736066048E-2</v>
      </c>
      <c r="P12" s="7">
        <v>2.0826834829313294E-2</v>
      </c>
      <c r="Q12" s="7">
        <v>-1.5208225236607469E-2</v>
      </c>
      <c r="R12" s="7">
        <v>-1.2837054125596228E-2</v>
      </c>
      <c r="S12" s="7">
        <v>6.897823660997468E-2</v>
      </c>
      <c r="T12" s="7">
        <v>1.7026481079882021E-2</v>
      </c>
      <c r="U12" s="7">
        <v>9.3250384250638002E-2</v>
      </c>
      <c r="V12" s="7">
        <v>6.5865017405221174E-3</v>
      </c>
      <c r="W12" s="7">
        <v>-2.2344961840173382E-2</v>
      </c>
      <c r="X12" s="7">
        <v>7.1146681180370305E-2</v>
      </c>
      <c r="Y12" s="7">
        <v>-3.4774583524678465E-2</v>
      </c>
      <c r="Z12" s="7">
        <v>-3.4685605716199691E-2</v>
      </c>
      <c r="AA12" s="7">
        <v>-5.1221324160978313E-2</v>
      </c>
      <c r="AB12" s="7">
        <v>-1.9612919396318981E-2</v>
      </c>
      <c r="AC12" s="7">
        <v>-0.1643783125363901</v>
      </c>
      <c r="AD12" s="7">
        <v>4.30349629853536E-2</v>
      </c>
      <c r="AE12" s="7">
        <v>6.3886619917129794E-2</v>
      </c>
      <c r="AF12" s="7">
        <v>-3.1222220217377531E-2</v>
      </c>
      <c r="AG12" s="7">
        <v>3.5977735567574359E-2</v>
      </c>
      <c r="AH12" s="7">
        <v>-1.0446522317412315E-2</v>
      </c>
      <c r="AI12" s="7">
        <v>5.7022099963190451E-2</v>
      </c>
      <c r="AJ12" s="7">
        <v>4.2930696688277425E-2</v>
      </c>
      <c r="AK12" s="7">
        <v>-5.4136828655726183E-3</v>
      </c>
      <c r="AL12" s="7">
        <v>-8.1127213408633256E-2</v>
      </c>
      <c r="AM12" s="7">
        <v>-9.5552253714762964E-3</v>
      </c>
    </row>
    <row r="13" spans="2:39">
      <c r="B13" s="1"/>
      <c r="C13" s="1">
        <v>11</v>
      </c>
      <c r="D13" s="7">
        <v>-2.0850135684134047E-2</v>
      </c>
      <c r="E13" s="7">
        <v>3.7300275854158113E-2</v>
      </c>
      <c r="F13" s="7">
        <v>-2.5362501781947575E-2</v>
      </c>
      <c r="G13" s="7">
        <v>5.4234905201394595E-2</v>
      </c>
      <c r="H13" s="7">
        <v>-5.7735814783413525E-2</v>
      </c>
      <c r="I13" s="7">
        <v>1.8114780912876792E-2</v>
      </c>
      <c r="J13" s="7">
        <v>0.10651563308666696</v>
      </c>
      <c r="K13" s="7">
        <v>-3.7772755802656363E-2</v>
      </c>
      <c r="L13" s="7">
        <v>9.7271886687988654E-2</v>
      </c>
      <c r="M13" s="7">
        <v>-6.8228201669033386E-2</v>
      </c>
      <c r="N13" s="7">
        <v>0.13304681812131819</v>
      </c>
      <c r="O13" s="7">
        <v>2.4384716224616812E-2</v>
      </c>
      <c r="P13" s="7">
        <v>1.9023286811177577E-2</v>
      </c>
      <c r="Q13" s="7">
        <v>8.1779995203055483E-2</v>
      </c>
      <c r="R13" s="7">
        <v>1.532642456288886E-2</v>
      </c>
      <c r="S13" s="7">
        <v>-3.7385339077158602E-2</v>
      </c>
      <c r="T13" s="7">
        <v>6.8862965852721905E-2</v>
      </c>
      <c r="U13" s="7">
        <v>-8.2392943671291019E-2</v>
      </c>
      <c r="V13" s="7">
        <v>-5.2367257049645063E-3</v>
      </c>
      <c r="W13" s="7">
        <v>4.6374102625758126E-2</v>
      </c>
      <c r="X13" s="7">
        <v>-3.7289061226263465E-2</v>
      </c>
      <c r="Y13" s="7">
        <v>-1.4548607638498696E-2</v>
      </c>
      <c r="Z13" s="7">
        <v>-1.1629299588626865E-2</v>
      </c>
      <c r="AA13" s="7">
        <v>7.9995051237321153E-3</v>
      </c>
      <c r="AB13" s="7">
        <v>-3.2703616261546845E-2</v>
      </c>
      <c r="AC13" s="7">
        <v>1.6294234651233246E-2</v>
      </c>
      <c r="AD13" s="7">
        <v>-4.4447970964884273E-2</v>
      </c>
      <c r="AE13" s="7">
        <v>-8.082858415346228E-2</v>
      </c>
      <c r="AF13" s="7">
        <v>7.9361398714022202E-2</v>
      </c>
      <c r="AG13" s="7">
        <v>-6.9136581200216027E-2</v>
      </c>
      <c r="AH13" s="7">
        <v>2.7504704845483428E-2</v>
      </c>
      <c r="AI13" s="7">
        <v>8.1007381947104801E-2</v>
      </c>
      <c r="AJ13" s="7">
        <v>-4.0015927520896138E-2</v>
      </c>
      <c r="AK13" s="7">
        <v>0.10263629139903567</v>
      </c>
      <c r="AL13" s="7">
        <v>6.5213068381961212E-2</v>
      </c>
      <c r="AM13" s="7">
        <v>-4.8731810066570853E-3</v>
      </c>
    </row>
    <row r="14" spans="2:39">
      <c r="B14" s="1"/>
      <c r="C14" s="1">
        <v>12</v>
      </c>
      <c r="D14" s="7">
        <v>2.7976767912982438E-3</v>
      </c>
      <c r="E14" s="7">
        <v>4.823341680435872E-2</v>
      </c>
      <c r="F14" s="7">
        <v>6.2421044407535348E-2</v>
      </c>
      <c r="G14" s="7">
        <v>-1.3924384921383884E-2</v>
      </c>
      <c r="H14" s="7">
        <v>-4.7460736648413715E-2</v>
      </c>
      <c r="I14" s="7">
        <v>-2.3032957176657948E-2</v>
      </c>
      <c r="J14" s="7">
        <v>-9.1541608365718809E-3</v>
      </c>
      <c r="K14" s="7">
        <v>-5.7501213904576645E-2</v>
      </c>
      <c r="L14" s="7">
        <v>2.2302296992545476E-2</v>
      </c>
      <c r="M14" s="7">
        <v>-7.3095262749337669E-2</v>
      </c>
      <c r="N14" s="7">
        <v>-4.5423653150877846E-2</v>
      </c>
      <c r="O14" s="7">
        <v>3.4179981821786221E-2</v>
      </c>
      <c r="P14" s="7">
        <v>4.6706497881823317E-3</v>
      </c>
      <c r="Q14" s="7">
        <v>-5.0222277265937657E-2</v>
      </c>
      <c r="R14" s="7">
        <v>0.14695054784496756</v>
      </c>
      <c r="S14" s="7">
        <v>-3.0635597928803729E-4</v>
      </c>
      <c r="T14" s="7">
        <v>-0.1550247489316412</v>
      </c>
      <c r="U14" s="7">
        <v>-7.2170917437065652E-3</v>
      </c>
      <c r="V14" s="7">
        <v>-2.9428147150813596E-2</v>
      </c>
      <c r="W14" s="7">
        <v>4.4950743631513107E-2</v>
      </c>
      <c r="X14" s="7">
        <v>7.8001645114265203E-2</v>
      </c>
      <c r="Y14" s="7">
        <v>5.9365053579264415E-2</v>
      </c>
      <c r="Z14" s="7">
        <v>-5.1637662610627619E-2</v>
      </c>
      <c r="AA14" s="7">
        <v>-6.998064791083948E-2</v>
      </c>
      <c r="AB14" s="7">
        <v>-0.13492861296533462</v>
      </c>
      <c r="AC14" s="7">
        <v>-5.7761161584325579E-2</v>
      </c>
      <c r="AD14" s="7">
        <v>-1.4737788333966995E-2</v>
      </c>
      <c r="AE14" s="7">
        <v>-4.9088099103749533E-2</v>
      </c>
      <c r="AF14" s="7">
        <v>0.12664943206692877</v>
      </c>
      <c r="AG14" s="7">
        <v>7.2187647038823258E-2</v>
      </c>
      <c r="AH14" s="7">
        <v>1.634436026389402E-2</v>
      </c>
      <c r="AI14" s="7">
        <v>4.0661935339577501E-2</v>
      </c>
      <c r="AJ14" s="7">
        <v>-5.9487192246907225E-2</v>
      </c>
      <c r="AK14" s="7">
        <v>-3.5010430217708291E-2</v>
      </c>
      <c r="AL14" s="7">
        <v>-0.11043237783304417</v>
      </c>
      <c r="AM14" s="7">
        <v>6.0753712039916349E-2</v>
      </c>
    </row>
    <row r="15" spans="2:39">
      <c r="B15" s="1"/>
      <c r="C15" s="1">
        <v>13</v>
      </c>
      <c r="D15" s="7">
        <v>5.1018338765192434E-2</v>
      </c>
      <c r="E15" s="7">
        <v>5.2626217365681308E-2</v>
      </c>
      <c r="F15" s="7">
        <v>-2.1949592998599027E-2</v>
      </c>
      <c r="G15" s="7">
        <v>-3.3968622763255567E-3</v>
      </c>
      <c r="H15" s="7">
        <v>1.2315449946709706E-2</v>
      </c>
      <c r="I15" s="7">
        <v>5.5214621222539659E-2</v>
      </c>
      <c r="J15" s="7">
        <v>1.3665473158576148E-2</v>
      </c>
      <c r="K15" s="7">
        <v>-4.5733620614196488E-2</v>
      </c>
      <c r="L15" s="7">
        <v>-4.4887954022531484E-2</v>
      </c>
      <c r="M15" s="7">
        <v>-1.6757336407183097E-2</v>
      </c>
      <c r="N15" s="7">
        <v>1.5120508772692321E-2</v>
      </c>
      <c r="O15" s="7">
        <v>-2.0064765810417409E-2</v>
      </c>
      <c r="P15" s="7">
        <v>8.2492242568866746E-3</v>
      </c>
      <c r="Q15" s="7">
        <v>-7.2728529178646157E-3</v>
      </c>
      <c r="R15" s="7">
        <v>1.5043073504912324E-2</v>
      </c>
      <c r="S15" s="7">
        <v>-9.4665040082756391E-2</v>
      </c>
      <c r="T15" s="7">
        <v>1.1175997145675968E-2</v>
      </c>
      <c r="U15" s="7">
        <v>-4.5120613805588447E-2</v>
      </c>
      <c r="V15" s="7">
        <v>0.11095892726267367</v>
      </c>
      <c r="W15" s="7">
        <v>9.3934966441125825E-2</v>
      </c>
      <c r="X15" s="7">
        <v>0.15015295753871263</v>
      </c>
      <c r="Y15" s="7">
        <v>6.3565502120531553E-2</v>
      </c>
      <c r="Z15" s="7">
        <v>-9.7571664748180055E-3</v>
      </c>
      <c r="AA15" s="7">
        <v>5.5637009137886759E-2</v>
      </c>
      <c r="AB15" s="7">
        <v>0.14232467112932939</v>
      </c>
      <c r="AC15" s="7">
        <v>-3.4889357087484432E-2</v>
      </c>
      <c r="AD15" s="7">
        <v>-5.2195557362778006E-2</v>
      </c>
      <c r="AE15" s="7">
        <v>3.4537193802486543E-2</v>
      </c>
      <c r="AF15" s="7">
        <v>-0.12322039525725589</v>
      </c>
      <c r="AG15" s="7">
        <v>-2.0896762010787561E-2</v>
      </c>
      <c r="AH15" s="7">
        <v>3.4185119443928449E-2</v>
      </c>
      <c r="AI15" s="7">
        <v>-6.9468403675875576E-2</v>
      </c>
      <c r="AJ15" s="7">
        <v>-6.9675190952689176E-2</v>
      </c>
      <c r="AK15" s="7">
        <v>-2.910189915287514E-2</v>
      </c>
      <c r="AL15" s="7">
        <v>-1.1375078608583035E-2</v>
      </c>
      <c r="AM15" s="7">
        <v>1.2909434494976111E-2</v>
      </c>
    </row>
    <row r="16" spans="2:39">
      <c r="B16" s="1"/>
      <c r="C16" s="1">
        <v>14</v>
      </c>
      <c r="D16" s="7">
        <v>-2.5589280553828427E-2</v>
      </c>
      <c r="E16" s="7">
        <v>-2.8229218570269634E-2</v>
      </c>
      <c r="F16" s="7">
        <v>5.6220033687103405E-2</v>
      </c>
      <c r="G16" s="7">
        <v>-2.5816087263346874E-2</v>
      </c>
      <c r="H16" s="7">
        <v>-1.4989282978569433E-2</v>
      </c>
      <c r="I16" s="7">
        <v>-1.1039927887463856E-2</v>
      </c>
      <c r="J16" s="7">
        <v>6.4020554310162361E-2</v>
      </c>
      <c r="K16" s="7">
        <v>-9.7148813475853701E-3</v>
      </c>
      <c r="L16" s="7">
        <v>3.9786298183657504E-2</v>
      </c>
      <c r="M16" s="7">
        <v>2.8545415823156357E-2</v>
      </c>
      <c r="N16" s="7">
        <v>-1.0211760018357404E-2</v>
      </c>
      <c r="O16" s="7">
        <v>0.10288413453606281</v>
      </c>
      <c r="P16" s="7">
        <v>2.6403405539690072E-2</v>
      </c>
      <c r="Q16" s="7">
        <v>6.4202736014686334E-3</v>
      </c>
      <c r="R16" s="7">
        <v>-4.1661078327863074E-2</v>
      </c>
      <c r="S16" s="7">
        <v>1.6537280355333323E-2</v>
      </c>
      <c r="T16" s="7">
        <v>4.4192773186777237E-2</v>
      </c>
      <c r="U16" s="7">
        <v>-2.5598009127742929E-3</v>
      </c>
      <c r="V16" s="7">
        <v>8.241295550318456E-2</v>
      </c>
      <c r="W16" s="7">
        <v>-3.0434525265110601E-2</v>
      </c>
      <c r="X16" s="7">
        <v>2.9987553787895672E-2</v>
      </c>
      <c r="Y16" s="7">
        <v>7.7632324442436243E-2</v>
      </c>
      <c r="Z16" s="7">
        <v>-3.0724556932292844E-2</v>
      </c>
      <c r="AA16" s="7">
        <v>-1.622038063867353E-2</v>
      </c>
      <c r="AB16" s="7">
        <v>-0.12746790178932924</v>
      </c>
      <c r="AC16" s="7">
        <v>-2.8389472805687408E-2</v>
      </c>
      <c r="AD16" s="7">
        <v>0.13273373791922999</v>
      </c>
      <c r="AE16" s="7">
        <v>4.6626125848225758E-2</v>
      </c>
      <c r="AF16" s="7">
        <v>1.6248474485096268E-2</v>
      </c>
      <c r="AG16" s="7">
        <v>2.0083599956753746E-2</v>
      </c>
      <c r="AH16" s="7">
        <v>-3.3124402023822733E-2</v>
      </c>
      <c r="AI16" s="7">
        <v>5.2283163398599971E-3</v>
      </c>
      <c r="AJ16" s="7">
        <v>5.3137873987690015E-2</v>
      </c>
      <c r="AK16" s="7">
        <v>6.8125647709893253E-2</v>
      </c>
      <c r="AL16" s="7">
        <v>-7.5295318929096314E-2</v>
      </c>
      <c r="AM16" s="7">
        <v>1.0309279400536435E-2</v>
      </c>
    </row>
    <row r="17" spans="2:39">
      <c r="B17" s="1"/>
      <c r="C17" s="1">
        <v>15</v>
      </c>
      <c r="D17" s="7">
        <v>-8.8241758243078148E-3</v>
      </c>
      <c r="E17" s="7">
        <v>-8.3068135930854312E-2</v>
      </c>
      <c r="F17" s="7">
        <v>-3.3310267666273206E-3</v>
      </c>
      <c r="G17" s="7">
        <v>3.5272719209522352E-2</v>
      </c>
      <c r="H17" s="7">
        <v>3.8882586735312749E-3</v>
      </c>
      <c r="I17" s="7">
        <v>-1.0126319497928337E-2</v>
      </c>
      <c r="J17" s="7">
        <v>9.9930568993121777E-2</v>
      </c>
      <c r="K17" s="7">
        <v>0.13365584931136021</v>
      </c>
      <c r="L17" s="7">
        <v>1.7875398700273507E-2</v>
      </c>
      <c r="M17" s="7">
        <v>8.816343717295087E-3</v>
      </c>
      <c r="N17" s="7">
        <v>2.1553731965901889E-2</v>
      </c>
      <c r="O17" s="7">
        <v>-7.6759155388060413E-2</v>
      </c>
      <c r="P17" s="7">
        <v>-4.9917815605576385E-2</v>
      </c>
      <c r="Q17" s="7">
        <v>-3.0337945946253091E-2</v>
      </c>
      <c r="R17" s="7">
        <v>-0.12073970483856994</v>
      </c>
      <c r="S17" s="7">
        <v>-5.7520802613005767E-2</v>
      </c>
      <c r="T17" s="7">
        <v>-8.0965163935310131E-3</v>
      </c>
      <c r="U17" s="7">
        <v>1.1300817106826634E-2</v>
      </c>
      <c r="V17" s="7">
        <v>1.282164318277822E-2</v>
      </c>
      <c r="W17" s="7">
        <v>5.053583234608712E-2</v>
      </c>
      <c r="X17" s="7">
        <v>-9.9047513842474122E-2</v>
      </c>
      <c r="Y17" s="7">
        <v>-1.0310270392373798E-2</v>
      </c>
      <c r="Z17" s="7">
        <v>-8.9797761308904156E-2</v>
      </c>
      <c r="AA17" s="7">
        <v>-2.5438968051331546E-2</v>
      </c>
      <c r="AB17" s="7">
        <v>1.9674003431280007E-2</v>
      </c>
      <c r="AC17" s="7">
        <v>6.6618837446658632E-3</v>
      </c>
      <c r="AD17" s="7">
        <v>1.8648237198498667E-2</v>
      </c>
      <c r="AE17" s="7">
        <v>-2.2456872261754381E-2</v>
      </c>
      <c r="AF17" s="7">
        <v>8.4186807793281568E-2</v>
      </c>
      <c r="AG17" s="7">
        <v>4.8345012340772653E-2</v>
      </c>
      <c r="AH17" s="7">
        <v>1.5480939736717859E-2</v>
      </c>
      <c r="AI17" s="7">
        <v>-6.3381142309287038E-3</v>
      </c>
      <c r="AJ17" s="7">
        <v>4.1227976356026486E-2</v>
      </c>
      <c r="AK17" s="7">
        <v>-5.4946281158389634E-2</v>
      </c>
      <c r="AL17" s="7">
        <v>-8.9479878677171165E-2</v>
      </c>
      <c r="AM17" s="7">
        <v>-3.774155417485843E-2</v>
      </c>
    </row>
    <row r="18" spans="2:39">
      <c r="B18" s="1"/>
      <c r="C18" s="1">
        <v>16</v>
      </c>
      <c r="D18" s="7">
        <v>4.6103454924677253E-2</v>
      </c>
      <c r="E18" s="7">
        <v>0.10342433931481505</v>
      </c>
      <c r="F18" s="7">
        <v>-1.9876748479715114E-2</v>
      </c>
      <c r="G18" s="7">
        <v>3.277730064323052E-2</v>
      </c>
      <c r="H18" s="7">
        <v>5.2690695535302701E-2</v>
      </c>
      <c r="I18" s="7">
        <v>-0.10437466313260364</v>
      </c>
      <c r="J18" s="7">
        <v>5.3259299053104739E-2</v>
      </c>
      <c r="K18" s="7">
        <v>1.5159721382717816E-3</v>
      </c>
      <c r="L18" s="7">
        <v>-4.5117844031453483E-2</v>
      </c>
      <c r="M18" s="7">
        <v>1.9527820645532108E-2</v>
      </c>
      <c r="N18" s="7">
        <v>8.4032967092943653E-2</v>
      </c>
      <c r="O18" s="7">
        <v>0.10004321440485986</v>
      </c>
      <c r="P18" s="7">
        <v>2.7670524397183961E-2</v>
      </c>
      <c r="Q18" s="7">
        <v>-0.12687608065779385</v>
      </c>
      <c r="R18" s="7">
        <v>2.9063217602263717E-2</v>
      </c>
      <c r="S18" s="7">
        <v>0.1124894801219397</v>
      </c>
      <c r="T18" s="7">
        <v>-0.13692463634004226</v>
      </c>
      <c r="U18" s="7">
        <v>0.10484754571539685</v>
      </c>
      <c r="V18" s="7">
        <v>-8.2954863374590085E-2</v>
      </c>
      <c r="W18" s="7">
        <v>-2.8626235355621966E-2</v>
      </c>
      <c r="X18" s="7">
        <v>1.6495201197195254E-2</v>
      </c>
      <c r="Y18" s="7">
        <v>5.6208107900553805E-2</v>
      </c>
      <c r="Z18" s="7">
        <v>-0.10082585654976348</v>
      </c>
      <c r="AA18" s="7">
        <v>-9.2081581377376265E-2</v>
      </c>
      <c r="AB18" s="7">
        <v>1.3713844234976624E-2</v>
      </c>
      <c r="AC18" s="7">
        <v>-2.4935277035914551E-2</v>
      </c>
      <c r="AD18" s="7">
        <v>-9.2894701781777462E-3</v>
      </c>
      <c r="AE18" s="7">
        <v>5.5112709773945537E-3</v>
      </c>
      <c r="AF18" s="7">
        <v>4.1407931179028939E-2</v>
      </c>
      <c r="AG18" s="7">
        <v>-3.3882089478687498E-3</v>
      </c>
      <c r="AH18" s="7">
        <v>-2.3660216706842659E-2</v>
      </c>
      <c r="AI18" s="7">
        <v>-8.2751750227426452E-2</v>
      </c>
      <c r="AJ18" s="7">
        <v>-9.8440035644316616E-3</v>
      </c>
      <c r="AK18" s="7">
        <v>1.5033928752264792E-2</v>
      </c>
      <c r="AL18" s="7">
        <v>4.7040853330008792E-2</v>
      </c>
      <c r="AM18" s="7">
        <v>1.6173034727669251E-2</v>
      </c>
    </row>
    <row r="19" spans="2:39">
      <c r="B19" s="1"/>
      <c r="C19" s="1">
        <v>17</v>
      </c>
      <c r="D19" s="7">
        <v>2.7425064586413545E-2</v>
      </c>
      <c r="E19" s="7">
        <v>5.6164768293056055E-2</v>
      </c>
      <c r="F19" s="7">
        <v>-8.5930564274199206E-3</v>
      </c>
      <c r="G19" s="7">
        <v>5.3859868767073923E-2</v>
      </c>
      <c r="H19" s="7">
        <v>3.9149591155039423E-2</v>
      </c>
      <c r="I19" s="7">
        <v>3.4322717194346444E-2</v>
      </c>
      <c r="J19" s="7">
        <v>4.0920162521518089E-2</v>
      </c>
      <c r="K19" s="7">
        <v>-4.8165579352131255E-2</v>
      </c>
      <c r="L19" s="7">
        <v>4.9054493829190041E-2</v>
      </c>
      <c r="M19" s="7">
        <v>-8.4614081300039196E-2</v>
      </c>
      <c r="N19" s="7">
        <v>-3.6834621482348714E-2</v>
      </c>
      <c r="O19" s="7">
        <v>0.10293255176590707</v>
      </c>
      <c r="P19" s="7">
        <v>5.8895223268298463E-2</v>
      </c>
      <c r="Q19" s="7">
        <v>-4.2439181735214812E-2</v>
      </c>
      <c r="R19" s="7">
        <v>-4.9963015427455598E-2</v>
      </c>
      <c r="S19" s="7">
        <v>-3.8974638549456625E-2</v>
      </c>
      <c r="T19" s="7">
        <v>9.0563278895391355E-2</v>
      </c>
      <c r="U19" s="7">
        <v>-3.5063557709686735E-2</v>
      </c>
      <c r="V19" s="7">
        <v>-3.5360166114060357E-2</v>
      </c>
      <c r="W19" s="7">
        <v>3.7992353241359439E-2</v>
      </c>
      <c r="X19" s="7">
        <v>2.9547740897841894E-2</v>
      </c>
      <c r="Y19" s="7">
        <v>4.8902558669688886E-2</v>
      </c>
      <c r="Z19" s="7">
        <v>4.6155691416223943E-2</v>
      </c>
      <c r="AA19" s="7">
        <v>-2.6012280949678401E-2</v>
      </c>
      <c r="AB19" s="7">
        <v>5.9978755911707093E-2</v>
      </c>
      <c r="AC19" s="7">
        <v>3.8755584016748265E-2</v>
      </c>
      <c r="AD19" s="7">
        <v>7.9535127007407849E-2</v>
      </c>
      <c r="AE19" s="7">
        <v>-4.1820185406029761E-2</v>
      </c>
      <c r="AF19" s="7">
        <v>-1.8139552148253291E-2</v>
      </c>
      <c r="AG19" s="7">
        <v>1.2040524471955255E-2</v>
      </c>
      <c r="AH19" s="7">
        <v>-1.8218315446442961E-2</v>
      </c>
      <c r="AI19" s="7">
        <v>-4.5580394848322076E-2</v>
      </c>
      <c r="AJ19" s="7">
        <v>1.5953816378009199E-2</v>
      </c>
      <c r="AK19" s="7">
        <v>2.3909192006616547E-2</v>
      </c>
      <c r="AL19" s="7">
        <v>-6.0970873107854762E-2</v>
      </c>
      <c r="AM19" s="7">
        <v>-8.8797789464610186E-2</v>
      </c>
    </row>
    <row r="20" spans="2:39">
      <c r="B20" s="1"/>
      <c r="C20" s="1">
        <v>18</v>
      </c>
      <c r="D20" s="7">
        <v>2.4578437875738605E-2</v>
      </c>
      <c r="E20" s="7">
        <v>6.3312940592487682E-2</v>
      </c>
      <c r="F20" s="7">
        <v>2.5655634825407541E-2</v>
      </c>
      <c r="G20" s="7">
        <v>-7.3579549322044698E-3</v>
      </c>
      <c r="H20" s="7">
        <v>-4.9316290993878659E-2</v>
      </c>
      <c r="I20" s="7">
        <v>3.3204300678984786E-3</v>
      </c>
      <c r="J20" s="7">
        <v>0.11973655140331065</v>
      </c>
      <c r="K20" s="7">
        <v>4.8206388522132673E-2</v>
      </c>
      <c r="L20" s="7">
        <v>-1.4235536048667067E-2</v>
      </c>
      <c r="M20" s="7">
        <v>1.6845121868098237E-3</v>
      </c>
      <c r="N20" s="7">
        <v>1.1086855203436991E-2</v>
      </c>
      <c r="O20" s="7">
        <v>3.1050679121341983E-2</v>
      </c>
      <c r="P20" s="7">
        <v>-0.10232383481921888</v>
      </c>
      <c r="Q20" s="7">
        <v>2.6762504176458875E-2</v>
      </c>
      <c r="R20" s="7">
        <v>8.071927985384604E-2</v>
      </c>
      <c r="S20" s="7">
        <v>-2.068417849287283E-2</v>
      </c>
      <c r="T20" s="7">
        <v>-6.7332865656714661E-2</v>
      </c>
      <c r="U20" s="7">
        <v>-7.2653348105795063E-3</v>
      </c>
      <c r="V20" s="7">
        <v>4.864688889307256E-2</v>
      </c>
      <c r="W20" s="7">
        <v>-1.7811844091780927E-2</v>
      </c>
      <c r="X20" s="7">
        <v>-9.3447264970802982E-3</v>
      </c>
      <c r="Y20" s="7">
        <v>4.4012313760931385E-2</v>
      </c>
      <c r="Z20" s="7">
        <v>-5.5782467035256893E-3</v>
      </c>
      <c r="AA20" s="7">
        <v>3.8940752694493666E-2</v>
      </c>
      <c r="AB20" s="7">
        <v>5.013948935978849E-3</v>
      </c>
      <c r="AC20" s="7">
        <v>-5.2415312633583858E-2</v>
      </c>
      <c r="AD20" s="7">
        <v>-3.1317369760185745E-2</v>
      </c>
      <c r="AE20" s="7">
        <v>-7.7470341187669128E-2</v>
      </c>
      <c r="AF20" s="7">
        <v>0.12592999870204155</v>
      </c>
      <c r="AG20" s="7">
        <v>-3.0333595528947977E-2</v>
      </c>
      <c r="AH20" s="7">
        <v>2.2029742358601577E-2</v>
      </c>
      <c r="AI20" s="7">
        <v>-2.6325630282953531E-2</v>
      </c>
      <c r="AJ20" s="7">
        <v>6.6783438515693364E-2</v>
      </c>
      <c r="AK20" s="7">
        <v>-2.4235244604262355E-2</v>
      </c>
      <c r="AL20" s="7">
        <v>5.3517574450553385E-2</v>
      </c>
      <c r="AM20" s="7">
        <v>-5.2215867981950714E-2</v>
      </c>
    </row>
    <row r="21" spans="2:39">
      <c r="B21" s="1"/>
      <c r="C21" s="1">
        <v>19</v>
      </c>
      <c r="D21" s="7">
        <v>-2.7458453965703466E-2</v>
      </c>
      <c r="E21" s="7">
        <v>-8.3348195287334614E-2</v>
      </c>
      <c r="F21" s="7">
        <v>3.0010775144024508E-3</v>
      </c>
      <c r="G21" s="7">
        <v>-3.1111478481603474E-3</v>
      </c>
      <c r="H21" s="7">
        <v>1.8858695634024598E-2</v>
      </c>
      <c r="I21" s="7">
        <v>-0.10861543745902263</v>
      </c>
      <c r="J21" s="7">
        <v>-2.4356562331793251E-2</v>
      </c>
      <c r="K21" s="7">
        <v>-6.2008189092591121E-2</v>
      </c>
      <c r="L21" s="7">
        <v>-2.2899582348750142E-2</v>
      </c>
      <c r="M21" s="7">
        <v>4.6380153645654426E-2</v>
      </c>
      <c r="N21" s="7">
        <v>2.3482431297637482E-2</v>
      </c>
      <c r="O21" s="7">
        <v>0.11164883501180131</v>
      </c>
      <c r="P21" s="7">
        <v>6.0700213018736043E-2</v>
      </c>
      <c r="Q21" s="7">
        <v>1.2148718871436849E-2</v>
      </c>
      <c r="R21" s="7">
        <v>2.0268175554941894E-2</v>
      </c>
      <c r="S21" s="7">
        <v>-4.8626548417746426E-2</v>
      </c>
      <c r="T21" s="7">
        <v>8.158063982364247E-2</v>
      </c>
      <c r="U21" s="7">
        <v>-2.4298829560613001E-2</v>
      </c>
      <c r="V21" s="7">
        <v>1.9276553026495433E-2</v>
      </c>
      <c r="W21" s="7">
        <v>1.8775859888175626E-2</v>
      </c>
      <c r="X21" s="7">
        <v>4.774711279337561E-2</v>
      </c>
      <c r="Y21" s="7">
        <v>3.8070203040963424E-2</v>
      </c>
      <c r="Z21" s="7">
        <v>3.3260344896096514E-2</v>
      </c>
      <c r="AA21" s="7">
        <v>4.6473228019082061E-2</v>
      </c>
      <c r="AB21" s="7">
        <v>-3.4961218209548547E-2</v>
      </c>
      <c r="AC21" s="7">
        <v>1.1498744706109697E-2</v>
      </c>
      <c r="AD21" s="7">
        <v>5.3712155623203538E-3</v>
      </c>
      <c r="AE21" s="7">
        <v>1.3853352969639302E-2</v>
      </c>
      <c r="AF21" s="7">
        <v>-3.0683929415055693E-2</v>
      </c>
      <c r="AG21" s="7">
        <v>-8.7540132857549316E-3</v>
      </c>
      <c r="AH21" s="7">
        <v>-1.9037224718235431E-2</v>
      </c>
      <c r="AI21" s="7">
        <v>0.11862531516666236</v>
      </c>
      <c r="AJ21" s="7">
        <v>6.8089182187114029E-3</v>
      </c>
      <c r="AK21" s="7">
        <v>1.6547817142171788E-2</v>
      </c>
      <c r="AL21" s="7">
        <v>-1.2704062636054742E-3</v>
      </c>
      <c r="AM21" s="7">
        <v>-0.10709866500038596</v>
      </c>
    </row>
    <row r="22" spans="2:39">
      <c r="B22" s="1"/>
      <c r="C22" s="1">
        <v>20</v>
      </c>
      <c r="D22" s="7">
        <v>-1.4684879211693251E-2</v>
      </c>
      <c r="E22" s="7">
        <v>-6.1445929911122257E-2</v>
      </c>
      <c r="F22" s="7">
        <v>2.779745646167445E-2</v>
      </c>
      <c r="G22" s="7">
        <v>-5.7360283571308471E-2</v>
      </c>
      <c r="H22" s="7">
        <v>-4.692696684206453E-2</v>
      </c>
      <c r="I22" s="7">
        <v>-1.5055202021212553E-2</v>
      </c>
      <c r="J22" s="7">
        <v>-7.4427487123082017E-2</v>
      </c>
      <c r="K22" s="7">
        <v>2.1603130209577319E-2</v>
      </c>
      <c r="L22" s="7">
        <v>3.5880043642980294E-2</v>
      </c>
      <c r="M22" s="7">
        <v>-5.1226531236361044E-3</v>
      </c>
      <c r="N22" s="7">
        <v>-7.9790185427943625E-3</v>
      </c>
      <c r="O22" s="7">
        <v>-2.1397072661313982E-2</v>
      </c>
      <c r="P22" s="7">
        <v>3.5608037619542204E-2</v>
      </c>
      <c r="Q22" s="7">
        <v>-4.3744320869028408E-2</v>
      </c>
      <c r="R22" s="7">
        <v>-9.8405986611896243E-2</v>
      </c>
      <c r="S22" s="7">
        <v>7.6352202538981215E-2</v>
      </c>
      <c r="T22" s="7">
        <v>-9.8883044009434845E-2</v>
      </c>
      <c r="U22" s="7">
        <v>-2.2220475737604675E-3</v>
      </c>
      <c r="V22" s="7">
        <v>4.2412831699015427E-2</v>
      </c>
      <c r="W22" s="7">
        <v>4.5468256797719431E-2</v>
      </c>
      <c r="X22" s="7">
        <v>5.9514203752482453E-2</v>
      </c>
      <c r="Y22" s="7">
        <v>-4.4453075525725125E-2</v>
      </c>
      <c r="Z22" s="7">
        <v>-7.0685788749670197E-4</v>
      </c>
      <c r="AA22" s="7">
        <v>7.1020349761619375E-2</v>
      </c>
      <c r="AB22" s="7">
        <v>6.0857994483039024E-2</v>
      </c>
      <c r="AC22" s="7">
        <v>-9.5906327844680391E-3</v>
      </c>
      <c r="AD22" s="7">
        <v>-1.6482214484666025E-3</v>
      </c>
      <c r="AE22" s="7">
        <v>-1.9302414132669504E-2</v>
      </c>
      <c r="AF22" s="7">
        <v>-3.6607298028965188E-2</v>
      </c>
      <c r="AG22" s="7">
        <v>5.6022692209831332E-2</v>
      </c>
      <c r="AH22" s="7">
        <v>1.0678086611444202E-2</v>
      </c>
      <c r="AI22" s="7">
        <v>9.7616576391538652E-3</v>
      </c>
      <c r="AJ22" s="7">
        <v>2.338503094123873E-2</v>
      </c>
      <c r="AK22" s="7">
        <v>-7.714185829867487E-2</v>
      </c>
      <c r="AL22" s="7">
        <v>3.7388475241648775E-2</v>
      </c>
      <c r="AM22" s="7">
        <v>-3.4974180178766426E-2</v>
      </c>
    </row>
    <row r="23" spans="2:39">
      <c r="B23" s="1"/>
      <c r="C23" s="1">
        <v>21</v>
      </c>
      <c r="D23" s="7">
        <v>-9.0530941893018635E-2</v>
      </c>
      <c r="E23" s="7">
        <v>-3.1827506049484477E-2</v>
      </c>
      <c r="F23" s="7">
        <v>0.10946163433838943</v>
      </c>
      <c r="G23" s="7">
        <v>-2.2895766231851966E-2</v>
      </c>
      <c r="H23" s="7">
        <v>2.6746754543429549E-2</v>
      </c>
      <c r="I23" s="7">
        <v>-1.6952397365487509E-2</v>
      </c>
      <c r="J23" s="7">
        <v>-1.5925986196905259E-2</v>
      </c>
      <c r="K23" s="7">
        <v>-2.2918565430501598E-2</v>
      </c>
      <c r="L23" s="7">
        <v>-4.3400894964929715E-2</v>
      </c>
      <c r="M23" s="7">
        <v>-4.3901572474919812E-2</v>
      </c>
      <c r="N23" s="7">
        <v>-7.6275841249952847E-3</v>
      </c>
      <c r="O23" s="7">
        <v>2.1934995976994821E-2</v>
      </c>
      <c r="P23" s="7">
        <v>-3.8092837179747652E-2</v>
      </c>
      <c r="Q23" s="7">
        <v>3.3093313116417555E-2</v>
      </c>
      <c r="R23" s="7">
        <v>1.7641839358338476E-2</v>
      </c>
      <c r="S23" s="7">
        <v>1.9637915068489106E-2</v>
      </c>
      <c r="T23" s="7">
        <v>-8.0810687841027073E-2</v>
      </c>
      <c r="U23" s="7">
        <v>-9.7934747266843744E-2</v>
      </c>
      <c r="V23" s="7">
        <v>-5.7366015313222274E-2</v>
      </c>
      <c r="W23" s="7">
        <v>-3.7184924482331003E-2</v>
      </c>
      <c r="X23" s="7">
        <v>-1.1394180949350297E-2</v>
      </c>
      <c r="Y23" s="7">
        <v>1.6717008684007096E-2</v>
      </c>
      <c r="Z23" s="7">
        <v>-2.9619531459378085E-2</v>
      </c>
      <c r="AA23" s="7">
        <v>6.2780024853806543E-2</v>
      </c>
      <c r="AB23" s="7">
        <v>8.0242366384420047E-2</v>
      </c>
      <c r="AC23" s="7">
        <v>8.0061355906261046E-3</v>
      </c>
      <c r="AD23" s="7">
        <v>-1.3144683430399311E-2</v>
      </c>
      <c r="AE23" s="7">
        <v>-0.16282203760314382</v>
      </c>
      <c r="AF23" s="7">
        <v>-3.6305328096136485E-2</v>
      </c>
      <c r="AG23" s="7">
        <v>-5.4971559441180512E-2</v>
      </c>
      <c r="AH23" s="7">
        <v>2.6332814168242725E-2</v>
      </c>
      <c r="AI23" s="7">
        <v>0.12868194396369473</v>
      </c>
      <c r="AJ23" s="7">
        <v>-2.5426319770632894E-2</v>
      </c>
      <c r="AK23" s="7">
        <v>-3.8243455038558236E-2</v>
      </c>
      <c r="AL23" s="7">
        <v>7.407914479794836E-2</v>
      </c>
      <c r="AM23" s="7">
        <v>-6.3685168302978087E-2</v>
      </c>
    </row>
    <row r="24" spans="2:39">
      <c r="B24" s="1"/>
      <c r="C24" s="1">
        <v>22</v>
      </c>
      <c r="D24" s="7">
        <v>1.455129317359246E-2</v>
      </c>
      <c r="E24" s="7">
        <v>2.0280870474456751E-2</v>
      </c>
      <c r="F24" s="7">
        <v>2.078989651530749E-2</v>
      </c>
      <c r="G24" s="7">
        <v>3.4410365237957583E-2</v>
      </c>
      <c r="H24" s="7">
        <v>6.619191508443395E-2</v>
      </c>
      <c r="I24" s="7">
        <v>-7.373615009987787E-2</v>
      </c>
      <c r="J24" s="7">
        <v>-1.2064951025694642E-2</v>
      </c>
      <c r="K24" s="7">
        <v>5.9566942336947939E-2</v>
      </c>
      <c r="L24" s="7">
        <v>-3.3108315361092738E-2</v>
      </c>
      <c r="M24" s="7">
        <v>3.1799414648019914E-2</v>
      </c>
      <c r="N24" s="7">
        <v>-1.1791981797540787E-2</v>
      </c>
      <c r="O24" s="7">
        <v>6.2301100718072669E-2</v>
      </c>
      <c r="P24" s="7">
        <v>-6.1508542663880079E-3</v>
      </c>
      <c r="Q24" s="7">
        <v>6.2679318852334756E-2</v>
      </c>
      <c r="R24" s="7">
        <v>-4.2578071671818402E-2</v>
      </c>
      <c r="S24" s="7">
        <v>4.097524131346425E-2</v>
      </c>
      <c r="T24" s="7">
        <v>8.0586648916575285E-2</v>
      </c>
      <c r="U24" s="7">
        <v>-4.2807842785996184E-2</v>
      </c>
      <c r="V24" s="7">
        <v>0.13000880248562321</v>
      </c>
      <c r="W24" s="7">
        <v>0.11328278302605668</v>
      </c>
      <c r="X24" s="7">
        <v>7.1970472073264027E-2</v>
      </c>
      <c r="Y24" s="7">
        <v>7.431596055021924E-3</v>
      </c>
      <c r="Z24" s="7">
        <v>2.7269676770379964E-2</v>
      </c>
      <c r="AA24" s="7">
        <v>-2.5279317381030151E-3</v>
      </c>
      <c r="AB24" s="7">
        <v>-5.6524469374793052E-2</v>
      </c>
      <c r="AC24" s="7">
        <v>2.5999789805139471E-2</v>
      </c>
      <c r="AD24" s="7">
        <v>2.117499659326532E-2</v>
      </c>
      <c r="AE24" s="7">
        <v>6.721593648043947E-2</v>
      </c>
      <c r="AF24" s="7">
        <v>-1.634393136584332E-2</v>
      </c>
      <c r="AG24" s="7">
        <v>-9.2925795883830931E-2</v>
      </c>
      <c r="AH24" s="7">
        <v>4.8747145090345173E-3</v>
      </c>
      <c r="AI24" s="7">
        <v>-9.2099163213741467E-2</v>
      </c>
      <c r="AJ24" s="7">
        <v>-1.5126142765876552E-2</v>
      </c>
      <c r="AK24" s="7">
        <v>-3.3518269037139062E-3</v>
      </c>
      <c r="AL24" s="7">
        <v>-2.7810361109612425E-2</v>
      </c>
      <c r="AM24" s="7">
        <v>0.11543188963065359</v>
      </c>
    </row>
    <row r="25" spans="2:39">
      <c r="B25" s="1"/>
      <c r="C25" s="1">
        <v>23</v>
      </c>
      <c r="D25" s="7">
        <v>-0.12979894474976345</v>
      </c>
      <c r="E25" s="7">
        <v>2.7122120711039324E-2</v>
      </c>
      <c r="F25" s="7">
        <v>2.1387854236605604E-2</v>
      </c>
      <c r="G25" s="7">
        <v>9.0054617017783015E-3</v>
      </c>
      <c r="H25" s="7">
        <v>-0.10937874841746043</v>
      </c>
      <c r="I25" s="7">
        <v>3.8417256569338323E-2</v>
      </c>
      <c r="J25" s="7">
        <v>-2.5065981970201105E-2</v>
      </c>
      <c r="K25" s="7">
        <v>0.12883518960031243</v>
      </c>
      <c r="L25" s="7">
        <v>-2.9018834449391021E-2</v>
      </c>
      <c r="M25" s="7">
        <v>-1.6739292675308153E-2</v>
      </c>
      <c r="N25" s="7">
        <v>-2.3774396888812919E-2</v>
      </c>
      <c r="O25" s="7">
        <v>-1.8474710661699142E-2</v>
      </c>
      <c r="P25" s="7">
        <v>-3.9226297269761984E-2</v>
      </c>
      <c r="Q25" s="7">
        <v>1.8091705308251542E-2</v>
      </c>
      <c r="R25" s="7">
        <v>3.5859914683962824E-2</v>
      </c>
      <c r="S25" s="7">
        <v>-3.3101097853786593E-2</v>
      </c>
      <c r="T25" s="7">
        <v>1.5400477988011509E-2</v>
      </c>
      <c r="U25" s="7">
        <v>1.5630936440089591E-2</v>
      </c>
      <c r="V25" s="7">
        <v>0.14529321623512137</v>
      </c>
      <c r="W25" s="7">
        <v>9.317754628076394E-2</v>
      </c>
      <c r="X25" s="7">
        <v>-3.6474438231160242E-2</v>
      </c>
      <c r="Y25" s="7">
        <v>5.6686813343032771E-2</v>
      </c>
      <c r="Z25" s="7">
        <v>4.8306607597349893E-2</v>
      </c>
      <c r="AA25" s="7">
        <v>-1.000872774274994E-2</v>
      </c>
      <c r="AB25" s="7">
        <v>2.3899123818158043E-2</v>
      </c>
      <c r="AC25" s="7">
        <v>3.0514013272233799E-3</v>
      </c>
      <c r="AD25" s="7">
        <v>3.7768665735719111E-3</v>
      </c>
      <c r="AE25" s="7">
        <v>-6.2695994078671838E-2</v>
      </c>
      <c r="AF25" s="7">
        <v>0.11633350702565855</v>
      </c>
      <c r="AG25" s="7">
        <v>-5.146821462530686E-2</v>
      </c>
      <c r="AH25" s="7">
        <v>1.7584075158783737E-2</v>
      </c>
      <c r="AI25" s="7">
        <v>3.2325863791842276E-2</v>
      </c>
      <c r="AJ25" s="7">
        <v>-6.9731158712003707E-2</v>
      </c>
      <c r="AK25" s="7">
        <v>2.7275755904092792E-2</v>
      </c>
      <c r="AL25" s="7">
        <v>4.2254297617850156E-2</v>
      </c>
      <c r="AM25" s="7">
        <v>5.0342893074396891E-2</v>
      </c>
    </row>
    <row r="26" spans="2:39">
      <c r="B26" s="1"/>
      <c r="C26" s="1">
        <v>24</v>
      </c>
      <c r="D26" s="7">
        <v>-6.3469307514076589E-3</v>
      </c>
      <c r="E26" s="7">
        <v>-7.9214654491981201E-2</v>
      </c>
      <c r="F26" s="7">
        <v>3.9552586690970466E-3</v>
      </c>
      <c r="G26" s="7">
        <v>1.5295828037243156E-2</v>
      </c>
      <c r="H26" s="7">
        <v>-8.9449295624466518E-2</v>
      </c>
      <c r="I26" s="7">
        <v>-9.276232020671852E-3</v>
      </c>
      <c r="J26" s="7">
        <v>-6.7027055505902766E-2</v>
      </c>
      <c r="K26" s="7">
        <v>-5.921762303451826E-2</v>
      </c>
      <c r="L26" s="7">
        <v>-2.4973538291467815E-2</v>
      </c>
      <c r="M26" s="7">
        <v>0.14528418029756754</v>
      </c>
      <c r="N26" s="7">
        <v>1.9873162143110974E-2</v>
      </c>
      <c r="O26" s="7">
        <v>-3.1872107137858305E-2</v>
      </c>
      <c r="P26" s="7">
        <v>-8.682016463112131E-3</v>
      </c>
      <c r="Q26" s="7">
        <v>-5.1426358927908131E-4</v>
      </c>
      <c r="R26" s="7">
        <v>-8.7702680985253911E-2</v>
      </c>
      <c r="S26" s="7">
        <v>-2.31039715009032E-3</v>
      </c>
      <c r="T26" s="7">
        <v>-5.4552051543600745E-3</v>
      </c>
      <c r="U26" s="7">
        <v>9.9929700086395498E-2</v>
      </c>
      <c r="V26" s="7">
        <v>-3.2217661401280878E-2</v>
      </c>
      <c r="W26" s="7">
        <v>-5.2406470522604442E-2</v>
      </c>
      <c r="X26" s="7">
        <v>4.916439481178753E-3</v>
      </c>
      <c r="Y26" s="7">
        <v>-2.0142993799609085E-2</v>
      </c>
      <c r="Z26" s="7">
        <v>5.9473111573661542E-3</v>
      </c>
      <c r="AA26" s="7">
        <v>-1.1743701287840941E-2</v>
      </c>
      <c r="AB26" s="7">
        <v>-3.4706156122743553E-2</v>
      </c>
      <c r="AC26" s="7">
        <v>-8.575754982427157E-2</v>
      </c>
      <c r="AD26" s="7">
        <v>2.5687938608379004E-2</v>
      </c>
      <c r="AE26" s="7">
        <v>-1.6746620335921059E-2</v>
      </c>
      <c r="AF26" s="7">
        <v>1.098527375540824E-2</v>
      </c>
      <c r="AG26" s="7">
        <v>7.4996554194497439E-2</v>
      </c>
      <c r="AH26" s="7">
        <v>-7.6497995987075892E-3</v>
      </c>
      <c r="AI26" s="7">
        <v>1.8347478845710006E-2</v>
      </c>
      <c r="AJ26" s="7">
        <v>-1.4202642760887174E-2</v>
      </c>
      <c r="AK26" s="7">
        <v>-9.0710897284971101E-2</v>
      </c>
      <c r="AL26" s="7">
        <v>-6.9771344070295879E-2</v>
      </c>
      <c r="AM26" s="7">
        <v>-5.9264179153605795E-2</v>
      </c>
    </row>
    <row r="27" spans="2:39">
      <c r="B27" s="1"/>
      <c r="C27" s="1">
        <v>25</v>
      </c>
      <c r="D27" s="7">
        <v>-5.9499683444525234E-2</v>
      </c>
      <c r="E27" s="7">
        <v>4.6403165262508608E-2</v>
      </c>
      <c r="F27" s="7">
        <v>-3.374700040403604E-2</v>
      </c>
      <c r="G27" s="7">
        <v>-6.1223321101324904E-2</v>
      </c>
      <c r="H27" s="7">
        <v>-9.9524966672606685E-2</v>
      </c>
      <c r="I27" s="7">
        <v>3.4190135197460059E-2</v>
      </c>
      <c r="J27" s="7">
        <v>6.4785192686906259E-2</v>
      </c>
      <c r="K27" s="7">
        <v>6.6104681214993848E-3</v>
      </c>
      <c r="L27" s="7">
        <v>5.4597061521862833E-2</v>
      </c>
      <c r="M27" s="7">
        <v>0.13197464883978785</v>
      </c>
      <c r="N27" s="7">
        <v>7.7019648135698004E-3</v>
      </c>
      <c r="O27" s="7">
        <v>-8.5409568696834984E-2</v>
      </c>
      <c r="P27" s="7">
        <v>2.3126802980631377E-2</v>
      </c>
      <c r="Q27" s="7">
        <v>-2.2502543752074992E-2</v>
      </c>
      <c r="R27" s="7">
        <v>-3.1254111537692558E-2</v>
      </c>
      <c r="S27" s="7">
        <v>3.2545316749920748E-2</v>
      </c>
      <c r="T27" s="7">
        <v>-1.0884560450529894E-2</v>
      </c>
      <c r="U27" s="7">
        <v>-1.3639388756079347E-2</v>
      </c>
      <c r="V27" s="7">
        <v>-4.5359094294494959E-2</v>
      </c>
      <c r="W27" s="7">
        <v>7.3291640182588755E-2</v>
      </c>
      <c r="X27" s="7">
        <v>-5.7863925224175675E-2</v>
      </c>
      <c r="Y27" s="7">
        <v>-1.0948809244115685E-2</v>
      </c>
      <c r="Z27" s="7">
        <v>2.059548293883718E-2</v>
      </c>
      <c r="AA27" s="7">
        <v>1.141229051304201E-2</v>
      </c>
      <c r="AB27" s="7">
        <v>4.0670049682459283E-2</v>
      </c>
      <c r="AC27" s="7">
        <v>-6.5512744335943174E-2</v>
      </c>
      <c r="AD27" s="7">
        <v>-2.3231516547017481E-2</v>
      </c>
      <c r="AE27" s="7">
        <v>-0.14105420735740648</v>
      </c>
      <c r="AF27" s="7">
        <v>5.1029599666673114E-2</v>
      </c>
      <c r="AG27" s="7">
        <v>8.8957221264212169E-2</v>
      </c>
      <c r="AH27" s="7">
        <v>-2.7551079270828682E-2</v>
      </c>
      <c r="AI27" s="7">
        <v>-4.1111807148954044E-2</v>
      </c>
      <c r="AJ27" s="7">
        <v>0.10455882977190696</v>
      </c>
      <c r="AK27" s="7">
        <v>-4.8869276025931704E-2</v>
      </c>
      <c r="AL27" s="7">
        <v>-8.554936564149674E-3</v>
      </c>
      <c r="AM27" s="7">
        <v>-1.7079071152176346E-2</v>
      </c>
    </row>
    <row r="28" spans="2:39">
      <c r="B28" s="1"/>
      <c r="C28" s="1">
        <v>26</v>
      </c>
      <c r="D28" s="7">
        <v>-2.3259402431354371E-2</v>
      </c>
      <c r="E28" s="7">
        <v>0.12676692294676387</v>
      </c>
      <c r="F28" s="7">
        <v>1.5966746397665838E-2</v>
      </c>
      <c r="G28" s="7">
        <v>8.0013019934011449E-3</v>
      </c>
      <c r="H28" s="7">
        <v>-6.2434983646158612E-2</v>
      </c>
      <c r="I28" s="7">
        <v>8.0439393614690893E-2</v>
      </c>
      <c r="J28" s="7">
        <v>-0.10784546798919677</v>
      </c>
      <c r="K28" s="7">
        <v>5.2921231789686024E-2</v>
      </c>
      <c r="L28" s="7">
        <v>3.8829707156544463E-2</v>
      </c>
      <c r="M28" s="7">
        <v>-3.7581543339278975E-2</v>
      </c>
      <c r="N28" s="7">
        <v>9.8423047720052004E-2</v>
      </c>
      <c r="O28" s="7">
        <v>-9.9470298473855814E-4</v>
      </c>
      <c r="P28" s="7">
        <v>3.9687348256349952E-2</v>
      </c>
      <c r="Q28" s="7">
        <v>-1.1668985409244808E-2</v>
      </c>
      <c r="R28" s="7">
        <v>-3.9938695110701763E-2</v>
      </c>
      <c r="S28" s="7">
        <v>1.9614063312378353E-2</v>
      </c>
      <c r="T28" s="7">
        <v>1.1711983998601135E-2</v>
      </c>
      <c r="U28" s="7">
        <v>-1.7622880474629414E-3</v>
      </c>
      <c r="V28" s="7">
        <v>2.7004514194030434E-2</v>
      </c>
      <c r="W28" s="7">
        <v>4.755099387436347E-2</v>
      </c>
      <c r="X28" s="7">
        <v>-8.6771158923632061E-2</v>
      </c>
      <c r="Y28" s="7">
        <v>-5.6355048324213397E-2</v>
      </c>
      <c r="Z28" s="7">
        <v>-7.2825581894139721E-2</v>
      </c>
      <c r="AA28" s="7">
        <v>-9.3967767372733338E-2</v>
      </c>
      <c r="AB28" s="7">
        <v>1.088466882733064E-2</v>
      </c>
      <c r="AC28" s="7">
        <v>0.10709852051847338</v>
      </c>
      <c r="AD28" s="7">
        <v>-4.1099998738236915E-2</v>
      </c>
      <c r="AE28" s="7">
        <v>-1.9676309353140731E-2</v>
      </c>
      <c r="AF28" s="7">
        <v>7.7737224466598559E-2</v>
      </c>
      <c r="AG28" s="7">
        <v>1.0891752973234315E-3</v>
      </c>
      <c r="AH28" s="7">
        <v>-3.9942258441116693E-2</v>
      </c>
      <c r="AI28" s="7">
        <v>6.6130235328326889E-2</v>
      </c>
      <c r="AJ28" s="7">
        <v>-8.5199979360942465E-2</v>
      </c>
      <c r="AK28" s="7">
        <v>-6.2702213311880153E-2</v>
      </c>
      <c r="AL28" s="7">
        <v>0.11212215318738315</v>
      </c>
      <c r="AM28" s="7">
        <v>6.2184961603248309E-2</v>
      </c>
    </row>
    <row r="29" spans="2:39">
      <c r="B29" s="1"/>
      <c r="C29" s="1">
        <v>27</v>
      </c>
      <c r="D29" s="7">
        <v>5.9711784903088469E-2</v>
      </c>
      <c r="E29" s="7">
        <v>0.16674547899520822</v>
      </c>
      <c r="F29" s="7">
        <v>-3.8547002690650034E-2</v>
      </c>
      <c r="G29" s="7">
        <v>2.9205542513321265E-2</v>
      </c>
      <c r="H29" s="7">
        <v>2.3294081905733781E-2</v>
      </c>
      <c r="I29" s="7">
        <v>0.11748093810213821</v>
      </c>
      <c r="J29" s="7">
        <v>-8.0010401613196062E-3</v>
      </c>
      <c r="K29" s="7">
        <v>-9.0991305269735506E-2</v>
      </c>
      <c r="L29" s="7">
        <v>7.3977925331159156E-2</v>
      </c>
      <c r="M29" s="7">
        <v>-5.4988708142578405E-2</v>
      </c>
      <c r="N29" s="7">
        <v>-3.6638751254899099E-2</v>
      </c>
      <c r="O29" s="7">
        <v>2.0439614025702046E-2</v>
      </c>
      <c r="P29" s="7">
        <v>-1.6655750638677688E-2</v>
      </c>
      <c r="Q29" s="7">
        <v>8.357352730604891E-3</v>
      </c>
      <c r="R29" s="7">
        <v>8.7659340669720295E-2</v>
      </c>
      <c r="S29" s="7">
        <v>1.1029147896433337E-2</v>
      </c>
      <c r="T29" s="7">
        <v>0.10883245576648624</v>
      </c>
      <c r="U29" s="7">
        <v>4.7274757536289874E-2</v>
      </c>
      <c r="V29" s="7">
        <v>-1.043006002058609E-2</v>
      </c>
      <c r="W29" s="7">
        <v>4.5624249319410573E-2</v>
      </c>
      <c r="X29" s="7">
        <v>1.5162261463635859E-2</v>
      </c>
      <c r="Y29" s="7">
        <v>-4.2911489414370375E-3</v>
      </c>
      <c r="Z29" s="7">
        <v>-9.735982577188862E-2</v>
      </c>
      <c r="AA29" s="7">
        <v>-0.10202945422306919</v>
      </c>
      <c r="AB29" s="7">
        <v>-1.6997937676504069E-2</v>
      </c>
      <c r="AC29" s="7">
        <v>-8.7299909164147271E-3</v>
      </c>
      <c r="AD29" s="7">
        <v>-1.6640703823232683E-2</v>
      </c>
      <c r="AE29" s="7">
        <v>2.4083044498241939E-2</v>
      </c>
      <c r="AF29" s="7">
        <v>-5.098217200830224E-2</v>
      </c>
      <c r="AG29" s="7">
        <v>-5.9196330127418619E-3</v>
      </c>
      <c r="AH29" s="7">
        <v>-5.6586378622536848E-2</v>
      </c>
      <c r="AI29" s="7">
        <v>0.11737142737800366</v>
      </c>
      <c r="AJ29" s="7">
        <v>-3.1912899871299208E-2</v>
      </c>
      <c r="AK29" s="7">
        <v>-8.9913269726197995E-2</v>
      </c>
      <c r="AL29" s="7">
        <v>5.5525618531286722E-2</v>
      </c>
      <c r="AM29" s="7">
        <v>3.7206391372904615E-2</v>
      </c>
    </row>
    <row r="30" spans="2:39">
      <c r="B30" s="1"/>
      <c r="C30" s="1">
        <v>28</v>
      </c>
      <c r="D30" s="7">
        <v>-3.6091699911887612E-2</v>
      </c>
      <c r="E30" s="7">
        <v>5.2446319199124847E-2</v>
      </c>
      <c r="F30" s="7">
        <v>7.163757731278167E-2</v>
      </c>
      <c r="G30" s="7">
        <v>0.13223088663600835</v>
      </c>
      <c r="H30" s="7">
        <v>-3.2583149774148931E-2</v>
      </c>
      <c r="I30" s="7">
        <v>-1.5770471284243422E-3</v>
      </c>
      <c r="J30" s="7">
        <v>8.5547685629879938E-2</v>
      </c>
      <c r="K30" s="7">
        <v>8.9560228094995031E-2</v>
      </c>
      <c r="L30" s="7">
        <v>4.0103897411280258E-3</v>
      </c>
      <c r="M30" s="7">
        <v>7.5860571674694663E-2</v>
      </c>
      <c r="N30" s="7">
        <v>1.4964234631516596E-2</v>
      </c>
      <c r="O30" s="7">
        <v>-7.7765918211046645E-3</v>
      </c>
      <c r="P30" s="7">
        <v>5.8768428701254247E-2</v>
      </c>
      <c r="Q30" s="7">
        <v>4.0180872639173471E-2</v>
      </c>
      <c r="R30" s="7">
        <v>7.9390882023085016E-2</v>
      </c>
      <c r="S30" s="7">
        <v>-5.7286108784874806E-2</v>
      </c>
      <c r="T30" s="7">
        <v>4.9130635248460189E-2</v>
      </c>
      <c r="U30" s="7">
        <v>2.9833677971461251E-2</v>
      </c>
      <c r="V30" s="7">
        <v>8.5987572337535567E-2</v>
      </c>
      <c r="W30" s="7">
        <v>6.206560358831302E-2</v>
      </c>
      <c r="X30" s="7">
        <v>4.9838606652434017E-2</v>
      </c>
      <c r="Y30" s="7">
        <v>4.9599968753688106E-2</v>
      </c>
      <c r="Z30" s="7">
        <v>4.4669792964092611E-5</v>
      </c>
      <c r="AA30" s="7">
        <v>4.2197973563617527E-2</v>
      </c>
      <c r="AB30" s="7">
        <v>1.3759042293494768E-2</v>
      </c>
      <c r="AC30" s="7">
        <v>-5.4565698566752932E-2</v>
      </c>
      <c r="AD30" s="7">
        <v>-2.5494702804390795E-2</v>
      </c>
      <c r="AE30" s="7">
        <v>-8.3906121367017996E-4</v>
      </c>
      <c r="AF30" s="7">
        <v>7.896821395251083E-2</v>
      </c>
      <c r="AG30" s="7">
        <v>7.0525294873462624E-2</v>
      </c>
      <c r="AH30" s="7">
        <v>-1.364969469616284E-2</v>
      </c>
      <c r="AI30" s="7">
        <v>0.11310415323044393</v>
      </c>
      <c r="AJ30" s="7">
        <v>4.4727425923743328E-3</v>
      </c>
      <c r="AK30" s="7">
        <v>0.13287930337696596</v>
      </c>
      <c r="AL30" s="7">
        <v>-4.018174200158613E-3</v>
      </c>
      <c r="AM30" s="7">
        <v>5.0156649938015621E-2</v>
      </c>
    </row>
    <row r="31" spans="2:39">
      <c r="B31" s="1"/>
      <c r="C31" s="1">
        <v>29</v>
      </c>
      <c r="D31" s="7">
        <v>-2.5994453163881864E-2</v>
      </c>
      <c r="E31" s="7">
        <v>-8.0771585701797211E-2</v>
      </c>
      <c r="F31" s="7">
        <v>7.4429869531687398E-2</v>
      </c>
      <c r="G31" s="7">
        <v>1.5997281373720793E-2</v>
      </c>
      <c r="H31" s="7">
        <v>6.9257693283535052E-2</v>
      </c>
      <c r="I31" s="7">
        <v>5.6583233695666313E-2</v>
      </c>
      <c r="J31" s="7">
        <v>4.7910170609692035E-2</v>
      </c>
      <c r="K31" s="7">
        <v>8.9943471390527815E-2</v>
      </c>
      <c r="L31" s="7">
        <v>-9.452024549262103E-2</v>
      </c>
      <c r="M31" s="7">
        <v>6.0044271411553121E-2</v>
      </c>
      <c r="N31" s="7">
        <v>-4.0699048740250085E-2</v>
      </c>
      <c r="O31" s="7">
        <v>-3.1892817695512651E-2</v>
      </c>
      <c r="P31" s="7">
        <v>-9.3190988316124185E-2</v>
      </c>
      <c r="Q31" s="7">
        <v>8.1950622128602324E-2</v>
      </c>
      <c r="R31" s="7">
        <v>0.13933078871634075</v>
      </c>
      <c r="S31" s="7">
        <v>-3.4182122366966119E-2</v>
      </c>
      <c r="T31" s="7">
        <v>1.0001394387204134E-2</v>
      </c>
      <c r="U31" s="7">
        <v>-2.0248321436646243E-2</v>
      </c>
      <c r="V31" s="7">
        <v>-4.3737591305784085E-2</v>
      </c>
      <c r="W31" s="7">
        <v>-4.6231036189279665E-2</v>
      </c>
      <c r="X31" s="7">
        <v>-6.3753454713709259E-2</v>
      </c>
      <c r="Y31" s="7">
        <v>1.9959823085213241E-2</v>
      </c>
      <c r="Z31" s="7">
        <v>1.7051465224306159E-2</v>
      </c>
      <c r="AA31" s="7">
        <v>6.8009889469339904E-2</v>
      </c>
      <c r="AB31" s="7">
        <v>-7.7103108588461103E-2</v>
      </c>
      <c r="AC31" s="7">
        <v>-4.6430894604554809E-2</v>
      </c>
      <c r="AD31" s="7">
        <v>2.4553853307662864E-2</v>
      </c>
      <c r="AE31" s="7">
        <v>-1.953403459985471E-3</v>
      </c>
      <c r="AF31" s="7">
        <v>-2.9946022201390265E-2</v>
      </c>
      <c r="AG31" s="7">
        <v>6.2087686398131184E-2</v>
      </c>
      <c r="AH31" s="7">
        <v>-2.6271403546757145E-2</v>
      </c>
      <c r="AI31" s="7">
        <v>0.12080858836532475</v>
      </c>
      <c r="AJ31" s="7">
        <v>-1.1645158256360404E-2</v>
      </c>
      <c r="AK31" s="7">
        <v>5.2729469280188526E-2</v>
      </c>
      <c r="AL31" s="7">
        <v>5.575547003036628E-2</v>
      </c>
      <c r="AM31" s="7">
        <v>2.0404770316396117E-2</v>
      </c>
    </row>
    <row r="32" spans="2:39">
      <c r="B32" s="1"/>
      <c r="C32" s="1">
        <v>30</v>
      </c>
      <c r="D32" s="7">
        <v>-1.8113530067176635E-2</v>
      </c>
      <c r="E32" s="7">
        <v>1.6963993884809139E-2</v>
      </c>
      <c r="F32" s="7">
        <v>2.8869554168532645E-2</v>
      </c>
      <c r="G32" s="7">
        <v>1.6611650867640371E-2</v>
      </c>
      <c r="H32" s="7">
        <v>-8.987054196119372E-2</v>
      </c>
      <c r="I32" s="7">
        <v>6.3721418851663311E-2</v>
      </c>
      <c r="J32" s="7">
        <v>-8.9774524947471915E-2</v>
      </c>
      <c r="K32" s="7">
        <v>-5.7852379466762999E-2</v>
      </c>
      <c r="L32" s="7">
        <v>-2.475912876598986E-2</v>
      </c>
      <c r="M32" s="7">
        <v>-5.7199750787661659E-3</v>
      </c>
      <c r="N32" s="7">
        <v>-7.597003916853487E-3</v>
      </c>
      <c r="O32" s="7">
        <v>6.7857430955555881E-2</v>
      </c>
      <c r="P32" s="7">
        <v>-9.121537279018628E-2</v>
      </c>
      <c r="Q32" s="7">
        <v>7.9974600003417717E-2</v>
      </c>
      <c r="R32" s="7">
        <v>-3.8400783270833086E-2</v>
      </c>
      <c r="S32" s="7">
        <v>-9.3203074085987186E-2</v>
      </c>
      <c r="T32" s="7">
        <v>5.040896232197252E-2</v>
      </c>
      <c r="U32" s="7">
        <v>-0.10341646917725604</v>
      </c>
      <c r="V32" s="7">
        <v>-6.1818441746217895E-2</v>
      </c>
      <c r="W32" s="7">
        <v>3.0260329507551136E-2</v>
      </c>
      <c r="X32" s="7">
        <v>-3.4061251282438559E-2</v>
      </c>
      <c r="Y32" s="7">
        <v>6.4224651769493019E-2</v>
      </c>
      <c r="Z32" s="7">
        <v>-4.4349376412514824E-2</v>
      </c>
      <c r="AA32" s="7">
        <v>-4.1082366669643613E-2</v>
      </c>
      <c r="AB32" s="7">
        <v>4.9254408003222561E-3</v>
      </c>
      <c r="AC32" s="7">
        <v>2.2272838637199432E-2</v>
      </c>
      <c r="AD32" s="7">
        <v>2.0250840958161549E-2</v>
      </c>
      <c r="AE32" s="7">
        <v>-7.2819660854973836E-2</v>
      </c>
      <c r="AF32" s="7">
        <v>9.8822018250572061E-2</v>
      </c>
      <c r="AG32" s="7">
        <v>-1.3915742762071606E-2</v>
      </c>
      <c r="AH32" s="7">
        <v>-1.9549488009864474E-2</v>
      </c>
      <c r="AI32" s="7">
        <v>-0.10119008686106286</v>
      </c>
      <c r="AJ32" s="7">
        <v>7.7637292822356208E-2</v>
      </c>
      <c r="AK32" s="7">
        <v>3.0304936726184696E-3</v>
      </c>
      <c r="AL32" s="7">
        <v>-1.0057289298486476E-2</v>
      </c>
      <c r="AM32" s="7">
        <v>9.3096577046310358E-2</v>
      </c>
    </row>
    <row r="33" spans="2:39">
      <c r="B33" s="1"/>
      <c r="C33" s="1">
        <v>31</v>
      </c>
      <c r="D33" s="7">
        <v>-3.6235304225978163E-2</v>
      </c>
      <c r="E33" s="7">
        <v>1.2155124517721268E-2</v>
      </c>
      <c r="F33" s="7">
        <v>-9.8058128054279048E-2</v>
      </c>
      <c r="G33" s="7">
        <v>5.7592823955899639E-2</v>
      </c>
      <c r="H33" s="7">
        <v>-5.2392769327984888E-4</v>
      </c>
      <c r="I33" s="7">
        <v>1.0879245665878735E-2</v>
      </c>
      <c r="J33" s="7">
        <v>-1.4863805041653452E-2</v>
      </c>
      <c r="K33" s="7">
        <v>-5.894548484608908E-2</v>
      </c>
      <c r="L33" s="7">
        <v>4.1331748774102672E-2</v>
      </c>
      <c r="M33" s="7">
        <v>-4.2267285146273328E-2</v>
      </c>
      <c r="N33" s="7">
        <v>-4.4334395121882322E-2</v>
      </c>
      <c r="O33" s="7">
        <v>-2.3531803924613619E-2</v>
      </c>
      <c r="P33" s="7">
        <v>-7.5319259528901072E-3</v>
      </c>
      <c r="Q33" s="7">
        <v>4.2829565144369725E-2</v>
      </c>
      <c r="R33" s="7">
        <v>-6.6970076817024896E-2</v>
      </c>
      <c r="S33" s="7">
        <v>-5.7058606659709903E-3</v>
      </c>
      <c r="T33" s="7">
        <v>5.9977647698257072E-2</v>
      </c>
      <c r="U33" s="7">
        <v>1.508684970122107E-2</v>
      </c>
      <c r="V33" s="7">
        <v>4.8128353234835455E-2</v>
      </c>
      <c r="W33" s="7">
        <v>-2.8512929808414727E-2</v>
      </c>
      <c r="X33" s="7">
        <v>-8.431390478965585E-2</v>
      </c>
      <c r="Y33" s="7">
        <v>2.2928078824626941E-2</v>
      </c>
      <c r="Z33" s="7">
        <v>4.3747950902399638E-3</v>
      </c>
      <c r="AA33" s="7">
        <v>3.3473593220626811E-2</v>
      </c>
      <c r="AB33" s="7">
        <v>-1.8737257357204055E-2</v>
      </c>
      <c r="AC33" s="7">
        <v>2.4392219004892666E-2</v>
      </c>
      <c r="AD33" s="7">
        <v>-5.5518521030406887E-2</v>
      </c>
      <c r="AE33" s="7">
        <v>8.3226266229096582E-2</v>
      </c>
      <c r="AF33" s="7">
        <v>-1.5972540696458686E-2</v>
      </c>
      <c r="AG33" s="7">
        <v>5.7767276243102281E-2</v>
      </c>
      <c r="AH33" s="7">
        <v>-5.4682283538201371E-2</v>
      </c>
      <c r="AI33" s="7">
        <v>3.8751437289504592E-3</v>
      </c>
      <c r="AJ33" s="7">
        <v>-0.1057225247420161</v>
      </c>
      <c r="AK33" s="7">
        <v>4.4023421587380013E-2</v>
      </c>
      <c r="AL33" s="7">
        <v>6.3841039004347233E-2</v>
      </c>
      <c r="AM33" s="7">
        <v>-2.8402519678163356E-2</v>
      </c>
    </row>
    <row r="34" spans="2:39">
      <c r="B34" s="1"/>
      <c r="C34" s="1">
        <v>32</v>
      </c>
      <c r="D34" s="7">
        <v>-7.9355104677148354E-3</v>
      </c>
      <c r="E34" s="7">
        <v>6.1466610482255983E-3</v>
      </c>
      <c r="F34" s="7">
        <v>-0.15551511003628457</v>
      </c>
      <c r="G34" s="7">
        <v>2.9654185612807606E-2</v>
      </c>
      <c r="H34" s="7">
        <v>0.12325620459994847</v>
      </c>
      <c r="I34" s="7">
        <v>-7.5207449928470033E-2</v>
      </c>
      <c r="J34" s="7">
        <v>5.0424802162418472E-2</v>
      </c>
      <c r="K34" s="7">
        <v>-9.825892940074743E-2</v>
      </c>
      <c r="L34" s="7">
        <v>0.11341030277772705</v>
      </c>
      <c r="M34" s="7">
        <v>0.2110985856615559</v>
      </c>
      <c r="N34" s="7">
        <v>3.352725938228511E-2</v>
      </c>
      <c r="O34" s="7">
        <v>3.3394244901556562E-2</v>
      </c>
      <c r="P34" s="7">
        <v>-5.1048285559524731E-2</v>
      </c>
      <c r="Q34" s="7">
        <v>-5.2142579873818609E-2</v>
      </c>
      <c r="R34" s="7">
        <v>0.11405519268733555</v>
      </c>
      <c r="S34" s="7">
        <v>3.4593696592383795E-2</v>
      </c>
      <c r="T34" s="7">
        <v>7.6064642490603851E-2</v>
      </c>
      <c r="U34" s="7">
        <v>-6.4378820365499287E-2</v>
      </c>
      <c r="V34" s="7">
        <v>-5.8074040212850148E-2</v>
      </c>
      <c r="W34" s="7">
        <v>-3.2782022663818772E-2</v>
      </c>
      <c r="X34" s="7">
        <v>-0.10754418638229651</v>
      </c>
      <c r="Y34" s="7">
        <v>-2.3376625359397617E-2</v>
      </c>
      <c r="Z34" s="7">
        <v>8.1526612001025983E-2</v>
      </c>
      <c r="AA34" s="7">
        <v>-3.8457520455918701E-2</v>
      </c>
      <c r="AB34" s="7">
        <v>3.5618048426923482E-2</v>
      </c>
      <c r="AC34" s="7">
        <v>6.1448943292960162E-2</v>
      </c>
      <c r="AD34" s="7">
        <v>-7.7592543838270703E-2</v>
      </c>
      <c r="AE34" s="7">
        <v>5.8543384551238795E-2</v>
      </c>
      <c r="AF34" s="7">
        <v>5.7237656459710309E-2</v>
      </c>
      <c r="AG34" s="7">
        <v>-4.6028738451159665E-2</v>
      </c>
      <c r="AH34" s="7">
        <v>-7.1554257984143929E-2</v>
      </c>
      <c r="AI34" s="7">
        <v>2.2946979803968422E-2</v>
      </c>
      <c r="AJ34" s="7">
        <v>-8.2058684414985705E-2</v>
      </c>
      <c r="AK34" s="7">
        <v>2.2769407122128625E-2</v>
      </c>
      <c r="AL34" s="7">
        <v>-1.7903598747319796E-3</v>
      </c>
      <c r="AM34" s="7">
        <v>9.8828425180972804E-2</v>
      </c>
    </row>
    <row r="35" spans="2:39">
      <c r="B35" s="1"/>
      <c r="C35" s="1">
        <v>33</v>
      </c>
      <c r="D35" s="7">
        <v>-4.8024297950943234E-2</v>
      </c>
      <c r="E35" s="7">
        <v>-2.784865435372837E-2</v>
      </c>
      <c r="F35" s="7">
        <v>2.0255937039985156E-2</v>
      </c>
      <c r="G35" s="7">
        <v>-3.706700804053957E-2</v>
      </c>
      <c r="H35" s="7">
        <v>-2.5256871802314469E-2</v>
      </c>
      <c r="I35" s="7">
        <v>-7.5201879397939084E-2</v>
      </c>
      <c r="J35" s="7">
        <v>-0.15890112436824505</v>
      </c>
      <c r="K35" s="7">
        <v>0.10694638740652926</v>
      </c>
      <c r="L35" s="7">
        <v>4.1456893867473074E-2</v>
      </c>
      <c r="M35" s="7">
        <v>-6.9286958755166318E-3</v>
      </c>
      <c r="N35" s="7">
        <v>-2.0901972097310036E-3</v>
      </c>
      <c r="O35" s="7">
        <v>-1.9614752540618513E-3</v>
      </c>
      <c r="P35" s="7">
        <v>6.7816997492941705E-2</v>
      </c>
      <c r="Q35" s="7">
        <v>-9.4746244169164901E-3</v>
      </c>
      <c r="R35" s="7">
        <v>3.6648197336689767E-2</v>
      </c>
      <c r="S35" s="7">
        <v>-1.4937218146285569E-2</v>
      </c>
      <c r="T35" s="7">
        <v>-1.3278688470123073E-2</v>
      </c>
      <c r="U35" s="7">
        <v>-3.8941348112802657E-2</v>
      </c>
      <c r="V35" s="7">
        <v>-4.0865144487274269E-2</v>
      </c>
      <c r="W35" s="7">
        <v>-8.4620431419820133E-2</v>
      </c>
      <c r="X35" s="7">
        <v>5.2432423465680111E-2</v>
      </c>
      <c r="Y35" s="7">
        <v>5.9519196462609711E-2</v>
      </c>
      <c r="Z35" s="7">
        <v>-2.200578969033223E-2</v>
      </c>
      <c r="AA35" s="7">
        <v>-8.1165979165293365E-3</v>
      </c>
      <c r="AB35" s="7">
        <v>0.15453808021698551</v>
      </c>
      <c r="AC35" s="7">
        <v>3.5290033398943821E-2</v>
      </c>
      <c r="AD35" s="7">
        <v>2.576005653583624E-3</v>
      </c>
      <c r="AE35" s="7">
        <v>6.2055467033716477E-2</v>
      </c>
      <c r="AF35" s="7">
        <v>-2.0757298914635621E-2</v>
      </c>
      <c r="AG35" s="7">
        <v>-5.7556995292583596E-2</v>
      </c>
      <c r="AH35" s="7">
        <v>8.2908017220377911E-2</v>
      </c>
      <c r="AI35" s="7">
        <v>5.6195260818804223E-3</v>
      </c>
      <c r="AJ35" s="7">
        <v>5.2069693250629601E-2</v>
      </c>
      <c r="AK35" s="7">
        <v>2.1495702590074973E-2</v>
      </c>
      <c r="AL35" s="7">
        <v>-1.9857925709445876E-2</v>
      </c>
      <c r="AM35" s="7">
        <v>0.11080536759209565</v>
      </c>
    </row>
    <row r="36" spans="2:39">
      <c r="B36" s="1"/>
      <c r="C36" s="1">
        <v>34</v>
      </c>
      <c r="D36" s="7">
        <v>-1.5733623440829351E-2</v>
      </c>
      <c r="E36" s="7">
        <v>-2.6851631541436272E-2</v>
      </c>
      <c r="F36" s="7">
        <v>-4.2620103751706523E-2</v>
      </c>
      <c r="G36" s="7">
        <v>4.9123700567333117E-2</v>
      </c>
      <c r="H36" s="7">
        <v>7.8826912697146617E-2</v>
      </c>
      <c r="I36" s="7">
        <v>-6.8450265832884147E-2</v>
      </c>
      <c r="J36" s="7">
        <v>8.2237171573443582E-2</v>
      </c>
      <c r="K36" s="7">
        <v>2.259196106697775E-2</v>
      </c>
      <c r="L36" s="7">
        <v>7.7624349439948406E-2</v>
      </c>
      <c r="M36" s="7">
        <v>4.5774103711619801E-2</v>
      </c>
      <c r="N36" s="7">
        <v>-2.2740784915038201E-2</v>
      </c>
      <c r="O36" s="7">
        <v>9.7648637223067825E-3</v>
      </c>
      <c r="P36" s="7">
        <v>5.9873228833049907E-2</v>
      </c>
      <c r="Q36" s="7">
        <v>-5.7352632039281148E-2</v>
      </c>
      <c r="R36" s="7">
        <v>5.3064474252704469E-2</v>
      </c>
      <c r="S36" s="7">
        <v>-6.7888566740908849E-3</v>
      </c>
      <c r="T36" s="7">
        <v>1.0610927122811947E-2</v>
      </c>
      <c r="U36" s="7">
        <v>-8.3907906334784926E-2</v>
      </c>
      <c r="V36" s="7">
        <v>-9.1076500530328758E-2</v>
      </c>
      <c r="W36" s="7">
        <v>6.2529535593046054E-2</v>
      </c>
      <c r="X36" s="7">
        <v>0.13295043077162294</v>
      </c>
      <c r="Y36" s="7">
        <v>-0.12013771430719286</v>
      </c>
      <c r="Z36" s="7">
        <v>2.8197661126919394E-2</v>
      </c>
      <c r="AA36" s="7">
        <v>0.10522850481296575</v>
      </c>
      <c r="AB36" s="7">
        <v>-6.6495827306215657E-2</v>
      </c>
      <c r="AC36" s="7">
        <v>-1.3618609968589924E-2</v>
      </c>
      <c r="AD36" s="7">
        <v>2.9167635867149416E-3</v>
      </c>
      <c r="AE36" s="7">
        <v>8.091579220836137E-2</v>
      </c>
      <c r="AF36" s="7">
        <v>-5.3389752340117169E-2</v>
      </c>
      <c r="AG36" s="7">
        <v>6.0174975276504769E-2</v>
      </c>
      <c r="AH36" s="7">
        <v>2.7561513738637348E-2</v>
      </c>
      <c r="AI36" s="7">
        <v>-4.1870406970264465E-2</v>
      </c>
      <c r="AJ36" s="7">
        <v>-9.6629226388904324E-2</v>
      </c>
      <c r="AK36" s="7">
        <v>8.4969053796440722E-2</v>
      </c>
      <c r="AL36" s="7">
        <v>2.6055246038274157E-3</v>
      </c>
      <c r="AM36" s="7">
        <v>3.0466633723171023E-2</v>
      </c>
    </row>
    <row r="37" spans="2:39">
      <c r="B37" s="1"/>
      <c r="C37" s="1">
        <v>35</v>
      </c>
      <c r="D37" s="7">
        <v>-8.6455759788407555E-2</v>
      </c>
      <c r="E37" s="7">
        <v>-0.12849267761349728</v>
      </c>
      <c r="F37" s="7">
        <v>0.1062601935219776</v>
      </c>
      <c r="G37" s="7">
        <v>-4.4403584759974357E-2</v>
      </c>
      <c r="H37" s="7">
        <v>7.8542212337636197E-2</v>
      </c>
      <c r="I37" s="7">
        <v>-4.2099201227886619E-3</v>
      </c>
      <c r="J37" s="7">
        <v>-5.3261868461289663E-2</v>
      </c>
      <c r="K37" s="7">
        <v>-2.9632212353450347E-2</v>
      </c>
      <c r="L37" s="7">
        <v>4.4489048039337772E-2</v>
      </c>
      <c r="M37" s="7">
        <v>6.7186866888976293E-2</v>
      </c>
      <c r="N37" s="7">
        <v>-3.5358743212210567E-2</v>
      </c>
      <c r="O37" s="7">
        <v>-1.9561116738927447E-2</v>
      </c>
      <c r="P37" s="7">
        <v>7.1037532653258059E-2</v>
      </c>
      <c r="Q37" s="7">
        <v>6.8447000034865452E-2</v>
      </c>
      <c r="R37" s="7">
        <v>-8.7722514800538439E-3</v>
      </c>
      <c r="S37" s="7">
        <v>1.8529930185191501E-2</v>
      </c>
      <c r="T37" s="7">
        <v>-4.877965996268592E-2</v>
      </c>
      <c r="U37" s="7">
        <v>9.9513271926668742E-2</v>
      </c>
      <c r="V37" s="7">
        <v>-3.4873664600885687E-2</v>
      </c>
      <c r="W37" s="7">
        <v>-0.12225935133507704</v>
      </c>
      <c r="X37" s="7">
        <v>-2.3693379259736063E-2</v>
      </c>
      <c r="Y37" s="7">
        <v>1.9234267657329898E-2</v>
      </c>
      <c r="Z37" s="7">
        <v>-1.4502170965721227E-2</v>
      </c>
      <c r="AA37" s="7">
        <v>2.585253115699437E-2</v>
      </c>
      <c r="AB37" s="7">
        <v>4.2969785524285264E-2</v>
      </c>
      <c r="AC37" s="7">
        <v>3.7414024789070258E-2</v>
      </c>
      <c r="AD37" s="7">
        <v>-4.9820831936382537E-2</v>
      </c>
      <c r="AE37" s="7">
        <v>-9.054828175544237E-2</v>
      </c>
      <c r="AF37" s="7">
        <v>-3.7213395639205088E-2</v>
      </c>
      <c r="AG37" s="7">
        <v>-4.6880780006718303E-2</v>
      </c>
      <c r="AH37" s="7">
        <v>0.12265668521702409</v>
      </c>
      <c r="AI37" s="7">
        <v>-5.1503050628815689E-2</v>
      </c>
      <c r="AJ37" s="7">
        <v>2.8102144931688774E-2</v>
      </c>
      <c r="AK37" s="7">
        <v>8.4067042925475191E-2</v>
      </c>
      <c r="AL37" s="7">
        <v>-3.2456684776570002E-2</v>
      </c>
      <c r="AM37" s="7">
        <v>-3.5267645732916908E-2</v>
      </c>
    </row>
    <row r="38" spans="2:39">
      <c r="B38" s="1"/>
      <c r="C38" s="1">
        <v>36</v>
      </c>
      <c r="D38" s="7">
        <v>4.8536931523229188E-2</v>
      </c>
      <c r="E38" s="7">
        <v>4.6102984780645631E-2</v>
      </c>
      <c r="F38" s="7">
        <v>-1.2887076054339214E-2</v>
      </c>
      <c r="G38" s="7">
        <v>-5.6850508079615752E-2</v>
      </c>
      <c r="H38" s="7">
        <v>1.4712838167408796E-2</v>
      </c>
      <c r="I38" s="7">
        <v>-6.6462176772531384E-2</v>
      </c>
      <c r="J38" s="7">
        <v>-3.2484548813003805E-2</v>
      </c>
      <c r="K38" s="7">
        <v>6.8007545695942903E-2</v>
      </c>
      <c r="L38" s="7">
        <v>3.0240747967446961E-2</v>
      </c>
      <c r="M38" s="7">
        <v>-1.2152532915326811E-3</v>
      </c>
      <c r="N38" s="7">
        <v>1.3996332699481931E-2</v>
      </c>
      <c r="O38" s="7">
        <v>-3.9891975897565879E-2</v>
      </c>
      <c r="P38" s="7">
        <v>-0.12437951456169141</v>
      </c>
      <c r="Q38" s="7">
        <v>-3.547392541707832E-2</v>
      </c>
      <c r="R38" s="7">
        <v>0.10415138536218631</v>
      </c>
      <c r="S38" s="7">
        <v>-9.1883323231791936E-2</v>
      </c>
      <c r="T38" s="7">
        <v>6.6899979899734424E-2</v>
      </c>
      <c r="U38" s="7">
        <v>-7.9979413834246518E-2</v>
      </c>
      <c r="V38" s="7">
        <v>3.9028529441324608E-2</v>
      </c>
      <c r="W38" s="7">
        <v>-3.3084168664852032E-2</v>
      </c>
      <c r="X38" s="7">
        <v>8.536812238949601E-2</v>
      </c>
      <c r="Y38" s="7">
        <v>-9.2833366629705996E-2</v>
      </c>
      <c r="Z38" s="7">
        <v>1.8904159651455938E-2</v>
      </c>
      <c r="AA38" s="7">
        <v>3.9214359647881123E-3</v>
      </c>
      <c r="AB38" s="7">
        <v>7.3116514575990818E-2</v>
      </c>
      <c r="AC38" s="7">
        <v>-4.263853791386921E-3</v>
      </c>
      <c r="AD38" s="7">
        <v>6.1412135452724267E-2</v>
      </c>
      <c r="AE38" s="7">
        <v>6.0390741845125578E-2</v>
      </c>
      <c r="AF38" s="7">
        <v>-8.4222164948048323E-2</v>
      </c>
      <c r="AG38" s="7">
        <v>1.6257984762426604E-2</v>
      </c>
      <c r="AH38" s="7">
        <v>5.1687180731174922E-3</v>
      </c>
      <c r="AI38" s="7">
        <v>5.2887641685160816E-2</v>
      </c>
      <c r="AJ38" s="7">
        <v>-6.4865692188350987E-3</v>
      </c>
      <c r="AK38" s="7">
        <v>0.12381154020629319</v>
      </c>
      <c r="AL38" s="7">
        <v>-6.0319476588777232E-2</v>
      </c>
      <c r="AM38" s="7">
        <v>3.0826361611611137E-2</v>
      </c>
    </row>
    <row r="39" spans="2:39">
      <c r="B39" s="1"/>
      <c r="C39" s="1">
        <v>37</v>
      </c>
      <c r="D39" s="7">
        <v>3.4198814068571129E-2</v>
      </c>
      <c r="E39" s="7">
        <v>4.1372215895974077E-2</v>
      </c>
      <c r="F39" s="7">
        <v>3.4656160108546717E-3</v>
      </c>
      <c r="G39" s="7">
        <v>0.1413659915733482</v>
      </c>
      <c r="H39" s="7">
        <v>6.6997341530284318E-2</v>
      </c>
      <c r="I39" s="7">
        <v>-5.2554381421382509E-2</v>
      </c>
      <c r="J39" s="7">
        <v>2.9423282638385877E-2</v>
      </c>
      <c r="K39" s="7">
        <v>-3.1641021610015765E-2</v>
      </c>
      <c r="L39" s="7">
        <v>7.1710903115753649E-2</v>
      </c>
      <c r="M39" s="7">
        <v>4.1414104593277268E-2</v>
      </c>
      <c r="N39" s="7">
        <v>-1.2027787877269328E-2</v>
      </c>
      <c r="O39" s="7">
        <v>-7.3761845933502809E-2</v>
      </c>
      <c r="P39" s="7">
        <v>2.2003578310378177E-2</v>
      </c>
      <c r="Q39" s="7">
        <v>-7.0381947886964433E-2</v>
      </c>
      <c r="R39" s="7">
        <v>3.0946415464484681E-2</v>
      </c>
      <c r="S39" s="7">
        <v>-2.5808216948531949E-2</v>
      </c>
      <c r="T39" s="7">
        <v>-7.7528726079311702E-2</v>
      </c>
      <c r="U39" s="7">
        <v>2.4372313593119206E-2</v>
      </c>
      <c r="V39" s="7">
        <v>1.1338848164964496E-2</v>
      </c>
      <c r="W39" s="7">
        <v>1.6015280083266522E-2</v>
      </c>
      <c r="X39" s="7">
        <v>6.3855339227353522E-2</v>
      </c>
      <c r="Y39" s="7">
        <v>9.4232309200681527E-2</v>
      </c>
      <c r="Z39" s="7">
        <v>-4.4179945973474688E-2</v>
      </c>
      <c r="AA39" s="7">
        <v>-5.8617552601305842E-2</v>
      </c>
      <c r="AB39" s="7">
        <v>3.8282301665403612E-2</v>
      </c>
      <c r="AC39" s="7">
        <v>5.6844274697887873E-2</v>
      </c>
      <c r="AD39" s="7">
        <v>-2.4022653298213376E-2</v>
      </c>
      <c r="AE39" s="7">
        <v>6.5968765476291061E-2</v>
      </c>
      <c r="AF39" s="7">
        <v>4.9918870511148003E-2</v>
      </c>
      <c r="AG39" s="7">
        <v>-1.3958076022893791E-2</v>
      </c>
      <c r="AH39" s="7">
        <v>1.6765007410514891E-2</v>
      </c>
      <c r="AI39" s="7">
        <v>-1.5774572696373907E-2</v>
      </c>
      <c r="AJ39" s="7">
        <v>7.2619499269544006E-3</v>
      </c>
      <c r="AK39" s="7">
        <v>1.8945194818146193E-4</v>
      </c>
      <c r="AL39" s="7">
        <v>1.7159835646571107E-2</v>
      </c>
      <c r="AM39" s="7">
        <v>4.9233536846489664E-2</v>
      </c>
    </row>
    <row r="40" spans="2:39">
      <c r="B40" s="1"/>
      <c r="C40" s="1">
        <v>38</v>
      </c>
      <c r="D40" s="7">
        <v>-2.2976165594548691E-2</v>
      </c>
      <c r="E40" s="7">
        <v>-3.4118766142910192E-2</v>
      </c>
      <c r="F40" s="7">
        <v>7.0413872572831479E-2</v>
      </c>
      <c r="G40" s="7">
        <v>-3.4786889682663677E-2</v>
      </c>
      <c r="H40" s="7">
        <v>-5.6027533171950597E-2</v>
      </c>
      <c r="I40" s="7">
        <v>-5.5600024147429206E-2</v>
      </c>
      <c r="J40" s="7">
        <v>-3.8098730668027256E-2</v>
      </c>
      <c r="K40" s="7">
        <v>-5.1767335814812895E-2</v>
      </c>
      <c r="L40" s="7">
        <v>7.6087235163108825E-3</v>
      </c>
      <c r="M40" s="7">
        <v>0.11022507990326467</v>
      </c>
      <c r="N40" s="7">
        <v>-1.2112342982065222E-2</v>
      </c>
      <c r="O40" s="7">
        <v>-2.7879641028642547E-2</v>
      </c>
      <c r="P40" s="7">
        <v>3.074890349904592E-2</v>
      </c>
      <c r="Q40" s="7">
        <v>-4.0070583063223794E-2</v>
      </c>
      <c r="R40" s="7">
        <v>3.4239215257484593E-2</v>
      </c>
      <c r="S40" s="7">
        <v>-2.2655084487569786E-2</v>
      </c>
      <c r="T40" s="7">
        <v>-9.5499817174540896E-2</v>
      </c>
      <c r="U40" s="7">
        <v>9.9818389042500358E-2</v>
      </c>
      <c r="V40" s="7">
        <v>-3.2194001471681152E-2</v>
      </c>
      <c r="W40" s="7">
        <v>3.1167826411275579E-2</v>
      </c>
      <c r="X40" s="7">
        <v>0.18187231040159507</v>
      </c>
      <c r="Y40" s="7">
        <v>-1.4374350995364632E-2</v>
      </c>
      <c r="Z40" s="7">
        <v>-1.6649454025659045E-2</v>
      </c>
      <c r="AA40" s="7">
        <v>-2.3427046658432357E-3</v>
      </c>
      <c r="AB40" s="7">
        <v>3.8842609098186445E-2</v>
      </c>
      <c r="AC40" s="7">
        <v>-3.5409258671493166E-2</v>
      </c>
      <c r="AD40" s="7">
        <v>7.2315550216841967E-2</v>
      </c>
      <c r="AE40" s="7">
        <v>5.0590928539670219E-2</v>
      </c>
      <c r="AF40" s="7">
        <v>-1.3833897755043722E-3</v>
      </c>
      <c r="AG40" s="7">
        <v>-6.4884208716239039E-2</v>
      </c>
      <c r="AH40" s="7">
        <v>-4.6735760465557011E-2</v>
      </c>
      <c r="AI40" s="7">
        <v>-3.74323403438451E-2</v>
      </c>
      <c r="AJ40" s="7">
        <v>0.16037392951033866</v>
      </c>
      <c r="AK40" s="7">
        <v>-0.12526331797269613</v>
      </c>
      <c r="AL40" s="7">
        <v>-2.2800279754257982E-2</v>
      </c>
      <c r="AM40" s="7">
        <v>3.7503145007677346E-2</v>
      </c>
    </row>
    <row r="41" spans="2:39">
      <c r="B41" s="1"/>
      <c r="C41" s="1">
        <v>39</v>
      </c>
      <c r="D41" s="7">
        <v>-2.9778208627825157E-2</v>
      </c>
      <c r="E41" s="7">
        <v>-2.4610202573314137E-2</v>
      </c>
      <c r="F41" s="7">
        <v>-5.8442190463304566E-2</v>
      </c>
      <c r="G41" s="7">
        <v>-2.3593408748378585E-2</v>
      </c>
      <c r="H41" s="7">
        <v>5.6079864098278545E-4</v>
      </c>
      <c r="I41" s="7">
        <v>9.0135912580848451E-2</v>
      </c>
      <c r="J41" s="7">
        <v>-0.10172049672198394</v>
      </c>
      <c r="K41" s="7">
        <v>4.7019695530605934E-2</v>
      </c>
      <c r="L41" s="7">
        <v>-8.2876587714252395E-2</v>
      </c>
      <c r="M41" s="7">
        <v>2.3877672773213132E-2</v>
      </c>
      <c r="N41" s="7">
        <v>3.3226304727193179E-2</v>
      </c>
      <c r="O41" s="7">
        <v>4.9915470480643639E-2</v>
      </c>
      <c r="P41" s="7">
        <v>-1.0398965483258648E-2</v>
      </c>
      <c r="Q41" s="7">
        <v>4.6376334320571783E-2</v>
      </c>
      <c r="R41" s="7">
        <v>-5.2425313784512984E-2</v>
      </c>
      <c r="S41" s="7">
        <v>9.5596892996823141E-2</v>
      </c>
      <c r="T41" s="7">
        <v>-2.3383300531266388E-2</v>
      </c>
      <c r="U41" s="7">
        <v>-8.4990611131378582E-2</v>
      </c>
      <c r="V41" s="7">
        <v>-2.7565944179541838E-2</v>
      </c>
      <c r="W41" s="7">
        <v>2.7104452358101064E-2</v>
      </c>
      <c r="X41" s="7">
        <v>-5.5458113841218432E-2</v>
      </c>
      <c r="Y41" s="7">
        <v>7.3964672083708299E-2</v>
      </c>
      <c r="Z41" s="7">
        <v>-5.4911446236562106E-2</v>
      </c>
      <c r="AA41" s="7">
        <v>-5.8037462223833273E-3</v>
      </c>
      <c r="AB41" s="7">
        <v>9.1057578089425842E-2</v>
      </c>
      <c r="AC41" s="7">
        <v>-9.7892502284903891E-4</v>
      </c>
      <c r="AD41" s="7">
        <v>0.14132474360881539</v>
      </c>
      <c r="AE41" s="7">
        <v>-6.3722169349222819E-3</v>
      </c>
      <c r="AF41" s="7">
        <v>4.757431777270682E-2</v>
      </c>
      <c r="AG41" s="7">
        <v>3.7761498526964254E-2</v>
      </c>
      <c r="AH41" s="7">
        <v>-4.5319421224825698E-2</v>
      </c>
      <c r="AI41" s="7">
        <v>-5.4291097962722773E-2</v>
      </c>
      <c r="AJ41" s="7">
        <v>2.8952434370658878E-2</v>
      </c>
      <c r="AK41" s="7">
        <v>0.13295250691401111</v>
      </c>
      <c r="AL41" s="7">
        <v>4.9046151697086537E-2</v>
      </c>
      <c r="AM41" s="7">
        <v>1.4299284161118248E-2</v>
      </c>
    </row>
    <row r="42" spans="2:39">
      <c r="B42" s="1"/>
      <c r="C42" s="1">
        <v>40</v>
      </c>
      <c r="D42" s="7">
        <v>-1.3749898240960803E-2</v>
      </c>
      <c r="E42" s="7">
        <v>-3.1487848834588217E-2</v>
      </c>
      <c r="F42" s="7">
        <v>4.720203704842435E-2</v>
      </c>
      <c r="G42" s="7">
        <v>-3.8753413502633546E-2</v>
      </c>
      <c r="H42" s="7">
        <v>3.518804451432634E-2</v>
      </c>
      <c r="I42" s="7">
        <v>2.0689993532958834E-2</v>
      </c>
      <c r="J42" s="7">
        <v>-4.9328079436118319E-2</v>
      </c>
      <c r="K42" s="7">
        <v>0.108448230627029</v>
      </c>
      <c r="L42" s="7">
        <v>5.8160287176046127E-2</v>
      </c>
      <c r="M42" s="7">
        <v>2.8800536589283745E-2</v>
      </c>
      <c r="N42" s="7">
        <v>-8.5355703644559355E-2</v>
      </c>
      <c r="O42" s="7">
        <v>-1.2199144419153098E-3</v>
      </c>
      <c r="P42" s="7">
        <v>-7.3205480212602911E-2</v>
      </c>
      <c r="Q42" s="7">
        <v>2.8735914247381006E-2</v>
      </c>
      <c r="R42" s="7">
        <v>5.0052754346889466E-2</v>
      </c>
      <c r="S42" s="7">
        <v>-2.5683321373492184E-3</v>
      </c>
      <c r="T42" s="7">
        <v>-0.13815280856897133</v>
      </c>
      <c r="U42" s="7">
        <v>8.7102658734590655E-3</v>
      </c>
      <c r="V42" s="7">
        <v>2.1080578865363832E-2</v>
      </c>
      <c r="W42" s="7">
        <v>6.97947716280269E-2</v>
      </c>
      <c r="X42" s="7">
        <v>-2.4906873222930007E-2</v>
      </c>
      <c r="Y42" s="7">
        <v>-3.0913503042798201E-2</v>
      </c>
      <c r="Z42" s="7">
        <v>2.1267251812596918E-2</v>
      </c>
      <c r="AA42" s="7">
        <v>-1.6685153697577629E-2</v>
      </c>
      <c r="AB42" s="7">
        <v>1.0773437531783364E-2</v>
      </c>
      <c r="AC42" s="7">
        <v>2.4959981814233149E-2</v>
      </c>
      <c r="AD42" s="7">
        <v>2.8100104239301215E-2</v>
      </c>
      <c r="AE42" s="7">
        <v>-5.7660478811856777E-2</v>
      </c>
      <c r="AF42" s="7">
        <v>3.3472086255254191E-2</v>
      </c>
      <c r="AG42" s="7">
        <v>9.9291897692179901E-2</v>
      </c>
      <c r="AH42" s="7">
        <v>4.8626318098712665E-2</v>
      </c>
      <c r="AI42" s="7">
        <v>9.9154762308368366E-2</v>
      </c>
      <c r="AJ42" s="7">
        <v>-5.8229080373851078E-2</v>
      </c>
      <c r="AK42" s="7">
        <v>-2.7307042043540616E-2</v>
      </c>
      <c r="AL42" s="7">
        <v>4.0051751792978721E-2</v>
      </c>
      <c r="AM42" s="7">
        <v>-3.5887512114798834E-2</v>
      </c>
    </row>
    <row r="43" spans="2:39">
      <c r="B43" s="1"/>
      <c r="C43" s="1">
        <v>41</v>
      </c>
      <c r="D43" s="7">
        <v>0.10395286572594459</v>
      </c>
      <c r="E43" s="7">
        <v>0.10379891670712786</v>
      </c>
      <c r="F43" s="7">
        <v>6.6071682709619439E-2</v>
      </c>
      <c r="G43" s="7">
        <v>8.2028362047938605E-2</v>
      </c>
      <c r="H43" s="7">
        <v>-4.8826612800398309E-2</v>
      </c>
      <c r="I43" s="7">
        <v>9.1275419919539399E-2</v>
      </c>
      <c r="J43" s="7">
        <v>-6.8470954003212861E-2</v>
      </c>
      <c r="K43" s="7">
        <v>5.2844027408342209E-2</v>
      </c>
      <c r="L43" s="7">
        <v>4.0739054110502396E-2</v>
      </c>
      <c r="M43" s="7">
        <v>9.4236864288364225E-2</v>
      </c>
      <c r="N43" s="7">
        <v>-2.1395058231111026E-3</v>
      </c>
      <c r="O43" s="7">
        <v>8.395698432676918E-2</v>
      </c>
      <c r="P43" s="7">
        <v>-5.3316425678682319E-2</v>
      </c>
      <c r="Q43" s="7">
        <v>3.4182908884325992E-3</v>
      </c>
      <c r="R43" s="7">
        <v>-1.5004457501117903E-2</v>
      </c>
      <c r="S43" s="7">
        <v>1.8887250624118515E-2</v>
      </c>
      <c r="T43" s="7">
        <v>-0.10422725060183323</v>
      </c>
      <c r="U43" s="7">
        <v>-1.9625366664049938E-2</v>
      </c>
      <c r="V43" s="7">
        <v>4.0409450335921984E-2</v>
      </c>
      <c r="W43" s="7">
        <v>-8.1338592455358169E-2</v>
      </c>
      <c r="X43" s="7">
        <v>-3.8758139685746262E-2</v>
      </c>
      <c r="Y43" s="7">
        <v>-8.5881576319238678E-2</v>
      </c>
      <c r="Z43" s="7">
        <v>6.2517086943887148E-2</v>
      </c>
      <c r="AA43" s="7">
        <v>-4.6031911238495204E-2</v>
      </c>
      <c r="AB43" s="7">
        <v>4.9185991575851171E-2</v>
      </c>
      <c r="AC43" s="7">
        <v>0.12378285464565755</v>
      </c>
      <c r="AD43" s="7">
        <v>5.42666924623358E-2</v>
      </c>
      <c r="AE43" s="7">
        <v>1.0619090773211002E-3</v>
      </c>
      <c r="AF43" s="7">
        <v>3.237356347580838E-2</v>
      </c>
      <c r="AG43" s="7">
        <v>-3.1487165451253338E-2</v>
      </c>
      <c r="AH43" s="7">
        <v>-8.0045667027892703E-2</v>
      </c>
      <c r="AI43" s="7">
        <v>-2.0803993034888505E-2</v>
      </c>
      <c r="AJ43" s="7">
        <v>-3.8134444264713185E-2</v>
      </c>
      <c r="AK43" s="7">
        <v>-5.3637713252313347E-3</v>
      </c>
      <c r="AL43" s="7">
        <v>-2.22856170146945E-2</v>
      </c>
      <c r="AM43" s="7">
        <v>2.5765843775961989E-2</v>
      </c>
    </row>
    <row r="44" spans="2:39">
      <c r="B44" s="1"/>
      <c r="C44" s="1">
        <v>42</v>
      </c>
      <c r="D44" s="7">
        <v>-6.673983827969349E-3</v>
      </c>
      <c r="E44" s="7">
        <v>6.4063401365141728E-2</v>
      </c>
      <c r="F44" s="7">
        <v>-1.15281669620585E-3</v>
      </c>
      <c r="G44" s="7">
        <v>-3.7818497973774257E-3</v>
      </c>
      <c r="H44" s="7">
        <v>2.2730446817677129E-2</v>
      </c>
      <c r="I44" s="7">
        <v>3.0658310010289666E-2</v>
      </c>
      <c r="J44" s="7">
        <v>0.17275830236164777</v>
      </c>
      <c r="K44" s="7">
        <v>-0.10251358835553748</v>
      </c>
      <c r="L44" s="7">
        <v>1.1466988832517944E-2</v>
      </c>
      <c r="M44" s="7">
        <v>-9.2437341653141936E-2</v>
      </c>
      <c r="N44" s="7">
        <v>2.0811301687823008E-2</v>
      </c>
      <c r="O44" s="7">
        <v>-5.3361473207408194E-2</v>
      </c>
      <c r="P44" s="7">
        <v>3.219313087552707E-3</v>
      </c>
      <c r="Q44" s="7">
        <v>-3.8634169422684297E-3</v>
      </c>
      <c r="R44" s="7">
        <v>0.14251275201514477</v>
      </c>
      <c r="S44" s="7">
        <v>1.9140353956031059E-2</v>
      </c>
      <c r="T44" s="7">
        <v>4.4788391636322339E-2</v>
      </c>
      <c r="U44" s="7">
        <v>-2.9928360074751238E-2</v>
      </c>
      <c r="V44" s="7">
        <v>8.0741130347123047E-2</v>
      </c>
      <c r="W44" s="7">
        <v>6.5489269829462057E-2</v>
      </c>
      <c r="X44" s="7">
        <v>-2.3169067932067165E-2</v>
      </c>
      <c r="Y44" s="7">
        <v>7.017397278438306E-2</v>
      </c>
      <c r="Z44" s="7">
        <v>5.8265547370363706E-3</v>
      </c>
      <c r="AA44" s="7">
        <v>-4.4395442922816275E-2</v>
      </c>
      <c r="AB44" s="7">
        <v>7.6330599659509946E-2</v>
      </c>
      <c r="AC44" s="7">
        <v>2.0368582711743663E-3</v>
      </c>
      <c r="AD44" s="7">
        <v>0.13315390312341971</v>
      </c>
      <c r="AE44" s="7">
        <v>-0.10973729493324182</v>
      </c>
      <c r="AF44" s="7">
        <v>0.11870698109962198</v>
      </c>
      <c r="AG44" s="7">
        <v>6.5969468408082946E-2</v>
      </c>
      <c r="AH44" s="7">
        <v>-2.9797768340387141E-2</v>
      </c>
      <c r="AI44" s="7">
        <v>-4.5353876229751899E-2</v>
      </c>
      <c r="AJ44" s="7">
        <v>-4.575633909317818E-3</v>
      </c>
      <c r="AK44" s="7">
        <v>3.2911554724071215E-2</v>
      </c>
      <c r="AL44" s="7">
        <v>-3.0766833232398681E-2</v>
      </c>
      <c r="AM44" s="7">
        <v>0.11287398455054512</v>
      </c>
    </row>
    <row r="45" spans="2:39">
      <c r="B45" s="1"/>
      <c r="C45" s="1">
        <v>43</v>
      </c>
      <c r="D45" s="7">
        <v>-5.013353567578939E-2</v>
      </c>
      <c r="E45" s="7">
        <v>2.790472501078551E-2</v>
      </c>
      <c r="F45" s="7">
        <v>-9.4835189790510241E-2</v>
      </c>
      <c r="G45" s="7">
        <v>7.3149750955141202E-2</v>
      </c>
      <c r="H45" s="7">
        <v>-9.2126748416632709E-2</v>
      </c>
      <c r="I45" s="7">
        <v>1.9130072748271857E-3</v>
      </c>
      <c r="J45" s="7">
        <v>-1.9286022343281781E-4</v>
      </c>
      <c r="K45" s="7">
        <v>-6.9755178175322119E-2</v>
      </c>
      <c r="L45" s="7">
        <v>-7.3318364778904133E-2</v>
      </c>
      <c r="M45" s="7">
        <v>-1.678360595539696E-2</v>
      </c>
      <c r="N45" s="7">
        <v>-9.2438418155286792E-2</v>
      </c>
      <c r="O45" s="7">
        <v>0.11106161751173846</v>
      </c>
      <c r="P45" s="7">
        <v>0.14893239035971428</v>
      </c>
      <c r="Q45" s="7">
        <v>1.5235227657046756E-2</v>
      </c>
      <c r="R45" s="7">
        <v>-0.15022484003688488</v>
      </c>
      <c r="S45" s="7">
        <v>2.2107513915172985E-2</v>
      </c>
      <c r="T45" s="7">
        <v>4.4038573889046612E-2</v>
      </c>
      <c r="U45" s="7">
        <v>-1.2937212339820578E-2</v>
      </c>
      <c r="V45" s="7">
        <v>1.4186212002155968E-2</v>
      </c>
      <c r="W45" s="7">
        <v>-5.485742532493075E-2</v>
      </c>
      <c r="X45" s="7">
        <v>3.0147741728812346E-2</v>
      </c>
      <c r="Y45" s="7">
        <v>-4.4035782029902881E-2</v>
      </c>
      <c r="Z45" s="7">
        <v>1.8166644138528962E-2</v>
      </c>
      <c r="AA45" s="7">
        <v>6.6803419259011024E-2</v>
      </c>
      <c r="AB45" s="7">
        <v>1.1650632935356437E-2</v>
      </c>
      <c r="AC45" s="7">
        <v>0.11399802098927424</v>
      </c>
      <c r="AD45" s="7">
        <v>-1.5327729381752881E-2</v>
      </c>
      <c r="AE45" s="7">
        <v>2.3250634278487635E-2</v>
      </c>
      <c r="AF45" s="7">
        <v>-6.1667109959666566E-2</v>
      </c>
      <c r="AG45" s="7">
        <v>4.2360349488931595E-2</v>
      </c>
      <c r="AH45" s="7">
        <v>3.824074868170621E-2</v>
      </c>
      <c r="AI45" s="7">
        <v>7.2687496249406347E-2</v>
      </c>
      <c r="AJ45" s="7">
        <v>5.8660391907390946E-2</v>
      </c>
      <c r="AK45" s="7">
        <v>2.9518799420304762E-2</v>
      </c>
      <c r="AL45" s="7">
        <v>-3.2383223517112938E-2</v>
      </c>
      <c r="AM45" s="7">
        <v>-3.1677720262373197E-3</v>
      </c>
    </row>
    <row r="46" spans="2:39">
      <c r="B46" s="1"/>
      <c r="C46" s="1">
        <v>44</v>
      </c>
      <c r="D46" s="7">
        <v>1.7823216730833098E-2</v>
      </c>
      <c r="E46" s="7">
        <v>-8.289451815625791E-2</v>
      </c>
      <c r="F46" s="7">
        <v>-6.7284437570143255E-2</v>
      </c>
      <c r="G46" s="7">
        <v>0.10217436943207472</v>
      </c>
      <c r="H46" s="7">
        <v>-3.5766087449560877E-2</v>
      </c>
      <c r="I46" s="7">
        <v>7.393417957575743E-2</v>
      </c>
      <c r="J46" s="7">
        <v>1.5760773054863217E-2</v>
      </c>
      <c r="K46" s="7">
        <v>-4.6854199313365291E-2</v>
      </c>
      <c r="L46" s="7">
        <v>7.0365956466044974E-2</v>
      </c>
      <c r="M46" s="7">
        <v>-4.3661737631284878E-2</v>
      </c>
      <c r="N46" s="7">
        <v>-2.6072427378385978E-2</v>
      </c>
      <c r="O46" s="7">
        <v>-9.6246062085600714E-2</v>
      </c>
      <c r="P46" s="7">
        <v>-3.8924869920529369E-3</v>
      </c>
      <c r="Q46" s="7">
        <v>-2.2395572845798285E-2</v>
      </c>
      <c r="R46" s="7">
        <v>2.2479741670921181E-2</v>
      </c>
      <c r="S46" s="7">
        <v>-1.5627020532871863E-2</v>
      </c>
      <c r="T46" s="7">
        <v>9.5148898067327486E-2</v>
      </c>
      <c r="U46" s="7">
        <v>4.1234181735266176E-2</v>
      </c>
      <c r="V46" s="7">
        <v>-8.7369157597807182E-2</v>
      </c>
      <c r="W46" s="7">
        <v>-2.0575770491962336E-2</v>
      </c>
      <c r="X46" s="7">
        <v>-1.3767693236506461E-2</v>
      </c>
      <c r="Y46" s="7">
        <v>1.4832134372794526E-2</v>
      </c>
      <c r="Z46" s="7">
        <v>-3.6830372567456915E-2</v>
      </c>
      <c r="AA46" s="7">
        <v>9.4484789144519757E-2</v>
      </c>
      <c r="AB46" s="7">
        <v>-8.6106335949051437E-3</v>
      </c>
      <c r="AC46" s="7">
        <v>-3.0294365450028834E-2</v>
      </c>
      <c r="AD46" s="7">
        <v>9.0915374293783879E-2</v>
      </c>
      <c r="AE46" s="7">
        <v>3.6433763728190724E-2</v>
      </c>
      <c r="AF46" s="7">
        <v>9.4823612861680034E-2</v>
      </c>
      <c r="AG46" s="7">
        <v>1.3545910010955638E-3</v>
      </c>
      <c r="AH46" s="7">
        <v>-2.3907534610648266E-2</v>
      </c>
      <c r="AI46" s="7">
        <v>5.4544288211676561E-2</v>
      </c>
      <c r="AJ46" s="7">
        <v>-8.6663089463684506E-2</v>
      </c>
      <c r="AK46" s="7">
        <v>-7.3515809846800492E-2</v>
      </c>
      <c r="AL46" s="7">
        <v>3.5871558075228099E-2</v>
      </c>
      <c r="AM46" s="7">
        <v>-4.2406556400194403E-2</v>
      </c>
    </row>
    <row r="47" spans="2:39">
      <c r="B47" s="1"/>
      <c r="C47" s="1">
        <v>45</v>
      </c>
      <c r="D47" s="7">
        <v>-1.6549138332577856E-2</v>
      </c>
      <c r="E47" s="7">
        <v>4.8303511041771399E-2</v>
      </c>
      <c r="F47" s="7">
        <v>-4.2965420081722772E-2</v>
      </c>
      <c r="G47" s="7">
        <v>-2.1170141349762809E-2</v>
      </c>
      <c r="H47" s="7">
        <v>-3.1241946072003476E-2</v>
      </c>
      <c r="I47" s="7">
        <v>1.7127170047225786E-3</v>
      </c>
      <c r="J47" s="7">
        <v>0.11264194321219927</v>
      </c>
      <c r="K47" s="7">
        <v>2.9551362681102609E-2</v>
      </c>
      <c r="L47" s="7">
        <v>6.1599929971252049E-2</v>
      </c>
      <c r="M47" s="7">
        <v>-5.7424586517407228E-4</v>
      </c>
      <c r="N47" s="7">
        <v>-2.2552135753808294E-2</v>
      </c>
      <c r="O47" s="7">
        <v>7.0641481741735693E-2</v>
      </c>
      <c r="P47" s="7">
        <v>1.8214562740773869E-2</v>
      </c>
      <c r="Q47" s="7">
        <v>-2.2257823703583837E-2</v>
      </c>
      <c r="R47" s="7">
        <v>1.1888399893500627E-2</v>
      </c>
      <c r="S47" s="7">
        <v>-0.11234171204341396</v>
      </c>
      <c r="T47" s="7">
        <v>7.3548481767404666E-2</v>
      </c>
      <c r="U47" s="7">
        <v>-4.230587876554618E-3</v>
      </c>
      <c r="V47" s="7">
        <v>1.3988733804722162E-2</v>
      </c>
      <c r="W47" s="7">
        <v>-5.5220397251139863E-2</v>
      </c>
      <c r="X47" s="7">
        <v>-4.8876928901208344E-2</v>
      </c>
      <c r="Y47" s="7">
        <v>1.9452192342447668E-2</v>
      </c>
      <c r="Z47" s="7">
        <v>-8.5204689455910906E-2</v>
      </c>
      <c r="AA47" s="7">
        <v>0.14768576007634454</v>
      </c>
      <c r="AB47" s="7">
        <v>9.6298673824646269E-2</v>
      </c>
      <c r="AC47" s="7">
        <v>7.7352322843025859E-2</v>
      </c>
      <c r="AD47" s="7">
        <v>6.6801388314719254E-2</v>
      </c>
      <c r="AE47" s="7">
        <v>0.10268320152503246</v>
      </c>
      <c r="AF47" s="7">
        <v>-1.3752145943688118E-2</v>
      </c>
      <c r="AG47" s="7">
        <v>6.3821599101597529E-2</v>
      </c>
      <c r="AH47" s="7">
        <v>-1.3815822484335133E-2</v>
      </c>
      <c r="AI47" s="7">
        <v>-3.1891160840285511E-3</v>
      </c>
      <c r="AJ47" s="7">
        <v>6.4105864504935162E-2</v>
      </c>
      <c r="AK47" s="7">
        <v>5.9160534059173417E-2</v>
      </c>
      <c r="AL47" s="7">
        <v>2.3561674254197799E-2</v>
      </c>
      <c r="AM47" s="7">
        <v>-9.4483143871836473E-3</v>
      </c>
    </row>
    <row r="48" spans="2:39">
      <c r="B48" s="1"/>
      <c r="C48" s="1">
        <v>46</v>
      </c>
      <c r="D48" s="7">
        <v>-6.1673114741676957E-2</v>
      </c>
      <c r="E48" s="7">
        <v>3.0300172027613887E-2</v>
      </c>
      <c r="F48" s="7">
        <v>-6.3100756800395078E-2</v>
      </c>
      <c r="G48" s="7">
        <v>-0.16541768699115372</v>
      </c>
      <c r="H48" s="7">
        <v>-2.6543000011110766E-2</v>
      </c>
      <c r="I48" s="7">
        <v>1.7493967894053341E-2</v>
      </c>
      <c r="J48" s="7">
        <v>-1.9454012861134573E-2</v>
      </c>
      <c r="K48" s="7">
        <v>3.1917053981382115E-2</v>
      </c>
      <c r="L48" s="7">
        <v>1.1350932741583639E-2</v>
      </c>
      <c r="M48" s="7">
        <v>-2.9600266506477634E-2</v>
      </c>
      <c r="N48" s="7">
        <v>-4.3398861904560757E-2</v>
      </c>
      <c r="O48" s="7">
        <v>-5.1753090478169044E-3</v>
      </c>
      <c r="P48" s="7">
        <v>-5.5626486916632838E-3</v>
      </c>
      <c r="Q48" s="7">
        <v>-1.6021486097467369E-2</v>
      </c>
      <c r="R48" s="7">
        <v>0.13263681606627523</v>
      </c>
      <c r="S48" s="7">
        <v>-2.0773024654013105E-2</v>
      </c>
      <c r="T48" s="7">
        <v>-1.7494362752273278E-2</v>
      </c>
      <c r="U48" s="7">
        <v>0.11998276355482365</v>
      </c>
      <c r="V48" s="7">
        <v>-2.7646561393849443E-2</v>
      </c>
      <c r="W48" s="7">
        <v>-3.3979584353209941E-2</v>
      </c>
      <c r="X48" s="7">
        <v>-3.9487892487293744E-2</v>
      </c>
      <c r="Y48" s="7">
        <v>2.9806417870200858E-2</v>
      </c>
      <c r="Z48" s="7">
        <v>7.4237932679632399E-3</v>
      </c>
      <c r="AA48" s="7">
        <v>9.391313896509465E-2</v>
      </c>
      <c r="AB48" s="7">
        <v>-3.2083391548995022E-3</v>
      </c>
      <c r="AC48" s="7">
        <v>1.6470751752185639E-2</v>
      </c>
      <c r="AD48" s="7">
        <v>-2.4674187327952287E-2</v>
      </c>
      <c r="AE48" s="7">
        <v>-5.1287680431817709E-2</v>
      </c>
      <c r="AF48" s="7">
        <v>-7.7444679861083304E-2</v>
      </c>
      <c r="AG48" s="7">
        <v>5.7316996113697768E-2</v>
      </c>
      <c r="AH48" s="7">
        <v>-1.0155279046679027E-3</v>
      </c>
      <c r="AI48" s="7">
        <v>-3.3442581889626252E-3</v>
      </c>
      <c r="AJ48" s="7">
        <v>-1.9599359327385484E-2</v>
      </c>
      <c r="AK48" s="7">
        <v>-9.5489926317418455E-2</v>
      </c>
      <c r="AL48" s="7">
        <v>0.11253865798890443</v>
      </c>
      <c r="AM48" s="7">
        <v>1.7818733694228418E-2</v>
      </c>
    </row>
    <row r="49" spans="2:39">
      <c r="B49" s="1"/>
      <c r="C49" s="1">
        <v>47</v>
      </c>
      <c r="D49" s="7">
        <v>-3.1760834229077883E-2</v>
      </c>
      <c r="E49" s="7">
        <v>-6.197031015796892E-4</v>
      </c>
      <c r="F49" s="7">
        <v>-2.1756562970731474E-2</v>
      </c>
      <c r="G49" s="7">
        <v>6.3790808771960555E-2</v>
      </c>
      <c r="H49" s="7">
        <v>3.6720714382725589E-2</v>
      </c>
      <c r="I49" s="7">
        <v>7.588011640938018E-2</v>
      </c>
      <c r="J49" s="7">
        <v>-4.4894675843798013E-2</v>
      </c>
      <c r="K49" s="7">
        <v>-6.919627617253836E-2</v>
      </c>
      <c r="L49" s="7">
        <v>-5.9595819938537773E-4</v>
      </c>
      <c r="M49" s="7">
        <v>-6.5176961731144095E-2</v>
      </c>
      <c r="N49" s="7">
        <v>-5.6173536189365089E-2</v>
      </c>
      <c r="O49" s="7">
        <v>3.9340578509563708E-3</v>
      </c>
      <c r="P49" s="7">
        <v>6.2692234360662319E-2</v>
      </c>
      <c r="Q49" s="7">
        <v>3.212181596586737E-2</v>
      </c>
      <c r="R49" s="7">
        <v>4.9071204479809685E-2</v>
      </c>
      <c r="S49" s="7">
        <v>-9.3602554149437078E-2</v>
      </c>
      <c r="T49" s="7">
        <v>-4.0325872472452312E-2</v>
      </c>
      <c r="U49" s="7">
        <v>1.8463567108074071E-2</v>
      </c>
      <c r="V49" s="7">
        <v>0.13999570821607726</v>
      </c>
      <c r="W49" s="7">
        <v>5.0438238334143598E-2</v>
      </c>
      <c r="X49" s="7">
        <v>-5.1564808845441332E-2</v>
      </c>
      <c r="Y49" s="7">
        <v>1.9907597837558379E-2</v>
      </c>
      <c r="Z49" s="7">
        <v>2.8405391841612185E-2</v>
      </c>
      <c r="AA49" s="7">
        <v>9.2171331346483393E-2</v>
      </c>
      <c r="AB49" s="7">
        <v>5.339347951125172E-3</v>
      </c>
      <c r="AC49" s="7">
        <v>8.0145450336551773E-3</v>
      </c>
      <c r="AD49" s="7">
        <v>-1.2788721903080606E-2</v>
      </c>
      <c r="AE49" s="7">
        <v>2.2805000666483114E-3</v>
      </c>
      <c r="AF49" s="7">
        <v>5.7851669018367427E-2</v>
      </c>
      <c r="AG49" s="7">
        <v>8.217045141603499E-2</v>
      </c>
      <c r="AH49" s="7">
        <v>2.2383323200683307E-2</v>
      </c>
      <c r="AI49" s="7">
        <v>0.11064297606579325</v>
      </c>
      <c r="AJ49" s="7">
        <v>-5.8600448064944036E-2</v>
      </c>
      <c r="AK49" s="7">
        <v>7.8199347888806545E-2</v>
      </c>
      <c r="AL49" s="7">
        <v>9.8868860662302896E-2</v>
      </c>
      <c r="AM49" s="7">
        <v>-1.4015478307572309E-2</v>
      </c>
    </row>
    <row r="50" spans="2:39">
      <c r="B50" s="1"/>
      <c r="C50" s="1">
        <v>48</v>
      </c>
      <c r="D50" s="7">
        <v>0.12195762976419768</v>
      </c>
      <c r="E50" s="7">
        <v>-1.0814728082594897E-2</v>
      </c>
      <c r="F50" s="7">
        <v>3.3229332830604308E-2</v>
      </c>
      <c r="G50" s="7">
        <v>1.5123892199768422E-2</v>
      </c>
      <c r="H50" s="7">
        <v>-1.4107260599425617E-2</v>
      </c>
      <c r="I50" s="7">
        <v>2.8228806777689818E-3</v>
      </c>
      <c r="J50" s="7">
        <v>4.3396746739150574E-2</v>
      </c>
      <c r="K50" s="7">
        <v>3.0762537881641645E-2</v>
      </c>
      <c r="L50" s="7">
        <v>7.4800572466137399E-3</v>
      </c>
      <c r="M50" s="7">
        <v>-0.1562452078024964</v>
      </c>
      <c r="N50" s="7">
        <v>2.6981823476075011E-2</v>
      </c>
      <c r="O50" s="7">
        <v>7.7123430137041427E-2</v>
      </c>
      <c r="P50" s="7">
        <v>-2.2150639828602957E-2</v>
      </c>
      <c r="Q50" s="7">
        <v>-2.4931068055861951E-3</v>
      </c>
      <c r="R50" s="7">
        <v>8.2723033972357973E-2</v>
      </c>
      <c r="S50" s="7">
        <v>7.5813958320858034E-3</v>
      </c>
      <c r="T50" s="7">
        <v>-1.2764356552078752E-3</v>
      </c>
      <c r="U50" s="7">
        <v>-4.8999505368274632E-2</v>
      </c>
      <c r="V50" s="7">
        <v>1.3690102930994437E-2</v>
      </c>
      <c r="W50" s="7">
        <v>-3.9190316129551581E-2</v>
      </c>
      <c r="X50" s="7">
        <v>5.9193097639267424E-3</v>
      </c>
      <c r="Y50" s="7">
        <v>4.3273576144808451E-2</v>
      </c>
      <c r="Z50" s="7">
        <v>-9.2759226390708258E-2</v>
      </c>
      <c r="AA50" s="7">
        <v>1.2208997154774916E-2</v>
      </c>
      <c r="AB50" s="7">
        <v>-3.8689414657557993E-3</v>
      </c>
      <c r="AC50" s="7">
        <v>6.3782507608679574E-3</v>
      </c>
      <c r="AD50" s="7">
        <v>-3.5590390020501489E-2</v>
      </c>
      <c r="AE50" s="7">
        <v>2.6656631257347182E-2</v>
      </c>
      <c r="AF50" s="7">
        <v>-2.2387268036379408E-2</v>
      </c>
      <c r="AG50" s="7">
        <v>2.5180306113141832E-2</v>
      </c>
      <c r="AH50" s="7">
        <v>6.1686652621331647E-2</v>
      </c>
      <c r="AI50" s="7">
        <v>-2.1592317888151243E-2</v>
      </c>
      <c r="AJ50" s="7">
        <v>-3.4725849923913407E-2</v>
      </c>
      <c r="AK50" s="7">
        <v>-6.5658234235845853E-2</v>
      </c>
      <c r="AL50" s="7">
        <v>5.6477852456663744E-2</v>
      </c>
      <c r="AM50" s="7">
        <v>-1.7929488614072415E-2</v>
      </c>
    </row>
    <row r="51" spans="2:39">
      <c r="B51" s="1"/>
      <c r="C51" s="1">
        <v>49</v>
      </c>
      <c r="D51" s="7">
        <v>1.5920753165156433E-2</v>
      </c>
      <c r="E51" s="7">
        <v>-3.5777086833114716E-2</v>
      </c>
      <c r="F51" s="7">
        <v>-1.1322467215338828E-2</v>
      </c>
      <c r="G51" s="7">
        <v>7.7293043073817194E-2</v>
      </c>
      <c r="H51" s="7">
        <v>-2.2781283700850436E-2</v>
      </c>
      <c r="I51" s="7">
        <v>-4.1341640442258631E-2</v>
      </c>
      <c r="J51" s="7">
        <v>-7.9719999142364148E-2</v>
      </c>
      <c r="K51" s="7">
        <v>-2.6690557489096302E-2</v>
      </c>
      <c r="L51" s="7">
        <v>9.9831129384524875E-2</v>
      </c>
      <c r="M51" s="7">
        <v>-0.10656048196900011</v>
      </c>
      <c r="N51" s="7">
        <v>9.2489600726171559E-2</v>
      </c>
      <c r="O51" s="7">
        <v>-4.7778973077058515E-2</v>
      </c>
      <c r="P51" s="7">
        <v>-4.1984665512335304E-2</v>
      </c>
      <c r="Q51" s="7">
        <v>2.1626359647520226E-2</v>
      </c>
      <c r="R51" s="7">
        <v>-4.8377605914062136E-2</v>
      </c>
      <c r="S51" s="7">
        <v>2.3852124247543651E-2</v>
      </c>
      <c r="T51" s="7">
        <v>4.772994811448189E-3</v>
      </c>
      <c r="U51" s="7">
        <v>-3.741861953562306E-2</v>
      </c>
      <c r="V51" s="7">
        <v>-6.8413353365426921E-2</v>
      </c>
      <c r="W51" s="7">
        <v>3.2073700243983094E-2</v>
      </c>
      <c r="X51" s="7">
        <v>-5.7946474725016225E-2</v>
      </c>
      <c r="Y51" s="7">
        <v>-5.4142426112719869E-2</v>
      </c>
      <c r="Z51" s="7">
        <v>-0.1146200888028043</v>
      </c>
      <c r="AA51" s="7">
        <v>-5.1610728841936973E-2</v>
      </c>
      <c r="AB51" s="7">
        <v>-4.0968903558029124E-2</v>
      </c>
      <c r="AC51" s="7">
        <v>2.3091798015726223E-3</v>
      </c>
      <c r="AD51" s="7">
        <v>2.8156904211342565E-2</v>
      </c>
      <c r="AE51" s="7">
        <v>4.0832705025564547E-2</v>
      </c>
      <c r="AF51" s="7">
        <v>-1.2074697804435536E-3</v>
      </c>
      <c r="AG51" s="7">
        <v>-2.2924612826530022E-2</v>
      </c>
      <c r="AH51" s="7">
        <v>4.0836222603175543E-2</v>
      </c>
      <c r="AI51" s="7">
        <v>0.15467976423314195</v>
      </c>
      <c r="AJ51" s="7">
        <v>-8.586765220618851E-4</v>
      </c>
      <c r="AK51" s="7">
        <v>-4.8621465088155805E-2</v>
      </c>
      <c r="AL51" s="7">
        <v>5.0129720396649521E-2</v>
      </c>
      <c r="AM51" s="7">
        <v>-5.0615026400728985E-2</v>
      </c>
    </row>
    <row r="52" spans="2:39">
      <c r="B52" s="1"/>
      <c r="C52" s="1">
        <v>50</v>
      </c>
      <c r="D52" s="7">
        <v>-5.6687989859671661E-2</v>
      </c>
      <c r="E52" s="7">
        <v>2.3118946575217052E-2</v>
      </c>
      <c r="F52" s="7">
        <v>-4.0945947777211861E-2</v>
      </c>
      <c r="G52" s="7">
        <v>6.1502868886717882E-2</v>
      </c>
      <c r="H52" s="7">
        <v>4.6565130917856174E-4</v>
      </c>
      <c r="I52" s="7">
        <v>-7.1602674255837218E-2</v>
      </c>
      <c r="J52" s="7">
        <v>3.8687192592508038E-2</v>
      </c>
      <c r="K52" s="7">
        <v>5.9519168953511656E-2</v>
      </c>
      <c r="L52" s="7">
        <v>-1.85187670679672E-2</v>
      </c>
      <c r="M52" s="7">
        <v>-5.4011933051204247E-2</v>
      </c>
      <c r="N52" s="7">
        <v>3.472972693545133E-2</v>
      </c>
      <c r="O52" s="7">
        <v>2.5804872362700852E-2</v>
      </c>
      <c r="P52" s="7">
        <v>7.8329571029581907E-2</v>
      </c>
      <c r="Q52" s="7">
        <v>5.712823358724077E-2</v>
      </c>
      <c r="R52" s="7">
        <v>-4.0917137731588601E-2</v>
      </c>
      <c r="S52" s="7">
        <v>7.9809139157787437E-2</v>
      </c>
      <c r="T52" s="7">
        <v>6.1450205092288379E-2</v>
      </c>
      <c r="U52" s="7">
        <v>-6.1826737708249258E-2</v>
      </c>
      <c r="V52" s="7">
        <v>-7.8477866510931443E-2</v>
      </c>
      <c r="W52" s="7">
        <v>-7.9075984873372862E-2</v>
      </c>
      <c r="X52" s="7">
        <v>-3.7445369153037464E-2</v>
      </c>
      <c r="Y52" s="7">
        <v>-4.1215553703991617E-2</v>
      </c>
      <c r="Z52" s="7">
        <v>-8.3239622096599797E-2</v>
      </c>
      <c r="AA52" s="7">
        <v>1.9157900941732232E-2</v>
      </c>
      <c r="AB52" s="7">
        <v>3.9823490936376884E-3</v>
      </c>
      <c r="AC52" s="7">
        <v>-2.8211574005379474E-2</v>
      </c>
      <c r="AD52" s="7">
        <v>2.0283130525549673E-2</v>
      </c>
      <c r="AE52" s="7">
        <v>-0.12679280031731407</v>
      </c>
      <c r="AF52" s="7">
        <v>-2.840328684100623E-3</v>
      </c>
      <c r="AG52" s="7">
        <v>-7.9074441915592777E-2</v>
      </c>
      <c r="AH52" s="7">
        <v>1.000962899555638E-2</v>
      </c>
      <c r="AI52" s="7">
        <v>1.6162529785774218E-2</v>
      </c>
      <c r="AJ52" s="7">
        <v>8.5969106251609625E-2</v>
      </c>
      <c r="AK52" s="7">
        <v>1.7880709264266733E-3</v>
      </c>
      <c r="AL52" s="7">
        <v>-3.8045955986479557E-2</v>
      </c>
      <c r="AM52" s="7">
        <v>0.20069913561036223</v>
      </c>
    </row>
    <row r="53" spans="2:39">
      <c r="B53" s="1"/>
      <c r="C53" s="1">
        <v>51</v>
      </c>
      <c r="D53" s="7">
        <v>-2.1964338979317696E-2</v>
      </c>
      <c r="E53" s="7">
        <v>-3.3007809827823491E-3</v>
      </c>
      <c r="F53" s="7">
        <v>9.1277046657897792E-2</v>
      </c>
      <c r="G53" s="7">
        <v>-4.9625154730281104E-3</v>
      </c>
      <c r="H53" s="7">
        <v>4.7780610972273194E-2</v>
      </c>
      <c r="I53" s="7">
        <v>-6.5432201884442848E-2</v>
      </c>
      <c r="J53" s="7">
        <v>-3.9628948770647793E-2</v>
      </c>
      <c r="K53" s="7">
        <v>5.5302244213424445E-2</v>
      </c>
      <c r="L53" s="7">
        <v>-8.0112621556824068E-2</v>
      </c>
      <c r="M53" s="7">
        <v>-4.1120822197480394E-2</v>
      </c>
      <c r="N53" s="7">
        <v>-9.4937543658269258E-2</v>
      </c>
      <c r="O53" s="7">
        <v>-3.9186924456569142E-2</v>
      </c>
      <c r="P53" s="7">
        <v>-1.2164039555205671E-2</v>
      </c>
      <c r="Q53" s="7">
        <v>3.6706392277319436E-2</v>
      </c>
      <c r="R53" s="7">
        <v>1.8075146344801646E-2</v>
      </c>
      <c r="S53" s="7">
        <v>7.9758900973945113E-2</v>
      </c>
      <c r="T53" s="7">
        <v>5.2494285032912827E-2</v>
      </c>
      <c r="U53" s="7">
        <v>2.384305339847274E-2</v>
      </c>
      <c r="V53" s="7">
        <v>4.2204747360192529E-2</v>
      </c>
      <c r="W53" s="7">
        <v>0.12080930403147729</v>
      </c>
      <c r="X53" s="7">
        <v>-3.2956654293753565E-2</v>
      </c>
      <c r="Y53" s="7">
        <v>-2.5632222011173007E-2</v>
      </c>
      <c r="Z53" s="7">
        <v>1.8442000614152503E-2</v>
      </c>
      <c r="AA53" s="7">
        <v>0.10302048130363174</v>
      </c>
      <c r="AB53" s="7">
        <v>0.10024605454247577</v>
      </c>
      <c r="AC53" s="7">
        <v>3.7817426213600944E-2</v>
      </c>
      <c r="AD53" s="7">
        <v>-2.1053651483722402E-2</v>
      </c>
      <c r="AE53" s="7">
        <v>-6.7336409670207015E-2</v>
      </c>
      <c r="AF53" s="7">
        <v>5.2624870338397372E-3</v>
      </c>
      <c r="AG53" s="7">
        <v>-7.7551230163459481E-2</v>
      </c>
      <c r="AH53" s="7">
        <v>-3.0581742128114039E-2</v>
      </c>
      <c r="AI53" s="7">
        <v>-2.0586299591602464E-2</v>
      </c>
      <c r="AJ53" s="7">
        <v>8.80643214564827E-2</v>
      </c>
      <c r="AK53" s="7">
        <v>6.8066074246142111E-2</v>
      </c>
      <c r="AL53" s="7">
        <v>-4.3921954996296739E-2</v>
      </c>
      <c r="AM53" s="7">
        <v>-8.0543337308534399E-2</v>
      </c>
    </row>
    <row r="54" spans="2:39">
      <c r="B54" s="1"/>
      <c r="C54" s="1">
        <v>52</v>
      </c>
      <c r="D54" s="7">
        <v>-1.6158879310262487E-2</v>
      </c>
      <c r="E54" s="7">
        <v>4.7769837199617665E-2</v>
      </c>
      <c r="F54" s="7">
        <v>0.10981622206120963</v>
      </c>
      <c r="G54" s="7">
        <v>2.6557390122844561E-2</v>
      </c>
      <c r="H54" s="7">
        <v>3.7807486988915978E-4</v>
      </c>
      <c r="I54" s="7">
        <v>-3.3101770741547909E-2</v>
      </c>
      <c r="J54" s="7">
        <v>-3.8844366893808213E-2</v>
      </c>
      <c r="K54" s="7">
        <v>4.04844733193057E-2</v>
      </c>
      <c r="L54" s="7">
        <v>4.373315312447075E-2</v>
      </c>
      <c r="M54" s="7">
        <v>-5.5641911526814553E-2</v>
      </c>
      <c r="N54" s="7">
        <v>3.6261770994892736E-2</v>
      </c>
      <c r="O54" s="7">
        <v>-5.8465197035668839E-2</v>
      </c>
      <c r="P54" s="7">
        <v>-3.2764251101634112E-2</v>
      </c>
      <c r="Q54" s="7">
        <v>1.3041970277978582E-3</v>
      </c>
      <c r="R54" s="7">
        <v>-2.6215095015455419E-2</v>
      </c>
      <c r="S54" s="7">
        <v>7.605160668736731E-2</v>
      </c>
      <c r="T54" s="7">
        <v>3.1880488646979357E-2</v>
      </c>
      <c r="U54" s="7">
        <v>2.7623506774232937E-2</v>
      </c>
      <c r="V54" s="7">
        <v>6.6465089146853784E-2</v>
      </c>
      <c r="W54" s="7">
        <v>-2.1894216045268595E-2</v>
      </c>
      <c r="X54" s="7">
        <v>-1.9591030168403276E-2</v>
      </c>
      <c r="Y54" s="7">
        <v>6.9551075971457973E-2</v>
      </c>
      <c r="Z54" s="7">
        <v>6.1245219417585636E-2</v>
      </c>
      <c r="AA54" s="7">
        <v>5.9688736672687995E-2</v>
      </c>
      <c r="AB54" s="7">
        <v>6.4954811519922231E-2</v>
      </c>
      <c r="AC54" s="7">
        <v>3.7465665726106934E-2</v>
      </c>
      <c r="AD54" s="7">
        <v>4.6813898225988001E-3</v>
      </c>
      <c r="AE54" s="7">
        <v>-1.3253676267942362E-2</v>
      </c>
      <c r="AF54" s="7">
        <v>2.6016406153511838E-2</v>
      </c>
      <c r="AG54" s="7">
        <v>-7.2244677683292069E-2</v>
      </c>
      <c r="AH54" s="7">
        <v>-4.032716795196406E-2</v>
      </c>
      <c r="AI54" s="7">
        <v>4.8368740263209531E-2</v>
      </c>
      <c r="AJ54" s="7">
        <v>-8.747912009366822E-2</v>
      </c>
      <c r="AK54" s="7">
        <v>-1.4529802222569384E-2</v>
      </c>
      <c r="AL54" s="7">
        <v>-0.10504141191692416</v>
      </c>
      <c r="AM54" s="7">
        <v>3.5718710114625324E-2</v>
      </c>
    </row>
    <row r="55" spans="2:39">
      <c r="B55" s="1"/>
      <c r="C55" s="1">
        <v>53</v>
      </c>
      <c r="D55" s="7">
        <v>1.7305600584602565E-3</v>
      </c>
      <c r="E55" s="7">
        <v>3.8923909308162169E-2</v>
      </c>
      <c r="F55" s="7">
        <v>-3.9441937658149656E-3</v>
      </c>
      <c r="G55" s="7">
        <v>-1.0294499506777714E-2</v>
      </c>
      <c r="H55" s="7">
        <v>5.3204897589695058E-2</v>
      </c>
      <c r="I55" s="7">
        <v>4.9600973895672959E-2</v>
      </c>
      <c r="J55" s="7">
        <v>1.5575029678090033E-2</v>
      </c>
      <c r="K55" s="7">
        <v>-1.5726346848906256E-2</v>
      </c>
      <c r="L55" s="7">
        <v>-7.6587937639798001E-2</v>
      </c>
      <c r="M55" s="7">
        <v>1.3717141253916295E-2</v>
      </c>
      <c r="N55" s="7">
        <v>-5.4402656858230179E-3</v>
      </c>
      <c r="O55" s="7">
        <v>-1.6931227471903117E-2</v>
      </c>
      <c r="P55" s="7">
        <v>2.4865495447811966E-2</v>
      </c>
      <c r="Q55" s="7">
        <v>1.9847735635148966E-2</v>
      </c>
      <c r="R55" s="7">
        <v>8.6866260931533958E-3</v>
      </c>
      <c r="S55" s="7">
        <v>3.4309049040665285E-2</v>
      </c>
      <c r="T55" s="7">
        <v>-8.6761025452795015E-2</v>
      </c>
      <c r="U55" s="7">
        <v>-2.5420102270359856E-2</v>
      </c>
      <c r="V55" s="7">
        <v>3.0673379960995818E-2</v>
      </c>
      <c r="W55" s="7">
        <v>4.0746244865537296E-2</v>
      </c>
      <c r="X55" s="7">
        <v>6.1396466435183428E-2</v>
      </c>
      <c r="Y55" s="7">
        <v>2.5492116523799211E-2</v>
      </c>
      <c r="Z55" s="7">
        <v>-8.6841094141362304E-2</v>
      </c>
      <c r="AA55" s="7">
        <v>3.011203307541295E-2</v>
      </c>
      <c r="AB55" s="7">
        <v>8.4499079384974779E-2</v>
      </c>
      <c r="AC55" s="7">
        <v>0.11430008327533481</v>
      </c>
      <c r="AD55" s="7">
        <v>2.4982384573031251E-2</v>
      </c>
      <c r="AE55" s="7">
        <v>1.0665233123302791E-2</v>
      </c>
      <c r="AF55" s="7">
        <v>4.6213792427208439E-2</v>
      </c>
      <c r="AG55" s="7">
        <v>-3.8461734956249924E-2</v>
      </c>
      <c r="AH55" s="7">
        <v>2.0799666555284084E-2</v>
      </c>
      <c r="AI55" s="7">
        <v>3.9746128148356527E-3</v>
      </c>
      <c r="AJ55" s="7">
        <v>6.0565045553928028E-3</v>
      </c>
      <c r="AK55" s="7">
        <v>-1.7189808923272449E-2</v>
      </c>
      <c r="AL55" s="7">
        <v>-2.1560186873446963E-2</v>
      </c>
      <c r="AM55" s="7">
        <v>-2.7580203547613247E-2</v>
      </c>
    </row>
    <row r="56" spans="2:39">
      <c r="B56" s="1"/>
      <c r="C56" s="1">
        <v>54</v>
      </c>
      <c r="D56" s="7">
        <v>-4.5181113745346255E-3</v>
      </c>
      <c r="E56" s="7">
        <v>6.2988591863972251E-2</v>
      </c>
      <c r="F56" s="7">
        <v>-1.6766711133269836E-2</v>
      </c>
      <c r="G56" s="7">
        <v>-7.476602651398824E-2</v>
      </c>
      <c r="H56" s="7">
        <v>2.8019606567670621E-2</v>
      </c>
      <c r="I56" s="7">
        <v>2.8349012614234538E-2</v>
      </c>
      <c r="J56" s="7">
        <v>5.1298770338420299E-2</v>
      </c>
      <c r="K56" s="7">
        <v>-4.909289474552039E-3</v>
      </c>
      <c r="L56" s="7">
        <v>-9.6830285595160617E-2</v>
      </c>
      <c r="M56" s="7">
        <v>-4.2824606441237943E-3</v>
      </c>
      <c r="N56" s="7">
        <v>5.2698246781640229E-2</v>
      </c>
      <c r="O56" s="7">
        <v>1.3446773268101904E-2</v>
      </c>
      <c r="P56" s="7">
        <v>4.9277718226111321E-3</v>
      </c>
      <c r="Q56" s="7">
        <v>6.4286755114448882E-2</v>
      </c>
      <c r="R56" s="7">
        <v>6.9313505994151731E-3</v>
      </c>
      <c r="S56" s="7">
        <v>7.104926434769758E-2</v>
      </c>
      <c r="T56" s="7">
        <v>-1.575209536545652E-2</v>
      </c>
      <c r="U56" s="7">
        <v>-5.7288011856120438E-2</v>
      </c>
      <c r="V56" s="7">
        <v>-6.6536566429987481E-2</v>
      </c>
      <c r="W56" s="7">
        <v>3.8364031118331018E-2</v>
      </c>
      <c r="X56" s="7">
        <v>-6.4560821936039375E-2</v>
      </c>
      <c r="Y56" s="7">
        <v>-3.960521253083972E-2</v>
      </c>
      <c r="Z56" s="7">
        <v>-7.6969878267753353E-2</v>
      </c>
      <c r="AA56" s="7">
        <v>-6.1606664116757061E-3</v>
      </c>
      <c r="AB56" s="7">
        <v>-1.7328585811721735E-2</v>
      </c>
      <c r="AC56" s="7">
        <v>2.4058490649680499E-2</v>
      </c>
      <c r="AD56" s="7">
        <v>6.4758481938410536E-2</v>
      </c>
      <c r="AE56" s="7">
        <v>1.5017536307662352E-2</v>
      </c>
      <c r="AF56" s="7">
        <v>0.11551220577296203</v>
      </c>
      <c r="AG56" s="7">
        <v>0.12280306842440965</v>
      </c>
      <c r="AH56" s="7">
        <v>1.2602260669842406E-2</v>
      </c>
      <c r="AI56" s="7">
        <v>-5.0396114181712175E-3</v>
      </c>
      <c r="AJ56" s="7">
        <v>1.9394458880465749E-2</v>
      </c>
      <c r="AK56" s="7">
        <v>2.294684788633311E-2</v>
      </c>
      <c r="AL56" s="7">
        <v>-4.1268836113138627E-2</v>
      </c>
      <c r="AM56" s="7">
        <v>6.6332430826034225E-2</v>
      </c>
    </row>
    <row r="57" spans="2:39">
      <c r="B57" s="1"/>
      <c r="C57" s="1">
        <v>55</v>
      </c>
      <c r="D57" s="7">
        <v>-1.5267557169103784E-2</v>
      </c>
      <c r="E57" s="7">
        <v>1.0484342304802649E-2</v>
      </c>
      <c r="F57" s="7">
        <v>-0.14938450524063671</v>
      </c>
      <c r="G57" s="7">
        <v>-5.8577202086715643E-2</v>
      </c>
      <c r="H57" s="7">
        <v>5.8123974558032129E-2</v>
      </c>
      <c r="I57" s="7">
        <v>-2.4508004300444249E-3</v>
      </c>
      <c r="J57" s="7">
        <v>5.2061760726353809E-2</v>
      </c>
      <c r="K57" s="7">
        <v>-1.9703887063413257E-4</v>
      </c>
      <c r="L57" s="7">
        <v>-8.1821342996457838E-2</v>
      </c>
      <c r="M57" s="7">
        <v>-3.9232212351016163E-2</v>
      </c>
      <c r="N57" s="7">
        <v>-0.1091670670898939</v>
      </c>
      <c r="O57" s="7">
        <v>-3.2899918079685855E-2</v>
      </c>
      <c r="P57" s="7">
        <v>-1.5503637550590539E-2</v>
      </c>
      <c r="Q57" s="7">
        <v>9.0570086300390956E-3</v>
      </c>
      <c r="R57" s="7">
        <v>6.0162734780292826E-2</v>
      </c>
      <c r="S57" s="7">
        <v>-8.7814131083229066E-2</v>
      </c>
      <c r="T57" s="7">
        <v>3.5246588546054891E-2</v>
      </c>
      <c r="U57" s="7">
        <v>3.2607510884119895E-2</v>
      </c>
      <c r="V57" s="7">
        <v>-3.8017495924662095E-2</v>
      </c>
      <c r="W57" s="7">
        <v>-9.6106053970534521E-4</v>
      </c>
      <c r="X57" s="7">
        <v>4.9490974789266368E-2</v>
      </c>
      <c r="Y57" s="7">
        <v>6.2218454134475576E-2</v>
      </c>
      <c r="Z57" s="7">
        <v>7.8625798514350351E-2</v>
      </c>
      <c r="AA57" s="7">
        <v>-3.2714671920952244E-3</v>
      </c>
      <c r="AB57" s="7">
        <v>-3.543474382690473E-2</v>
      </c>
      <c r="AC57" s="7">
        <v>-2.0176902095806828E-2</v>
      </c>
      <c r="AD57" s="7">
        <v>4.8217972653116614E-2</v>
      </c>
      <c r="AE57" s="7">
        <v>6.8679455309129334E-2</v>
      </c>
      <c r="AF57" s="7">
        <v>-5.24847392825422E-2</v>
      </c>
      <c r="AG57" s="7">
        <v>-8.4699823015981814E-3</v>
      </c>
      <c r="AH57" s="7">
        <v>-2.4955791017348357E-2</v>
      </c>
      <c r="AI57" s="7">
        <v>-5.3196216533370824E-2</v>
      </c>
      <c r="AJ57" s="7">
        <v>2.7347921601909821E-2</v>
      </c>
      <c r="AK57" s="7">
        <v>-0.16881668453495111</v>
      </c>
      <c r="AL57" s="7">
        <v>4.5489898057014311E-2</v>
      </c>
      <c r="AM57" s="7">
        <v>6.6129446413021598E-3</v>
      </c>
    </row>
    <row r="58" spans="2:39">
      <c r="B58" s="1"/>
      <c r="C58" s="1">
        <v>56</v>
      </c>
      <c r="D58" s="7">
        <v>6.6811590273464713E-2</v>
      </c>
      <c r="E58" s="7">
        <v>8.8983807100676243E-2</v>
      </c>
      <c r="F58" s="7">
        <v>3.1761525651438222E-2</v>
      </c>
      <c r="G58" s="7">
        <v>0.10461016981484408</v>
      </c>
      <c r="H58" s="7">
        <v>-5.0500970305166426E-2</v>
      </c>
      <c r="I58" s="7">
        <v>-3.2317083926792764E-2</v>
      </c>
      <c r="J58" s="7">
        <v>6.8389427816290399E-2</v>
      </c>
      <c r="K58" s="7">
        <v>0.11243472961573291</v>
      </c>
      <c r="L58" s="7">
        <v>4.2890695329579828E-2</v>
      </c>
      <c r="M58" s="7">
        <v>-8.860870064340412E-2</v>
      </c>
      <c r="N58" s="7">
        <v>-2.1115128332552073E-2</v>
      </c>
      <c r="O58" s="7">
        <v>-3.8626218149934929E-2</v>
      </c>
      <c r="P58" s="7">
        <v>-0.10642402526404222</v>
      </c>
      <c r="Q58" s="7">
        <v>-7.3960796399635653E-2</v>
      </c>
      <c r="R58" s="7">
        <v>4.5003953874248007E-2</v>
      </c>
      <c r="S58" s="7">
        <v>3.1783986292561184E-2</v>
      </c>
      <c r="T58" s="7">
        <v>8.4274302064817119E-2</v>
      </c>
      <c r="U58" s="7">
        <v>-6.3527372329091003E-2</v>
      </c>
      <c r="V58" s="7">
        <v>8.5558794291894932E-2</v>
      </c>
      <c r="W58" s="7">
        <v>3.0039284234432962E-2</v>
      </c>
      <c r="X58" s="7">
        <v>5.0553745204561087E-2</v>
      </c>
      <c r="Y58" s="7">
        <v>-3.7369124301893542E-2</v>
      </c>
      <c r="Z58" s="7">
        <v>2.3686354426167365E-2</v>
      </c>
      <c r="AA58" s="7">
        <v>1.7445152209779057E-2</v>
      </c>
      <c r="AB58" s="7">
        <v>-8.6467491915611372E-2</v>
      </c>
      <c r="AC58" s="7">
        <v>3.9659890597465754E-3</v>
      </c>
      <c r="AD58" s="7">
        <v>5.2200565296243465E-2</v>
      </c>
      <c r="AE58" s="7">
        <v>1.685986447511878E-2</v>
      </c>
      <c r="AF58" s="7">
        <v>7.8836590459601813E-2</v>
      </c>
      <c r="AG58" s="7">
        <v>5.7941136824799927E-2</v>
      </c>
      <c r="AH58" s="7">
        <v>3.3963903206846717E-2</v>
      </c>
      <c r="AI58" s="7">
        <v>1.5941462966913972E-2</v>
      </c>
      <c r="AJ58" s="7">
        <v>-8.9052534162600158E-2</v>
      </c>
      <c r="AK58" s="7">
        <v>-6.656153028793993E-2</v>
      </c>
      <c r="AL58" s="7">
        <v>2.1863663337560683E-2</v>
      </c>
      <c r="AM58" s="7">
        <v>9.5866446222861688E-3</v>
      </c>
    </row>
    <row r="59" spans="2:39">
      <c r="B59" s="1"/>
      <c r="C59" s="1">
        <v>57</v>
      </c>
      <c r="D59" s="7">
        <v>-4.0521417680383212E-2</v>
      </c>
      <c r="E59" s="7">
        <v>4.1578090165787868E-2</v>
      </c>
      <c r="F59" s="7">
        <v>2.9077851670802214E-2</v>
      </c>
      <c r="G59" s="7">
        <v>0.13490764228912738</v>
      </c>
      <c r="H59" s="7">
        <v>-1.3661133869757022E-2</v>
      </c>
      <c r="I59" s="7">
        <v>-0.12170018320153497</v>
      </c>
      <c r="J59" s="7">
        <v>5.7402609816794722E-2</v>
      </c>
      <c r="K59" s="7">
        <v>4.933484238883741E-2</v>
      </c>
      <c r="L59" s="7">
        <v>9.2984118892150205E-3</v>
      </c>
      <c r="M59" s="7">
        <v>-3.5354507986918457E-2</v>
      </c>
      <c r="N59" s="7">
        <v>-3.1383269958158808E-2</v>
      </c>
      <c r="O59" s="7">
        <v>-7.3622205910659419E-2</v>
      </c>
      <c r="P59" s="7">
        <v>3.0144429689462612E-2</v>
      </c>
      <c r="Q59" s="7">
        <v>5.4628114656571011E-2</v>
      </c>
      <c r="R59" s="7">
        <v>-8.9315005760375835E-2</v>
      </c>
      <c r="S59" s="7">
        <v>4.4912550820112002E-2</v>
      </c>
      <c r="T59" s="7">
        <v>0.10354672032919754</v>
      </c>
      <c r="U59" s="7">
        <v>-1.6182471380428616E-3</v>
      </c>
      <c r="V59" s="7">
        <v>5.2534982765288438E-2</v>
      </c>
      <c r="W59" s="7">
        <v>2.8566606891591361E-2</v>
      </c>
      <c r="X59" s="7">
        <v>-4.9750710392546305E-2</v>
      </c>
      <c r="Y59" s="7">
        <v>-5.7814540079395751E-2</v>
      </c>
      <c r="Z59" s="7">
        <v>5.5531788555025913E-2</v>
      </c>
      <c r="AA59" s="7">
        <v>2.3229985329528715E-2</v>
      </c>
      <c r="AB59" s="7">
        <v>5.1477553974070955E-3</v>
      </c>
      <c r="AC59" s="7">
        <v>4.7418502691338252E-2</v>
      </c>
      <c r="AD59" s="7">
        <v>-6.4161450695603573E-4</v>
      </c>
      <c r="AE59" s="7">
        <v>-1.6824864804061812E-2</v>
      </c>
      <c r="AF59" s="7">
        <v>-1.9625008246017331E-2</v>
      </c>
      <c r="AG59" s="7">
        <v>-2.1930527922230294E-2</v>
      </c>
      <c r="AH59" s="7">
        <v>4.6610816698043511E-2</v>
      </c>
      <c r="AI59" s="7">
        <v>4.5419461380216464E-2</v>
      </c>
      <c r="AJ59" s="7">
        <v>2.2980216545441846E-2</v>
      </c>
      <c r="AK59" s="7">
        <v>-1.0783936125239604E-2</v>
      </c>
      <c r="AL59" s="7">
        <v>-7.4024499084476433E-2</v>
      </c>
      <c r="AM59" s="7">
        <v>-1.7038799888447583E-2</v>
      </c>
    </row>
    <row r="60" spans="2:39">
      <c r="B60" s="1"/>
      <c r="C60" s="1">
        <v>58</v>
      </c>
      <c r="D60" s="7">
        <v>-4.5042886810458871E-2</v>
      </c>
      <c r="E60" s="7">
        <v>3.2906722209694261E-2</v>
      </c>
      <c r="F60" s="7">
        <v>-9.9333377698043995E-3</v>
      </c>
      <c r="G60" s="7">
        <v>-4.5808685126644322E-2</v>
      </c>
      <c r="H60" s="7">
        <v>2.1068275560951165E-2</v>
      </c>
      <c r="I60" s="7">
        <v>9.8091525508994123E-2</v>
      </c>
      <c r="J60" s="7">
        <v>-1.0591300006542598E-4</v>
      </c>
      <c r="K60" s="7">
        <v>4.5787332615061405E-2</v>
      </c>
      <c r="L60" s="7">
        <v>0.10830604138958294</v>
      </c>
      <c r="M60" s="7">
        <v>-6.4574135336464167E-2</v>
      </c>
      <c r="N60" s="7">
        <v>2.5496427519488226E-3</v>
      </c>
      <c r="O60" s="7">
        <v>-3.9058467657103968E-2</v>
      </c>
      <c r="P60" s="7">
        <v>-5.2580707402631655E-2</v>
      </c>
      <c r="Q60" s="7">
        <v>4.9738511898057405E-2</v>
      </c>
      <c r="R60" s="7">
        <v>8.5220916013840686E-2</v>
      </c>
      <c r="S60" s="7">
        <v>-7.2401507236202478E-2</v>
      </c>
      <c r="T60" s="7">
        <v>-5.425217894224503E-3</v>
      </c>
      <c r="U60" s="7">
        <v>2.7760812264129301E-2</v>
      </c>
      <c r="V60" s="7">
        <v>6.7053776820941661E-3</v>
      </c>
      <c r="W60" s="7">
        <v>5.9848961583845325E-2</v>
      </c>
      <c r="X60" s="7">
        <v>8.0551759196409112E-2</v>
      </c>
      <c r="Y60" s="7">
        <v>2.4272592326450154E-2</v>
      </c>
      <c r="Z60" s="7">
        <v>4.3600799678469096E-2</v>
      </c>
      <c r="AA60" s="7">
        <v>8.2556430265855352E-2</v>
      </c>
      <c r="AB60" s="7">
        <v>2.2001177766382614E-2</v>
      </c>
      <c r="AC60" s="7">
        <v>6.4153780831813917E-2</v>
      </c>
      <c r="AD60" s="7">
        <v>-3.3326483530233028E-2</v>
      </c>
      <c r="AE60" s="7">
        <v>-6.1306317186645046E-2</v>
      </c>
      <c r="AF60" s="7">
        <v>4.8998896051478585E-2</v>
      </c>
      <c r="AG60" s="7">
        <v>-9.005928749302855E-2</v>
      </c>
      <c r="AH60" s="7">
        <v>5.8648365580589182E-2</v>
      </c>
      <c r="AI60" s="7">
        <v>-6.4052019272225785E-2</v>
      </c>
      <c r="AJ60" s="7">
        <v>-6.7821706927589806E-2</v>
      </c>
      <c r="AK60" s="7">
        <v>-2.0191019866618247E-2</v>
      </c>
      <c r="AL60" s="7">
        <v>-3.1198643655833375E-2</v>
      </c>
      <c r="AM60" s="7">
        <v>-9.2160635193661994E-2</v>
      </c>
    </row>
    <row r="61" spans="2:39">
      <c r="B61" s="1"/>
      <c r="C61" s="1">
        <v>59</v>
      </c>
      <c r="D61" s="7">
        <v>3.0308668923427293E-2</v>
      </c>
      <c r="E61" s="7">
        <v>9.4885649875366948E-2</v>
      </c>
      <c r="F61" s="7">
        <v>0.15533281584185094</v>
      </c>
      <c r="G61" s="7">
        <v>3.3195210411036763E-2</v>
      </c>
      <c r="H61" s="7">
        <v>3.3262586305182085E-2</v>
      </c>
      <c r="I61" s="7">
        <v>-1.287852374909559E-2</v>
      </c>
      <c r="J61" s="7">
        <v>-1.7432339671257114E-2</v>
      </c>
      <c r="K61" s="7">
        <v>2.7369785817349356E-2</v>
      </c>
      <c r="L61" s="7">
        <v>6.6572492252317123E-2</v>
      </c>
      <c r="M61" s="7">
        <v>0.11649627385150096</v>
      </c>
      <c r="N61" s="7">
        <v>2.6944745889040302E-2</v>
      </c>
      <c r="O61" s="7">
        <v>0.10129990252986718</v>
      </c>
      <c r="P61" s="7">
        <v>4.0644596015203399E-2</v>
      </c>
      <c r="Q61" s="7">
        <v>-2.9459842840243746E-2</v>
      </c>
      <c r="R61" s="7">
        <v>-7.83584907122786E-2</v>
      </c>
      <c r="S61" s="7">
        <v>3.7390223010341422E-2</v>
      </c>
      <c r="T61" s="7">
        <v>1.1745446554934725E-4</v>
      </c>
      <c r="U61" s="7">
        <v>-4.6997750988439321E-2</v>
      </c>
      <c r="V61" s="7">
        <v>-5.181351049049239E-2</v>
      </c>
      <c r="W61" s="7">
        <v>-4.0001462885685513E-2</v>
      </c>
      <c r="X61" s="7">
        <v>5.0295976592396291E-2</v>
      </c>
      <c r="Y61" s="7">
        <v>9.1888716938949094E-2</v>
      </c>
      <c r="Z61" s="7">
        <v>-2.9117358834644887E-2</v>
      </c>
      <c r="AA61" s="7">
        <v>-4.2752227167746529E-2</v>
      </c>
      <c r="AB61" s="7">
        <v>-7.9107159712184447E-2</v>
      </c>
      <c r="AC61" s="7">
        <v>1.4535788906192807E-3</v>
      </c>
      <c r="AD61" s="7">
        <v>1.6645514072976537E-3</v>
      </c>
      <c r="AE61" s="7">
        <v>-2.5246402633044066E-2</v>
      </c>
      <c r="AF61" s="7">
        <v>-0.12338724178868282</v>
      </c>
      <c r="AG61" s="7">
        <v>-3.1955597247179265E-2</v>
      </c>
      <c r="AH61" s="7">
        <v>1.628939191929701E-2</v>
      </c>
      <c r="AI61" s="7">
        <v>6.8852369942915853E-2</v>
      </c>
      <c r="AJ61" s="7">
        <v>-6.8347918304095853E-2</v>
      </c>
      <c r="AK61" s="7">
        <v>-0.12222999199237727</v>
      </c>
      <c r="AL61" s="7">
        <v>3.7417975531756271E-3</v>
      </c>
      <c r="AM61" s="7">
        <v>8.7712145239173311E-2</v>
      </c>
    </row>
    <row r="62" spans="2:39">
      <c r="B62" s="1"/>
      <c r="C62" s="1">
        <v>60</v>
      </c>
      <c r="D62" s="7">
        <v>4.6244293504717079E-2</v>
      </c>
      <c r="E62" s="7">
        <v>7.156974358587645E-2</v>
      </c>
      <c r="F62" s="7">
        <v>6.0431926284908843E-2</v>
      </c>
      <c r="G62" s="7">
        <v>8.3291845928979182E-3</v>
      </c>
      <c r="H62" s="7">
        <v>-1.2184156313610427E-2</v>
      </c>
      <c r="I62" s="7">
        <v>5.9279704242692591E-2</v>
      </c>
      <c r="J62" s="7">
        <v>2.8337673164944455E-2</v>
      </c>
      <c r="K62" s="7">
        <v>-4.0628954177543877E-2</v>
      </c>
      <c r="L62" s="7">
        <v>0.11398017229226746</v>
      </c>
      <c r="M62" s="7">
        <v>-2.13300450072672E-2</v>
      </c>
      <c r="N62" s="7">
        <v>2.9057857367400172E-2</v>
      </c>
      <c r="O62" s="7">
        <v>5.8484004107515045E-2</v>
      </c>
      <c r="P62" s="7">
        <v>2.5426645018052522E-2</v>
      </c>
      <c r="Q62" s="7">
        <v>-3.783745637481857E-2</v>
      </c>
      <c r="R62" s="7">
        <v>-8.471750208981511E-3</v>
      </c>
      <c r="S62" s="7">
        <v>-1.4930471965372935E-2</v>
      </c>
      <c r="T62" s="7">
        <v>4.2387989465491008E-2</v>
      </c>
      <c r="U62" s="7">
        <v>7.2645220230414989E-2</v>
      </c>
      <c r="V62" s="7">
        <v>0.13965031011389414</v>
      </c>
      <c r="W62" s="7">
        <v>7.8290342139980002E-3</v>
      </c>
      <c r="X62" s="7">
        <v>0.10855670117263382</v>
      </c>
      <c r="Y62" s="7">
        <v>-2.3714260046090565E-3</v>
      </c>
      <c r="Z62" s="7">
        <v>4.446998147929003E-2</v>
      </c>
      <c r="AA62" s="7">
        <v>0.1015631240293574</v>
      </c>
      <c r="AB62" s="7">
        <v>5.8189179033373034E-2</v>
      </c>
      <c r="AC62" s="7">
        <v>4.6290973480503317E-2</v>
      </c>
      <c r="AD62" s="7">
        <v>-2.5936155217102901E-4</v>
      </c>
      <c r="AE62" s="7">
        <v>-5.7842437003965214E-2</v>
      </c>
      <c r="AF62" s="7">
        <v>-1.8855733696459289E-2</v>
      </c>
      <c r="AG62" s="7">
        <v>0.11744471385719513</v>
      </c>
      <c r="AH62" s="7">
        <v>2.5718296114755641E-2</v>
      </c>
      <c r="AI62" s="7">
        <v>1.5286765579469561E-3</v>
      </c>
      <c r="AJ62" s="7">
        <v>-7.9610269439234591E-2</v>
      </c>
      <c r="AK62" s="7">
        <v>6.6169017068253067E-2</v>
      </c>
      <c r="AL62" s="7">
        <v>-9.7861076702159933E-2</v>
      </c>
      <c r="AM62" s="7">
        <v>-1.1296730829383808E-2</v>
      </c>
    </row>
    <row r="63" spans="2:39">
      <c r="B63" s="1"/>
      <c r="C63" s="1">
        <v>61</v>
      </c>
      <c r="D63" s="7">
        <v>-4.5298185636369628E-2</v>
      </c>
      <c r="E63" s="7">
        <v>-6.8270846547463196E-2</v>
      </c>
      <c r="F63" s="7">
        <v>1.8277023567778633E-2</v>
      </c>
      <c r="G63" s="7">
        <v>0.12210490888104995</v>
      </c>
      <c r="H63" s="7">
        <v>-9.1521643355809604E-2</v>
      </c>
      <c r="I63" s="7">
        <v>-8.0731814873232388E-2</v>
      </c>
      <c r="J63" s="7">
        <v>-1.0408394931042399E-2</v>
      </c>
      <c r="K63" s="7">
        <v>3.1444467262414386E-2</v>
      </c>
      <c r="L63" s="7">
        <v>5.4739041710518299E-2</v>
      </c>
      <c r="M63" s="7">
        <v>1.13781286462721E-2</v>
      </c>
      <c r="N63" s="7">
        <v>-6.4657864951714716E-2</v>
      </c>
      <c r="O63" s="7">
        <v>-1.597749622763053E-2</v>
      </c>
      <c r="P63" s="7">
        <v>-1.1007988030836118E-2</v>
      </c>
      <c r="Q63" s="7">
        <v>0.10820961498064668</v>
      </c>
      <c r="R63" s="7">
        <v>6.4166041817418059E-3</v>
      </c>
      <c r="S63" s="7">
        <v>1.7959650371912113E-2</v>
      </c>
      <c r="T63" s="7">
        <v>5.6340926560207436E-2</v>
      </c>
      <c r="U63" s="7">
        <v>4.7086792875479941E-2</v>
      </c>
      <c r="V63" s="7">
        <v>-3.2472643091997377E-2</v>
      </c>
      <c r="W63" s="7">
        <v>-8.6951488781745245E-2</v>
      </c>
      <c r="X63" s="7">
        <v>-7.8658082053801471E-3</v>
      </c>
      <c r="Y63" s="7">
        <v>-8.0384505393535283E-2</v>
      </c>
      <c r="Z63" s="7">
        <v>-7.0673810503298476E-2</v>
      </c>
      <c r="AA63" s="7">
        <v>-2.1166261849920043E-3</v>
      </c>
      <c r="AB63" s="7">
        <v>5.2129918879857948E-2</v>
      </c>
      <c r="AC63" s="7">
        <v>1.5386376019138313E-2</v>
      </c>
      <c r="AD63" s="7">
        <v>-8.0502691658539113E-2</v>
      </c>
      <c r="AE63" s="7">
        <v>-9.1708458483809145E-3</v>
      </c>
      <c r="AF63" s="7">
        <v>1.3157886285051624E-2</v>
      </c>
      <c r="AG63" s="7">
        <v>2.0827011984488109E-2</v>
      </c>
      <c r="AH63" s="7">
        <v>-5.2898344549905413E-2</v>
      </c>
      <c r="AI63" s="7">
        <v>5.3362577403300512E-2</v>
      </c>
      <c r="AJ63" s="7">
        <v>3.4369549176032951E-2</v>
      </c>
      <c r="AK63" s="7">
        <v>2.3713346222209459E-2</v>
      </c>
      <c r="AL63" s="7">
        <v>-6.8078142833909158E-2</v>
      </c>
      <c r="AM63" s="7">
        <v>-4.2372083744758635E-2</v>
      </c>
    </row>
    <row r="64" spans="2:39">
      <c r="B64" s="1"/>
      <c r="C64" s="1">
        <v>62</v>
      </c>
      <c r="D64" s="7">
        <v>8.1872992037316267E-2</v>
      </c>
      <c r="E64" s="7">
        <v>5.3914712474194326E-2</v>
      </c>
      <c r="F64" s="7">
        <v>-3.8950369035352806E-4</v>
      </c>
      <c r="G64" s="7">
        <v>5.8242697194029844E-2</v>
      </c>
      <c r="H64" s="7">
        <v>-1.665251670025791E-2</v>
      </c>
      <c r="I64" s="7">
        <v>7.9976998181170378E-2</v>
      </c>
      <c r="J64" s="7">
        <v>0.10775849414162632</v>
      </c>
      <c r="K64" s="7">
        <v>-3.7781026355945074E-2</v>
      </c>
      <c r="L64" s="7">
        <v>3.0935131981801298E-2</v>
      </c>
      <c r="M64" s="7">
        <v>-1.2678775346141461E-3</v>
      </c>
      <c r="N64" s="7">
        <v>-0.10833640356405529</v>
      </c>
      <c r="O64" s="7">
        <v>0.10200899488433968</v>
      </c>
      <c r="P64" s="7">
        <v>-0.1033209449152236</v>
      </c>
      <c r="Q64" s="7">
        <v>-5.0433091047454109E-2</v>
      </c>
      <c r="R64" s="7">
        <v>3.6437882540750782E-2</v>
      </c>
      <c r="S64" s="7">
        <v>3.4512625173949825E-2</v>
      </c>
      <c r="T64" s="7">
        <v>4.2164111879959901E-2</v>
      </c>
      <c r="U64" s="7">
        <v>6.48375869914167E-3</v>
      </c>
      <c r="V64" s="7">
        <v>2.586457254657288E-2</v>
      </c>
      <c r="W64" s="7">
        <v>-2.4809407057949793E-2</v>
      </c>
      <c r="X64" s="7">
        <v>6.1637004882399177E-2</v>
      </c>
      <c r="Y64" s="7">
        <v>2.1182328068568269E-2</v>
      </c>
      <c r="Z64" s="7">
        <v>-6.4866369128076338E-4</v>
      </c>
      <c r="AA64" s="7">
        <v>4.2310545489281037E-2</v>
      </c>
      <c r="AB64" s="7">
        <v>-7.2106019140289898E-2</v>
      </c>
      <c r="AC64" s="7">
        <v>-6.1700332172205125E-3</v>
      </c>
      <c r="AD64" s="7">
        <v>-1.7045082115074266E-2</v>
      </c>
      <c r="AE64" s="7">
        <v>-3.7255977846431698E-2</v>
      </c>
      <c r="AF64" s="7">
        <v>-3.388417808978561E-2</v>
      </c>
      <c r="AG64" s="7">
        <v>-5.9097222387794385E-2</v>
      </c>
      <c r="AH64" s="7">
        <v>7.3334425906802322E-2</v>
      </c>
      <c r="AI64" s="7">
        <v>0.15045524685901099</v>
      </c>
      <c r="AJ64" s="7">
        <v>-8.9914042882154998E-3</v>
      </c>
      <c r="AK64" s="7">
        <v>4.886119655975367E-2</v>
      </c>
      <c r="AL64" s="7">
        <v>-0.12568910541429298</v>
      </c>
      <c r="AM64" s="7">
        <v>4.8615479164107384E-2</v>
      </c>
    </row>
    <row r="65" spans="2:39">
      <c r="B65" s="1"/>
      <c r="C65" s="1">
        <v>63</v>
      </c>
      <c r="D65" s="7">
        <v>4.2305434652301369E-2</v>
      </c>
      <c r="E65" s="7">
        <v>-8.4933348801065983E-2</v>
      </c>
      <c r="F65" s="7">
        <v>1.4511729088496402E-2</v>
      </c>
      <c r="G65" s="7">
        <v>-0.11065891331939767</v>
      </c>
      <c r="H65" s="7">
        <v>-1.8542174302612398E-3</v>
      </c>
      <c r="I65" s="7">
        <v>3.0998988439020828E-2</v>
      </c>
      <c r="J65" s="7">
        <v>3.3399025778320879E-2</v>
      </c>
      <c r="K65" s="7">
        <v>-6.4389907756263631E-2</v>
      </c>
      <c r="L65" s="7">
        <v>-9.4357978590143984E-2</v>
      </c>
      <c r="M65" s="7">
        <v>3.1628591203029508E-3</v>
      </c>
      <c r="N65" s="7">
        <v>3.6889329264528009E-2</v>
      </c>
      <c r="O65" s="7">
        <v>7.1114647291093222E-2</v>
      </c>
      <c r="P65" s="7">
        <v>3.0574639520970961E-2</v>
      </c>
      <c r="Q65" s="7">
        <v>-1.8969717316274424E-2</v>
      </c>
      <c r="R65" s="7">
        <v>-3.9409988819405301E-2</v>
      </c>
      <c r="S65" s="7">
        <v>-3.6269287474324646E-2</v>
      </c>
      <c r="T65" s="7">
        <v>7.6470730904215065E-2</v>
      </c>
      <c r="U65" s="7">
        <v>6.9980120604349716E-2</v>
      </c>
      <c r="V65" s="7">
        <v>-1.0593566677201422E-3</v>
      </c>
      <c r="W65" s="7">
        <v>2.6064123191209525E-3</v>
      </c>
      <c r="X65" s="7">
        <v>2.1225939307781268E-2</v>
      </c>
      <c r="Y65" s="7">
        <v>1.8888341493414451E-2</v>
      </c>
      <c r="Z65" s="7">
        <v>4.937197639591677E-2</v>
      </c>
      <c r="AA65" s="7">
        <v>-3.0224619407482067E-2</v>
      </c>
      <c r="AB65" s="7">
        <v>-2.3613906966877787E-2</v>
      </c>
      <c r="AC65" s="7">
        <v>-3.7453834032450803E-3</v>
      </c>
      <c r="AD65" s="7">
        <v>9.1281819189146327E-3</v>
      </c>
      <c r="AE65" s="7">
        <v>-2.3165005719272179E-2</v>
      </c>
      <c r="AF65" s="7">
        <v>3.4435447428943955E-3</v>
      </c>
      <c r="AG65" s="7">
        <v>-2.9834155600577335E-2</v>
      </c>
      <c r="AH65" s="7">
        <v>-4.761456623927264E-2</v>
      </c>
      <c r="AI65" s="7">
        <v>-8.4177032120701004E-2</v>
      </c>
      <c r="AJ65" s="7">
        <v>-2.2968350585091887E-2</v>
      </c>
      <c r="AK65" s="7">
        <v>6.5095720604160925E-2</v>
      </c>
      <c r="AL65" s="7">
        <v>2.1816103537323089E-2</v>
      </c>
      <c r="AM65" s="7">
        <v>4.5519585302637236E-2</v>
      </c>
    </row>
    <row r="66" spans="2:39">
      <c r="B66" s="1"/>
      <c r="C66" s="1">
        <v>64</v>
      </c>
      <c r="D66" s="7">
        <v>3.0583420563356167E-2</v>
      </c>
      <c r="E66" s="7">
        <v>7.0433411613597743E-2</v>
      </c>
      <c r="F66" s="7">
        <v>2.6205431969916045E-2</v>
      </c>
      <c r="G66" s="7">
        <v>2.8473482591582572E-2</v>
      </c>
      <c r="H66" s="7">
        <v>-3.5349517120087368E-2</v>
      </c>
      <c r="I66" s="7">
        <v>1.2574624563471376E-3</v>
      </c>
      <c r="J66" s="7">
        <v>9.5154526044597176E-2</v>
      </c>
      <c r="K66" s="7">
        <v>2.1959669787791548E-2</v>
      </c>
      <c r="L66" s="7">
        <v>-6.4091551389745524E-2</v>
      </c>
      <c r="M66" s="7">
        <v>6.998845757141732E-2</v>
      </c>
      <c r="N66" s="7">
        <v>-0.10084417250039955</v>
      </c>
      <c r="O66" s="7">
        <v>5.3891123305114558E-2</v>
      </c>
      <c r="P66" s="7">
        <v>-1.7591160844232318E-2</v>
      </c>
      <c r="Q66" s="7">
        <v>-6.9216165440004543E-2</v>
      </c>
      <c r="R66" s="7">
        <v>4.0333181258676229E-2</v>
      </c>
      <c r="S66" s="7">
        <v>3.5687334579959901E-2</v>
      </c>
      <c r="T66" s="7">
        <v>0.18748236724826478</v>
      </c>
      <c r="U66" s="7">
        <v>-1.3144300574950914E-2</v>
      </c>
      <c r="V66" s="7">
        <v>1.3786022068222393E-2</v>
      </c>
      <c r="W66" s="7">
        <v>-4.9128787453470678E-3</v>
      </c>
      <c r="X66" s="7">
        <v>-3.1643470581861372E-2</v>
      </c>
      <c r="Y66" s="7">
        <v>-2.4654965371869307E-2</v>
      </c>
      <c r="Z66" s="7">
        <v>4.3533681653504172E-2</v>
      </c>
      <c r="AA66" s="7">
        <v>-3.6636056437333489E-2</v>
      </c>
      <c r="AB66" s="7">
        <v>-9.1828497524044886E-2</v>
      </c>
      <c r="AC66" s="7">
        <v>2.2285534206480377E-2</v>
      </c>
      <c r="AD66" s="7">
        <v>-5.4305340880654834E-2</v>
      </c>
      <c r="AE66" s="7">
        <v>-3.7142592343234901E-2</v>
      </c>
      <c r="AF66" s="7">
        <v>9.4258557543986307E-3</v>
      </c>
      <c r="AG66" s="7">
        <v>-0.13974733937295497</v>
      </c>
      <c r="AH66" s="7">
        <v>4.5607294369324217E-2</v>
      </c>
      <c r="AI66" s="7">
        <v>-2.489986915978625E-3</v>
      </c>
      <c r="AJ66" s="7">
        <v>-4.4487798330228798E-2</v>
      </c>
      <c r="AK66" s="7">
        <v>-2.3550110991823532E-2</v>
      </c>
      <c r="AL66" s="7">
        <v>-9.1313577877751878E-2</v>
      </c>
      <c r="AM66" s="7">
        <v>-8.3011909875604473E-2</v>
      </c>
    </row>
    <row r="67" spans="2:39">
      <c r="B67" s="1"/>
      <c r="C67" s="1">
        <v>65</v>
      </c>
      <c r="D67" s="7">
        <v>-8.9660190517927549E-2</v>
      </c>
      <c r="E67" s="7">
        <v>9.0544780577973924E-2</v>
      </c>
      <c r="F67" s="7">
        <v>-9.8237446281395552E-2</v>
      </c>
      <c r="G67" s="7">
        <v>0.12025184788622199</v>
      </c>
      <c r="H67" s="7">
        <v>-0.12576354324615924</v>
      </c>
      <c r="I67" s="7">
        <v>-2.1097701999609156E-2</v>
      </c>
      <c r="J67" s="7">
        <v>-4.3296935699205494E-2</v>
      </c>
      <c r="K67" s="7">
        <v>1.7591677339666083E-3</v>
      </c>
      <c r="L67" s="7">
        <v>2.8253039200191319E-2</v>
      </c>
      <c r="M67" s="7">
        <v>-6.2263305889970116E-2</v>
      </c>
      <c r="N67" s="7">
        <v>8.4060644916409855E-2</v>
      </c>
      <c r="O67" s="7">
        <v>-1.0990849745846904E-2</v>
      </c>
      <c r="P67" s="7">
        <v>-5.4137136316879261E-2</v>
      </c>
      <c r="Q67" s="7">
        <v>-7.9263841108127869E-2</v>
      </c>
      <c r="R67" s="7">
        <v>7.6886053003557067E-2</v>
      </c>
      <c r="S67" s="7">
        <v>-3.6967582698888668E-2</v>
      </c>
      <c r="T67" s="7">
        <v>8.6404636258058665E-3</v>
      </c>
      <c r="U67" s="7">
        <v>8.7013817624334439E-3</v>
      </c>
      <c r="V67" s="7">
        <v>-5.4396308602379512E-2</v>
      </c>
      <c r="W67" s="7">
        <v>5.3472966238412953E-2</v>
      </c>
      <c r="X67" s="7">
        <v>0.16880546309173894</v>
      </c>
      <c r="Y67" s="7">
        <v>-9.2506039017832525E-2</v>
      </c>
      <c r="Z67" s="7">
        <v>-7.8776257347739062E-2</v>
      </c>
      <c r="AA67" s="7">
        <v>6.1139534366277781E-2</v>
      </c>
      <c r="AB67" s="7">
        <v>4.8945235707233969E-2</v>
      </c>
      <c r="AC67" s="7">
        <v>-2.1059627787816355E-2</v>
      </c>
      <c r="AD67" s="7">
        <v>2.6073814111823607E-2</v>
      </c>
      <c r="AE67" s="7">
        <v>-5.4819843433084131E-2</v>
      </c>
      <c r="AF67" s="7">
        <v>0.13049755529587026</v>
      </c>
      <c r="AG67" s="7">
        <v>-2.3000139107385718E-2</v>
      </c>
      <c r="AH67" s="7">
        <v>-8.0551345278737668E-2</v>
      </c>
      <c r="AI67" s="7">
        <v>8.2268122476796393E-2</v>
      </c>
      <c r="AJ67" s="7">
        <v>7.0657015475108192E-2</v>
      </c>
      <c r="AK67" s="7">
        <v>2.0226822135713363E-2</v>
      </c>
      <c r="AL67" s="7">
        <v>3.3766896066620936E-2</v>
      </c>
      <c r="AM67" s="7">
        <v>0.1148013692243547</v>
      </c>
    </row>
    <row r="68" spans="2:39">
      <c r="B68" s="1"/>
      <c r="C68" s="1">
        <v>66</v>
      </c>
      <c r="D68" s="7">
        <v>-3.8662973787311553E-2</v>
      </c>
      <c r="E68" s="7">
        <v>-9.3044839881849889E-2</v>
      </c>
      <c r="F68" s="7">
        <v>8.6673894887220798E-2</v>
      </c>
      <c r="G68" s="7">
        <v>6.5202132963568055E-2</v>
      </c>
      <c r="H68" s="7">
        <v>-4.9747657473594775E-2</v>
      </c>
      <c r="I68" s="7">
        <v>3.8278491781694943E-2</v>
      </c>
      <c r="J68" s="7">
        <v>2.9854205239182252E-2</v>
      </c>
      <c r="K68" s="7">
        <v>2.2670228722222071E-2</v>
      </c>
      <c r="L68" s="7">
        <v>-0.1175076990368511</v>
      </c>
      <c r="M68" s="7">
        <v>0.1122882846440641</v>
      </c>
      <c r="N68" s="7">
        <v>8.1051383473735444E-2</v>
      </c>
      <c r="O68" s="7">
        <v>-3.9409161937238785E-2</v>
      </c>
      <c r="P68" s="7">
        <v>2.8999973816242254E-3</v>
      </c>
      <c r="Q68" s="7">
        <v>7.2775436027370383E-2</v>
      </c>
      <c r="R68" s="7">
        <v>-3.40653648226021E-3</v>
      </c>
      <c r="S68" s="7">
        <v>0.15781024483007383</v>
      </c>
      <c r="T68" s="7">
        <v>-4.0693062244435904E-2</v>
      </c>
      <c r="U68" s="7">
        <v>7.1610457131422292E-2</v>
      </c>
      <c r="V68" s="7">
        <v>-7.0923699881955141E-2</v>
      </c>
      <c r="W68" s="7">
        <v>-1.8902190770116772E-2</v>
      </c>
      <c r="X68" s="7">
        <v>-4.4492612496455797E-3</v>
      </c>
      <c r="Y68" s="7">
        <v>2.1760696807167315E-2</v>
      </c>
      <c r="Z68" s="7">
        <v>9.5132473507460569E-2</v>
      </c>
      <c r="AA68" s="7">
        <v>8.3122979749465781E-2</v>
      </c>
      <c r="AB68" s="7">
        <v>7.9663328433668065E-2</v>
      </c>
      <c r="AC68" s="7">
        <v>-5.6400680120975863E-2</v>
      </c>
      <c r="AD68" s="7">
        <v>7.1731615216116901E-2</v>
      </c>
      <c r="AE68" s="7">
        <v>3.2222727675269576E-2</v>
      </c>
      <c r="AF68" s="7">
        <v>-7.8506423193683353E-2</v>
      </c>
      <c r="AG68" s="7">
        <v>-2.6334858930719632E-2</v>
      </c>
      <c r="AH68" s="7">
        <v>8.4552117063945477E-3</v>
      </c>
      <c r="AI68" s="7">
        <v>2.4028442826544184E-2</v>
      </c>
      <c r="AJ68" s="7">
        <v>3.6191830720401261E-2</v>
      </c>
      <c r="AK68" s="7">
        <v>-2.9093006395169204E-2</v>
      </c>
      <c r="AL68" s="7">
        <v>-2.774319606527539E-2</v>
      </c>
      <c r="AM68" s="7">
        <v>-9.4166575271142933E-3</v>
      </c>
    </row>
    <row r="69" spans="2:39">
      <c r="B69" s="1"/>
      <c r="C69" s="1">
        <v>67</v>
      </c>
      <c r="D69" s="7">
        <v>-1.9062220558955865E-2</v>
      </c>
      <c r="E69" s="7">
        <v>2.4964441169080261E-2</v>
      </c>
      <c r="F69" s="7">
        <v>2.828559099282758E-2</v>
      </c>
      <c r="G69" s="7">
        <v>-1.1982020617578231E-2</v>
      </c>
      <c r="H69" s="7">
        <v>-4.3115710275591027E-4</v>
      </c>
      <c r="I69" s="7">
        <v>-2.5021424263623609E-2</v>
      </c>
      <c r="J69" s="7">
        <v>4.6204446765849172E-2</v>
      </c>
      <c r="K69" s="7">
        <v>9.4455620141056726E-2</v>
      </c>
      <c r="L69" s="7">
        <v>1.4288431073443556E-2</v>
      </c>
      <c r="M69" s="7">
        <v>-6.4583437774910407E-2</v>
      </c>
      <c r="N69" s="7">
        <v>-3.4920119425797286E-2</v>
      </c>
      <c r="O69" s="7">
        <v>7.4279531877816593E-2</v>
      </c>
      <c r="P69" s="7">
        <v>2.7916264538682688E-2</v>
      </c>
      <c r="Q69" s="7">
        <v>-1.9175891187929773E-2</v>
      </c>
      <c r="R69" s="7">
        <v>-1.3084667679370183E-2</v>
      </c>
      <c r="S69" s="7">
        <v>-2.0238069329208984E-2</v>
      </c>
      <c r="T69" s="7">
        <v>0.10572483303793931</v>
      </c>
      <c r="U69" s="7">
        <v>2.3026203485981847E-2</v>
      </c>
      <c r="V69" s="7">
        <v>-2.9471248033112855E-2</v>
      </c>
      <c r="W69" s="7">
        <v>3.8419687119076867E-2</v>
      </c>
      <c r="X69" s="7">
        <v>6.8104846917147521E-2</v>
      </c>
      <c r="Y69" s="7">
        <v>-7.4148253766856201E-2</v>
      </c>
      <c r="Z69" s="7">
        <v>1.6993827032036703E-2</v>
      </c>
      <c r="AA69" s="7">
        <v>9.5195793949368598E-2</v>
      </c>
      <c r="AB69" s="7">
        <v>-6.6786900742760197E-2</v>
      </c>
      <c r="AC69" s="7">
        <v>5.5927823782241079E-2</v>
      </c>
      <c r="AD69" s="7">
        <v>-4.2544346189504506E-2</v>
      </c>
      <c r="AE69" s="7">
        <v>0.15585078671706087</v>
      </c>
      <c r="AF69" s="7">
        <v>-2.430326807080779E-2</v>
      </c>
      <c r="AG69" s="7">
        <v>-2.2011412583159421E-2</v>
      </c>
      <c r="AH69" s="7">
        <v>6.8617416329058009E-3</v>
      </c>
      <c r="AI69" s="7">
        <v>3.7644212862478085E-2</v>
      </c>
      <c r="AJ69" s="7">
        <v>1.286584913290497E-2</v>
      </c>
      <c r="AK69" s="7">
        <v>3.1638674549445599E-2</v>
      </c>
      <c r="AL69" s="7">
        <v>9.5019196886055451E-3</v>
      </c>
      <c r="AM69" s="7">
        <v>4.466673033533787E-2</v>
      </c>
    </row>
    <row r="70" spans="2:39">
      <c r="B70" s="1"/>
      <c r="C70" s="1">
        <v>68</v>
      </c>
      <c r="D70" s="7">
        <v>-8.12209655647066E-3</v>
      </c>
      <c r="E70" s="7">
        <v>-9.124475599914866E-3</v>
      </c>
      <c r="F70" s="7">
        <v>2.2318319231407247E-2</v>
      </c>
      <c r="G70" s="7">
        <v>7.3624582743279765E-2</v>
      </c>
      <c r="H70" s="7">
        <v>-5.4874266370699226E-2</v>
      </c>
      <c r="I70" s="7">
        <v>-8.4756691072104012E-2</v>
      </c>
      <c r="J70" s="7">
        <v>-3.767606974816981E-2</v>
      </c>
      <c r="K70" s="7">
        <v>9.5729014544498588E-4</v>
      </c>
      <c r="L70" s="7">
        <v>-5.0137468252736864E-2</v>
      </c>
      <c r="M70" s="7">
        <v>4.9082295340794044E-2</v>
      </c>
      <c r="N70" s="7">
        <v>-7.7865293617905507E-2</v>
      </c>
      <c r="O70" s="7">
        <v>-2.1385150833859633E-2</v>
      </c>
      <c r="P70" s="7">
        <v>3.7613196819230005E-2</v>
      </c>
      <c r="Q70" s="7">
        <v>-5.9901639385809821E-2</v>
      </c>
      <c r="R70" s="7">
        <v>-1.7767212876103246E-2</v>
      </c>
      <c r="S70" s="7">
        <v>2.332607707710628E-2</v>
      </c>
      <c r="T70" s="7">
        <v>4.8663420265152912E-2</v>
      </c>
      <c r="U70" s="7">
        <v>-7.2547513670380443E-3</v>
      </c>
      <c r="V70" s="7">
        <v>-1.4131599150141831E-2</v>
      </c>
      <c r="W70" s="7">
        <v>-4.6594464778708655E-2</v>
      </c>
      <c r="X70" s="7">
        <v>-1.4890913631435569E-2</v>
      </c>
      <c r="Y70" s="7">
        <v>7.6938444177795107E-2</v>
      </c>
      <c r="Z70" s="7">
        <v>-8.9727755638847745E-3</v>
      </c>
      <c r="AA70" s="7">
        <v>-7.6603294955646606E-2</v>
      </c>
      <c r="AB70" s="7">
        <v>0.13914774511609856</v>
      </c>
      <c r="AC70" s="7">
        <v>-2.1452641710638992E-3</v>
      </c>
      <c r="AD70" s="7">
        <v>4.1504987830562556E-2</v>
      </c>
      <c r="AE70" s="7">
        <v>-3.0910126541560393E-2</v>
      </c>
      <c r="AF70" s="7">
        <v>-4.3027332728667197E-2</v>
      </c>
      <c r="AG70" s="7">
        <v>2.2320883286508868E-2</v>
      </c>
      <c r="AH70" s="7">
        <v>0.10978414231189734</v>
      </c>
      <c r="AI70" s="7">
        <v>3.9258170566266945E-2</v>
      </c>
      <c r="AJ70" s="7">
        <v>4.948906290660797E-2</v>
      </c>
      <c r="AK70" s="7">
        <v>1.0489716406145825E-2</v>
      </c>
      <c r="AL70" s="7">
        <v>2.5381610546084361E-2</v>
      </c>
      <c r="AM70" s="7">
        <v>1.8364489207125759E-2</v>
      </c>
    </row>
    <row r="71" spans="2:39">
      <c r="B71" s="1"/>
      <c r="C71" s="1">
        <v>69</v>
      </c>
      <c r="D71" s="7">
        <v>3.2806781505813107E-2</v>
      </c>
      <c r="E71" s="7">
        <v>1.6656010367294889E-3</v>
      </c>
      <c r="F71" s="7">
        <v>-8.7679397571718026E-2</v>
      </c>
      <c r="G71" s="7">
        <v>6.0684257540732658E-2</v>
      </c>
      <c r="H71" s="7">
        <v>3.8979621937078157E-2</v>
      </c>
      <c r="I71" s="7">
        <v>-7.5384367902473649E-3</v>
      </c>
      <c r="J71" s="7">
        <v>-1.7985380108632508E-2</v>
      </c>
      <c r="K71" s="7">
        <v>6.9248122616621721E-2</v>
      </c>
      <c r="L71" s="7">
        <v>-6.5826697861089134E-2</v>
      </c>
      <c r="M71" s="7">
        <v>0.10552343410805141</v>
      </c>
      <c r="N71" s="7">
        <v>5.4837370035298774E-2</v>
      </c>
      <c r="O71" s="7">
        <v>2.9708848305592592E-2</v>
      </c>
      <c r="P71" s="7">
        <v>1.0880048759452775E-2</v>
      </c>
      <c r="Q71" s="7">
        <v>-7.1984095404219114E-3</v>
      </c>
      <c r="R71" s="7">
        <v>-9.1359801986151869E-3</v>
      </c>
      <c r="S71" s="7">
        <v>-0.15701920066161501</v>
      </c>
      <c r="T71" s="7">
        <v>-3.4050464974554273E-2</v>
      </c>
      <c r="U71" s="7">
        <v>-2.2093724027957621E-2</v>
      </c>
      <c r="V71" s="7">
        <v>4.8771418803927422E-2</v>
      </c>
      <c r="W71" s="7">
        <v>0.10141921882865915</v>
      </c>
      <c r="X71" s="7">
        <v>2.2065177134708285E-2</v>
      </c>
      <c r="Y71" s="7">
        <v>0.10421212474671102</v>
      </c>
      <c r="Z71" s="7">
        <v>-7.2996576946640912E-2</v>
      </c>
      <c r="AA71" s="7">
        <v>2.6514833138711502E-2</v>
      </c>
      <c r="AB71" s="7">
        <v>4.0794431138982887E-2</v>
      </c>
      <c r="AC71" s="7">
        <v>-3.7363757945020851E-2</v>
      </c>
      <c r="AD71" s="7">
        <v>1.718944206725271E-2</v>
      </c>
      <c r="AE71" s="7">
        <v>-2.1086920455203381E-2</v>
      </c>
      <c r="AF71" s="7">
        <v>-4.3834638225257825E-3</v>
      </c>
      <c r="AG71" s="7">
        <v>0.13338517222169985</v>
      </c>
      <c r="AH71" s="7">
        <v>0.11979675295704074</v>
      </c>
      <c r="AI71" s="7">
        <v>2.2023393276500602E-2</v>
      </c>
      <c r="AJ71" s="7">
        <v>9.7072557904716583E-3</v>
      </c>
      <c r="AK71" s="7">
        <v>-5.7519316552355274E-2</v>
      </c>
      <c r="AL71" s="7">
        <v>-1.5381064212896367E-2</v>
      </c>
      <c r="AM71" s="7">
        <v>0.10509273701912711</v>
      </c>
    </row>
    <row r="72" spans="2:39">
      <c r="B72" s="1"/>
      <c r="C72" s="1">
        <v>70</v>
      </c>
      <c r="D72" s="7">
        <v>-5.3023182432938867E-2</v>
      </c>
      <c r="E72" s="7">
        <v>1.6235834255893863E-2</v>
      </c>
      <c r="F72" s="7">
        <v>-1.8055033944777019E-2</v>
      </c>
      <c r="G72" s="7">
        <v>-3.4222631234842246E-3</v>
      </c>
      <c r="H72" s="7">
        <v>1.780962977718941E-2</v>
      </c>
      <c r="I72" s="7">
        <v>6.3524488817026409E-2</v>
      </c>
      <c r="J72" s="7">
        <v>-3.1987023248315288E-2</v>
      </c>
      <c r="K72" s="7">
        <v>7.0673384723452568E-2</v>
      </c>
      <c r="L72" s="7">
        <v>-7.814729728167355E-2</v>
      </c>
      <c r="M72" s="7">
        <v>-1.4528749173114138E-2</v>
      </c>
      <c r="N72" s="7">
        <v>6.3242884960098653E-2</v>
      </c>
      <c r="O72" s="7">
        <v>7.4280315134411315E-2</v>
      </c>
      <c r="P72" s="7">
        <v>-4.9804346634195445E-2</v>
      </c>
      <c r="Q72" s="7">
        <v>8.8102205380770279E-2</v>
      </c>
      <c r="R72" s="7">
        <v>0.10190855828176971</v>
      </c>
      <c r="S72" s="7">
        <v>1.9226694681531167E-2</v>
      </c>
      <c r="T72" s="7">
        <v>-6.7642917316715803E-2</v>
      </c>
      <c r="U72" s="7">
        <v>-7.512926786412602E-2</v>
      </c>
      <c r="V72" s="7">
        <v>4.8774308329209301E-2</v>
      </c>
      <c r="W72" s="7">
        <v>-2.0497410951859644E-2</v>
      </c>
      <c r="X72" s="7">
        <v>4.8518170581908727E-3</v>
      </c>
      <c r="Y72" s="7">
        <v>-2.1612367903656424E-2</v>
      </c>
      <c r="Z72" s="7">
        <v>-8.4279226785572606E-2</v>
      </c>
      <c r="AA72" s="7">
        <v>2.4110427428225764E-2</v>
      </c>
      <c r="AB72" s="7">
        <v>-2.2055212007803682E-2</v>
      </c>
      <c r="AC72" s="7">
        <v>-0.1206206557853195</v>
      </c>
      <c r="AD72" s="7">
        <v>4.9951388499610158E-2</v>
      </c>
      <c r="AE72" s="7">
        <v>7.9093620104022603E-4</v>
      </c>
      <c r="AF72" s="7">
        <v>-6.3617476938577625E-2</v>
      </c>
      <c r="AG72" s="7">
        <v>6.7527516071883648E-2</v>
      </c>
      <c r="AH72" s="7">
        <v>6.1286157401476832E-2</v>
      </c>
      <c r="AI72" s="7">
        <v>7.7655209833665834E-2</v>
      </c>
      <c r="AJ72" s="7">
        <v>-4.6899779693581403E-3</v>
      </c>
      <c r="AK72" s="7">
        <v>7.9389706703278246E-3</v>
      </c>
      <c r="AL72" s="7">
        <v>-3.8152914760360673E-2</v>
      </c>
      <c r="AM72" s="7">
        <v>2.4697140840473565E-2</v>
      </c>
    </row>
    <row r="73" spans="2:39">
      <c r="B73" s="1"/>
      <c r="C73" s="1">
        <v>71</v>
      </c>
      <c r="D73" s="7">
        <v>7.7418972984409709E-3</v>
      </c>
      <c r="E73" s="7">
        <v>1.5943712329003504E-2</v>
      </c>
      <c r="F73" s="7">
        <v>-6.1461074316412501E-3</v>
      </c>
      <c r="G73" s="7">
        <v>-3.4544292753531811E-2</v>
      </c>
      <c r="H73" s="7">
        <v>-2.790756935070177E-2</v>
      </c>
      <c r="I73" s="7">
        <v>1.384014201806273E-2</v>
      </c>
      <c r="J73" s="7">
        <v>5.7176529926033504E-2</v>
      </c>
      <c r="K73" s="7">
        <v>-1.7880121323701821E-2</v>
      </c>
      <c r="L73" s="7">
        <v>1.1316142971511619E-2</v>
      </c>
      <c r="M73" s="7">
        <v>-6.2426116428276179E-3</v>
      </c>
      <c r="N73" s="7">
        <v>1.9186861857148296E-2</v>
      </c>
      <c r="O73" s="7">
        <v>-8.1120273080863489E-2</v>
      </c>
      <c r="P73" s="7">
        <v>-1.3101117089137894E-2</v>
      </c>
      <c r="Q73" s="7">
        <v>-5.4780401473055532E-2</v>
      </c>
      <c r="R73" s="7">
        <v>8.3681016334675826E-2</v>
      </c>
      <c r="S73" s="7">
        <v>8.0010705419574446E-2</v>
      </c>
      <c r="T73" s="7">
        <v>0.102343069090611</v>
      </c>
      <c r="U73" s="7">
        <v>3.0319633758039491E-2</v>
      </c>
      <c r="V73" s="7">
        <v>-8.5394307322684743E-2</v>
      </c>
      <c r="W73" s="7">
        <v>2.436093736582071E-2</v>
      </c>
      <c r="X73" s="7">
        <v>-1.9946024881587445E-2</v>
      </c>
      <c r="Y73" s="7">
        <v>9.1486034629415847E-2</v>
      </c>
      <c r="Z73" s="7">
        <v>-4.4334841540620978E-2</v>
      </c>
      <c r="AA73" s="7">
        <v>3.6799639032058906E-2</v>
      </c>
      <c r="AB73" s="7">
        <v>7.0640269135557307E-2</v>
      </c>
      <c r="AC73" s="7">
        <v>-1.5375879260005772E-2</v>
      </c>
      <c r="AD73" s="7">
        <v>-7.6466282231283475E-2</v>
      </c>
      <c r="AE73" s="7">
        <v>2.9975985278036927E-2</v>
      </c>
      <c r="AF73" s="7">
        <v>-4.9529882999422015E-3</v>
      </c>
      <c r="AG73" s="7">
        <v>1.0196415930853145E-2</v>
      </c>
      <c r="AH73" s="7">
        <v>-5.3964069481158464E-2</v>
      </c>
      <c r="AI73" s="7">
        <v>0.1000623283903801</v>
      </c>
      <c r="AJ73" s="7">
        <v>-2.2386636062071048E-2</v>
      </c>
      <c r="AK73" s="7">
        <v>0.10531634629683871</v>
      </c>
      <c r="AL73" s="7">
        <v>9.4111151548096642E-2</v>
      </c>
      <c r="AM73" s="7">
        <v>7.3820892989702305E-2</v>
      </c>
    </row>
    <row r="74" spans="2:39">
      <c r="B74" s="1"/>
      <c r="C74" s="1">
        <v>72</v>
      </c>
      <c r="D74" s="7">
        <v>-7.7281463235719425E-2</v>
      </c>
      <c r="E74" s="7">
        <v>-3.341854708350836E-2</v>
      </c>
      <c r="F74" s="7">
        <v>2.733711215978641E-3</v>
      </c>
      <c r="G74" s="7">
        <v>0.11695652134455634</v>
      </c>
      <c r="H74" s="7">
        <v>4.6382281958535845E-2</v>
      </c>
      <c r="I74" s="7">
        <v>2.7322231967562956E-2</v>
      </c>
      <c r="J74" s="7">
        <v>-1.3969335774659933E-2</v>
      </c>
      <c r="K74" s="7">
        <v>-9.2643816159816081E-3</v>
      </c>
      <c r="L74" s="7">
        <v>-2.0857207305564278E-2</v>
      </c>
      <c r="M74" s="7">
        <v>-4.4747301483026008E-3</v>
      </c>
      <c r="N74" s="7">
        <v>2.9235595352714847E-2</v>
      </c>
      <c r="O74" s="7">
        <v>6.4939689543693044E-2</v>
      </c>
      <c r="P74" s="7">
        <v>-8.7875104796479326E-4</v>
      </c>
      <c r="Q74" s="7">
        <v>-0.10800536271133417</v>
      </c>
      <c r="R74" s="7">
        <v>-3.9190165127476612E-2</v>
      </c>
      <c r="S74" s="7">
        <v>-1.5292165579593418E-2</v>
      </c>
      <c r="T74" s="7">
        <v>-1.2874709363674429E-2</v>
      </c>
      <c r="U74" s="7">
        <v>0.1480054031814769</v>
      </c>
      <c r="V74" s="7">
        <v>-7.2226838450491684E-3</v>
      </c>
      <c r="W74" s="7">
        <v>6.2779677207324705E-2</v>
      </c>
      <c r="X74" s="7">
        <v>-5.7055673662461073E-2</v>
      </c>
      <c r="Y74" s="7">
        <v>2.2729489269052499E-3</v>
      </c>
      <c r="Z74" s="7">
        <v>5.6444692129485205E-2</v>
      </c>
      <c r="AA74" s="7">
        <v>-2.4557484061727773E-2</v>
      </c>
      <c r="AB74" s="7">
        <v>-8.3655467456725446E-2</v>
      </c>
      <c r="AC74" s="7">
        <v>8.3318832387031042E-2</v>
      </c>
      <c r="AD74" s="7">
        <v>-2.9141497454143243E-2</v>
      </c>
      <c r="AE74" s="7">
        <v>8.5631272404052383E-2</v>
      </c>
      <c r="AF74" s="7">
        <v>-9.2174352099465787E-3</v>
      </c>
      <c r="AG74" s="7">
        <v>4.3913836542212994E-2</v>
      </c>
      <c r="AH74" s="7">
        <v>-6.23166935192364E-3</v>
      </c>
      <c r="AI74" s="7">
        <v>4.4520132822257669E-2</v>
      </c>
      <c r="AJ74" s="7">
        <v>-1.7074999738612952E-2</v>
      </c>
      <c r="AK74" s="7">
        <v>4.7128335337528179E-2</v>
      </c>
      <c r="AL74" s="7">
        <v>-0.10674120146534052</v>
      </c>
      <c r="AM74" s="7">
        <v>-3.687618350587156E-2</v>
      </c>
    </row>
    <row r="75" spans="2:39">
      <c r="B75" s="1"/>
      <c r="C75" s="1">
        <v>73</v>
      </c>
      <c r="D75" s="7">
        <v>-4.1191348376711692E-2</v>
      </c>
      <c r="E75" s="7">
        <v>-1.7856267054790913E-2</v>
      </c>
      <c r="F75" s="7">
        <v>0.10388005477901251</v>
      </c>
      <c r="G75" s="7">
        <v>2.4703952950081522E-2</v>
      </c>
      <c r="H75" s="7">
        <v>7.3616269944103682E-2</v>
      </c>
      <c r="I75" s="7">
        <v>-4.3247380474591895E-2</v>
      </c>
      <c r="J75" s="7">
        <v>-4.7867320383680897E-2</v>
      </c>
      <c r="K75" s="7">
        <v>3.824411409404152E-2</v>
      </c>
      <c r="L75" s="7">
        <v>-1.0431094850140406E-3</v>
      </c>
      <c r="M75" s="7">
        <v>-4.6443555909591414E-2</v>
      </c>
      <c r="N75" s="7">
        <v>-4.0347144506940824E-2</v>
      </c>
      <c r="O75" s="7">
        <v>7.6247557624261331E-2</v>
      </c>
      <c r="P75" s="7">
        <v>-1.5695701291627045E-2</v>
      </c>
      <c r="Q75" s="7">
        <v>2.9145131545045147E-3</v>
      </c>
      <c r="R75" s="7">
        <v>1.6279505304892992E-2</v>
      </c>
      <c r="S75" s="7">
        <v>-1.1828966961393402E-2</v>
      </c>
      <c r="T75" s="7">
        <v>-1.1278330900217398E-2</v>
      </c>
      <c r="U75" s="7">
        <v>0.12959545292893651</v>
      </c>
      <c r="V75" s="7">
        <v>2.6063301555856483E-2</v>
      </c>
      <c r="W75" s="7">
        <v>7.1640335784659198E-2</v>
      </c>
      <c r="X75" s="7">
        <v>-3.786794946535435E-2</v>
      </c>
      <c r="Y75" s="7">
        <v>8.2556134545455087E-2</v>
      </c>
      <c r="Z75" s="7">
        <v>4.7829970795164226E-2</v>
      </c>
      <c r="AA75" s="7">
        <v>-8.4663895015832588E-2</v>
      </c>
      <c r="AB75" s="7">
        <v>-5.105156294807317E-2</v>
      </c>
      <c r="AC75" s="7">
        <v>4.2274039327197463E-2</v>
      </c>
      <c r="AD75" s="7">
        <v>1.6990413171848545E-2</v>
      </c>
      <c r="AE75" s="7">
        <v>8.4147346556527503E-2</v>
      </c>
      <c r="AF75" s="7">
        <v>-0.11018766266137625</v>
      </c>
      <c r="AG75" s="7">
        <v>-2.0960713277892659E-2</v>
      </c>
      <c r="AH75" s="7">
        <v>1.7834723851613804E-2</v>
      </c>
      <c r="AI75" s="7">
        <v>3.9347403445199075E-2</v>
      </c>
      <c r="AJ75" s="7">
        <v>-1.8841622869638492E-2</v>
      </c>
      <c r="AK75" s="7">
        <v>-2.1865311093320319E-2</v>
      </c>
      <c r="AL75" s="7">
        <v>0.11298042253961109</v>
      </c>
      <c r="AM75" s="7">
        <v>4.9651031798728179E-2</v>
      </c>
    </row>
    <row r="76" spans="2:39">
      <c r="B76" s="1"/>
      <c r="C76" s="1">
        <v>74</v>
      </c>
      <c r="D76" s="7">
        <v>8.3408466992030278E-2</v>
      </c>
      <c r="E76" s="7">
        <v>4.6355354102738972E-2</v>
      </c>
      <c r="F76" s="7">
        <v>2.813478036433141E-2</v>
      </c>
      <c r="G76" s="7">
        <v>-0.1003096570380325</v>
      </c>
      <c r="H76" s="7">
        <v>-1.8733944071316254E-2</v>
      </c>
      <c r="I76" s="7">
        <v>0.10811042730982125</v>
      </c>
      <c r="J76" s="7">
        <v>3.6624042515715202E-2</v>
      </c>
      <c r="K76" s="7">
        <v>-4.6591855339181545E-2</v>
      </c>
      <c r="L76" s="7">
        <v>-4.7046589046243634E-2</v>
      </c>
      <c r="M76" s="7">
        <v>3.7515361594251312E-2</v>
      </c>
      <c r="N76" s="7">
        <v>6.1796558670313514E-2</v>
      </c>
      <c r="O76" s="7">
        <v>8.7388513045547428E-2</v>
      </c>
      <c r="P76" s="7">
        <v>-0.14028408119491548</v>
      </c>
      <c r="Q76" s="7">
        <v>2.4640389965432712E-2</v>
      </c>
      <c r="R76" s="7">
        <v>-3.6528770039948616E-2</v>
      </c>
      <c r="S76" s="7">
        <v>-1.7802382530807129E-2</v>
      </c>
      <c r="T76" s="7">
        <v>6.8507699340367337E-2</v>
      </c>
      <c r="U76" s="7">
        <v>5.8007721658070666E-2</v>
      </c>
      <c r="V76" s="7">
        <v>4.5337147067606512E-2</v>
      </c>
      <c r="W76" s="7">
        <v>0.10058999267310788</v>
      </c>
      <c r="X76" s="7">
        <v>-0.10384668988728345</v>
      </c>
      <c r="Y76" s="7">
        <v>3.705410390606019E-2</v>
      </c>
      <c r="Z76" s="7">
        <v>-9.4748956375532198E-2</v>
      </c>
      <c r="AA76" s="7">
        <v>-1.3426365706760032E-2</v>
      </c>
      <c r="AB76" s="7">
        <v>0.14705398502681333</v>
      </c>
      <c r="AC76" s="7">
        <v>-3.2375025022076828E-2</v>
      </c>
      <c r="AD76" s="7">
        <v>-2.3398999961506784E-2</v>
      </c>
      <c r="AE76" s="7">
        <v>9.0014950766499638E-2</v>
      </c>
      <c r="AF76" s="7">
        <v>1.0693439038965014E-2</v>
      </c>
      <c r="AG76" s="7">
        <v>-1.7728183602164743E-2</v>
      </c>
      <c r="AH76" s="7">
        <v>-8.0903831205172833E-2</v>
      </c>
      <c r="AI76" s="7">
        <v>7.1220393238824981E-2</v>
      </c>
      <c r="AJ76" s="7">
        <v>-2.1408691525350406E-2</v>
      </c>
      <c r="AK76" s="7">
        <v>-1.7794625987478867E-2</v>
      </c>
      <c r="AL76" s="7">
        <v>-4.5020229329826481E-2</v>
      </c>
      <c r="AM76" s="7">
        <v>-1.8826462849447986E-2</v>
      </c>
    </row>
    <row r="77" spans="2:39">
      <c r="B77" s="1"/>
      <c r="C77" s="1">
        <v>75</v>
      </c>
      <c r="D77" s="7">
        <v>8.7376472102309397E-3</v>
      </c>
      <c r="E77" s="7">
        <v>-7.7416242259611218E-2</v>
      </c>
      <c r="F77" s="7">
        <v>-2.3664204540234511E-2</v>
      </c>
      <c r="G77" s="7">
        <v>-1.9664410218934725E-2</v>
      </c>
      <c r="H77" s="7">
        <v>4.9081356183549876E-2</v>
      </c>
      <c r="I77" s="7">
        <v>9.256651365668328E-2</v>
      </c>
      <c r="J77" s="7">
        <v>-2.14523712928224E-2</v>
      </c>
      <c r="K77" s="7">
        <v>9.3846297468535705E-2</v>
      </c>
      <c r="L77" s="7">
        <v>-1.3313675086546618E-2</v>
      </c>
      <c r="M77" s="7">
        <v>-4.0727863498238703E-2</v>
      </c>
      <c r="N77" s="7">
        <v>-3.0279431047666682E-2</v>
      </c>
      <c r="O77" s="7">
        <v>5.7159790196905813E-2</v>
      </c>
      <c r="P77" s="7">
        <v>6.0504597343801952E-2</v>
      </c>
      <c r="Q77" s="7">
        <v>8.9016475784717983E-2</v>
      </c>
      <c r="R77" s="7">
        <v>-9.9694411500818869E-3</v>
      </c>
      <c r="S77" s="7">
        <v>-8.2777968368817706E-2</v>
      </c>
      <c r="T77" s="7">
        <v>-1.2889071952480995E-2</v>
      </c>
      <c r="U77" s="7">
        <v>-4.8977786443427165E-3</v>
      </c>
      <c r="V77" s="7">
        <v>1.1622921264311721E-3</v>
      </c>
      <c r="W77" s="7">
        <v>-4.4142892524663233E-2</v>
      </c>
      <c r="X77" s="7">
        <v>-5.622677326150935E-2</v>
      </c>
      <c r="Y77" s="7">
        <v>6.504955087994857E-2</v>
      </c>
      <c r="Z77" s="7">
        <v>-1.3218466186109154E-2</v>
      </c>
      <c r="AA77" s="7">
        <v>-1.3506235159254067E-2</v>
      </c>
      <c r="AB77" s="7">
        <v>-4.4383045708596691E-2</v>
      </c>
      <c r="AC77" s="7">
        <v>-4.3280291426427836E-2</v>
      </c>
      <c r="AD77" s="7">
        <v>0.10144015894182373</v>
      </c>
      <c r="AE77" s="7">
        <v>9.8563425696722731E-2</v>
      </c>
      <c r="AF77" s="7">
        <v>-8.4674180374057981E-2</v>
      </c>
      <c r="AG77" s="7">
        <v>-2.8897465727653091E-2</v>
      </c>
      <c r="AH77" s="7">
        <v>-0.16810756724274648</v>
      </c>
      <c r="AI77" s="7">
        <v>-5.1058814754043655E-2</v>
      </c>
      <c r="AJ77" s="7">
        <v>-9.6499715113082824E-3</v>
      </c>
      <c r="AK77" s="7">
        <v>-1.6266328391847083E-2</v>
      </c>
      <c r="AL77" s="7">
        <v>4.135605530045823E-2</v>
      </c>
      <c r="AM77" s="7">
        <v>-1.7792653393818341E-2</v>
      </c>
    </row>
    <row r="78" spans="2:39">
      <c r="B78" s="1"/>
      <c r="C78" s="1">
        <v>76</v>
      </c>
      <c r="D78" s="7">
        <v>-0.14467077843440029</v>
      </c>
      <c r="E78" s="7">
        <v>-6.7621639675394668E-3</v>
      </c>
      <c r="F78" s="7">
        <v>-3.6929914275161638E-2</v>
      </c>
      <c r="G78" s="7">
        <v>0.11929649245370993</v>
      </c>
      <c r="H78" s="7">
        <v>9.7717163396481843E-2</v>
      </c>
      <c r="I78" s="7">
        <v>1.0530438640845574E-2</v>
      </c>
      <c r="J78" s="7">
        <v>-1.084032016578914E-2</v>
      </c>
      <c r="K78" s="7">
        <v>-3.3949665835938198E-2</v>
      </c>
      <c r="L78" s="7">
        <v>-9.3046663600858823E-2</v>
      </c>
      <c r="M78" s="7">
        <v>4.5047196729093714E-3</v>
      </c>
      <c r="N78" s="7">
        <v>7.5662523765700512E-2</v>
      </c>
      <c r="O78" s="7">
        <v>0.13308914921735226</v>
      </c>
      <c r="P78" s="7">
        <v>2.6278195784592496E-2</v>
      </c>
      <c r="Q78" s="7">
        <v>3.8117694933414992E-2</v>
      </c>
      <c r="R78" s="7">
        <v>9.3715811491582122E-3</v>
      </c>
      <c r="S78" s="7">
        <v>-8.6176262725812299E-3</v>
      </c>
      <c r="T78" s="7">
        <v>-6.0236027815916693E-3</v>
      </c>
      <c r="U78" s="7">
        <v>-2.0739740027266203E-2</v>
      </c>
      <c r="V78" s="7">
        <v>9.5679570417480139E-2</v>
      </c>
      <c r="W78" s="7">
        <v>2.4961677879995915E-2</v>
      </c>
      <c r="X78" s="7">
        <v>4.5372546664153676E-2</v>
      </c>
      <c r="Y78" s="7">
        <v>3.2839046427835222E-2</v>
      </c>
      <c r="Z78" s="7">
        <v>-4.0438892499806617E-2</v>
      </c>
      <c r="AA78" s="7">
        <v>-0.10955082406678232</v>
      </c>
      <c r="AB78" s="7">
        <v>-0.12677823767135091</v>
      </c>
      <c r="AC78" s="7">
        <v>6.4097026021206288E-2</v>
      </c>
      <c r="AD78" s="7">
        <v>-4.697111342458539E-2</v>
      </c>
      <c r="AE78" s="7">
        <v>-9.1842846610868514E-2</v>
      </c>
      <c r="AF78" s="7">
        <v>-1.2090838799422216E-2</v>
      </c>
      <c r="AG78" s="7">
        <v>1.626647928397585E-2</v>
      </c>
      <c r="AH78" s="7">
        <v>1.8502210598334803E-2</v>
      </c>
      <c r="AI78" s="7">
        <v>-3.357802472490172E-2</v>
      </c>
      <c r="AJ78" s="7">
        <v>5.4966278324419901E-2</v>
      </c>
      <c r="AK78" s="7">
        <v>2.4014760965726835E-3</v>
      </c>
      <c r="AL78" s="7">
        <v>3.9708213424851369E-2</v>
      </c>
      <c r="AM78" s="7">
        <v>1.4337022417304271E-2</v>
      </c>
    </row>
    <row r="79" spans="2:39">
      <c r="B79" s="1"/>
      <c r="C79" s="1">
        <v>77</v>
      </c>
      <c r="D79" s="7">
        <v>-8.1318113950112431E-2</v>
      </c>
      <c r="E79" s="7">
        <v>-1.7211182647597193E-2</v>
      </c>
      <c r="F79" s="7">
        <v>-3.4372634139678879E-2</v>
      </c>
      <c r="G79" s="7">
        <v>4.3238865361297521E-2</v>
      </c>
      <c r="H79" s="7">
        <v>-4.5638969351806894E-3</v>
      </c>
      <c r="I79" s="7">
        <v>6.417310633347631E-2</v>
      </c>
      <c r="J79" s="7">
        <v>-2.0996972085597081E-2</v>
      </c>
      <c r="K79" s="7">
        <v>-4.4753384291216433E-2</v>
      </c>
      <c r="L79" s="7">
        <v>-4.4540155487168873E-2</v>
      </c>
      <c r="M79" s="7">
        <v>-2.5271784587267254E-2</v>
      </c>
      <c r="N79" s="7">
        <v>7.1509322404429865E-2</v>
      </c>
      <c r="O79" s="7">
        <v>-0.10578055575702042</v>
      </c>
      <c r="P79" s="7">
        <v>3.9946468496650206E-2</v>
      </c>
      <c r="Q79" s="7">
        <v>-0.10323357137897904</v>
      </c>
      <c r="R79" s="7">
        <v>-6.3798891993292708E-2</v>
      </c>
      <c r="S79" s="7">
        <v>-4.4492756505951234E-2</v>
      </c>
      <c r="T79" s="7">
        <v>1.6867890691011134E-2</v>
      </c>
      <c r="U79" s="7">
        <v>1.118920637385153E-2</v>
      </c>
      <c r="V79" s="7">
        <v>1.6067242795977148E-2</v>
      </c>
      <c r="W79" s="7">
        <v>-5.5638297374607279E-2</v>
      </c>
      <c r="X79" s="7">
        <v>-8.1533004558101543E-2</v>
      </c>
      <c r="Y79" s="7">
        <v>-2.9302952892049396E-2</v>
      </c>
      <c r="Z79" s="7">
        <v>0.10293356405235882</v>
      </c>
      <c r="AA79" s="7">
        <v>5.5228925557992796E-3</v>
      </c>
      <c r="AB79" s="7">
        <v>7.7753250840270738E-2</v>
      </c>
      <c r="AC79" s="7">
        <v>5.2536910227532051E-3</v>
      </c>
      <c r="AD79" s="7">
        <v>1.3884983056520564E-2</v>
      </c>
      <c r="AE79" s="7">
        <v>-7.2928597456569377E-2</v>
      </c>
      <c r="AF79" s="7">
        <v>-8.6027617581655516E-2</v>
      </c>
      <c r="AG79" s="7">
        <v>-1.2300030487822813E-2</v>
      </c>
      <c r="AH79" s="7">
        <v>8.8966480429709519E-2</v>
      </c>
      <c r="AI79" s="7">
        <v>-3.6229680889751259E-2</v>
      </c>
      <c r="AJ79" s="7">
        <v>-4.5918754572137885E-2</v>
      </c>
      <c r="AK79" s="7">
        <v>-1.3028306198693039E-3</v>
      </c>
      <c r="AL79" s="7">
        <v>6.5386599370406938E-3</v>
      </c>
      <c r="AM79" s="7">
        <v>-3.0409035389245515E-2</v>
      </c>
    </row>
    <row r="80" spans="2:39">
      <c r="B80" s="1"/>
      <c r="C80" s="1">
        <v>78</v>
      </c>
      <c r="D80" s="7">
        <v>8.2340198110108606E-2</v>
      </c>
      <c r="E80" s="7">
        <v>-4.2522730366428493E-2</v>
      </c>
      <c r="F80" s="7">
        <v>9.1722235974237537E-2</v>
      </c>
      <c r="G80" s="7">
        <v>-3.147757721422996E-2</v>
      </c>
      <c r="H80" s="7">
        <v>2.3164348700315841E-3</v>
      </c>
      <c r="I80" s="7">
        <v>-0.1259101243426746</v>
      </c>
      <c r="J80" s="7">
        <v>-6.0927195595009559E-2</v>
      </c>
      <c r="K80" s="7">
        <v>-7.5276023372197243E-2</v>
      </c>
      <c r="L80" s="7">
        <v>9.6963770821301226E-2</v>
      </c>
      <c r="M80" s="7">
        <v>-4.2841002895902522E-2</v>
      </c>
      <c r="N80" s="7">
        <v>-6.6255808438435551E-2</v>
      </c>
      <c r="O80" s="7">
        <v>2.4733145292162514E-2</v>
      </c>
      <c r="P80" s="7">
        <v>-7.0654016775206815E-2</v>
      </c>
      <c r="Q80" s="7">
        <v>1.7006097086591995E-2</v>
      </c>
      <c r="R80" s="7">
        <v>2.7898077324252594E-2</v>
      </c>
      <c r="S80" s="7">
        <v>-1.6473858491112187E-2</v>
      </c>
      <c r="T80" s="7">
        <v>-5.4922973394802746E-2</v>
      </c>
      <c r="U80" s="7">
        <v>8.6750794975066464E-2</v>
      </c>
      <c r="V80" s="7">
        <v>-8.702276038312461E-3</v>
      </c>
      <c r="W80" s="7">
        <v>-8.2053243414443741E-2</v>
      </c>
      <c r="X80" s="7">
        <v>-2.6614044646104871E-2</v>
      </c>
      <c r="Y80" s="7">
        <v>9.3013129239063075E-2</v>
      </c>
      <c r="Z80" s="7">
        <v>-2.758834814580868E-2</v>
      </c>
      <c r="AA80" s="7">
        <v>7.8391266123434458E-2</v>
      </c>
      <c r="AB80" s="7">
        <v>3.6601451526436457E-2</v>
      </c>
      <c r="AC80" s="7">
        <v>-7.9949950295994821E-3</v>
      </c>
      <c r="AD80" s="7">
        <v>0.1648572262919186</v>
      </c>
      <c r="AE80" s="7">
        <v>1.1927599572856846E-2</v>
      </c>
      <c r="AF80" s="7">
        <v>3.944899939167365E-2</v>
      </c>
      <c r="AG80" s="7">
        <v>2.4452100728888596E-2</v>
      </c>
      <c r="AH80" s="7">
        <v>6.0190247913683784E-2</v>
      </c>
      <c r="AI80" s="7">
        <v>8.5926754776622455E-2</v>
      </c>
      <c r="AJ80" s="7">
        <v>-2.0438503136953636E-2</v>
      </c>
      <c r="AK80" s="7">
        <v>8.6585154618091659E-2</v>
      </c>
      <c r="AL80" s="7">
        <v>5.6463871664475293E-2</v>
      </c>
      <c r="AM80" s="7">
        <v>3.9382811281869878E-2</v>
      </c>
    </row>
    <row r="81" spans="2:39">
      <c r="B81" s="1"/>
      <c r="C81" s="1">
        <v>79</v>
      </c>
      <c r="D81" s="7">
        <v>7.7494723978368596E-2</v>
      </c>
      <c r="E81" s="7">
        <v>1.9750882866256744E-2</v>
      </c>
      <c r="F81" s="7">
        <v>-0.17404143984509204</v>
      </c>
      <c r="G81" s="7">
        <v>2.337805144487827E-2</v>
      </c>
      <c r="H81" s="7">
        <v>0.12932265969083193</v>
      </c>
      <c r="I81" s="7">
        <v>-5.494901187096364E-2</v>
      </c>
      <c r="J81" s="7">
        <v>-8.5585259488976856E-2</v>
      </c>
      <c r="K81" s="7">
        <v>-4.3179932591896342E-3</v>
      </c>
      <c r="L81" s="7">
        <v>4.0118800261410376E-2</v>
      </c>
      <c r="M81" s="7">
        <v>1.6147797873290834E-2</v>
      </c>
      <c r="N81" s="7">
        <v>-6.9274426518391066E-2</v>
      </c>
      <c r="O81" s="7">
        <v>3.1978202484576779E-2</v>
      </c>
      <c r="P81" s="7">
        <v>-5.1149140508423147E-2</v>
      </c>
      <c r="Q81" s="7">
        <v>-0.16129542777891376</v>
      </c>
      <c r="R81" s="7">
        <v>4.4716519104702909E-2</v>
      </c>
      <c r="S81" s="7">
        <v>-3.0396313910783946E-2</v>
      </c>
      <c r="T81" s="7">
        <v>-9.8462731983365206E-2</v>
      </c>
      <c r="U81" s="7">
        <v>2.3966562024701592E-2</v>
      </c>
      <c r="V81" s="7">
        <v>-3.0402230773759822E-3</v>
      </c>
      <c r="W81" s="7">
        <v>3.1155153632322415E-2</v>
      </c>
      <c r="X81" s="7">
        <v>2.3571903464615823E-2</v>
      </c>
      <c r="Y81" s="7">
        <v>6.7257271444448749E-2</v>
      </c>
      <c r="Z81" s="7">
        <v>-7.1386499817597412E-2</v>
      </c>
      <c r="AA81" s="7">
        <v>-0.15779441562652433</v>
      </c>
      <c r="AB81" s="7">
        <v>-9.8574797744623674E-2</v>
      </c>
      <c r="AC81" s="7">
        <v>2.6946645854028041E-2</v>
      </c>
      <c r="AD81" s="7">
        <v>6.4496862225485049E-2</v>
      </c>
      <c r="AE81" s="7">
        <v>2.9905748220090348E-2</v>
      </c>
      <c r="AF81" s="7">
        <v>2.9185755549896584E-2</v>
      </c>
      <c r="AG81" s="7">
        <v>-4.3746732339499925E-2</v>
      </c>
      <c r="AH81" s="7">
        <v>-6.1504415354851072E-2</v>
      </c>
      <c r="AI81" s="7">
        <v>-8.2403308500062528E-2</v>
      </c>
      <c r="AJ81" s="7">
        <v>5.850527686513797E-2</v>
      </c>
      <c r="AK81" s="7">
        <v>6.8583598439439564E-2</v>
      </c>
      <c r="AL81" s="7">
        <v>-6.9053757976768215E-2</v>
      </c>
      <c r="AM81" s="7">
        <v>2.9601979242937254E-2</v>
      </c>
    </row>
    <row r="82" spans="2:39">
      <c r="B82" s="1"/>
      <c r="C82" s="1">
        <v>80</v>
      </c>
      <c r="D82" s="7">
        <v>4.6094648753533599E-2</v>
      </c>
      <c r="E82" s="7">
        <v>-5.7036856029828845E-2</v>
      </c>
      <c r="F82" s="7">
        <v>-6.4680160209793378E-2</v>
      </c>
      <c r="G82" s="7">
        <v>-5.3282466800602224E-2</v>
      </c>
      <c r="H82" s="7">
        <v>6.6251956106099533E-2</v>
      </c>
      <c r="I82" s="7">
        <v>-2.5379347552088607E-2</v>
      </c>
      <c r="J82" s="7">
        <v>1.9908925606000532E-2</v>
      </c>
      <c r="K82" s="7">
        <v>-6.3448564897324519E-2</v>
      </c>
      <c r="L82" s="7">
        <v>-0.10784088357481354</v>
      </c>
      <c r="M82" s="7">
        <v>6.1545878115331049E-2</v>
      </c>
      <c r="N82" s="7">
        <v>-6.893238249071014E-2</v>
      </c>
      <c r="O82" s="7">
        <v>2.9371661553464601E-2</v>
      </c>
      <c r="P82" s="7">
        <v>6.0245728255325908E-3</v>
      </c>
      <c r="Q82" s="7">
        <v>-1.3147027267997137E-2</v>
      </c>
      <c r="R82" s="7">
        <v>3.2689120789641188E-2</v>
      </c>
      <c r="S82" s="7">
        <v>6.0214676742140899E-4</v>
      </c>
      <c r="T82" s="7">
        <v>4.2031197375018939E-2</v>
      </c>
      <c r="U82" s="7">
        <v>0.1208309011103065</v>
      </c>
      <c r="V82" s="7">
        <v>-1.0840209251697795E-2</v>
      </c>
      <c r="W82" s="7">
        <v>-6.2085476684455923E-2</v>
      </c>
      <c r="X82" s="7">
        <v>1.4879017313438912E-2</v>
      </c>
      <c r="Y82" s="7">
        <v>-2.8740760140332038E-2</v>
      </c>
      <c r="Z82" s="7">
        <v>-4.099234091248527E-2</v>
      </c>
      <c r="AA82" s="7">
        <v>1.5149173265775268E-2</v>
      </c>
      <c r="AB82" s="7">
        <v>4.8877428170868278E-2</v>
      </c>
      <c r="AC82" s="7">
        <v>-1.2355027104832675E-2</v>
      </c>
      <c r="AD82" s="7">
        <v>-8.4700640410204905E-2</v>
      </c>
      <c r="AE82" s="7">
        <v>7.0534146952957649E-2</v>
      </c>
      <c r="AF82" s="7">
        <v>3.2143558998628793E-2</v>
      </c>
      <c r="AG82" s="7">
        <v>1.3544827074453607E-2</v>
      </c>
      <c r="AH82" s="7">
        <v>-6.4605994419363821E-2</v>
      </c>
      <c r="AI82" s="7">
        <v>-3.8351374887019535E-2</v>
      </c>
      <c r="AJ82" s="7">
        <v>-5.1775026998584453E-2</v>
      </c>
      <c r="AK82" s="7">
        <v>8.7424620553982341E-6</v>
      </c>
      <c r="AL82" s="7">
        <v>-3.1667156814739012E-3</v>
      </c>
      <c r="AM82" s="7">
        <v>-2.0520563595190791E-2</v>
      </c>
    </row>
    <row r="83" spans="2:39">
      <c r="B83" s="1"/>
      <c r="C83" s="1">
        <v>81</v>
      </c>
      <c r="D83" s="7">
        <v>7.5869185848125881E-2</v>
      </c>
      <c r="E83" s="7">
        <v>1.3507715780821737E-2</v>
      </c>
      <c r="F83" s="7">
        <v>5.2742373446790919E-2</v>
      </c>
      <c r="G83" s="7">
        <v>4.4590516268004754E-2</v>
      </c>
      <c r="H83" s="7">
        <v>2.3236015568554418E-2</v>
      </c>
      <c r="I83" s="7">
        <v>3.2441741310225057E-2</v>
      </c>
      <c r="J83" s="7">
        <v>2.7888644906060633E-2</v>
      </c>
      <c r="K83" s="7">
        <v>4.4227795299233569E-2</v>
      </c>
      <c r="L83" s="7">
        <v>-6.6488462681662516E-2</v>
      </c>
      <c r="M83" s="7">
        <v>0.13237641931278943</v>
      </c>
      <c r="N83" s="7">
        <v>2.6606165686555598E-2</v>
      </c>
      <c r="O83" s="7">
        <v>-2.2020098481333128E-2</v>
      </c>
      <c r="P83" s="7">
        <v>9.7263604695104783E-2</v>
      </c>
      <c r="Q83" s="7">
        <v>-8.8105725645627825E-2</v>
      </c>
      <c r="R83" s="7">
        <v>-9.7023825982816503E-2</v>
      </c>
      <c r="S83" s="7">
        <v>8.9549818086387184E-4</v>
      </c>
      <c r="T83" s="7">
        <v>3.7859727642616331E-2</v>
      </c>
      <c r="U83" s="7">
        <v>-1.9804953179321839E-2</v>
      </c>
      <c r="V83" s="7">
        <v>2.4184718099125119E-2</v>
      </c>
      <c r="W83" s="7">
        <v>2.9599387106993374E-2</v>
      </c>
      <c r="X83" s="7">
        <v>1.5868130136758217E-2</v>
      </c>
      <c r="Y83" s="7">
        <v>4.1757872501874363E-2</v>
      </c>
      <c r="Z83" s="7">
        <v>4.6736325190864972E-2</v>
      </c>
      <c r="AA83" s="7">
        <v>2.3525857588881968E-2</v>
      </c>
      <c r="AB83" s="7">
        <v>7.5373045726237653E-2</v>
      </c>
      <c r="AC83" s="7">
        <v>3.5497856144904825E-3</v>
      </c>
      <c r="AD83" s="7">
        <v>3.5801839504587485E-2</v>
      </c>
      <c r="AE83" s="7">
        <v>-1.3903276961376006E-2</v>
      </c>
      <c r="AF83" s="7">
        <v>-6.0502746385118086E-2</v>
      </c>
      <c r="AG83" s="7">
        <v>-1.1030714563949218E-2</v>
      </c>
      <c r="AH83" s="7">
        <v>-4.5895062742603104E-2</v>
      </c>
      <c r="AI83" s="7">
        <v>2.6008528849751633E-3</v>
      </c>
      <c r="AJ83" s="7">
        <v>-3.9269304492739729E-2</v>
      </c>
      <c r="AK83" s="7">
        <v>-6.8404050621699575E-2</v>
      </c>
      <c r="AL83" s="7">
        <v>-2.2606483400027341E-2</v>
      </c>
      <c r="AM83" s="7">
        <v>1.4772749693617394E-2</v>
      </c>
    </row>
    <row r="84" spans="2:39">
      <c r="B84" s="1"/>
      <c r="C84" s="1">
        <v>82</v>
      </c>
      <c r="D84" s="7">
        <v>7.1302984601613953E-2</v>
      </c>
      <c r="E84" s="7">
        <v>6.2988359307424732E-2</v>
      </c>
      <c r="F84" s="7">
        <v>9.3508085519755924E-3</v>
      </c>
      <c r="G84" s="7">
        <v>-8.4892335499695493E-2</v>
      </c>
      <c r="H84" s="7">
        <v>-3.2800424985286514E-2</v>
      </c>
      <c r="I84" s="7">
        <v>-4.6400271699555101E-2</v>
      </c>
      <c r="J84" s="7">
        <v>0.18678490478976786</v>
      </c>
      <c r="K84" s="7">
        <v>-3.2703173099254801E-2</v>
      </c>
      <c r="L84" s="7">
        <v>-5.995203631897511E-2</v>
      </c>
      <c r="M84" s="7">
        <v>-1.1234304689592576E-2</v>
      </c>
      <c r="N84" s="7">
        <v>-4.8209429977201221E-2</v>
      </c>
      <c r="O84" s="7">
        <v>1.4091959809421998E-2</v>
      </c>
      <c r="P84" s="7">
        <v>7.3109761948806889E-2</v>
      </c>
      <c r="Q84" s="7">
        <v>1.7588351852777427E-2</v>
      </c>
      <c r="R84" s="7">
        <v>3.8039357390939818E-2</v>
      </c>
      <c r="S84" s="7">
        <v>0.11934947573199918</v>
      </c>
      <c r="T84" s="7">
        <v>0.13558580882356616</v>
      </c>
      <c r="U84" s="7">
        <v>7.4368757643328409E-3</v>
      </c>
      <c r="V84" s="7">
        <v>-1.5862644349540156E-2</v>
      </c>
      <c r="W84" s="7">
        <v>7.762421621706303E-2</v>
      </c>
      <c r="X84" s="7">
        <v>6.1637232403760997E-2</v>
      </c>
      <c r="Y84" s="7">
        <v>-4.7841017920385743E-3</v>
      </c>
      <c r="Z84" s="7">
        <v>3.1759394350710439E-3</v>
      </c>
      <c r="AA84" s="7">
        <v>-6.5270688209241867E-2</v>
      </c>
      <c r="AB84" s="7">
        <v>1.2971462700506789E-2</v>
      </c>
      <c r="AC84" s="7">
        <v>-4.2615290961486404E-2</v>
      </c>
      <c r="AD84" s="7">
        <v>9.0449446964063363E-3</v>
      </c>
      <c r="AE84" s="7">
        <v>-5.8433517226964965E-2</v>
      </c>
      <c r="AF84" s="7">
        <v>-2.5885776142219402E-2</v>
      </c>
      <c r="AG84" s="7">
        <v>4.3694796936999875E-2</v>
      </c>
      <c r="AH84" s="7">
        <v>7.2107597883514396E-2</v>
      </c>
      <c r="AI84" s="7">
        <v>2.2887362356345128E-2</v>
      </c>
      <c r="AJ84" s="7">
        <v>2.9932545527106481E-2</v>
      </c>
      <c r="AK84" s="7">
        <v>1.5715678975813073E-2</v>
      </c>
      <c r="AL84" s="7">
        <v>8.4707665658772788E-2</v>
      </c>
      <c r="AM84" s="7">
        <v>-5.6514316444491286E-2</v>
      </c>
    </row>
    <row r="85" spans="2:39">
      <c r="B85" s="1"/>
      <c r="C85" s="1">
        <v>83</v>
      </c>
      <c r="D85" s="7">
        <v>-1.6057722803586767E-2</v>
      </c>
      <c r="E85" s="7">
        <v>5.8627697915407603E-2</v>
      </c>
      <c r="F85" s="7">
        <v>-1.1819341887431119E-2</v>
      </c>
      <c r="G85" s="7">
        <v>-2.3566149213724456E-2</v>
      </c>
      <c r="H85" s="7">
        <v>-3.5900404980448317E-2</v>
      </c>
      <c r="I85" s="7">
        <v>-3.3185896783168412E-2</v>
      </c>
      <c r="J85" s="7">
        <v>0.16606845637134474</v>
      </c>
      <c r="K85" s="7">
        <v>9.2043168580713583E-2</v>
      </c>
      <c r="L85" s="7">
        <v>-1.5879140951186137E-3</v>
      </c>
      <c r="M85" s="7">
        <v>5.5645344315123288E-2</v>
      </c>
      <c r="N85" s="7">
        <v>-6.3015381634426451E-2</v>
      </c>
      <c r="O85" s="7">
        <v>8.1520722999231052E-3</v>
      </c>
      <c r="P85" s="7">
        <v>8.1359058766853024E-2</v>
      </c>
      <c r="Q85" s="7">
        <v>-0.10388192393653711</v>
      </c>
      <c r="R85" s="7">
        <v>-9.396025479901958E-2</v>
      </c>
      <c r="S85" s="7">
        <v>-4.9765481522952182E-2</v>
      </c>
      <c r="T85" s="7">
        <v>9.3890634952306054E-2</v>
      </c>
      <c r="U85" s="7">
        <v>-5.1189047169405658E-2</v>
      </c>
      <c r="V85" s="7">
        <v>-5.5574262859195797E-2</v>
      </c>
      <c r="W85" s="7">
        <v>3.3553754321442608E-3</v>
      </c>
      <c r="X85" s="7">
        <v>-2.1190239441037775E-2</v>
      </c>
      <c r="Y85" s="7">
        <v>-4.4959614253876498E-2</v>
      </c>
      <c r="Z85" s="7">
        <v>1.9318818200437557E-2</v>
      </c>
      <c r="AA85" s="7">
        <v>6.558841279653245E-2</v>
      </c>
      <c r="AB85" s="7">
        <v>5.8290479972150002E-3</v>
      </c>
      <c r="AC85" s="7">
        <v>-3.8273782898290698E-2</v>
      </c>
      <c r="AD85" s="7">
        <v>-8.1404876888868868E-2</v>
      </c>
      <c r="AE85" s="7">
        <v>9.6673006984890522E-2</v>
      </c>
      <c r="AF85" s="7">
        <v>9.1048640710254508E-2</v>
      </c>
      <c r="AG85" s="7">
        <v>-5.000540969030412E-2</v>
      </c>
      <c r="AH85" s="7">
        <v>9.5572092052439092E-2</v>
      </c>
      <c r="AI85" s="7">
        <v>1.0335096369147782E-2</v>
      </c>
      <c r="AJ85" s="7">
        <v>5.9853205964671377E-2</v>
      </c>
      <c r="AK85" s="7">
        <v>2.2301949514137963E-2</v>
      </c>
      <c r="AL85" s="7">
        <v>3.1907141369637766E-3</v>
      </c>
      <c r="AM85" s="7">
        <v>7.2067297210299253E-3</v>
      </c>
    </row>
    <row r="86" spans="2:39">
      <c r="B86" s="1"/>
      <c r="C86" s="1">
        <v>84</v>
      </c>
      <c r="D86" s="7">
        <v>-5.1947816226858012E-2</v>
      </c>
      <c r="E86" s="7">
        <v>0.1012066040080507</v>
      </c>
      <c r="F86" s="7">
        <v>2.1649226658534491E-2</v>
      </c>
      <c r="G86" s="7">
        <v>-7.3982528477041967E-2</v>
      </c>
      <c r="H86" s="7">
        <v>7.5336827698464143E-2</v>
      </c>
      <c r="I86" s="7">
        <v>4.9168649915402957E-2</v>
      </c>
      <c r="J86" s="7">
        <v>9.9887273656677645E-3</v>
      </c>
      <c r="K86" s="7">
        <v>-1.7346109252736757E-2</v>
      </c>
      <c r="L86" s="7">
        <v>-4.0100114849456567E-2</v>
      </c>
      <c r="M86" s="7">
        <v>1.2512796007294784E-2</v>
      </c>
      <c r="N86" s="7">
        <v>0.10973921363101746</v>
      </c>
      <c r="O86" s="7">
        <v>-9.8477029016531173E-2</v>
      </c>
      <c r="P86" s="7">
        <v>1.8135029079423548E-2</v>
      </c>
      <c r="Q86" s="7">
        <v>2.3984271161845627E-3</v>
      </c>
      <c r="R86" s="7">
        <v>-1.8186252654673458E-2</v>
      </c>
      <c r="S86" s="7">
        <v>8.3140493320189059E-3</v>
      </c>
      <c r="T86" s="7">
        <v>-1.4164499405140807E-2</v>
      </c>
      <c r="U86" s="7">
        <v>2.6843097507574871E-2</v>
      </c>
      <c r="V86" s="7">
        <v>1.3185476462491182E-2</v>
      </c>
      <c r="W86" s="7">
        <v>-6.7155926960348222E-2</v>
      </c>
      <c r="X86" s="7">
        <v>-3.6372888690232655E-2</v>
      </c>
      <c r="Y86" s="7">
        <v>-1.4486293465172457E-2</v>
      </c>
      <c r="Z86" s="7">
        <v>1.9415341716828093E-2</v>
      </c>
      <c r="AA86" s="7">
        <v>1.1266157301288484E-2</v>
      </c>
      <c r="AB86" s="7">
        <v>1.2054427247373111E-2</v>
      </c>
      <c r="AC86" s="7">
        <v>9.6474761015895888E-2</v>
      </c>
      <c r="AD86" s="7">
        <v>4.8176253979313216E-2</v>
      </c>
      <c r="AE86" s="7">
        <v>4.5771202306611816E-2</v>
      </c>
      <c r="AF86" s="7">
        <v>-0.10037069270231248</v>
      </c>
      <c r="AG86" s="7">
        <v>-1.3533158334803324E-2</v>
      </c>
      <c r="AH86" s="7">
        <v>0.10320784747723945</v>
      </c>
      <c r="AI86" s="7">
        <v>7.9766301996680722E-2</v>
      </c>
      <c r="AJ86" s="7">
        <v>5.8254879310522936E-2</v>
      </c>
      <c r="AK86" s="7">
        <v>3.8988791651206958E-2</v>
      </c>
      <c r="AL86" s="7">
        <v>-4.5272886908097318E-2</v>
      </c>
      <c r="AM86" s="7">
        <v>1.9510783592528134E-2</v>
      </c>
    </row>
    <row r="87" spans="2:39">
      <c r="B87" s="1"/>
      <c r="C87" s="1">
        <v>85</v>
      </c>
      <c r="D87" s="7">
        <v>1.0202228915108354E-2</v>
      </c>
      <c r="E87" s="7">
        <v>-3.1408735070344487E-2</v>
      </c>
      <c r="F87" s="7">
        <v>1.8305059434893953E-2</v>
      </c>
      <c r="G87" s="7">
        <v>4.6381698301382664E-3</v>
      </c>
      <c r="H87" s="7">
        <v>7.4962859752368535E-2</v>
      </c>
      <c r="I87" s="7">
        <v>-1.6696474866421722E-2</v>
      </c>
      <c r="J87" s="7">
        <v>-3.5394811713264474E-2</v>
      </c>
      <c r="K87" s="7">
        <v>0.17253246241379594</v>
      </c>
      <c r="L87" s="7">
        <v>-4.2661406673779712E-2</v>
      </c>
      <c r="M87" s="7">
        <v>-5.7012376522398572E-2</v>
      </c>
      <c r="N87" s="7">
        <v>4.204117044361759E-2</v>
      </c>
      <c r="O87" s="7">
        <v>-3.5673845709727647E-2</v>
      </c>
      <c r="P87" s="7">
        <v>1.8720451546429644E-2</v>
      </c>
      <c r="Q87" s="7">
        <v>5.9606514135832372E-2</v>
      </c>
      <c r="R87" s="7">
        <v>1.458037287818474E-2</v>
      </c>
      <c r="S87" s="7">
        <v>2.6111826627517277E-3</v>
      </c>
      <c r="T87" s="7">
        <v>9.2777606164040322E-2</v>
      </c>
      <c r="U87" s="7">
        <v>9.8572055472138168E-2</v>
      </c>
      <c r="V87" s="7">
        <v>-7.2788318261641699E-2</v>
      </c>
      <c r="W87" s="7">
        <v>1.4510845394852573E-3</v>
      </c>
      <c r="X87" s="7">
        <v>-2.951032679375425E-3</v>
      </c>
      <c r="Y87" s="7">
        <v>-6.6003114141605243E-2</v>
      </c>
      <c r="Z87" s="7">
        <v>1.3826940628966989E-2</v>
      </c>
      <c r="AA87" s="7">
        <v>-2.2024234814976177E-2</v>
      </c>
      <c r="AB87" s="7">
        <v>-7.1766180490077484E-3</v>
      </c>
      <c r="AC87" s="7">
        <v>7.9429213853499395E-2</v>
      </c>
      <c r="AD87" s="7">
        <v>-7.9508902837104895E-3</v>
      </c>
      <c r="AE87" s="7">
        <v>1.0313213642252437E-3</v>
      </c>
      <c r="AF87" s="7">
        <v>-7.8785034527500603E-2</v>
      </c>
      <c r="AG87" s="7">
        <v>7.0760849013160682E-2</v>
      </c>
      <c r="AH87" s="7">
        <v>8.9549846889360463E-2</v>
      </c>
      <c r="AI87" s="7">
        <v>0.1221644441946074</v>
      </c>
      <c r="AJ87" s="7">
        <v>6.4746537866046047E-2</v>
      </c>
      <c r="AK87" s="7">
        <v>-7.4088248024799755E-2</v>
      </c>
      <c r="AL87" s="7">
        <v>0.10367482507989657</v>
      </c>
      <c r="AM87" s="7">
        <v>0.14049342709302612</v>
      </c>
    </row>
    <row r="88" spans="2:39">
      <c r="B88" s="1"/>
      <c r="C88" s="1">
        <v>86</v>
      </c>
      <c r="D88" s="7">
        <v>4.6130521232620167E-2</v>
      </c>
      <c r="E88" s="7">
        <v>4.32142892748128E-2</v>
      </c>
      <c r="F88" s="7">
        <v>-7.5814891099305531E-2</v>
      </c>
      <c r="G88" s="7">
        <v>1.5718840371020365E-2</v>
      </c>
      <c r="H88" s="7">
        <v>-4.3358187637024787E-2</v>
      </c>
      <c r="I88" s="7">
        <v>0.10626467577214214</v>
      </c>
      <c r="J88" s="7">
        <v>0.10917812632299373</v>
      </c>
      <c r="K88" s="7">
        <v>3.6101151607188672E-2</v>
      </c>
      <c r="L88" s="7">
        <v>7.7954639283756524E-2</v>
      </c>
      <c r="M88" s="7">
        <v>-0.13038148794083662</v>
      </c>
      <c r="N88" s="7">
        <v>5.1240328231210538E-2</v>
      </c>
      <c r="O88" s="7">
        <v>3.6603549506179197E-3</v>
      </c>
      <c r="P88" s="7">
        <v>0.10795570216901049</v>
      </c>
      <c r="Q88" s="7">
        <v>3.7610165973272436E-2</v>
      </c>
      <c r="R88" s="7">
        <v>-4.026434920707915E-2</v>
      </c>
      <c r="S88" s="7">
        <v>4.9246687358281874E-2</v>
      </c>
      <c r="T88" s="7">
        <v>9.166349098096549E-3</v>
      </c>
      <c r="U88" s="7">
        <v>-0.12595688001456357</v>
      </c>
      <c r="V88" s="7">
        <v>1.0307200135669654E-3</v>
      </c>
      <c r="W88" s="7">
        <v>5.4386113045436738E-2</v>
      </c>
      <c r="X88" s="7">
        <v>-1.3429816101243136E-2</v>
      </c>
      <c r="Y88" s="7">
        <v>9.3843271868685435E-2</v>
      </c>
      <c r="Z88" s="7">
        <v>1.3271941920225865E-2</v>
      </c>
      <c r="AA88" s="7">
        <v>-2.6882923283022039E-2</v>
      </c>
      <c r="AB88" s="7">
        <v>7.5129836798403529E-2</v>
      </c>
      <c r="AC88" s="7">
        <v>3.0323463268295943E-2</v>
      </c>
      <c r="AD88" s="7">
        <v>8.9852970842260252E-2</v>
      </c>
      <c r="AE88" s="7">
        <v>4.4235068510177653E-2</v>
      </c>
      <c r="AF88" s="7">
        <v>-4.6812319662581009E-2</v>
      </c>
      <c r="AG88" s="7">
        <v>-0.13053119843437394</v>
      </c>
      <c r="AH88" s="7">
        <v>-3.3069878820640594E-2</v>
      </c>
      <c r="AI88" s="7">
        <v>6.4953324679347293E-2</v>
      </c>
      <c r="AJ88" s="7">
        <v>4.8123207576313193E-2</v>
      </c>
      <c r="AK88" s="7">
        <v>0.11901230776390286</v>
      </c>
      <c r="AL88" s="7">
        <v>2.3153307800680419E-2</v>
      </c>
      <c r="AM88" s="7">
        <v>-2.4935820809148055E-2</v>
      </c>
    </row>
    <row r="89" spans="2:39">
      <c r="B89" s="1"/>
      <c r="C89" s="1">
        <v>87</v>
      </c>
      <c r="D89" s="7">
        <v>0.14172817932089171</v>
      </c>
      <c r="E89" s="7">
        <v>3.1113270569747793E-2</v>
      </c>
      <c r="F89" s="7">
        <v>3.2350448090253392E-2</v>
      </c>
      <c r="G89" s="7">
        <v>8.3806314162399365E-2</v>
      </c>
      <c r="H89" s="7">
        <v>-5.3254207657644159E-2</v>
      </c>
      <c r="I89" s="7">
        <v>3.7405873477452242E-3</v>
      </c>
      <c r="J89" s="7">
        <v>-1.7426988984916136E-2</v>
      </c>
      <c r="K89" s="7">
        <v>3.039480258060704E-2</v>
      </c>
      <c r="L89" s="7">
        <v>4.2687547987889637E-2</v>
      </c>
      <c r="M89" s="7">
        <v>-5.6525542612392062E-4</v>
      </c>
      <c r="N89" s="7">
        <v>2.6750280013163971E-2</v>
      </c>
      <c r="O89" s="7">
        <v>-2.9185716306744467E-3</v>
      </c>
      <c r="P89" s="7">
        <v>3.5621838756534074E-2</v>
      </c>
      <c r="Q89" s="7">
        <v>8.0930106586029074E-2</v>
      </c>
      <c r="R89" s="7">
        <v>3.0579880389938859E-2</v>
      </c>
      <c r="S89" s="7">
        <v>3.3720055768197449E-2</v>
      </c>
      <c r="T89" s="7">
        <v>-2.3053269144014479E-2</v>
      </c>
      <c r="U89" s="7">
        <v>-3.1342263933323164E-2</v>
      </c>
      <c r="V89" s="7">
        <v>-0.11050783763914683</v>
      </c>
      <c r="W89" s="7">
        <v>-1.1630681382316967E-2</v>
      </c>
      <c r="X89" s="7">
        <v>-6.7074876023354213E-2</v>
      </c>
      <c r="Y89" s="7">
        <v>-9.8334810580657933E-3</v>
      </c>
      <c r="Z89" s="7">
        <v>-1.6836547396638334E-2</v>
      </c>
      <c r="AA89" s="7">
        <v>-3.1038897231226818E-3</v>
      </c>
      <c r="AB89" s="7">
        <v>-0.13556922257558299</v>
      </c>
      <c r="AC89" s="7">
        <v>5.5920523566437785E-2</v>
      </c>
      <c r="AD89" s="7">
        <v>-4.6390845040149079E-2</v>
      </c>
      <c r="AE89" s="7">
        <v>-7.1102416440675512E-2</v>
      </c>
      <c r="AF89" s="7">
        <v>5.8576985790101066E-2</v>
      </c>
      <c r="AG89" s="7">
        <v>-2.1812868552789501E-2</v>
      </c>
      <c r="AH89" s="7">
        <v>-0.13051537083207396</v>
      </c>
      <c r="AI89" s="7">
        <v>4.276974546405346E-2</v>
      </c>
      <c r="AJ89" s="7">
        <v>0.10107751461604003</v>
      </c>
      <c r="AK89" s="7">
        <v>-7.5971669413627027E-2</v>
      </c>
      <c r="AL89" s="7">
        <v>1.2720598242897466E-2</v>
      </c>
      <c r="AM89" s="7">
        <v>8.062434028421718E-2</v>
      </c>
    </row>
    <row r="90" spans="2:39">
      <c r="B90" s="1"/>
      <c r="C90" s="1">
        <v>88</v>
      </c>
      <c r="D90" s="7">
        <v>-2.0796972826179146E-2</v>
      </c>
      <c r="E90" s="7">
        <v>1.3269265666167899E-2</v>
      </c>
      <c r="F90" s="7">
        <v>-2.8778831166791259E-3</v>
      </c>
      <c r="G90" s="7">
        <v>9.8433999101346023E-3</v>
      </c>
      <c r="H90" s="7">
        <v>3.2553217337689608E-2</v>
      </c>
      <c r="I90" s="7">
        <v>0.16228003588628565</v>
      </c>
      <c r="J90" s="7">
        <v>-0.13867243117703129</v>
      </c>
      <c r="K90" s="7">
        <v>1.1961349273343668E-2</v>
      </c>
      <c r="L90" s="7">
        <v>6.8805813714049785E-2</v>
      </c>
      <c r="M90" s="7">
        <v>-9.0429511526561077E-2</v>
      </c>
      <c r="N90" s="7">
        <v>-2.8529905780446358E-2</v>
      </c>
      <c r="O90" s="7">
        <v>9.195295285029775E-3</v>
      </c>
      <c r="P90" s="7">
        <v>2.765719173526333E-2</v>
      </c>
      <c r="Q90" s="7">
        <v>3.7570657458553258E-2</v>
      </c>
      <c r="R90" s="7">
        <v>6.2815799626546624E-4</v>
      </c>
      <c r="S90" s="7">
        <v>5.3032508566130898E-2</v>
      </c>
      <c r="T90" s="7">
        <v>3.5134494113150394E-2</v>
      </c>
      <c r="U90" s="7">
        <v>-1.6531011575592988E-2</v>
      </c>
      <c r="V90" s="7">
        <v>-1.1113360409355144E-2</v>
      </c>
      <c r="W90" s="7">
        <v>2.2195424618147993E-2</v>
      </c>
      <c r="X90" s="7">
        <v>3.2904034204735616E-2</v>
      </c>
      <c r="Y90" s="7">
        <v>-3.4582579930251628E-2</v>
      </c>
      <c r="Z90" s="7">
        <v>-1.0521686907399817E-2</v>
      </c>
      <c r="AA90" s="7">
        <v>5.4568528131119037E-2</v>
      </c>
      <c r="AB90" s="7">
        <v>5.7470821773905584E-2</v>
      </c>
      <c r="AC90" s="7">
        <v>-7.0235103680179503E-2</v>
      </c>
      <c r="AD90" s="7">
        <v>-9.6904704259189647E-3</v>
      </c>
      <c r="AE90" s="7">
        <v>-1.3230806321953146E-2</v>
      </c>
      <c r="AF90" s="7">
        <v>3.2885236197364937E-3</v>
      </c>
      <c r="AG90" s="7">
        <v>0.13940584742292336</v>
      </c>
      <c r="AH90" s="7">
        <v>-3.748850902927868E-2</v>
      </c>
      <c r="AI90" s="7">
        <v>3.6816752923949841E-2</v>
      </c>
      <c r="AJ90" s="7">
        <v>-2.6341490554511626E-2</v>
      </c>
      <c r="AK90" s="7">
        <v>1.4638792580920186E-3</v>
      </c>
      <c r="AL90" s="7">
        <v>-4.1865448202111452E-2</v>
      </c>
      <c r="AM90" s="7">
        <v>2.4766035374640508E-2</v>
      </c>
    </row>
    <row r="91" spans="2:39">
      <c r="B91" s="1"/>
      <c r="C91" s="1">
        <v>89</v>
      </c>
      <c r="D91" s="7">
        <v>-4.8227208480105005E-2</v>
      </c>
      <c r="E91" s="7">
        <v>-8.3648301511076426E-2</v>
      </c>
      <c r="F91" s="7">
        <v>0.11645030006198392</v>
      </c>
      <c r="G91" s="7">
        <v>-7.2247853391478808E-2</v>
      </c>
      <c r="H91" s="7">
        <v>8.7373609669534766E-2</v>
      </c>
      <c r="I91" s="7">
        <v>4.8207352823453509E-2</v>
      </c>
      <c r="J91" s="7">
        <v>4.7103647164744421E-3</v>
      </c>
      <c r="K91" s="7">
        <v>7.0122713740439546E-2</v>
      </c>
      <c r="L91" s="7">
        <v>4.9086824849184377E-2</v>
      </c>
      <c r="M91" s="7">
        <v>-0.12373541454770354</v>
      </c>
      <c r="N91" s="7">
        <v>1.3962048045699428E-2</v>
      </c>
      <c r="O91" s="7">
        <v>7.3417552453968419E-3</v>
      </c>
      <c r="P91" s="7">
        <v>8.2640348143289931E-3</v>
      </c>
      <c r="Q91" s="7">
        <v>5.953097142817558E-2</v>
      </c>
      <c r="R91" s="7">
        <v>-4.8866011589554018E-2</v>
      </c>
      <c r="S91" s="7">
        <v>5.0096514066991157E-2</v>
      </c>
      <c r="T91" s="7">
        <v>2.3875485193562203E-2</v>
      </c>
      <c r="U91" s="7">
        <v>-5.709096351172141E-2</v>
      </c>
      <c r="V91" s="7">
        <v>9.457918557971309E-3</v>
      </c>
      <c r="W91" s="7">
        <v>0.11002347384771445</v>
      </c>
      <c r="X91" s="7">
        <v>2.8827497095700039E-2</v>
      </c>
      <c r="Y91" s="7">
        <v>1.5661739248519199E-2</v>
      </c>
      <c r="Z91" s="7">
        <v>0.11988785334376141</v>
      </c>
      <c r="AA91" s="7">
        <v>5.1204246112023843E-2</v>
      </c>
      <c r="AB91" s="7">
        <v>-0.10124185290239565</v>
      </c>
      <c r="AC91" s="7">
        <v>-5.9309928728888225E-2</v>
      </c>
      <c r="AD91" s="7">
        <v>-1.1429554972298155E-2</v>
      </c>
      <c r="AE91" s="7">
        <v>-1.6667726245017792E-2</v>
      </c>
      <c r="AF91" s="7">
        <v>0.12344159006015905</v>
      </c>
      <c r="AG91" s="7">
        <v>1.0750477785030863E-2</v>
      </c>
      <c r="AH91" s="7">
        <v>5.9051945320770044E-2</v>
      </c>
      <c r="AI91" s="7">
        <v>2.6424586846112283E-3</v>
      </c>
      <c r="AJ91" s="7">
        <v>3.1064205351154076E-2</v>
      </c>
      <c r="AK91" s="7">
        <v>9.2115247498856297E-4</v>
      </c>
      <c r="AL91" s="7">
        <v>-4.9454235568228783E-2</v>
      </c>
      <c r="AM91" s="7">
        <v>-6.2820381857077084E-2</v>
      </c>
    </row>
    <row r="92" spans="2:39">
      <c r="B92" s="1"/>
      <c r="C92" s="1">
        <v>90</v>
      </c>
      <c r="D92" s="7">
        <v>5.0396196071944219E-2</v>
      </c>
      <c r="E92" s="7">
        <v>-2.4702679017744995E-2</v>
      </c>
      <c r="F92" s="7">
        <v>-2.0292519652294321E-3</v>
      </c>
      <c r="G92" s="7">
        <v>-4.3990121868428336E-2</v>
      </c>
      <c r="H92" s="7">
        <v>-7.5075632920281979E-2</v>
      </c>
      <c r="I92" s="7">
        <v>0.1193976479994644</v>
      </c>
      <c r="J92" s="7">
        <v>0.10236897566073877</v>
      </c>
      <c r="K92" s="7">
        <v>2.1671646867862788E-2</v>
      </c>
      <c r="L92" s="7">
        <v>6.2658695607677988E-3</v>
      </c>
      <c r="M92" s="7">
        <v>-8.9430879091029342E-2</v>
      </c>
      <c r="N92" s="7">
        <v>7.6377526006111543E-2</v>
      </c>
      <c r="O92" s="7">
        <v>-1.5453025870372809E-3</v>
      </c>
      <c r="P92" s="7">
        <v>-3.6361197901706513E-2</v>
      </c>
      <c r="Q92" s="7">
        <v>-3.2693164649966647E-2</v>
      </c>
      <c r="R92" s="7">
        <v>-3.6030689446005876E-2</v>
      </c>
      <c r="S92" s="7">
        <v>2.2291600573716579E-2</v>
      </c>
      <c r="T92" s="7">
        <v>-3.3598673542998822E-2</v>
      </c>
      <c r="U92" s="7">
        <v>-0.11691289709935629</v>
      </c>
      <c r="V92" s="7">
        <v>6.8638520610301457E-2</v>
      </c>
      <c r="W92" s="7">
        <v>-1.4144514198171634E-3</v>
      </c>
      <c r="X92" s="7">
        <v>0.13711706402292051</v>
      </c>
      <c r="Y92" s="7">
        <v>-1.983405133587594E-2</v>
      </c>
      <c r="Z92" s="7">
        <v>3.1344706604880104E-2</v>
      </c>
      <c r="AA92" s="7">
        <v>8.1872097146106076E-2</v>
      </c>
      <c r="AB92" s="7">
        <v>-3.5237766290015626E-2</v>
      </c>
      <c r="AC92" s="7">
        <v>-0.11105714415850514</v>
      </c>
      <c r="AD92" s="7">
        <v>-1.0363446781935685E-2</v>
      </c>
      <c r="AE92" s="7">
        <v>2.5005590854971563E-2</v>
      </c>
      <c r="AF92" s="7">
        <v>9.2986278753812573E-3</v>
      </c>
      <c r="AG92" s="7">
        <v>0.20473949199851488</v>
      </c>
      <c r="AH92" s="7">
        <v>-2.477065307046664E-2</v>
      </c>
      <c r="AI92" s="7">
        <v>3.1469113163130467E-2</v>
      </c>
      <c r="AJ92" s="7">
        <v>-1.844837493189112E-2</v>
      </c>
      <c r="AK92" s="7">
        <v>0.12656517802980252</v>
      </c>
      <c r="AL92" s="7">
        <v>-2.475693665366668E-2</v>
      </c>
      <c r="AM92" s="7">
        <v>-7.0518498362471163E-2</v>
      </c>
    </row>
    <row r="93" spans="2:39">
      <c r="B93" s="1"/>
      <c r="C93" s="1">
        <v>91</v>
      </c>
      <c r="D93" s="7">
        <v>-0.11993651898154756</v>
      </c>
      <c r="E93" s="7">
        <v>-1.7221030733352734E-2</v>
      </c>
      <c r="F93" s="7">
        <v>-3.0194783077016531E-2</v>
      </c>
      <c r="G93" s="7">
        <v>-7.1151574889978503E-2</v>
      </c>
      <c r="H93" s="7">
        <v>1.3749522628745675E-2</v>
      </c>
      <c r="I93" s="7">
        <v>-1.7741240201119002E-2</v>
      </c>
      <c r="J93" s="7">
        <v>2.6773052972768021E-2</v>
      </c>
      <c r="K93" s="7">
        <v>-4.5765275795197541E-2</v>
      </c>
      <c r="L93" s="7">
        <v>0.10487748549780491</v>
      </c>
      <c r="M93" s="7">
        <v>-1.2804188146301649E-2</v>
      </c>
      <c r="N93" s="7">
        <v>-4.4615275229142992E-2</v>
      </c>
      <c r="O93" s="7">
        <v>5.5948190233634371E-2</v>
      </c>
      <c r="P93" s="7">
        <v>9.2272481689478388E-3</v>
      </c>
      <c r="Q93" s="7">
        <v>3.9669493239273504E-2</v>
      </c>
      <c r="R93" s="7">
        <v>-4.1499100805931319E-2</v>
      </c>
      <c r="S93" s="7">
        <v>0.10736578620358428</v>
      </c>
      <c r="T93" s="7">
        <v>4.3085245095563482E-2</v>
      </c>
      <c r="U93" s="7">
        <v>-1.606918395898722E-2</v>
      </c>
      <c r="V93" s="7">
        <v>4.1212524409812615E-2</v>
      </c>
      <c r="W93" s="7">
        <v>-1.8828737241421138E-2</v>
      </c>
      <c r="X93" s="7">
        <v>-9.3398223623267079E-2</v>
      </c>
      <c r="Y93" s="7">
        <v>-4.3812413055373048E-2</v>
      </c>
      <c r="Z93" s="7">
        <v>-6.2723453904259208E-2</v>
      </c>
      <c r="AA93" s="7">
        <v>1.9868028339691153E-2</v>
      </c>
      <c r="AB93" s="7">
        <v>-5.0525242387076855E-2</v>
      </c>
      <c r="AC93" s="7">
        <v>-9.122235335161712E-3</v>
      </c>
      <c r="AD93" s="7">
        <v>-0.1283661952109437</v>
      </c>
      <c r="AE93" s="7">
        <v>4.7231073461847836E-2</v>
      </c>
      <c r="AF93" s="7">
        <v>1.0844894264619268E-2</v>
      </c>
      <c r="AG93" s="7">
        <v>-0.10073783709021744</v>
      </c>
      <c r="AH93" s="7">
        <v>-4.0599205766340143E-2</v>
      </c>
      <c r="AI93" s="7">
        <v>-7.9628238364172155E-2</v>
      </c>
      <c r="AJ93" s="7">
        <v>0.10705542852019372</v>
      </c>
      <c r="AK93" s="7">
        <v>0.11264383670318959</v>
      </c>
      <c r="AL93" s="7">
        <v>-4.0933938377157975E-2</v>
      </c>
      <c r="AM93" s="7">
        <v>-0.11735557272582817</v>
      </c>
    </row>
    <row r="94" spans="2:39">
      <c r="B94" s="1"/>
      <c r="C94" s="1">
        <v>92</v>
      </c>
      <c r="D94" s="7">
        <v>1.6576524978793326E-2</v>
      </c>
      <c r="E94" s="7">
        <v>-0.19752988124285289</v>
      </c>
      <c r="F94" s="7">
        <v>2.3993993538206464E-2</v>
      </c>
      <c r="G94" s="7">
        <v>8.6433138580269339E-3</v>
      </c>
      <c r="H94" s="7">
        <v>-5.9422645936333326E-2</v>
      </c>
      <c r="I94" s="7">
        <v>-2.8603352981667229E-2</v>
      </c>
      <c r="J94" s="7">
        <v>-8.8197190743683859E-2</v>
      </c>
      <c r="K94" s="7">
        <v>1.2063373373770244E-2</v>
      </c>
      <c r="L94" s="7">
        <v>-1.5191949282042955E-2</v>
      </c>
      <c r="M94" s="7">
        <v>0.112103472590214</v>
      </c>
      <c r="N94" s="7">
        <v>-4.1536969490754416E-2</v>
      </c>
      <c r="O94" s="7">
        <v>5.3643282267667278E-2</v>
      </c>
      <c r="P94" s="7">
        <v>3.7830550994053816E-2</v>
      </c>
      <c r="Q94" s="7">
        <v>0.16988373453928537</v>
      </c>
      <c r="R94" s="7">
        <v>-4.1333447070912813E-2</v>
      </c>
      <c r="S94" s="7">
        <v>4.3228652276839294E-2</v>
      </c>
      <c r="T94" s="7">
        <v>-3.2755036686184846E-2</v>
      </c>
      <c r="U94" s="7">
        <v>-1.4078863134708425E-2</v>
      </c>
      <c r="V94" s="7">
        <v>-5.5720668570148693E-2</v>
      </c>
      <c r="W94" s="7">
        <v>9.0159483402492996E-2</v>
      </c>
      <c r="X94" s="7">
        <v>-0.11929276878082892</v>
      </c>
      <c r="Y94" s="7">
        <v>4.3519264830999861E-3</v>
      </c>
      <c r="Z94" s="7">
        <v>9.5534762085867059E-2</v>
      </c>
      <c r="AA94" s="7">
        <v>-6.9225528632606958E-3</v>
      </c>
      <c r="AB94" s="7">
        <v>-3.4534475514437779E-2</v>
      </c>
      <c r="AC94" s="7">
        <v>5.040633878280891E-2</v>
      </c>
      <c r="AD94" s="7">
        <v>-1.838329931601854E-2</v>
      </c>
      <c r="AE94" s="7">
        <v>2.9873830444735485E-2</v>
      </c>
      <c r="AF94" s="7">
        <v>-2.5257316029772412E-2</v>
      </c>
      <c r="AG94" s="7">
        <v>1.3574315362495601E-2</v>
      </c>
      <c r="AH94" s="7">
        <v>-6.0534386235052036E-3</v>
      </c>
      <c r="AI94" s="7">
        <v>-1.179514641600506E-2</v>
      </c>
      <c r="AJ94" s="7">
        <v>4.9830194943725932E-4</v>
      </c>
      <c r="AK94" s="7">
        <v>-3.3404784741061122E-2</v>
      </c>
      <c r="AL94" s="7">
        <v>0.1444472442751247</v>
      </c>
      <c r="AM94" s="7">
        <v>0.12335232021136766</v>
      </c>
    </row>
    <row r="95" spans="2:39">
      <c r="B95" s="1"/>
      <c r="C95" s="1">
        <v>93</v>
      </c>
      <c r="D95" s="7">
        <v>-4.0011328592308229E-2</v>
      </c>
      <c r="E95" s="7">
        <v>4.6924904689438413E-2</v>
      </c>
      <c r="F95" s="7">
        <v>-7.4728711406589227E-4</v>
      </c>
      <c r="G95" s="7">
        <v>7.7998288788373588E-2</v>
      </c>
      <c r="H95" s="7">
        <v>3.3949220054741214E-2</v>
      </c>
      <c r="I95" s="7">
        <v>-0.11455403580530577</v>
      </c>
      <c r="J95" s="7">
        <v>-0.12618590424963436</v>
      </c>
      <c r="K95" s="7">
        <v>5.6048191557158513E-3</v>
      </c>
      <c r="L95" s="7">
        <v>-2.6456497703155831E-2</v>
      </c>
      <c r="M95" s="7">
        <v>-0.13284212674019291</v>
      </c>
      <c r="N95" s="7">
        <v>5.6566797075084843E-2</v>
      </c>
      <c r="O95" s="7">
        <v>-6.9960560438953587E-2</v>
      </c>
      <c r="P95" s="7">
        <v>5.807185696534653E-2</v>
      </c>
      <c r="Q95" s="7">
        <v>5.7857020029674383E-2</v>
      </c>
      <c r="R95" s="7">
        <v>2.5801970754535167E-2</v>
      </c>
      <c r="S95" s="7">
        <v>-6.394250058495364E-2</v>
      </c>
      <c r="T95" s="7">
        <v>-2.6232471904703248E-3</v>
      </c>
      <c r="U95" s="7">
        <v>-9.615228793279175E-2</v>
      </c>
      <c r="V95" s="7">
        <v>4.2656322054464721E-2</v>
      </c>
      <c r="W95" s="7">
        <v>3.509221502877953E-2</v>
      </c>
      <c r="X95" s="7">
        <v>-1.0389222709205377E-2</v>
      </c>
      <c r="Y95" s="7">
        <v>1.0668095024362399E-3</v>
      </c>
      <c r="Z95" s="7">
        <v>6.614698646762826E-2</v>
      </c>
      <c r="AA95" s="7">
        <v>-1.2156891292689008E-2</v>
      </c>
      <c r="AB95" s="7">
        <v>2.9796854245105978E-3</v>
      </c>
      <c r="AC95" s="7">
        <v>9.6530424837944023E-2</v>
      </c>
      <c r="AD95" s="7">
        <v>1.3079225890908893E-2</v>
      </c>
      <c r="AE95" s="7">
        <v>-3.4545174262070336E-2</v>
      </c>
      <c r="AF95" s="7">
        <v>-5.7688591039835133E-2</v>
      </c>
      <c r="AG95" s="7">
        <v>-5.3413041742430816E-3</v>
      </c>
      <c r="AH95" s="7">
        <v>7.5616153696685992E-2</v>
      </c>
      <c r="AI95" s="7">
        <v>-8.360356217041702E-2</v>
      </c>
      <c r="AJ95" s="7">
        <v>2.2174428734742846E-2</v>
      </c>
      <c r="AK95" s="7">
        <v>1.5981679707427386E-2</v>
      </c>
      <c r="AL95" s="7">
        <v>-7.8730681651036902E-2</v>
      </c>
      <c r="AM95" s="7">
        <v>6.654731276072097E-2</v>
      </c>
    </row>
    <row r="96" spans="2:39">
      <c r="B96" s="1"/>
      <c r="C96" s="1">
        <v>94</v>
      </c>
      <c r="D96" s="7">
        <v>-1.2626183874588796E-2</v>
      </c>
      <c r="E96" s="7">
        <v>-4.9835511295401036E-2</v>
      </c>
      <c r="F96" s="7">
        <v>4.5150406139935789E-2</v>
      </c>
      <c r="G96" s="7">
        <v>2.4359532006242496E-2</v>
      </c>
      <c r="H96" s="7">
        <v>9.0689561168676228E-2</v>
      </c>
      <c r="I96" s="7">
        <v>-4.8090139317318148E-2</v>
      </c>
      <c r="J96" s="7">
        <v>-6.0185173254898777E-2</v>
      </c>
      <c r="K96" s="7">
        <v>9.0652115887327953E-4</v>
      </c>
      <c r="L96" s="7">
        <v>1.8744694035742398E-2</v>
      </c>
      <c r="M96" s="7">
        <v>5.3468558552580467E-2</v>
      </c>
      <c r="N96" s="7">
        <v>4.1764024800929223E-2</v>
      </c>
      <c r="O96" s="7">
        <v>4.4141908349077871E-2</v>
      </c>
      <c r="P96" s="7">
        <v>7.9647209937280569E-2</v>
      </c>
      <c r="Q96" s="7">
        <v>6.131768481549113E-2</v>
      </c>
      <c r="R96" s="7">
        <v>-7.9698457724648078E-2</v>
      </c>
      <c r="S96" s="7">
        <v>2.0110902490320014E-2</v>
      </c>
      <c r="T96" s="7">
        <v>7.6422787865356792E-2</v>
      </c>
      <c r="U96" s="7">
        <v>-7.7920366980681419E-3</v>
      </c>
      <c r="V96" s="7">
        <v>7.1804493751859141E-2</v>
      </c>
      <c r="W96" s="7">
        <v>5.3214145744726077E-2</v>
      </c>
      <c r="X96" s="7">
        <v>8.2364507887805541E-2</v>
      </c>
      <c r="Y96" s="7">
        <v>7.1993210854324224E-2</v>
      </c>
      <c r="Z96" s="7">
        <v>-3.4005644811615401E-2</v>
      </c>
      <c r="AA96" s="7">
        <v>2.6339529875077577E-2</v>
      </c>
      <c r="AB96" s="7">
        <v>6.2408950606216412E-3</v>
      </c>
      <c r="AC96" s="7">
        <v>5.3759484795037657E-2</v>
      </c>
      <c r="AD96" s="7">
        <v>-1.0162835502560029E-3</v>
      </c>
      <c r="AE96" s="7">
        <v>-1.9358954858538804E-2</v>
      </c>
      <c r="AF96" s="7">
        <v>3.7852663973234807E-2</v>
      </c>
      <c r="AG96" s="7">
        <v>7.5560894247223825E-3</v>
      </c>
      <c r="AH96" s="7">
        <v>1.3812367865397338E-2</v>
      </c>
      <c r="AI96" s="7">
        <v>-1.2563768851563276E-3</v>
      </c>
      <c r="AJ96" s="7">
        <v>-1.4353561484699694E-2</v>
      </c>
      <c r="AK96" s="7">
        <v>4.0330263086751889E-2</v>
      </c>
      <c r="AL96" s="7">
        <v>1.8570116633005257E-2</v>
      </c>
      <c r="AM96" s="7">
        <v>3.4379708564109802E-2</v>
      </c>
    </row>
    <row r="97" spans="2:39">
      <c r="B97" s="1"/>
      <c r="C97" s="1">
        <v>95</v>
      </c>
      <c r="D97" s="7">
        <v>0.12657189501699362</v>
      </c>
      <c r="E97" s="7">
        <v>-2.3642302872415866E-2</v>
      </c>
      <c r="F97" s="7">
        <v>7.4426013315182796E-2</v>
      </c>
      <c r="G97" s="7">
        <v>7.6459149723959244E-2</v>
      </c>
      <c r="H97" s="7">
        <v>6.8181437605711812E-3</v>
      </c>
      <c r="I97" s="7">
        <v>1.9576695575136662E-2</v>
      </c>
      <c r="J97" s="7">
        <v>1.8720026585210291E-2</v>
      </c>
      <c r="K97" s="7">
        <v>-2.5018582627852868E-2</v>
      </c>
      <c r="L97" s="7">
        <v>4.3897922429464414E-2</v>
      </c>
      <c r="M97" s="7">
        <v>2.4202524758647728E-2</v>
      </c>
      <c r="N97" s="7">
        <v>2.1750834780736437E-2</v>
      </c>
      <c r="O97" s="7">
        <v>-5.0229370927858258E-2</v>
      </c>
      <c r="P97" s="7">
        <v>2.0725153271498653E-2</v>
      </c>
      <c r="Q97" s="7">
        <v>7.6453834066877835E-2</v>
      </c>
      <c r="R97" s="7">
        <v>1.513156204011866E-2</v>
      </c>
      <c r="S97" s="7">
        <v>-1.1448281841451901E-2</v>
      </c>
      <c r="T97" s="7">
        <v>0.10400604249227843</v>
      </c>
      <c r="U97" s="7">
        <v>-5.9882169499162849E-2</v>
      </c>
      <c r="V97" s="7">
        <v>-4.6715768657637061E-2</v>
      </c>
      <c r="W97" s="7">
        <v>1.6428599870118368E-2</v>
      </c>
      <c r="X97" s="7">
        <v>-2.3788285219106947E-4</v>
      </c>
      <c r="Y97" s="7">
        <v>2.2795466653218487E-2</v>
      </c>
      <c r="Z97" s="7">
        <v>7.9423820653620469E-2</v>
      </c>
      <c r="AA97" s="7">
        <v>-2.1229396252959463E-2</v>
      </c>
      <c r="AB97" s="7">
        <v>8.9076131792275651E-2</v>
      </c>
      <c r="AC97" s="7">
        <v>-1.4716094022058899E-2</v>
      </c>
      <c r="AD97" s="7">
        <v>1.4225720817880315E-2</v>
      </c>
      <c r="AE97" s="7">
        <v>4.7076700480625275E-2</v>
      </c>
      <c r="AF97" s="7">
        <v>1.372692349108442E-2</v>
      </c>
      <c r="AG97" s="7">
        <v>9.4233642343244869E-2</v>
      </c>
      <c r="AH97" s="7">
        <v>3.5168242335589107E-2</v>
      </c>
      <c r="AI97" s="7">
        <v>-4.1419609230453583E-2</v>
      </c>
      <c r="AJ97" s="7">
        <v>7.2520712688770667E-2</v>
      </c>
      <c r="AK97" s="7">
        <v>-5.0444455795338836E-2</v>
      </c>
      <c r="AL97" s="7">
        <v>3.1716316821292639E-2</v>
      </c>
      <c r="AM97" s="7">
        <v>-1.7346338454215862E-2</v>
      </c>
    </row>
    <row r="98" spans="2:39">
      <c r="B98" s="1"/>
      <c r="C98" s="1">
        <v>96</v>
      </c>
      <c r="D98" s="7">
        <v>2.1228978265228769E-3</v>
      </c>
      <c r="E98" s="7">
        <v>6.7553162556667021E-3</v>
      </c>
      <c r="F98" s="7">
        <v>-1.3948223087054727E-2</v>
      </c>
      <c r="G98" s="7">
        <v>-1.7802880494182223E-2</v>
      </c>
      <c r="H98" s="7">
        <v>-8.9943776585869623E-3</v>
      </c>
      <c r="I98" s="7">
        <v>-3.9656499776326126E-2</v>
      </c>
      <c r="J98" s="7">
        <v>-0.18150359320140722</v>
      </c>
      <c r="K98" s="7">
        <v>-1.923207256101859E-3</v>
      </c>
      <c r="L98" s="7">
        <v>1.2850026712031199E-3</v>
      </c>
      <c r="M98" s="7">
        <v>-5.7003056529795371E-2</v>
      </c>
      <c r="N98" s="7">
        <v>-6.8163729882159241E-2</v>
      </c>
      <c r="O98" s="7">
        <v>4.2314722293648521E-2</v>
      </c>
      <c r="P98" s="7">
        <v>-9.8741240105081007E-2</v>
      </c>
      <c r="Q98" s="7">
        <v>9.4115171080850317E-3</v>
      </c>
      <c r="R98" s="7">
        <v>-0.11501317460504736</v>
      </c>
      <c r="S98" s="7">
        <v>-7.2153878494192636E-2</v>
      </c>
      <c r="T98" s="7">
        <v>9.2120244662099462E-2</v>
      </c>
      <c r="U98" s="7">
        <v>-4.6788676233189774E-2</v>
      </c>
      <c r="V98" s="7">
        <v>-2.292910393859722E-2</v>
      </c>
      <c r="W98" s="7">
        <v>1.4431950242178696E-2</v>
      </c>
      <c r="X98" s="7">
        <v>2.7098341312263095E-2</v>
      </c>
      <c r="Y98" s="7">
        <v>8.9174010643209345E-2</v>
      </c>
      <c r="Z98" s="7">
        <v>4.4158830181268441E-2</v>
      </c>
      <c r="AA98" s="7">
        <v>4.9963348803848978E-2</v>
      </c>
      <c r="AB98" s="7">
        <v>6.6378935049891716E-2</v>
      </c>
      <c r="AC98" s="7">
        <v>-7.8566758140857035E-2</v>
      </c>
      <c r="AD98" s="7">
        <v>-4.2963617786781649E-2</v>
      </c>
      <c r="AE98" s="7">
        <v>4.5722053180623529E-2</v>
      </c>
      <c r="AF98" s="7">
        <v>-0.12882722536874305</v>
      </c>
      <c r="AG98" s="7">
        <v>1.1944980535545616E-2</v>
      </c>
      <c r="AH98" s="7">
        <v>-4.7978646767735625E-2</v>
      </c>
      <c r="AI98" s="7">
        <v>9.4600109780946684E-2</v>
      </c>
      <c r="AJ98" s="7">
        <v>-9.702045318229751E-3</v>
      </c>
      <c r="AK98" s="7">
        <v>5.9866632214780807E-2</v>
      </c>
      <c r="AL98" s="7">
        <v>-3.6799144804819231E-2</v>
      </c>
      <c r="AM98" s="7">
        <v>-9.4932139870377141E-3</v>
      </c>
    </row>
    <row r="99" spans="2:39">
      <c r="B99" s="1"/>
      <c r="C99" s="1">
        <v>97</v>
      </c>
      <c r="D99" s="7">
        <v>-2.6693878158054362E-2</v>
      </c>
      <c r="E99" s="7">
        <v>-8.6789455677865925E-3</v>
      </c>
      <c r="F99" s="7">
        <v>7.8158750016045594E-2</v>
      </c>
      <c r="G99" s="7">
        <v>-5.1539630610285009E-4</v>
      </c>
      <c r="H99" s="7">
        <v>-9.7982710383184898E-3</v>
      </c>
      <c r="I99" s="7">
        <v>5.218363785955E-3</v>
      </c>
      <c r="J99" s="7">
        <v>2.7098862624359652E-2</v>
      </c>
      <c r="K99" s="7">
        <v>-1.9875749067394324E-2</v>
      </c>
      <c r="L99" s="7">
        <v>1.673971881303819E-2</v>
      </c>
      <c r="M99" s="7">
        <v>6.1243142129777522E-2</v>
      </c>
      <c r="N99" s="7">
        <v>-1.2214111716866538E-2</v>
      </c>
      <c r="O99" s="7">
        <v>-3.8996190561540717E-2</v>
      </c>
      <c r="P99" s="7">
        <v>5.2955074827015336E-2</v>
      </c>
      <c r="Q99" s="7">
        <v>5.5543572740646197E-2</v>
      </c>
      <c r="R99" s="7">
        <v>8.6865737549094185E-2</v>
      </c>
      <c r="S99" s="7">
        <v>1.544258684063521E-2</v>
      </c>
      <c r="T99" s="7">
        <v>-2.6797734868218542E-2</v>
      </c>
      <c r="U99" s="7">
        <v>9.6609880701147899E-2</v>
      </c>
      <c r="V99" s="7">
        <v>4.7011593220360526E-2</v>
      </c>
      <c r="W99" s="7">
        <v>1.0036144483542569E-2</v>
      </c>
      <c r="X99" s="7">
        <v>-5.9444905804027254E-2</v>
      </c>
      <c r="Y99" s="7">
        <v>-1.8867972409637246E-3</v>
      </c>
      <c r="Z99" s="7">
        <v>-2.6089341698570089E-2</v>
      </c>
      <c r="AA99" s="7">
        <v>5.9178236990274732E-2</v>
      </c>
      <c r="AB99" s="7">
        <v>5.5829036206501953E-2</v>
      </c>
      <c r="AC99" s="7">
        <v>-4.3251829712614209E-2</v>
      </c>
      <c r="AD99" s="7">
        <v>-7.9634182307525017E-2</v>
      </c>
      <c r="AE99" s="7">
        <v>2.5199636685612519E-2</v>
      </c>
      <c r="AF99" s="7">
        <v>-4.8352022755279875E-2</v>
      </c>
      <c r="AG99" s="7">
        <v>5.4718882395928134E-2</v>
      </c>
      <c r="AH99" s="7">
        <v>-1.901105575159805E-2</v>
      </c>
      <c r="AI99" s="7">
        <v>-0.15417962599667806</v>
      </c>
      <c r="AJ99" s="7">
        <v>5.9804889077272522E-2</v>
      </c>
      <c r="AK99" s="7">
        <v>0.11029131502907331</v>
      </c>
      <c r="AL99" s="7">
        <v>9.9833504636419851E-2</v>
      </c>
      <c r="AM99" s="7">
        <v>-3.7941202228199133E-2</v>
      </c>
    </row>
    <row r="100" spans="2:39">
      <c r="B100" s="1"/>
      <c r="C100" s="1">
        <v>98</v>
      </c>
      <c r="D100" s="7">
        <v>-2.7923679030921394E-2</v>
      </c>
      <c r="E100" s="7">
        <v>-4.0724596912920769E-2</v>
      </c>
      <c r="F100" s="7">
        <v>-2.1430166870930228E-2</v>
      </c>
      <c r="G100" s="7">
        <v>4.453107869538675E-2</v>
      </c>
      <c r="H100" s="7">
        <v>0.12778357655677894</v>
      </c>
      <c r="I100" s="7">
        <v>5.5985522536190255E-2</v>
      </c>
      <c r="J100" s="7">
        <v>0.11251527906102236</v>
      </c>
      <c r="K100" s="7">
        <v>-0.12293285988719485</v>
      </c>
      <c r="L100" s="7">
        <v>0.11611372117630457</v>
      </c>
      <c r="M100" s="7">
        <v>3.9473797690479331E-2</v>
      </c>
      <c r="N100" s="7">
        <v>5.9074454625136996E-2</v>
      </c>
      <c r="O100" s="7">
        <v>7.7001958365431375E-2</v>
      </c>
      <c r="P100" s="7">
        <v>-2.9176984282065357E-2</v>
      </c>
      <c r="Q100" s="7">
        <v>-4.4733608342167427E-2</v>
      </c>
      <c r="R100" s="7">
        <v>-3.3011222427687711E-2</v>
      </c>
      <c r="S100" s="7">
        <v>-8.0094975411033789E-2</v>
      </c>
      <c r="T100" s="7">
        <v>-1.849191439425607E-2</v>
      </c>
      <c r="U100" s="7">
        <v>-2.0008020253597662E-2</v>
      </c>
      <c r="V100" s="7">
        <v>-6.4184449581417169E-2</v>
      </c>
      <c r="W100" s="7">
        <v>0.10232703269918048</v>
      </c>
      <c r="X100" s="7">
        <v>2.8376201635355192E-2</v>
      </c>
      <c r="Y100" s="7">
        <v>0.10374490208432166</v>
      </c>
      <c r="Z100" s="7">
        <v>0.21148740950260936</v>
      </c>
      <c r="AA100" s="7">
        <v>4.4595197014407947E-3</v>
      </c>
      <c r="AB100" s="7">
        <v>4.2435523318796325E-2</v>
      </c>
      <c r="AC100" s="7">
        <v>4.0833332768596103E-2</v>
      </c>
      <c r="AD100" s="7">
        <v>6.514076642293741E-2</v>
      </c>
      <c r="AE100" s="7">
        <v>3.0209433176460344E-2</v>
      </c>
      <c r="AF100" s="7">
        <v>-1.4550591716107866E-2</v>
      </c>
      <c r="AG100" s="7">
        <v>2.7282018918119391E-2</v>
      </c>
      <c r="AH100" s="7">
        <v>5.8153793627281139E-2</v>
      </c>
      <c r="AI100" s="7">
        <v>5.6392159764267341E-2</v>
      </c>
      <c r="AJ100" s="7">
        <v>-9.2953933403318909E-2</v>
      </c>
      <c r="AK100" s="7">
        <v>1.8522896150476514E-2</v>
      </c>
      <c r="AL100" s="7">
        <v>-2.2611033137247098E-2</v>
      </c>
      <c r="AM100" s="7">
        <v>1.6919940488010414E-3</v>
      </c>
    </row>
    <row r="101" spans="2:39">
      <c r="B101" s="1"/>
      <c r="C101" s="1">
        <v>99</v>
      </c>
      <c r="D101" s="7">
        <v>2.5312181317967499E-2</v>
      </c>
      <c r="E101" s="7">
        <v>-3.6870010695691749E-2</v>
      </c>
      <c r="F101" s="7">
        <v>-1.2187335745925218E-2</v>
      </c>
      <c r="G101" s="7">
        <v>1.7366058441907256E-4</v>
      </c>
      <c r="H101" s="7">
        <v>-1.6773963807243199E-2</v>
      </c>
      <c r="I101" s="7">
        <v>-3.958238174232652E-2</v>
      </c>
      <c r="J101" s="7">
        <v>-4.738041729169698E-2</v>
      </c>
      <c r="K101" s="7">
        <v>-0.1025967216617818</v>
      </c>
      <c r="L101" s="7">
        <v>-0.12628327451338478</v>
      </c>
      <c r="M101" s="7">
        <v>5.8712993755588583E-3</v>
      </c>
      <c r="N101" s="7">
        <v>8.862433317345593E-2</v>
      </c>
      <c r="O101" s="7">
        <v>-6.4622030420049895E-3</v>
      </c>
      <c r="P101" s="7">
        <v>-1.3832105465685737E-2</v>
      </c>
      <c r="Q101" s="7">
        <v>-0.12397325407715865</v>
      </c>
      <c r="R101" s="7">
        <v>6.1913114667287175E-2</v>
      </c>
      <c r="S101" s="7">
        <v>3.0825172810589808E-2</v>
      </c>
      <c r="T101" s="7">
        <v>0.12097572962232875</v>
      </c>
      <c r="U101" s="7">
        <v>1.0452603705272238E-2</v>
      </c>
      <c r="V101" s="7">
        <v>1.9756477973262083E-2</v>
      </c>
      <c r="W101" s="7">
        <v>1.3158439520715349E-2</v>
      </c>
      <c r="X101" s="7">
        <v>0.10826511753751494</v>
      </c>
      <c r="Y101" s="7">
        <v>7.8663212653960535E-2</v>
      </c>
      <c r="Z101" s="7">
        <v>7.7657895095162188E-2</v>
      </c>
      <c r="AA101" s="7">
        <v>9.5491933721826461E-2</v>
      </c>
      <c r="AB101" s="7">
        <v>-1.5118031744996485E-2</v>
      </c>
      <c r="AC101" s="7">
        <v>-3.3626397739030978E-2</v>
      </c>
      <c r="AD101" s="7">
        <v>-5.4882594320642464E-2</v>
      </c>
      <c r="AE101" s="7">
        <v>-4.6365148084266977E-2</v>
      </c>
      <c r="AF101" s="7">
        <v>1.6490840634715599E-2</v>
      </c>
      <c r="AG101" s="7">
        <v>7.8298897663210645E-2</v>
      </c>
      <c r="AH101" s="7">
        <v>5.128658916193822E-2</v>
      </c>
      <c r="AI101" s="7">
        <v>-8.047227511418957E-2</v>
      </c>
      <c r="AJ101" s="7">
        <v>0.11297099931554384</v>
      </c>
      <c r="AK101" s="7">
        <v>9.4495467439982092E-2</v>
      </c>
      <c r="AL101" s="7">
        <v>-2.1322685459636104E-2</v>
      </c>
      <c r="AM101" s="7">
        <v>2.5541502270627174E-2</v>
      </c>
    </row>
    <row r="102" spans="2:39">
      <c r="B102" s="1"/>
      <c r="C102" s="1">
        <v>100</v>
      </c>
      <c r="D102" s="7">
        <v>7.6100060997469798E-2</v>
      </c>
      <c r="E102" s="7">
        <v>2.2180914038174449E-2</v>
      </c>
      <c r="F102" s="7">
        <v>-4.6853826997734979E-2</v>
      </c>
      <c r="G102" s="7">
        <v>1.2434875118684878E-2</v>
      </c>
      <c r="H102" s="7">
        <v>7.5875945981046536E-2</v>
      </c>
      <c r="I102" s="7">
        <v>2.4264923782287812E-2</v>
      </c>
      <c r="J102" s="7">
        <v>-1.4977125386657807E-2</v>
      </c>
      <c r="K102" s="7">
        <v>2.2663077956339522E-2</v>
      </c>
      <c r="L102" s="7">
        <v>-6.1024744346834886E-2</v>
      </c>
      <c r="M102" s="7">
        <v>4.5990133226686297E-2</v>
      </c>
      <c r="N102" s="7">
        <v>1.5949628414316332E-2</v>
      </c>
      <c r="O102" s="7">
        <v>7.3160057420358776E-3</v>
      </c>
      <c r="P102" s="7">
        <v>-5.5082020476818108E-2</v>
      </c>
      <c r="Q102" s="7">
        <v>4.829983771441132E-2</v>
      </c>
      <c r="R102" s="7">
        <v>1.1457864487937938E-2</v>
      </c>
      <c r="S102" s="7">
        <v>6.419750924999626E-2</v>
      </c>
      <c r="T102" s="7">
        <v>4.5802723196276596E-2</v>
      </c>
      <c r="U102" s="7">
        <v>1.4762710554484866E-2</v>
      </c>
      <c r="V102" s="7">
        <v>2.5481134333929758E-2</v>
      </c>
      <c r="W102" s="7">
        <v>-2.1098621696984041E-2</v>
      </c>
      <c r="X102" s="7">
        <v>-4.2471348906012202E-2</v>
      </c>
      <c r="Y102" s="7">
        <v>1.7018138237346301E-2</v>
      </c>
      <c r="Z102" s="7">
        <v>2.5650238715520947E-2</v>
      </c>
      <c r="AA102" s="7">
        <v>-3.6609810715724032E-3</v>
      </c>
      <c r="AB102" s="7">
        <v>5.2757961195445124E-2</v>
      </c>
      <c r="AC102" s="7">
        <v>-1.1359729311830926E-2</v>
      </c>
      <c r="AD102" s="7">
        <v>6.8834382430160615E-2</v>
      </c>
      <c r="AE102" s="7">
        <v>-8.6209041927558377E-2</v>
      </c>
      <c r="AF102" s="7">
        <v>-1.6493860905244056E-2</v>
      </c>
      <c r="AG102" s="7">
        <v>2.6672747423385868E-2</v>
      </c>
      <c r="AH102" s="7">
        <v>-3.6159299284650621E-3</v>
      </c>
      <c r="AI102" s="7">
        <v>1.0835266891126457E-2</v>
      </c>
      <c r="AJ102" s="7">
        <v>-5.4511389469424475E-3</v>
      </c>
      <c r="AK102" s="7">
        <v>-5.5708356460447292E-2</v>
      </c>
      <c r="AL102" s="7">
        <v>0.13300156683792724</v>
      </c>
      <c r="AM102" s="7">
        <v>0.12023381264980383</v>
      </c>
    </row>
    <row r="103" spans="2:39">
      <c r="B103" s="1"/>
      <c r="C103" s="1">
        <v>101</v>
      </c>
      <c r="D103" s="7">
        <v>-2.6581946760229801E-2</v>
      </c>
      <c r="E103" s="7">
        <v>-1.9292496502607587E-2</v>
      </c>
      <c r="F103" s="7">
        <v>-2.9163761524167876E-2</v>
      </c>
      <c r="G103" s="7">
        <v>3.3032972857615382E-2</v>
      </c>
      <c r="H103" s="7">
        <v>8.2715839847790282E-3</v>
      </c>
      <c r="I103" s="7">
        <v>6.6271783942487089E-2</v>
      </c>
      <c r="J103" s="7">
        <v>7.3993347335486624E-3</v>
      </c>
      <c r="K103" s="7">
        <v>-0.10978619596453749</v>
      </c>
      <c r="L103" s="7">
        <v>2.3589110998511995E-2</v>
      </c>
      <c r="M103" s="7">
        <v>-9.0203776555074413E-3</v>
      </c>
      <c r="N103" s="7">
        <v>3.0431082105689565E-3</v>
      </c>
      <c r="O103" s="7">
        <v>-1.4526285811858199E-2</v>
      </c>
      <c r="P103" s="7">
        <v>-0.10120630485798307</v>
      </c>
      <c r="Q103" s="7">
        <v>-9.7609677618697613E-2</v>
      </c>
      <c r="R103" s="7">
        <v>-3.6274037400918391E-2</v>
      </c>
      <c r="S103" s="7">
        <v>-1.0479791658495771E-2</v>
      </c>
      <c r="T103" s="7">
        <v>-2.4436595857707535E-2</v>
      </c>
      <c r="U103" s="7">
        <v>-1.2131144574674312E-2</v>
      </c>
      <c r="V103" s="7">
        <v>8.2965696160133912E-2</v>
      </c>
      <c r="W103" s="7">
        <v>1.6993267229499107E-2</v>
      </c>
      <c r="X103" s="7">
        <v>1.723582334722825E-2</v>
      </c>
      <c r="Y103" s="7">
        <v>-1.1634669155561151E-2</v>
      </c>
      <c r="Z103" s="7">
        <v>3.7389731120479316E-2</v>
      </c>
      <c r="AA103" s="7">
        <v>0.1228824932948908</v>
      </c>
      <c r="AB103" s="7">
        <v>-3.6835909757638466E-2</v>
      </c>
      <c r="AC103" s="7">
        <v>-5.3705568981325183E-2</v>
      </c>
      <c r="AD103" s="7">
        <v>-1.29290498139173E-2</v>
      </c>
      <c r="AE103" s="7">
        <v>-4.2080764967785331E-2</v>
      </c>
      <c r="AF103" s="7">
        <v>9.1369747591173778E-2</v>
      </c>
      <c r="AG103" s="7">
        <v>-6.1531280650190173E-2</v>
      </c>
      <c r="AH103" s="7">
        <v>3.7168670258910602E-2</v>
      </c>
      <c r="AI103" s="7">
        <v>5.9447959503290612E-2</v>
      </c>
      <c r="AJ103" s="7">
        <v>3.2567835232452297E-2</v>
      </c>
      <c r="AK103" s="7">
        <v>-4.4786778283540541E-3</v>
      </c>
      <c r="AL103" s="7">
        <v>-2.4056169003668477E-2</v>
      </c>
      <c r="AM103" s="7">
        <v>2.7602100301240121E-2</v>
      </c>
    </row>
    <row r="104" spans="2:39">
      <c r="B104" s="1"/>
      <c r="C104" s="1">
        <v>102</v>
      </c>
      <c r="D104" s="7">
        <v>-2.5063349719638773E-3</v>
      </c>
      <c r="E104" s="7">
        <v>1.5310555612946078E-2</v>
      </c>
      <c r="F104" s="7">
        <v>5.8923920774333768E-2</v>
      </c>
      <c r="G104" s="7">
        <v>3.9791192541515238E-2</v>
      </c>
      <c r="H104" s="7">
        <v>4.9805487509577889E-2</v>
      </c>
      <c r="I104" s="7">
        <v>-3.5185880680065479E-2</v>
      </c>
      <c r="J104" s="7">
        <v>-7.5582954780255965E-2</v>
      </c>
      <c r="K104" s="7">
        <v>-4.612695667992639E-2</v>
      </c>
      <c r="L104" s="7">
        <v>3.7798482726541571E-2</v>
      </c>
      <c r="M104" s="7">
        <v>1.8669378338385504E-2</v>
      </c>
      <c r="N104" s="7">
        <v>7.451671143501859E-2</v>
      </c>
      <c r="O104" s="7">
        <v>3.0059300136858712E-2</v>
      </c>
      <c r="P104" s="7">
        <v>-8.1686717728782651E-2</v>
      </c>
      <c r="Q104" s="7">
        <v>-3.7166186487673069E-4</v>
      </c>
      <c r="R104" s="7">
        <v>2.1475303116594211E-2</v>
      </c>
      <c r="S104" s="7">
        <v>2.5737660063501963E-2</v>
      </c>
      <c r="T104" s="7">
        <v>7.3090900998947203E-2</v>
      </c>
      <c r="U104" s="7">
        <v>-5.3691050270144827E-2</v>
      </c>
      <c r="V104" s="7">
        <v>3.0909839019492716E-3</v>
      </c>
      <c r="W104" s="7">
        <v>-2.0675866575787041E-2</v>
      </c>
      <c r="X104" s="7">
        <v>-0.12356366916663505</v>
      </c>
      <c r="Y104" s="7">
        <v>-3.1320088100017587E-2</v>
      </c>
      <c r="Z104" s="7">
        <v>5.689453774626449E-2</v>
      </c>
      <c r="AA104" s="7">
        <v>3.5314294078424555E-2</v>
      </c>
      <c r="AB104" s="7">
        <v>-3.437375600530243E-2</v>
      </c>
      <c r="AC104" s="7">
        <v>6.1949418907156634E-2</v>
      </c>
      <c r="AD104" s="7">
        <v>8.716982977365938E-3</v>
      </c>
      <c r="AE104" s="7">
        <v>2.4404433073622327E-2</v>
      </c>
      <c r="AF104" s="7">
        <v>-7.4370091253390322E-3</v>
      </c>
      <c r="AG104" s="7">
        <v>3.5139530076431336E-2</v>
      </c>
      <c r="AH104" s="7">
        <v>-6.6029626164486946E-2</v>
      </c>
      <c r="AI104" s="7">
        <v>1.2298479827518371E-2</v>
      </c>
      <c r="AJ104" s="7">
        <v>6.144612205828516E-2</v>
      </c>
      <c r="AK104" s="7">
        <v>-4.3862573789066092E-2</v>
      </c>
      <c r="AL104" s="7">
        <v>2.3504393611701816E-2</v>
      </c>
      <c r="AM104" s="7">
        <v>-6.0767546948247791E-2</v>
      </c>
    </row>
    <row r="105" spans="2:39">
      <c r="B105" s="1"/>
      <c r="C105" s="1">
        <v>103</v>
      </c>
      <c r="D105" s="7">
        <v>-0.1233377661935397</v>
      </c>
      <c r="E105" s="7">
        <v>-8.0576491868518216E-2</v>
      </c>
      <c r="F105" s="7">
        <v>-0.16999648727688918</v>
      </c>
      <c r="G105" s="7">
        <v>-2.0364451236868645E-2</v>
      </c>
      <c r="H105" s="7">
        <v>3.2756856209907939E-2</v>
      </c>
      <c r="I105" s="7">
        <v>4.9942155257063411E-3</v>
      </c>
      <c r="J105" s="7">
        <v>3.2592074957388285E-2</v>
      </c>
      <c r="K105" s="7">
        <v>2.8596985452004779E-2</v>
      </c>
      <c r="L105" s="7">
        <v>8.1630465631508053E-2</v>
      </c>
      <c r="M105" s="7">
        <v>1.8881722396051612E-2</v>
      </c>
      <c r="N105" s="7">
        <v>-7.6430032481871329E-3</v>
      </c>
      <c r="O105" s="7">
        <v>2.672854086716453E-2</v>
      </c>
      <c r="P105" s="7">
        <v>1.3341857670694882E-2</v>
      </c>
      <c r="Q105" s="7">
        <v>0.15155326638770061</v>
      </c>
      <c r="R105" s="7">
        <v>-1.6710222990736559E-2</v>
      </c>
      <c r="S105" s="7">
        <v>3.3793370225115818E-2</v>
      </c>
      <c r="T105" s="7">
        <v>-8.0853359258748939E-2</v>
      </c>
      <c r="U105" s="7">
        <v>4.6062218214870956E-2</v>
      </c>
      <c r="V105" s="7">
        <v>-1.5594330305207679E-2</v>
      </c>
      <c r="W105" s="7">
        <v>-0.13496776379553416</v>
      </c>
      <c r="X105" s="7">
        <v>-1.9870247566706765E-2</v>
      </c>
      <c r="Y105" s="7">
        <v>8.1784013622829901E-3</v>
      </c>
      <c r="Z105" s="7">
        <v>1.9987342777731523E-2</v>
      </c>
      <c r="AA105" s="7">
        <v>9.5957538887608537E-2</v>
      </c>
      <c r="AB105" s="7">
        <v>9.51271895475653E-2</v>
      </c>
      <c r="AC105" s="7">
        <v>7.8589617011313506E-2</v>
      </c>
      <c r="AD105" s="7">
        <v>-1.8942797725481603E-2</v>
      </c>
      <c r="AE105" s="7">
        <v>-7.6395046474997882E-3</v>
      </c>
      <c r="AF105" s="7">
        <v>1.2546636208866884E-2</v>
      </c>
      <c r="AG105" s="7">
        <v>-9.7813952029064732E-2</v>
      </c>
      <c r="AH105" s="7">
        <v>-7.2509941840369407E-2</v>
      </c>
      <c r="AI105" s="7">
        <v>5.6017548867165826E-2</v>
      </c>
      <c r="AJ105" s="7">
        <v>4.4991251117379588E-2</v>
      </c>
      <c r="AK105" s="7">
        <v>2.9206227909999726E-2</v>
      </c>
      <c r="AL105" s="7">
        <v>7.4026543904459216E-2</v>
      </c>
      <c r="AM105" s="7">
        <v>6.1685955288012614E-2</v>
      </c>
    </row>
    <row r="106" spans="2:39">
      <c r="B106" s="1"/>
      <c r="C106" s="1">
        <v>104</v>
      </c>
      <c r="D106" s="7">
        <v>6.834751031339166E-2</v>
      </c>
      <c r="E106" s="7">
        <v>-9.1070554841784723E-2</v>
      </c>
      <c r="F106" s="7">
        <v>5.814231695541236E-2</v>
      </c>
      <c r="G106" s="7">
        <v>8.4157235967443594E-2</v>
      </c>
      <c r="H106" s="7">
        <v>-4.6379442868160148E-2</v>
      </c>
      <c r="I106" s="7">
        <v>1.2484798615873491E-2</v>
      </c>
      <c r="J106" s="7">
        <v>0.13879813219537457</v>
      </c>
      <c r="K106" s="7">
        <v>2.4775515271660074E-2</v>
      </c>
      <c r="L106" s="7">
        <v>1.205847966665864E-2</v>
      </c>
      <c r="M106" s="7">
        <v>-5.7384757027687722E-2</v>
      </c>
      <c r="N106" s="7">
        <v>1.0502502947712746E-3</v>
      </c>
      <c r="O106" s="7">
        <v>1.2587507061946E-2</v>
      </c>
      <c r="P106" s="7">
        <v>6.3670024090405231E-2</v>
      </c>
      <c r="Q106" s="7">
        <v>-1.2713886247625032E-2</v>
      </c>
      <c r="R106" s="7">
        <v>4.0435576318507832E-2</v>
      </c>
      <c r="S106" s="7">
        <v>-4.9581603485721923E-2</v>
      </c>
      <c r="T106" s="7">
        <v>-7.7942355599683266E-2</v>
      </c>
      <c r="U106" s="7">
        <v>4.4667810828106285E-3</v>
      </c>
      <c r="V106" s="7">
        <v>-7.7481498035357407E-2</v>
      </c>
      <c r="W106" s="7">
        <v>-3.3462525739812621E-2</v>
      </c>
      <c r="X106" s="7">
        <v>2.2769981372757798E-2</v>
      </c>
      <c r="Y106" s="7">
        <v>5.6673369687503403E-2</v>
      </c>
      <c r="Z106" s="7">
        <v>2.9541753872185873E-2</v>
      </c>
      <c r="AA106" s="7">
        <v>-2.9467152916549482E-2</v>
      </c>
      <c r="AB106" s="7">
        <v>1.0101767062044346E-2</v>
      </c>
      <c r="AC106" s="7">
        <v>-1.8629774611994731E-2</v>
      </c>
      <c r="AD106" s="7">
        <v>-1.1616910184616124E-2</v>
      </c>
      <c r="AE106" s="7">
        <v>-3.5284927179132938E-2</v>
      </c>
      <c r="AF106" s="7">
        <v>-1.2572646347758724E-2</v>
      </c>
      <c r="AG106" s="7">
        <v>5.2073437397410674E-2</v>
      </c>
      <c r="AH106" s="7">
        <v>-1.4603464049601396E-2</v>
      </c>
      <c r="AI106" s="7">
        <v>3.5714215583544914E-2</v>
      </c>
      <c r="AJ106" s="7">
        <v>-6.0289451480919479E-2</v>
      </c>
      <c r="AK106" s="7">
        <v>8.1558284106600654E-3</v>
      </c>
      <c r="AL106" s="7">
        <v>-5.5818421461033222E-3</v>
      </c>
      <c r="AM106" s="7">
        <v>0.10248254171263675</v>
      </c>
    </row>
    <row r="107" spans="2:39">
      <c r="B107" s="1"/>
      <c r="C107" s="1">
        <v>105</v>
      </c>
      <c r="D107" s="7">
        <v>-1.4626735461419856E-2</v>
      </c>
      <c r="E107" s="7">
        <v>-6.4423527466226427E-2</v>
      </c>
      <c r="F107" s="7">
        <v>0.11242229473201321</v>
      </c>
      <c r="G107" s="7">
        <v>2.4900134746121141E-2</v>
      </c>
      <c r="H107" s="7">
        <v>4.5639884569272704E-2</v>
      </c>
      <c r="I107" s="7">
        <v>9.2408001588280025E-2</v>
      </c>
      <c r="J107" s="7">
        <v>0.16547874172062269</v>
      </c>
      <c r="K107" s="7">
        <v>-2.6656018406720407E-4</v>
      </c>
      <c r="L107" s="7">
        <v>3.6693382306767178E-2</v>
      </c>
      <c r="M107" s="7">
        <v>0.10577463492959774</v>
      </c>
      <c r="N107" s="7">
        <v>9.3826697313473973E-3</v>
      </c>
      <c r="O107" s="7">
        <v>-3.5097936302109833E-2</v>
      </c>
      <c r="P107" s="7">
        <v>-1.2852924840560439E-2</v>
      </c>
      <c r="Q107" s="7">
        <v>-0.10089186454334287</v>
      </c>
      <c r="R107" s="7">
        <v>-6.243382530195539E-2</v>
      </c>
      <c r="S107" s="7">
        <v>-5.7936073263542234E-2</v>
      </c>
      <c r="T107" s="7">
        <v>7.832339232639858E-2</v>
      </c>
      <c r="U107" s="7">
        <v>-4.0316086381210661E-2</v>
      </c>
      <c r="V107" s="7">
        <v>3.8802953491904921E-2</v>
      </c>
      <c r="W107" s="7">
        <v>-5.03609163648603E-2</v>
      </c>
      <c r="X107" s="7">
        <v>3.3525620216920397E-2</v>
      </c>
      <c r="Y107" s="7">
        <v>-8.3785421724885973E-3</v>
      </c>
      <c r="Z107" s="7">
        <v>3.0773202773697786E-2</v>
      </c>
      <c r="AA107" s="7">
        <v>-0.12006418355096626</v>
      </c>
      <c r="AB107" s="7">
        <v>-2.0998829752026812E-2</v>
      </c>
      <c r="AC107" s="7">
        <v>-3.8825340284912593E-2</v>
      </c>
      <c r="AD107" s="7">
        <v>-5.6251969882355896E-2</v>
      </c>
      <c r="AE107" s="7">
        <v>0.1304193076159037</v>
      </c>
      <c r="AF107" s="7">
        <v>-4.8186346700381452E-3</v>
      </c>
      <c r="AG107" s="7">
        <v>-4.6267469179884779E-2</v>
      </c>
      <c r="AH107" s="7">
        <v>3.5355606534770989E-2</v>
      </c>
      <c r="AI107" s="7">
        <v>-2.5479904472235256E-2</v>
      </c>
      <c r="AJ107" s="7">
        <v>6.3932471628176571E-2</v>
      </c>
      <c r="AK107" s="7">
        <v>-7.5823904068778036E-2</v>
      </c>
      <c r="AL107" s="7">
        <v>-0.13518131708128439</v>
      </c>
      <c r="AM107" s="7">
        <v>3.2259300585390546E-2</v>
      </c>
    </row>
    <row r="108" spans="2:39">
      <c r="B108" s="1"/>
      <c r="C108" s="1">
        <v>106</v>
      </c>
      <c r="D108" s="7">
        <v>-8.1812866397015058E-2</v>
      </c>
      <c r="E108" s="7">
        <v>1.9814246424859707E-2</v>
      </c>
      <c r="F108" s="7">
        <v>-8.482874760885141E-2</v>
      </c>
      <c r="G108" s="7">
        <v>0.11330388426152675</v>
      </c>
      <c r="H108" s="7">
        <v>-7.7901281544420914E-2</v>
      </c>
      <c r="I108" s="7">
        <v>-3.9547704089240757E-2</v>
      </c>
      <c r="J108" s="7">
        <v>-3.3898438551396666E-3</v>
      </c>
      <c r="K108" s="7">
        <v>-3.5396023879858504E-2</v>
      </c>
      <c r="L108" s="7">
        <v>-5.5230275641726667E-2</v>
      </c>
      <c r="M108" s="7">
        <v>-8.0608487269945017E-3</v>
      </c>
      <c r="N108" s="7">
        <v>8.1551985258403834E-2</v>
      </c>
      <c r="O108" s="7">
        <v>-6.563245740930447E-2</v>
      </c>
      <c r="P108" s="7">
        <v>-5.8113703499452274E-2</v>
      </c>
      <c r="Q108" s="7">
        <v>9.4645377732722705E-2</v>
      </c>
      <c r="R108" s="7">
        <v>-5.3247113059453899E-2</v>
      </c>
      <c r="S108" s="7">
        <v>-6.1840256113487146E-2</v>
      </c>
      <c r="T108" s="7">
        <v>8.3495669973110476E-2</v>
      </c>
      <c r="U108" s="7">
        <v>7.288335582592181E-3</v>
      </c>
      <c r="V108" s="7">
        <v>-7.9406389755993123E-2</v>
      </c>
      <c r="W108" s="7">
        <v>2.3485937154536604E-2</v>
      </c>
      <c r="X108" s="7">
        <v>-0.18468158072437532</v>
      </c>
      <c r="Y108" s="7">
        <v>5.2722388531120851E-2</v>
      </c>
      <c r="Z108" s="7">
        <v>7.2387933823890985E-2</v>
      </c>
      <c r="AA108" s="7">
        <v>3.6514674008481879E-2</v>
      </c>
      <c r="AB108" s="7">
        <v>2.9288313282011511E-2</v>
      </c>
      <c r="AC108" s="7">
        <v>-1.7799605454909089E-2</v>
      </c>
      <c r="AD108" s="7">
        <v>4.6620784058657827E-2</v>
      </c>
      <c r="AE108" s="7">
        <v>7.9635684814673355E-3</v>
      </c>
      <c r="AF108" s="7">
        <v>0.16157697791833023</v>
      </c>
      <c r="AG108" s="7">
        <v>-4.005968894142517E-2</v>
      </c>
      <c r="AH108" s="7">
        <v>5.04511203792114E-2</v>
      </c>
      <c r="AI108" s="7">
        <v>5.4837665251321582E-2</v>
      </c>
      <c r="AJ108" s="7">
        <v>-8.0861605296153761E-3</v>
      </c>
      <c r="AK108" s="7">
        <v>-2.4559217469213787E-3</v>
      </c>
      <c r="AL108" s="7">
        <v>6.7602919637122616E-2</v>
      </c>
      <c r="AM108" s="7">
        <v>1.4650369208233828E-2</v>
      </c>
    </row>
    <row r="109" spans="2:39">
      <c r="B109" s="1"/>
      <c r="C109" s="1">
        <v>107</v>
      </c>
      <c r="D109" s="7">
        <v>-1.379789211145227E-2</v>
      </c>
      <c r="E109" s="7">
        <v>-0.13987158964270738</v>
      </c>
      <c r="F109" s="7">
        <v>-6.3540495708320696E-2</v>
      </c>
      <c r="G109" s="7">
        <v>-4.389336184154384E-2</v>
      </c>
      <c r="H109" s="7">
        <v>-2.5852697057379161E-2</v>
      </c>
      <c r="I109" s="7">
        <v>9.0261911996508931E-2</v>
      </c>
      <c r="J109" s="7">
        <v>1.1074145133811036E-2</v>
      </c>
      <c r="K109" s="7">
        <v>3.7776643585769654E-2</v>
      </c>
      <c r="L109" s="7">
        <v>5.5156485720348425E-2</v>
      </c>
      <c r="M109" s="7">
        <v>3.6286479061539229E-2</v>
      </c>
      <c r="N109" s="7">
        <v>3.1049617325849065E-2</v>
      </c>
      <c r="O109" s="7">
        <v>-5.0672135304753271E-2</v>
      </c>
      <c r="P109" s="7">
        <v>-7.1899179303660035E-2</v>
      </c>
      <c r="Q109" s="7">
        <v>9.9898046981508642E-2</v>
      </c>
      <c r="R109" s="7">
        <v>5.1039082533012425E-2</v>
      </c>
      <c r="S109" s="7">
        <v>2.0998511274323794E-2</v>
      </c>
      <c r="T109" s="7">
        <v>5.1255509086483589E-2</v>
      </c>
      <c r="U109" s="7">
        <v>-4.0029362096972845E-2</v>
      </c>
      <c r="V109" s="7">
        <v>-5.0915116689860637E-2</v>
      </c>
      <c r="W109" s="7">
        <v>8.2125187922879692E-2</v>
      </c>
      <c r="X109" s="7">
        <v>3.7797810362969475E-2</v>
      </c>
      <c r="Y109" s="7">
        <v>-3.0938522327575702E-2</v>
      </c>
      <c r="Z109" s="7">
        <v>5.0020458896344447E-2</v>
      </c>
      <c r="AA109" s="7">
        <v>-6.4989839820550677E-2</v>
      </c>
      <c r="AB109" s="7">
        <v>-3.6810690106197072E-2</v>
      </c>
      <c r="AC109" s="7">
        <v>-2.2833871114784583E-2</v>
      </c>
      <c r="AD109" s="7">
        <v>9.3498504365419774E-2</v>
      </c>
      <c r="AE109" s="7">
        <v>-0.11003075084295713</v>
      </c>
      <c r="AF109" s="7">
        <v>3.4426665019562194E-2</v>
      </c>
      <c r="AG109" s="7">
        <v>4.8444400211179628E-2</v>
      </c>
      <c r="AH109" s="7">
        <v>5.6379726507194174E-3</v>
      </c>
      <c r="AI109" s="7">
        <v>5.8235575131890926E-2</v>
      </c>
      <c r="AJ109" s="7">
        <v>-0.15018925716118647</v>
      </c>
      <c r="AK109" s="7">
        <v>-8.9732072804026702E-2</v>
      </c>
      <c r="AL109" s="7">
        <v>-4.0433514881700883E-2</v>
      </c>
      <c r="AM109" s="7">
        <v>-5.6032486882317975E-2</v>
      </c>
    </row>
    <row r="110" spans="2:39">
      <c r="B110" s="1"/>
      <c r="C110" s="1">
        <v>108</v>
      </c>
      <c r="D110" s="7">
        <v>4.2327286800901545E-2</v>
      </c>
      <c r="E110" s="7">
        <v>6.2363309388905941E-2</v>
      </c>
      <c r="F110" s="7">
        <v>-4.124719960516314E-2</v>
      </c>
      <c r="G110" s="7">
        <v>-3.0440953854807828E-3</v>
      </c>
      <c r="H110" s="7">
        <v>-3.5181964090412104E-2</v>
      </c>
      <c r="I110" s="7">
        <v>-2.3752476639344853E-2</v>
      </c>
      <c r="J110" s="7">
        <v>7.6675697719806896E-2</v>
      </c>
      <c r="K110" s="7">
        <v>-1.9401935041803202E-2</v>
      </c>
      <c r="L110" s="7">
        <v>-5.0572891460271704E-2</v>
      </c>
      <c r="M110" s="7">
        <v>0.11597834288064025</v>
      </c>
      <c r="N110" s="7">
        <v>9.3548383431514573E-2</v>
      </c>
      <c r="O110" s="7">
        <v>4.4827202872737013E-3</v>
      </c>
      <c r="P110" s="7">
        <v>-7.4344192778665094E-2</v>
      </c>
      <c r="Q110" s="7">
        <v>-2.0964505899416098E-2</v>
      </c>
      <c r="R110" s="7">
        <v>4.1778494650154457E-2</v>
      </c>
      <c r="S110" s="7">
        <v>2.0162580138371002E-2</v>
      </c>
      <c r="T110" s="7">
        <v>3.7129856698230094E-3</v>
      </c>
      <c r="U110" s="7">
        <v>-3.6786979815495863E-2</v>
      </c>
      <c r="V110" s="7">
        <v>8.3436927381588824E-2</v>
      </c>
      <c r="W110" s="7">
        <v>2.5373195385022754E-2</v>
      </c>
      <c r="X110" s="7">
        <v>-0.15114573717966492</v>
      </c>
      <c r="Y110" s="7">
        <v>-5.5450219345531071E-2</v>
      </c>
      <c r="Z110" s="7">
        <v>-6.6208785564214626E-2</v>
      </c>
      <c r="AA110" s="7">
        <v>-1.2178048584291942E-2</v>
      </c>
      <c r="AB110" s="7">
        <v>5.5343692109226517E-2</v>
      </c>
      <c r="AC110" s="7">
        <v>6.0179477477239854E-2</v>
      </c>
      <c r="AD110" s="7">
        <v>-4.8238443506639167E-2</v>
      </c>
      <c r="AE110" s="7">
        <v>-3.9033699656081611E-2</v>
      </c>
      <c r="AF110" s="7">
        <v>-1.7906690811619091E-2</v>
      </c>
      <c r="AG110" s="7">
        <v>-5.3760257990414076E-2</v>
      </c>
      <c r="AH110" s="7">
        <v>-1.0390643506785271E-2</v>
      </c>
      <c r="AI110" s="7">
        <v>-6.4895819419519565E-2</v>
      </c>
      <c r="AJ110" s="7">
        <v>-1.8249981280119499E-2</v>
      </c>
      <c r="AK110" s="7">
        <v>-6.378459147692736E-3</v>
      </c>
      <c r="AL110" s="7">
        <v>-7.5153508764799704E-2</v>
      </c>
      <c r="AM110" s="7">
        <v>7.2784393783043619E-2</v>
      </c>
    </row>
    <row r="111" spans="2:39">
      <c r="B111" s="1"/>
      <c r="C111" s="1">
        <v>109</v>
      </c>
      <c r="D111" s="7">
        <v>8.7484389601423782E-2</v>
      </c>
      <c r="E111" s="7">
        <v>1.4142533707155859E-2</v>
      </c>
      <c r="F111" s="7">
        <v>-1.1588990464996961E-3</v>
      </c>
      <c r="G111" s="7">
        <v>3.0226357070870846E-2</v>
      </c>
      <c r="H111" s="7">
        <v>-9.5024715392288378E-2</v>
      </c>
      <c r="I111" s="7">
        <v>7.3041223592352628E-2</v>
      </c>
      <c r="J111" s="7">
        <v>3.2854492676412619E-2</v>
      </c>
      <c r="K111" s="7">
        <v>6.2111783108292781E-2</v>
      </c>
      <c r="L111" s="7">
        <v>-2.0592666164505478E-2</v>
      </c>
      <c r="M111" s="7">
        <v>7.8987765458900058E-2</v>
      </c>
      <c r="N111" s="7">
        <v>-4.7450455390596169E-2</v>
      </c>
      <c r="O111" s="7">
        <v>6.4958731551781279E-2</v>
      </c>
      <c r="P111" s="7">
        <v>8.9811420559871888E-2</v>
      </c>
      <c r="Q111" s="7">
        <v>1.0609042159020381E-2</v>
      </c>
      <c r="R111" s="7">
        <v>-2.6803155120769719E-2</v>
      </c>
      <c r="S111" s="7">
        <v>1.916208427521273E-2</v>
      </c>
      <c r="T111" s="7">
        <v>3.071342295153429E-2</v>
      </c>
      <c r="U111" s="7">
        <v>5.9871075908986115E-3</v>
      </c>
      <c r="V111" s="7">
        <v>-0.15814362802038034</v>
      </c>
      <c r="W111" s="7">
        <v>9.1640746049793373E-2</v>
      </c>
      <c r="X111" s="7">
        <v>2.814673616570235E-2</v>
      </c>
      <c r="Y111" s="7">
        <v>8.1938782766285467E-2</v>
      </c>
      <c r="Z111" s="7">
        <v>-9.1920979951549131E-2</v>
      </c>
      <c r="AA111" s="7">
        <v>-1.7411941092967322E-2</v>
      </c>
      <c r="AB111" s="7">
        <v>6.5394576506913632E-2</v>
      </c>
      <c r="AC111" s="7">
        <v>-6.780447802735072E-2</v>
      </c>
      <c r="AD111" s="7">
        <v>-2.5134104310360717E-2</v>
      </c>
      <c r="AE111" s="7">
        <v>-5.9661989633006798E-2</v>
      </c>
      <c r="AF111" s="7">
        <v>-8.6265289784012197E-2</v>
      </c>
      <c r="AG111" s="7">
        <v>0.16330204298387221</v>
      </c>
      <c r="AH111" s="7">
        <v>-2.6150920271305642E-2</v>
      </c>
      <c r="AI111" s="7">
        <v>5.0919960723689785E-3</v>
      </c>
      <c r="AJ111" s="7">
        <v>-4.8111037237844365E-2</v>
      </c>
      <c r="AK111" s="7">
        <v>-4.1964911591563042E-2</v>
      </c>
      <c r="AL111" s="7">
        <v>-8.6325653448950837E-2</v>
      </c>
      <c r="AM111" s="7">
        <v>-5.2186342552673848E-2</v>
      </c>
    </row>
    <row r="112" spans="2:39">
      <c r="B112" s="1"/>
      <c r="C112" s="1">
        <v>110</v>
      </c>
      <c r="D112" s="7">
        <v>2.1210769150029441E-2</v>
      </c>
      <c r="E112" s="7">
        <v>9.9605938684196399E-2</v>
      </c>
      <c r="F112" s="7">
        <v>-4.7096530198493081E-2</v>
      </c>
      <c r="G112" s="7">
        <v>-6.246601994234087E-2</v>
      </c>
      <c r="H112" s="7">
        <v>9.0867535916479183E-2</v>
      </c>
      <c r="I112" s="7">
        <v>3.2009047537973664E-2</v>
      </c>
      <c r="J112" s="7">
        <v>-4.3060465954949972E-2</v>
      </c>
      <c r="K112" s="7">
        <v>2.741230469594462E-2</v>
      </c>
      <c r="L112" s="7">
        <v>7.9666505136119795E-2</v>
      </c>
      <c r="M112" s="7">
        <v>-3.8381369939109473E-3</v>
      </c>
      <c r="N112" s="7">
        <v>-6.516290163473866E-2</v>
      </c>
      <c r="O112" s="7">
        <v>9.7422413743739264E-3</v>
      </c>
      <c r="P112" s="7">
        <v>2.803460309367618E-2</v>
      </c>
      <c r="Q112" s="7">
        <v>-5.430532650673045E-2</v>
      </c>
      <c r="R112" s="7">
        <v>-3.9199179269066589E-2</v>
      </c>
      <c r="S112" s="7">
        <v>2.9176641348799055E-2</v>
      </c>
      <c r="T112" s="7">
        <v>-5.6312170197388739E-2</v>
      </c>
      <c r="U112" s="7">
        <v>-3.0161370940333426E-2</v>
      </c>
      <c r="V112" s="7">
        <v>-3.5334157184837525E-2</v>
      </c>
      <c r="W112" s="7">
        <v>3.9001054631886967E-2</v>
      </c>
      <c r="X112" s="7">
        <v>7.4351196028798472E-2</v>
      </c>
      <c r="Y112" s="7">
        <v>3.2720048555956352E-2</v>
      </c>
      <c r="Z112" s="7">
        <v>2.0909890098026206E-2</v>
      </c>
      <c r="AA112" s="7">
        <v>-3.713329381377381E-2</v>
      </c>
      <c r="AB112" s="7">
        <v>4.9793635208318546E-2</v>
      </c>
      <c r="AC112" s="7">
        <v>5.6674160417566705E-2</v>
      </c>
      <c r="AD112" s="7">
        <v>-0.11468952024506157</v>
      </c>
      <c r="AE112" s="7">
        <v>7.5634268768842619E-2</v>
      </c>
      <c r="AF112" s="7">
        <v>2.0351092761626112E-3</v>
      </c>
      <c r="AG112" s="7">
        <v>-8.5826222758897452E-2</v>
      </c>
      <c r="AH112" s="7">
        <v>-2.0020538950401446E-2</v>
      </c>
      <c r="AI112" s="7">
        <v>7.9587884533393438E-2</v>
      </c>
      <c r="AJ112" s="7">
        <v>4.995703786298672E-2</v>
      </c>
      <c r="AK112" s="7">
        <v>-2.2607675688035506E-3</v>
      </c>
      <c r="AL112" s="7">
        <v>2.3273786839885867E-2</v>
      </c>
      <c r="AM112" s="7">
        <v>9.5118242517440055E-2</v>
      </c>
    </row>
    <row r="113" spans="2:39">
      <c r="B113" s="1"/>
      <c r="C113" s="1">
        <v>111</v>
      </c>
      <c r="D113" s="7">
        <v>-3.5024373776133738E-2</v>
      </c>
      <c r="E113" s="7">
        <v>3.9473402031247424E-4</v>
      </c>
      <c r="F113" s="7">
        <v>-2.8884587572377387E-3</v>
      </c>
      <c r="G113" s="7">
        <v>-9.0664871560174637E-2</v>
      </c>
      <c r="H113" s="7">
        <v>-2.365477351147631E-2</v>
      </c>
      <c r="I113" s="7">
        <v>-3.7973598433439254E-2</v>
      </c>
      <c r="J113" s="7">
        <v>7.8391038458153033E-3</v>
      </c>
      <c r="K113" s="7">
        <v>0.13505333326135527</v>
      </c>
      <c r="L113" s="7">
        <v>-1.7147441552407581E-2</v>
      </c>
      <c r="M113" s="7">
        <v>8.0641160266995082E-2</v>
      </c>
      <c r="N113" s="7">
        <v>1.1625071742806447E-4</v>
      </c>
      <c r="O113" s="7">
        <v>2.3747808425206844E-2</v>
      </c>
      <c r="P113" s="7">
        <v>-4.3678932974122078E-2</v>
      </c>
      <c r="Q113" s="7">
        <v>-3.6225213900451692E-2</v>
      </c>
      <c r="R113" s="7">
        <v>0.10359866147044006</v>
      </c>
      <c r="S113" s="7">
        <v>6.5315658654383782E-2</v>
      </c>
      <c r="T113" s="7">
        <v>6.9244285099770875E-2</v>
      </c>
      <c r="U113" s="7">
        <v>2.7725020245081999E-2</v>
      </c>
      <c r="V113" s="7">
        <v>0.10476015333168884</v>
      </c>
      <c r="W113" s="7">
        <v>-1.5487956708418486E-3</v>
      </c>
      <c r="X113" s="7">
        <v>-1.1989571992134882E-2</v>
      </c>
      <c r="Y113" s="7">
        <v>-5.7042872205817594E-2</v>
      </c>
      <c r="Z113" s="7">
        <v>-1.1401944616120529E-2</v>
      </c>
      <c r="AA113" s="7">
        <v>9.2529573239929341E-3</v>
      </c>
      <c r="AB113" s="7">
        <v>-4.4940045446350871E-2</v>
      </c>
      <c r="AC113" s="7">
        <v>7.5859910520033477E-2</v>
      </c>
      <c r="AD113" s="7">
        <v>0.10703012352344508</v>
      </c>
      <c r="AE113" s="7">
        <v>7.0197198456174545E-2</v>
      </c>
      <c r="AF113" s="7">
        <v>-3.3174976672355628E-3</v>
      </c>
      <c r="AG113" s="7">
        <v>3.5163533405267108E-2</v>
      </c>
      <c r="AH113" s="7">
        <v>-6.4366963217287368E-2</v>
      </c>
      <c r="AI113" s="7">
        <v>4.8258853699010895E-2</v>
      </c>
      <c r="AJ113" s="7">
        <v>4.2944550749119556E-2</v>
      </c>
      <c r="AK113" s="7">
        <v>-8.7018117256635746E-2</v>
      </c>
      <c r="AL113" s="7">
        <v>1.3890944104197098E-2</v>
      </c>
      <c r="AM113" s="7">
        <v>-7.5370884466280971E-2</v>
      </c>
    </row>
    <row r="114" spans="2:39">
      <c r="B114" s="1"/>
      <c r="C114" s="1">
        <v>112</v>
      </c>
      <c r="D114" s="7">
        <v>-7.019686368644644E-2</v>
      </c>
      <c r="E114" s="7">
        <v>-4.4946809537942792E-2</v>
      </c>
      <c r="F114" s="7">
        <v>2.9252441028769952E-2</v>
      </c>
      <c r="G114" s="7">
        <v>-3.1418064422000791E-5</v>
      </c>
      <c r="H114" s="7">
        <v>-4.6924704976051751E-2</v>
      </c>
      <c r="I114" s="7">
        <v>3.3209321065462536E-3</v>
      </c>
      <c r="J114" s="7">
        <v>-1.512208721175539E-2</v>
      </c>
      <c r="K114" s="7">
        <v>6.8353963244112942E-2</v>
      </c>
      <c r="L114" s="7">
        <v>4.0877685445962722E-2</v>
      </c>
      <c r="M114" s="7">
        <v>-7.8530173149035709E-2</v>
      </c>
      <c r="N114" s="7">
        <v>-2.7867656166805577E-2</v>
      </c>
      <c r="O114" s="7">
        <v>-3.2567724049004099E-2</v>
      </c>
      <c r="P114" s="7">
        <v>-4.6636907190945667E-2</v>
      </c>
      <c r="Q114" s="7">
        <v>5.5885388993224594E-2</v>
      </c>
      <c r="R114" s="7">
        <v>0.17140866142156513</v>
      </c>
      <c r="S114" s="7">
        <v>6.020858266592341E-2</v>
      </c>
      <c r="T114" s="7">
        <v>6.0137705310407907E-2</v>
      </c>
      <c r="U114" s="7">
        <v>-2.5625578813260986E-2</v>
      </c>
      <c r="V114" s="7">
        <v>1.7367773212368806E-2</v>
      </c>
      <c r="W114" s="7">
        <v>0.14834666830333287</v>
      </c>
      <c r="X114" s="7">
        <v>4.6383570476574071E-2</v>
      </c>
      <c r="Y114" s="7">
        <v>-2.7908948201030579E-3</v>
      </c>
      <c r="Z114" s="7">
        <v>1.3070013292013313E-2</v>
      </c>
      <c r="AA114" s="7">
        <v>-6.8790062381899372E-2</v>
      </c>
      <c r="AB114" s="7">
        <v>9.8887158738310034E-3</v>
      </c>
      <c r="AC114" s="7">
        <v>9.9970141658299913E-2</v>
      </c>
      <c r="AD114" s="7">
        <v>6.8094346316397214E-2</v>
      </c>
      <c r="AE114" s="7">
        <v>-5.3864898963488339E-2</v>
      </c>
      <c r="AF114" s="7">
        <v>5.1317339376299717E-2</v>
      </c>
      <c r="AG114" s="7">
        <v>-4.0981927420892433E-2</v>
      </c>
      <c r="AH114" s="7">
        <v>-4.5184974736350719E-2</v>
      </c>
      <c r="AI114" s="7">
        <v>5.2375092227485445E-2</v>
      </c>
      <c r="AJ114" s="7">
        <v>-5.5749185835691897E-2</v>
      </c>
      <c r="AK114" s="7">
        <v>2.3105290602499492E-2</v>
      </c>
      <c r="AL114" s="7">
        <v>3.4341979536836181E-2</v>
      </c>
      <c r="AM114" s="7">
        <v>8.8837427822475584E-3</v>
      </c>
    </row>
    <row r="115" spans="2:39">
      <c r="B115" s="1"/>
      <c r="C115" s="1">
        <v>113</v>
      </c>
      <c r="D115" s="7">
        <v>1.4456587324500746E-2</v>
      </c>
      <c r="E115" s="7">
        <v>4.1773390608144445E-2</v>
      </c>
      <c r="F115" s="7">
        <v>1.8326752485510304E-2</v>
      </c>
      <c r="G115" s="7">
        <v>-1.405291775324477E-2</v>
      </c>
      <c r="H115" s="7">
        <v>2.1577404954664849E-2</v>
      </c>
      <c r="I115" s="7">
        <v>-8.6664015968137886E-2</v>
      </c>
      <c r="J115" s="7">
        <v>-3.4374301950172341E-3</v>
      </c>
      <c r="K115" s="7">
        <v>7.7581096767464757E-3</v>
      </c>
      <c r="L115" s="7">
        <v>-2.7621158959871894E-2</v>
      </c>
      <c r="M115" s="7">
        <v>8.9618499564955698E-2</v>
      </c>
      <c r="N115" s="7">
        <v>-1.1365370547826366E-2</v>
      </c>
      <c r="O115" s="7">
        <v>-1.6709585510418824E-2</v>
      </c>
      <c r="P115" s="7">
        <v>0.12118969951645239</v>
      </c>
      <c r="Q115" s="7">
        <v>1.305928668693008E-2</v>
      </c>
      <c r="R115" s="7">
        <v>4.4195578042002692E-2</v>
      </c>
      <c r="S115" s="7">
        <v>5.1585456682877201E-2</v>
      </c>
      <c r="T115" s="7">
        <v>1.1727133201757759E-2</v>
      </c>
      <c r="U115" s="7">
        <v>1.3032920235012548E-2</v>
      </c>
      <c r="V115" s="7">
        <v>5.6642525174440947E-2</v>
      </c>
      <c r="W115" s="7">
        <v>3.036687846641677E-2</v>
      </c>
      <c r="X115" s="7">
        <v>0.10113849595267455</v>
      </c>
      <c r="Y115" s="7">
        <v>1.0456998390555678E-3</v>
      </c>
      <c r="Z115" s="7">
        <v>0.11898052186465942</v>
      </c>
      <c r="AA115" s="7">
        <v>2.8776109480347006E-2</v>
      </c>
      <c r="AB115" s="7">
        <v>5.2991448137065744E-2</v>
      </c>
      <c r="AC115" s="7">
        <v>4.3256963074911378E-2</v>
      </c>
      <c r="AD115" s="7">
        <v>-0.1065662106938587</v>
      </c>
      <c r="AE115" s="7">
        <v>-5.1016598951566655E-2</v>
      </c>
      <c r="AF115" s="7">
        <v>-1.3802950676319214E-2</v>
      </c>
      <c r="AG115" s="7">
        <v>4.9558194882052264E-2</v>
      </c>
      <c r="AH115" s="7">
        <v>4.8911514573412126E-2</v>
      </c>
      <c r="AI115" s="7">
        <v>3.4508666920099892E-2</v>
      </c>
      <c r="AJ115" s="7">
        <v>7.5099798172190632E-2</v>
      </c>
      <c r="AK115" s="7">
        <v>-1.1110908284736929E-2</v>
      </c>
      <c r="AL115" s="7">
        <v>5.2094435273502493E-2</v>
      </c>
      <c r="AM115" s="7">
        <v>-4.0197169437122038E-2</v>
      </c>
    </row>
    <row r="116" spans="2:39">
      <c r="B116" s="1"/>
      <c r="C116" s="1">
        <v>114</v>
      </c>
      <c r="D116" s="7">
        <v>4.9030681842272369E-2</v>
      </c>
      <c r="E116" s="7">
        <v>2.735603435542449E-4</v>
      </c>
      <c r="F116" s="7">
        <v>1.4096842305046023E-2</v>
      </c>
      <c r="G116" s="7">
        <v>-6.0973144893619366E-2</v>
      </c>
      <c r="H116" s="7">
        <v>1.4131194417490812E-2</v>
      </c>
      <c r="I116" s="7">
        <v>5.1425553216918302E-2</v>
      </c>
      <c r="J116" s="7">
        <v>5.7660841420833941E-2</v>
      </c>
      <c r="K116" s="7">
        <v>-6.8751905224441176E-2</v>
      </c>
      <c r="L116" s="7">
        <v>4.4313933273918693E-2</v>
      </c>
      <c r="M116" s="7">
        <v>-5.0116367044816659E-2</v>
      </c>
      <c r="N116" s="7">
        <v>-0.10384136966578933</v>
      </c>
      <c r="O116" s="7">
        <v>-3.7288415855092705E-3</v>
      </c>
      <c r="P116" s="7">
        <v>0.13796992344629641</v>
      </c>
      <c r="Q116" s="7">
        <v>0.12772333040548425</v>
      </c>
      <c r="R116" s="7">
        <v>-1.7088215500398459E-2</v>
      </c>
      <c r="S116" s="7">
        <v>1.4306780539120809E-2</v>
      </c>
      <c r="T116" s="7">
        <v>1.6461087968046975E-2</v>
      </c>
      <c r="U116" s="7">
        <v>1.6907327984192966E-2</v>
      </c>
      <c r="V116" s="7">
        <v>2.3695928346935957E-2</v>
      </c>
      <c r="W116" s="7">
        <v>5.0159060193601876E-2</v>
      </c>
      <c r="X116" s="7">
        <v>-5.2706013457419099E-2</v>
      </c>
      <c r="Y116" s="7">
        <v>-1.1770146198993459E-2</v>
      </c>
      <c r="Z116" s="7">
        <v>3.5675473092488266E-2</v>
      </c>
      <c r="AA116" s="7">
        <v>-2.8661368308253121E-2</v>
      </c>
      <c r="AB116" s="7">
        <v>3.296844148230104E-2</v>
      </c>
      <c r="AC116" s="7">
        <v>9.8464787959885086E-2</v>
      </c>
      <c r="AD116" s="7">
        <v>-9.0456151499087825E-2</v>
      </c>
      <c r="AE116" s="7">
        <v>2.5678547044090242E-3</v>
      </c>
      <c r="AF116" s="7">
        <v>1.0435157261789757E-2</v>
      </c>
      <c r="AG116" s="7">
        <v>-3.2415668642045661E-2</v>
      </c>
      <c r="AH116" s="7">
        <v>2.1376561141700251E-2</v>
      </c>
      <c r="AI116" s="7">
        <v>-5.6227835923939803E-3</v>
      </c>
      <c r="AJ116" s="7">
        <v>-6.9032505090530938E-2</v>
      </c>
      <c r="AK116" s="7">
        <v>1.847150390041543E-2</v>
      </c>
      <c r="AL116" s="7">
        <v>5.5002215146271474E-2</v>
      </c>
      <c r="AM116" s="7">
        <v>2.6429599303589946E-2</v>
      </c>
    </row>
    <row r="117" spans="2:39">
      <c r="B117" s="1"/>
      <c r="C117" s="1">
        <v>115</v>
      </c>
      <c r="D117" s="7">
        <v>-9.7359448378382084E-3</v>
      </c>
      <c r="E117" s="7">
        <v>-5.2279162762000286E-2</v>
      </c>
      <c r="F117" s="7">
        <v>8.0923560579449841E-2</v>
      </c>
      <c r="G117" s="7">
        <v>-7.2953402298110107E-2</v>
      </c>
      <c r="H117" s="7">
        <v>-9.1758980481952898E-2</v>
      </c>
      <c r="I117" s="7">
        <v>-1.633265631512104E-3</v>
      </c>
      <c r="J117" s="7">
        <v>2.0318401478935041E-2</v>
      </c>
      <c r="K117" s="7">
        <v>5.6584102308942629E-3</v>
      </c>
      <c r="L117" s="7">
        <v>1.2140706033303937E-4</v>
      </c>
      <c r="M117" s="7">
        <v>3.6822463471494937E-3</v>
      </c>
      <c r="N117" s="7">
        <v>7.2906097911037082E-2</v>
      </c>
      <c r="O117" s="7">
        <v>6.3389997271988935E-2</v>
      </c>
      <c r="P117" s="7">
        <v>-1.9069362962762817E-2</v>
      </c>
      <c r="Q117" s="7">
        <v>1.0145949048764154E-2</v>
      </c>
      <c r="R117" s="7">
        <v>0.1304454764057911</v>
      </c>
      <c r="S117" s="7">
        <v>-9.1573090475040378E-2</v>
      </c>
      <c r="T117" s="7">
        <v>-2.2511507916861014E-2</v>
      </c>
      <c r="U117" s="7">
        <v>0.11380264884500581</v>
      </c>
      <c r="V117" s="7">
        <v>7.1035491165122214E-2</v>
      </c>
      <c r="W117" s="7">
        <v>-5.5240593488977766E-2</v>
      </c>
      <c r="X117" s="7">
        <v>0.11870408269418008</v>
      </c>
      <c r="Y117" s="7">
        <v>-1.0489630268951711E-2</v>
      </c>
      <c r="Z117" s="7">
        <v>3.6168416617477869E-2</v>
      </c>
      <c r="AA117" s="7">
        <v>-3.2669880967738877E-3</v>
      </c>
      <c r="AB117" s="7">
        <v>0.10739026773813855</v>
      </c>
      <c r="AC117" s="7">
        <v>-6.3337689153272161E-2</v>
      </c>
      <c r="AD117" s="7">
        <v>4.0160607531088535E-2</v>
      </c>
      <c r="AE117" s="7">
        <v>-0.10898501353185691</v>
      </c>
      <c r="AF117" s="7">
        <v>9.4488630437834717E-3</v>
      </c>
      <c r="AG117" s="7">
        <v>3.6645338809541864E-2</v>
      </c>
      <c r="AH117" s="7">
        <v>-2.5155286754564039E-2</v>
      </c>
      <c r="AI117" s="7">
        <v>1.5367446597850106E-2</v>
      </c>
      <c r="AJ117" s="7">
        <v>-3.9820559949721945E-2</v>
      </c>
      <c r="AK117" s="7">
        <v>7.1797313422616527E-2</v>
      </c>
      <c r="AL117" s="7">
        <v>-2.5383844864932992E-2</v>
      </c>
      <c r="AM117" s="7">
        <v>-1.786958286703999E-2</v>
      </c>
    </row>
    <row r="118" spans="2:39">
      <c r="B118" s="1"/>
      <c r="C118" s="1">
        <v>116</v>
      </c>
      <c r="D118" s="7">
        <v>5.4296264606915126E-2</v>
      </c>
      <c r="E118" s="7">
        <v>3.179733879850502E-2</v>
      </c>
      <c r="F118" s="7">
        <v>2.2000596388968181E-2</v>
      </c>
      <c r="G118" s="7">
        <v>4.6326833088883423E-3</v>
      </c>
      <c r="H118" s="7">
        <v>-8.3418698020439989E-3</v>
      </c>
      <c r="I118" s="7">
        <v>7.8737699736699793E-2</v>
      </c>
      <c r="J118" s="7">
        <v>-0.1680221668998266</v>
      </c>
      <c r="K118" s="7">
        <v>5.9727029219615851E-3</v>
      </c>
      <c r="L118" s="7">
        <v>-5.6247309635849424E-2</v>
      </c>
      <c r="M118" s="7">
        <v>2.3673422860535469E-2</v>
      </c>
      <c r="N118" s="7">
        <v>-4.8666161286923901E-2</v>
      </c>
      <c r="O118" s="7">
        <v>-0.11829903769318904</v>
      </c>
      <c r="P118" s="7">
        <v>3.0415611144888006E-2</v>
      </c>
      <c r="Q118" s="7">
        <v>-3.9367409281662574E-2</v>
      </c>
      <c r="R118" s="7">
        <v>-4.8799276928996049E-2</v>
      </c>
      <c r="S118" s="7">
        <v>5.8183639555657737E-2</v>
      </c>
      <c r="T118" s="7">
        <v>-5.8295429578474417E-2</v>
      </c>
      <c r="U118" s="7">
        <v>-4.4104858946382112E-3</v>
      </c>
      <c r="V118" s="7">
        <v>7.108886309859179E-2</v>
      </c>
      <c r="W118" s="7">
        <v>-6.9702385256374261E-2</v>
      </c>
      <c r="X118" s="7">
        <v>8.9442129180607888E-3</v>
      </c>
      <c r="Y118" s="7">
        <v>4.6105782749067542E-2</v>
      </c>
      <c r="Z118" s="7">
        <v>5.0929114444347681E-2</v>
      </c>
      <c r="AA118" s="7">
        <v>-9.928506771901531E-2</v>
      </c>
      <c r="AB118" s="7">
        <v>0.1044976832683383</v>
      </c>
      <c r="AC118" s="7">
        <v>-7.6067042925475184E-2</v>
      </c>
      <c r="AD118" s="7">
        <v>-3.523925392500192E-2</v>
      </c>
      <c r="AE118" s="7">
        <v>-2.1956408706813894E-3</v>
      </c>
      <c r="AF118" s="7">
        <v>-4.6502293441353735E-3</v>
      </c>
      <c r="AG118" s="7">
        <v>2.8174218704009952E-2</v>
      </c>
      <c r="AH118" s="7">
        <v>3.6661295536131164E-2</v>
      </c>
      <c r="AI118" s="7">
        <v>8.7373350730585872E-2</v>
      </c>
      <c r="AJ118" s="7">
        <v>7.6602757516747624E-2</v>
      </c>
      <c r="AK118" s="7">
        <v>-6.8875423985109721E-2</v>
      </c>
      <c r="AL118" s="7">
        <v>-4.1405176718656511E-2</v>
      </c>
      <c r="AM118" s="7">
        <v>0.1087265677775037</v>
      </c>
    </row>
    <row r="119" spans="2:39">
      <c r="B119" s="1"/>
      <c r="C119" s="1">
        <v>117</v>
      </c>
      <c r="D119" s="7">
        <v>-4.1060602438376753E-2</v>
      </c>
      <c r="E119" s="7">
        <v>0.10190601269713608</v>
      </c>
      <c r="F119" s="7">
        <v>-1.1004232856671887E-2</v>
      </c>
      <c r="G119" s="7">
        <v>2.2671207268705022E-2</v>
      </c>
      <c r="H119" s="7">
        <v>8.4655903395587276E-2</v>
      </c>
      <c r="I119" s="7">
        <v>-6.3713462030020374E-2</v>
      </c>
      <c r="J119" s="7">
        <v>-1.002043658464395E-2</v>
      </c>
      <c r="K119" s="7">
        <v>-4.5244671700384556E-2</v>
      </c>
      <c r="L119" s="7">
        <v>1.9362925069241785E-2</v>
      </c>
      <c r="M119" s="7">
        <v>0.13144270615678164</v>
      </c>
      <c r="N119" s="7">
        <v>-2.3793955634300326E-2</v>
      </c>
      <c r="O119" s="7">
        <v>-2.9308997385504815E-2</v>
      </c>
      <c r="P119" s="7">
        <v>-6.5247458854826343E-2</v>
      </c>
      <c r="Q119" s="7">
        <v>-2.0326198332538018E-2</v>
      </c>
      <c r="R119" s="7">
        <v>3.6591165532950137E-2</v>
      </c>
      <c r="S119" s="7">
        <v>0.15978869345562061</v>
      </c>
      <c r="T119" s="7">
        <v>3.1184622690544686E-2</v>
      </c>
      <c r="U119" s="7">
        <v>9.5491761699186758E-2</v>
      </c>
      <c r="V119" s="7">
        <v>-5.1965965239851343E-3</v>
      </c>
      <c r="W119" s="7">
        <v>4.8678201576078644E-3</v>
      </c>
      <c r="X119" s="7">
        <v>-3.3030459732553766E-2</v>
      </c>
      <c r="Y119" s="7">
        <v>-0.10955974533973559</v>
      </c>
      <c r="Z119" s="7">
        <v>5.1916898924812507E-2</v>
      </c>
      <c r="AA119" s="7">
        <v>6.0829026296725958E-2</v>
      </c>
      <c r="AB119" s="7">
        <v>-4.1482031666664979E-3</v>
      </c>
      <c r="AC119" s="7">
        <v>-2.5311372315518745E-2</v>
      </c>
      <c r="AD119" s="7">
        <v>4.2703727803820188E-2</v>
      </c>
      <c r="AE119" s="7">
        <v>5.6860474300283431E-2</v>
      </c>
      <c r="AF119" s="7">
        <v>-4.1340483539440046E-2</v>
      </c>
      <c r="AG119" s="7">
        <v>-9.7491334216541187E-2</v>
      </c>
      <c r="AH119" s="7">
        <v>1.6648247605603822E-2</v>
      </c>
      <c r="AI119" s="7">
        <v>-9.9161812232969188E-3</v>
      </c>
      <c r="AJ119" s="7">
        <v>-2.6791517227645546E-2</v>
      </c>
      <c r="AK119" s="7">
        <v>-4.3900268158160016E-3</v>
      </c>
      <c r="AL119" s="7">
        <v>4.0486037129131847E-2</v>
      </c>
      <c r="AM119" s="7">
        <v>-4.7080106755561277E-2</v>
      </c>
    </row>
    <row r="120" spans="2:39">
      <c r="B120" s="1"/>
      <c r="C120" s="1">
        <v>118</v>
      </c>
      <c r="D120" s="7">
        <v>6.2992412736165406E-3</v>
      </c>
      <c r="E120" s="7">
        <v>-2.3198758643746122E-2</v>
      </c>
      <c r="F120" s="7">
        <v>5.2690570933745642E-2</v>
      </c>
      <c r="G120" s="7">
        <v>-6.0214999467255614E-2</v>
      </c>
      <c r="H120" s="7">
        <v>8.2596850848721988E-3</v>
      </c>
      <c r="I120" s="7">
        <v>0.1496992680882456</v>
      </c>
      <c r="J120" s="7">
        <v>8.8630732240897958E-2</v>
      </c>
      <c r="K120" s="7">
        <v>2.0902418835922049E-2</v>
      </c>
      <c r="L120" s="7">
        <v>5.4979652814235461E-2</v>
      </c>
      <c r="M120" s="7">
        <v>-1.4204679657663137E-2</v>
      </c>
      <c r="N120" s="7">
        <v>-1.5106884377018272E-2</v>
      </c>
      <c r="O120" s="7">
        <v>2.5501311913688401E-2</v>
      </c>
      <c r="P120" s="7">
        <v>5.2295814808811278E-2</v>
      </c>
      <c r="Q120" s="7">
        <v>-4.2346419112231637E-3</v>
      </c>
      <c r="R120" s="7">
        <v>-1.8901294083332621E-2</v>
      </c>
      <c r="S120" s="7">
        <v>-3.4423896323661444E-3</v>
      </c>
      <c r="T120" s="7">
        <v>-1.2912091418760235E-2</v>
      </c>
      <c r="U120" s="7">
        <v>5.5052317990437721E-2</v>
      </c>
      <c r="V120" s="7">
        <v>-8.7653479319175331E-2</v>
      </c>
      <c r="W120" s="7">
        <v>-4.3473667831716273E-2</v>
      </c>
      <c r="X120" s="7">
        <v>2.6917955937980253E-2</v>
      </c>
      <c r="Y120" s="7">
        <v>2.2376192377809474E-2</v>
      </c>
      <c r="Z120" s="7">
        <v>-8.4826494740407987E-2</v>
      </c>
      <c r="AA120" s="7">
        <v>-8.5214138372790293E-2</v>
      </c>
      <c r="AB120" s="7">
        <v>3.8875889965075919E-2</v>
      </c>
      <c r="AC120" s="7">
        <v>4.6184117174092973E-2</v>
      </c>
      <c r="AD120" s="7">
        <v>6.6394357556075687E-2</v>
      </c>
      <c r="AE120" s="7">
        <v>-1.4061209402333963E-2</v>
      </c>
      <c r="AF120" s="7">
        <v>-9.0556752931071752E-2</v>
      </c>
      <c r="AG120" s="7">
        <v>-5.5156846232774864E-2</v>
      </c>
      <c r="AH120" s="7">
        <v>2.5482090109499582E-2</v>
      </c>
      <c r="AI120" s="7">
        <v>-3.2818332977511883E-2</v>
      </c>
      <c r="AJ120" s="7">
        <v>7.3919417363326842E-2</v>
      </c>
      <c r="AK120" s="7">
        <v>3.4903676596842971E-3</v>
      </c>
      <c r="AL120" s="7">
        <v>3.6717668102046758E-3</v>
      </c>
      <c r="AM120" s="7">
        <v>-1.733415300744668E-2</v>
      </c>
    </row>
    <row r="121" spans="2:39">
      <c r="B121" s="1"/>
      <c r="C121" s="1">
        <v>119</v>
      </c>
      <c r="D121" s="7">
        <v>6.8320686845907364E-2</v>
      </c>
      <c r="E121" s="7">
        <v>-9.8426726160610836E-2</v>
      </c>
      <c r="F121" s="7">
        <v>2.6038212279424832E-2</v>
      </c>
      <c r="G121" s="7">
        <v>5.7242772766105135E-2</v>
      </c>
      <c r="H121" s="7">
        <v>-7.6489334708705947E-2</v>
      </c>
      <c r="I121" s="7">
        <v>6.3702179288117181E-2</v>
      </c>
      <c r="J121" s="7">
        <v>-0.108655797416478</v>
      </c>
      <c r="K121" s="7">
        <v>1.5334080998553655E-2</v>
      </c>
      <c r="L121" s="7">
        <v>-3.0341948067222343E-2</v>
      </c>
      <c r="M121" s="7">
        <v>-8.5895344048153299E-2</v>
      </c>
      <c r="N121" s="7">
        <v>-5.1853205964671384E-2</v>
      </c>
      <c r="O121" s="7">
        <v>8.3877410860060383E-2</v>
      </c>
      <c r="P121" s="7">
        <v>-4.21966818882612E-2</v>
      </c>
      <c r="Q121" s="7">
        <v>3.4162139205217282E-2</v>
      </c>
      <c r="R121" s="7">
        <v>-3.8472018755753692E-2</v>
      </c>
      <c r="S121" s="7">
        <v>-5.8524659089867925E-2</v>
      </c>
      <c r="T121" s="7">
        <v>-2.4436865660898976E-3</v>
      </c>
      <c r="U121" s="7">
        <v>-1.7367674656449259E-2</v>
      </c>
      <c r="V121" s="7">
        <v>-1.9181618917099109E-2</v>
      </c>
      <c r="W121" s="7">
        <v>3.9318531708340806E-2</v>
      </c>
      <c r="X121" s="7">
        <v>-3.1549617946410827E-2</v>
      </c>
      <c r="Y121" s="7">
        <v>9.1780012105296769E-3</v>
      </c>
      <c r="Z121" s="7">
        <v>-5.0277117777981287E-2</v>
      </c>
      <c r="AA121" s="7">
        <v>-9.4963031805251601E-3</v>
      </c>
      <c r="AB121" s="7">
        <v>7.8690538455304063E-2</v>
      </c>
      <c r="AC121" s="7">
        <v>7.5387871344288801E-2</v>
      </c>
      <c r="AD121" s="7">
        <v>5.2744568002794312E-2</v>
      </c>
      <c r="AE121" s="7">
        <v>7.1790015265010665E-2</v>
      </c>
      <c r="AF121" s="7">
        <v>8.2682559947116055E-2</v>
      </c>
      <c r="AG121" s="7">
        <v>9.0431787131443064E-2</v>
      </c>
      <c r="AH121" s="7">
        <v>3.2554723223802651E-2</v>
      </c>
      <c r="AI121" s="7">
        <v>-1.2192142167037408E-2</v>
      </c>
      <c r="AJ121" s="7">
        <v>0.16774187942769037</v>
      </c>
      <c r="AK121" s="7">
        <v>8.7851450434758643E-2</v>
      </c>
      <c r="AL121" s="7">
        <v>-5.9397167536325568E-2</v>
      </c>
      <c r="AM121" s="7">
        <v>9.0621212305460025E-2</v>
      </c>
    </row>
    <row r="122" spans="2:39">
      <c r="B122" s="1"/>
      <c r="C122" s="1">
        <v>120</v>
      </c>
      <c r="D122" s="7">
        <v>7.868485808114796E-2</v>
      </c>
      <c r="E122" s="7">
        <v>-0.1697997953367873</v>
      </c>
      <c r="F122" s="7">
        <v>6.0821291518758813E-2</v>
      </c>
      <c r="G122" s="7">
        <v>-2.2162735618133523E-2</v>
      </c>
      <c r="H122" s="7">
        <v>1.3500244940613993E-2</v>
      </c>
      <c r="I122" s="7">
        <v>1.6489402396434802E-2</v>
      </c>
      <c r="J122" s="7">
        <v>1.445558615272049E-2</v>
      </c>
      <c r="K122" s="7">
        <v>8.4613373992229929E-2</v>
      </c>
      <c r="L122" s="7">
        <v>3.0352059677811218E-2</v>
      </c>
      <c r="M122" s="7">
        <v>0.12716519086629108</v>
      </c>
      <c r="N122" s="7">
        <v>-1.2391995823630118E-4</v>
      </c>
      <c r="O122" s="7">
        <v>-5.5099069223541103E-2</v>
      </c>
      <c r="P122" s="7">
        <v>-3.1384485993677089E-2</v>
      </c>
      <c r="Q122" s="7">
        <v>-2.4809789326846101E-2</v>
      </c>
      <c r="R122" s="7">
        <v>-3.8858526874735205E-2</v>
      </c>
      <c r="S122" s="7">
        <v>5.500925287912152E-2</v>
      </c>
      <c r="T122" s="7">
        <v>5.5152927174807034E-2</v>
      </c>
      <c r="U122" s="7">
        <v>2.7572833505911831E-2</v>
      </c>
      <c r="V122" s="7">
        <v>4.1828215986589312E-2</v>
      </c>
      <c r="W122" s="7">
        <v>-0.11114599266631178</v>
      </c>
      <c r="X122" s="7">
        <v>-4.2775316497652816E-2</v>
      </c>
      <c r="Y122" s="7">
        <v>-1.3037912432896707E-2</v>
      </c>
      <c r="Z122" s="7">
        <v>6.3749009216667998E-2</v>
      </c>
      <c r="AA122" s="7">
        <v>-0.10751669325325178</v>
      </c>
      <c r="AB122" s="7">
        <v>4.4165880386454505E-3</v>
      </c>
      <c r="AC122" s="7">
        <v>7.8234409890385326E-2</v>
      </c>
      <c r="AD122" s="7">
        <v>4.4594928074482964E-3</v>
      </c>
      <c r="AE122" s="7">
        <v>4.8558388981355588E-2</v>
      </c>
      <c r="AF122" s="7">
        <v>-1.9023155459503706E-2</v>
      </c>
      <c r="AG122" s="7">
        <v>-1.142150315873011E-2</v>
      </c>
      <c r="AH122" s="7">
        <v>-7.9042589774362224E-2</v>
      </c>
      <c r="AI122" s="7">
        <v>0.12879992086814368</v>
      </c>
      <c r="AJ122" s="7">
        <v>-6.6795891031223395E-2</v>
      </c>
      <c r="AK122" s="7">
        <v>-5.8891951543381157E-2</v>
      </c>
      <c r="AL122" s="7">
        <v>9.0467906610728496E-2</v>
      </c>
      <c r="AM122" s="7">
        <v>-4.9559524865864912E-3</v>
      </c>
    </row>
    <row r="123" spans="2:39">
      <c r="B123" s="1"/>
      <c r="C123" s="1">
        <v>121</v>
      </c>
      <c r="D123" s="7">
        <v>-0.10556219618902347</v>
      </c>
      <c r="E123" s="7">
        <v>4.8907635535989993E-2</v>
      </c>
      <c r="F123" s="7">
        <v>-4.9287640088107543E-2</v>
      </c>
      <c r="G123" s="7">
        <v>2.1790506025748985E-3</v>
      </c>
      <c r="H123" s="7">
        <v>2.5908856418936355E-2</v>
      </c>
      <c r="I123" s="7">
        <v>0.10067938881639235</v>
      </c>
      <c r="J123" s="7">
        <v>8.783219838251563E-2</v>
      </c>
      <c r="K123" s="7">
        <v>5.1668300652537219E-2</v>
      </c>
      <c r="L123" s="7">
        <v>6.4580359578060758E-3</v>
      </c>
      <c r="M123" s="7">
        <v>-3.3570455697315774E-2</v>
      </c>
      <c r="N123" s="7">
        <v>-1.2862791014402988E-2</v>
      </c>
      <c r="O123" s="7">
        <v>-2.0573781747015015E-2</v>
      </c>
      <c r="P123" s="7">
        <v>-4.5523522599843866E-2</v>
      </c>
      <c r="Q123" s="7">
        <v>-1.1904812334671555E-2</v>
      </c>
      <c r="R123" s="7">
        <v>2.9729809304663134E-2</v>
      </c>
      <c r="S123" s="7">
        <v>4.6836096440336303E-2</v>
      </c>
      <c r="T123" s="7">
        <v>-5.5142789856431392E-3</v>
      </c>
      <c r="U123" s="7">
        <v>-2.1509234476754513E-3</v>
      </c>
      <c r="V123" s="7">
        <v>-4.7665329146848977E-3</v>
      </c>
      <c r="W123" s="7">
        <v>5.102771054700618E-2</v>
      </c>
      <c r="X123" s="7">
        <v>1.5685939695665223E-2</v>
      </c>
      <c r="Y123" s="7">
        <v>3.1800612268645695E-2</v>
      </c>
      <c r="Z123" s="7">
        <v>-6.8195372949980279E-2</v>
      </c>
      <c r="AA123" s="7">
        <v>-0.11371053881192215</v>
      </c>
      <c r="AB123" s="7">
        <v>-2.310901151079206E-2</v>
      </c>
      <c r="AC123" s="7">
        <v>-3.3813487106173434E-2</v>
      </c>
      <c r="AD123" s="7">
        <v>-6.8629980944083666E-2</v>
      </c>
      <c r="AE123" s="7">
        <v>-0.13391387719378609</v>
      </c>
      <c r="AF123" s="7">
        <v>3.0894210080347213E-2</v>
      </c>
      <c r="AG123" s="7">
        <v>1.268618230037882E-2</v>
      </c>
      <c r="AH123" s="7">
        <v>6.2761928205609619E-4</v>
      </c>
      <c r="AI123" s="7">
        <v>-5.9757451557672786E-3</v>
      </c>
      <c r="AJ123" s="7">
        <v>-7.1931832900213336E-2</v>
      </c>
      <c r="AK123" s="7">
        <v>-8.1643049849596007E-3</v>
      </c>
      <c r="AL123" s="7">
        <v>3.3141386626680619E-2</v>
      </c>
      <c r="AM123" s="7">
        <v>3.073053837680886E-2</v>
      </c>
    </row>
    <row r="124" spans="2:39">
      <c r="B124" s="1"/>
      <c r="C124" s="1">
        <v>122</v>
      </c>
      <c r="D124" s="7">
        <v>-9.7604826487035806E-2</v>
      </c>
      <c r="E124" s="7">
        <v>7.248278340492563E-2</v>
      </c>
      <c r="F124" s="7">
        <v>4.1576159678437238E-2</v>
      </c>
      <c r="G124" s="7">
        <v>1.1935340439649757E-2</v>
      </c>
      <c r="H124" s="7">
        <v>1.603056337290272E-2</v>
      </c>
      <c r="I124" s="7">
        <v>0.14924653875375071</v>
      </c>
      <c r="J124" s="7">
        <v>-1.8261337039616023E-3</v>
      </c>
      <c r="K124" s="7">
        <v>-1.6030717564760127E-2</v>
      </c>
      <c r="L124" s="7">
        <v>-1.3135102916041974E-2</v>
      </c>
      <c r="M124" s="7">
        <v>-9.8576537118373733E-2</v>
      </c>
      <c r="N124" s="7">
        <v>-6.3698771132238013E-2</v>
      </c>
      <c r="O124" s="7">
        <v>-5.8988024074606737E-2</v>
      </c>
      <c r="P124" s="7">
        <v>0.10715494591138387</v>
      </c>
      <c r="Q124" s="7">
        <v>7.3622790018171819E-2</v>
      </c>
      <c r="R124" s="7">
        <v>-3.5954747469695209E-2</v>
      </c>
      <c r="S124" s="7">
        <v>-5.6258990621466998E-2</v>
      </c>
      <c r="T124" s="7">
        <v>-0.1049403224863629</v>
      </c>
      <c r="U124" s="7">
        <v>1.3927884787799579E-2</v>
      </c>
      <c r="V124" s="7">
        <v>3.0947922645030719E-2</v>
      </c>
      <c r="W124" s="7">
        <v>3.3089784226358707E-2</v>
      </c>
      <c r="X124" s="7">
        <v>-2.2660872673750356E-2</v>
      </c>
      <c r="Y124" s="7">
        <v>-2.7947527648165518E-2</v>
      </c>
      <c r="Z124" s="7">
        <v>7.7977906479097137E-2</v>
      </c>
      <c r="AA124" s="7">
        <v>-9.7459338246088989E-2</v>
      </c>
      <c r="AB124" s="7">
        <v>-1.7807232691687824E-3</v>
      </c>
      <c r="AC124" s="7">
        <v>6.1024567743435884E-3</v>
      </c>
      <c r="AD124" s="7">
        <v>2.5752028944919941E-2</v>
      </c>
      <c r="AE124" s="7">
        <v>6.4302528719849442E-2</v>
      </c>
      <c r="AF124" s="7">
        <v>-5.1864073959661416E-2</v>
      </c>
      <c r="AG124" s="7">
        <v>-2.6779338564182156E-2</v>
      </c>
      <c r="AH124" s="7">
        <v>3.9494116955884229E-2</v>
      </c>
      <c r="AI124" s="7">
        <v>3.111595372598789E-3</v>
      </c>
      <c r="AJ124" s="7">
        <v>5.1158511240027404E-2</v>
      </c>
      <c r="AK124" s="7">
        <v>-0.10014922708363404</v>
      </c>
      <c r="AL124" s="7">
        <v>-8.2087731772487765E-2</v>
      </c>
      <c r="AM124" s="7">
        <v>0.1479240739000536</v>
      </c>
    </row>
    <row r="125" spans="2:39">
      <c r="B125" s="1"/>
      <c r="C125" s="1">
        <v>123</v>
      </c>
      <c r="D125" s="7">
        <v>7.2525393391329226E-2</v>
      </c>
      <c r="E125" s="7">
        <v>-3.1547192614377453E-2</v>
      </c>
      <c r="F125" s="7">
        <v>-6.9679877888929903E-2</v>
      </c>
      <c r="G125" s="7">
        <v>8.7577972640710933E-2</v>
      </c>
      <c r="H125" s="7">
        <v>-3.4903547862848536E-2</v>
      </c>
      <c r="I125" s="7">
        <v>7.4090512105699766E-2</v>
      </c>
      <c r="J125" s="7">
        <v>-3.0453371901150262E-2</v>
      </c>
      <c r="K125" s="7">
        <v>3.7616101897416446E-2</v>
      </c>
      <c r="L125" s="7">
        <v>-4.9855182666726741E-2</v>
      </c>
      <c r="M125" s="7">
        <v>-7.6372575253728439E-3</v>
      </c>
      <c r="N125" s="7">
        <v>9.2115342435083611E-2</v>
      </c>
      <c r="O125" s="7">
        <v>-4.9705131926770257E-2</v>
      </c>
      <c r="P125" s="7">
        <v>5.0639309407885955E-2</v>
      </c>
      <c r="Q125" s="7">
        <v>6.246156750221811E-2</v>
      </c>
      <c r="R125" s="7">
        <v>-2.1406789300116053E-2</v>
      </c>
      <c r="S125" s="7">
        <v>-2.9900657812365308E-2</v>
      </c>
      <c r="T125" s="7">
        <v>4.7334787900017758E-2</v>
      </c>
      <c r="U125" s="7">
        <v>-3.1216607778532818E-2</v>
      </c>
      <c r="V125" s="7">
        <v>-8.2837070944229013E-2</v>
      </c>
      <c r="W125" s="7">
        <v>-6.7574994056571233E-2</v>
      </c>
      <c r="X125" s="7">
        <v>-1.258616919396088E-2</v>
      </c>
      <c r="Y125" s="7">
        <v>-2.7845723342703171E-2</v>
      </c>
      <c r="Z125" s="7">
        <v>1.5083922594012552E-2</v>
      </c>
      <c r="AA125" s="7">
        <v>-4.699592423868082E-2</v>
      </c>
      <c r="AB125" s="7">
        <v>2.8646008065251874E-2</v>
      </c>
      <c r="AC125" s="7">
        <v>-4.4993987936548213E-2</v>
      </c>
      <c r="AD125" s="7">
        <v>0.10451511178704144</v>
      </c>
      <c r="AE125" s="7">
        <v>0.13476850139170149</v>
      </c>
      <c r="AF125" s="7">
        <v>4.7419306371462314E-2</v>
      </c>
      <c r="AG125" s="7">
        <v>4.1160916277526174E-2</v>
      </c>
      <c r="AH125" s="7">
        <v>-7.3305411065094611E-2</v>
      </c>
      <c r="AI125" s="7">
        <v>2.4753015638059993E-2</v>
      </c>
      <c r="AJ125" s="7">
        <v>5.5378709920076138E-2</v>
      </c>
      <c r="AK125" s="7">
        <v>8.1030797946410132E-2</v>
      </c>
      <c r="AL125" s="7">
        <v>0.14542668973954317</v>
      </c>
      <c r="AM125" s="7">
        <v>-0.12033149032008766</v>
      </c>
    </row>
    <row r="126" spans="2:39">
      <c r="B126" s="1"/>
      <c r="C126" s="1">
        <v>124</v>
      </c>
      <c r="D126" s="7">
        <v>3.9529426424197239E-2</v>
      </c>
      <c r="E126" s="7">
        <v>-5.0554253269363414E-2</v>
      </c>
      <c r="F126" s="7">
        <v>-3.0584367031749247E-2</v>
      </c>
      <c r="G126" s="7">
        <v>0.14348392741621402</v>
      </c>
      <c r="H126" s="7">
        <v>7.8703105115299002E-3</v>
      </c>
      <c r="I126" s="7">
        <v>7.4075829068190227E-2</v>
      </c>
      <c r="J126" s="7">
        <v>-6.4426636399648657E-2</v>
      </c>
      <c r="K126" s="7">
        <v>8.0194979551796997E-2</v>
      </c>
      <c r="L126" s="7">
        <v>3.9663941604012501E-2</v>
      </c>
      <c r="M126" s="7">
        <v>4.7885673712564067E-2</v>
      </c>
      <c r="N126" s="7">
        <v>-3.4851241898456509E-2</v>
      </c>
      <c r="O126" s="7">
        <v>-1.8160654968384076E-2</v>
      </c>
      <c r="P126" s="7">
        <v>-9.9978953407609747E-2</v>
      </c>
      <c r="Q126" s="7">
        <v>0.14307675453103225</v>
      </c>
      <c r="R126" s="7">
        <v>-2.4498455454034677E-2</v>
      </c>
      <c r="S126" s="7">
        <v>-3.5509794499009803E-2</v>
      </c>
      <c r="T126" s="7">
        <v>-1.6275619974045013E-2</v>
      </c>
      <c r="U126" s="7">
        <v>-4.8618568022652339E-2</v>
      </c>
      <c r="V126" s="7">
        <v>-6.7184854444687116E-3</v>
      </c>
      <c r="W126" s="7">
        <v>-0.10833645529033459</v>
      </c>
      <c r="X126" s="7">
        <v>0.10869315172521356</v>
      </c>
      <c r="Y126" s="7">
        <v>8.4536115293645575E-2</v>
      </c>
      <c r="Z126" s="7">
        <v>-0.1062741088567668</v>
      </c>
      <c r="AA126" s="7">
        <v>-5.1599986015078314E-2</v>
      </c>
      <c r="AB126" s="7">
        <v>7.9327951079174744E-2</v>
      </c>
      <c r="AC126" s="7">
        <v>-4.0931648251305061E-2</v>
      </c>
      <c r="AD126" s="7">
        <v>0.10908342317322835</v>
      </c>
      <c r="AE126" s="7">
        <v>-0.12718688048376298</v>
      </c>
      <c r="AF126" s="7">
        <v>4.9946701039248476E-2</v>
      </c>
      <c r="AG126" s="7">
        <v>2.6213428821004355E-2</v>
      </c>
      <c r="AH126" s="7">
        <v>4.6527754934779716E-2</v>
      </c>
      <c r="AI126" s="7">
        <v>3.6037452086583294E-2</v>
      </c>
      <c r="AJ126" s="7">
        <v>3.3433942958278326E-2</v>
      </c>
      <c r="AK126" s="7">
        <v>-3.9571552164108903E-2</v>
      </c>
      <c r="AL126" s="7">
        <v>-3.0325581519090612E-2</v>
      </c>
      <c r="AM126" s="7">
        <v>5.65008810407401E-3</v>
      </c>
    </row>
    <row r="127" spans="2:39">
      <c r="B127" s="1"/>
      <c r="C127" s="1">
        <v>125</v>
      </c>
      <c r="D127" s="7">
        <v>-1.3306497865154126E-2</v>
      </c>
      <c r="E127" s="7">
        <v>-0.11387298565729127</v>
      </c>
      <c r="F127" s="7">
        <v>4.459026644926329E-3</v>
      </c>
      <c r="G127" s="7">
        <v>-2.2962707797996147E-2</v>
      </c>
      <c r="H127" s="7">
        <v>4.7945587481931187E-2</v>
      </c>
      <c r="I127" s="7">
        <v>2.6311573623795572E-2</v>
      </c>
      <c r="J127" s="7">
        <v>1.8823739071822901E-2</v>
      </c>
      <c r="K127" s="7">
        <v>-7.0320505995067339E-3</v>
      </c>
      <c r="L127" s="7">
        <v>1.3744544886515268E-2</v>
      </c>
      <c r="M127" s="7">
        <v>-4.3988023502742071E-2</v>
      </c>
      <c r="N127" s="7">
        <v>-3.1338734667673868E-2</v>
      </c>
      <c r="O127" s="7">
        <v>2.8937660696730268E-3</v>
      </c>
      <c r="P127" s="7">
        <v>-2.7864951748512671E-2</v>
      </c>
      <c r="Q127" s="7">
        <v>-1.2409068466457968E-4</v>
      </c>
      <c r="R127" s="7">
        <v>-1.6665852326951947E-2</v>
      </c>
      <c r="S127" s="7">
        <v>7.2303193196121787E-2</v>
      </c>
      <c r="T127" s="7">
        <v>1.3698182984049753E-3</v>
      </c>
      <c r="U127" s="7">
        <v>-4.7641968578095342E-2</v>
      </c>
      <c r="V127" s="7">
        <v>2.2190665856640521E-2</v>
      </c>
      <c r="W127" s="7">
        <v>-7.2743791278814182E-2</v>
      </c>
      <c r="X127" s="7">
        <v>-8.0199209820295533E-2</v>
      </c>
      <c r="Y127" s="7">
        <v>5.6011361697458253E-2</v>
      </c>
      <c r="Z127" s="7">
        <v>5.7947461945116144E-2</v>
      </c>
      <c r="AA127" s="7">
        <v>2.8804071147604686E-2</v>
      </c>
      <c r="AB127" s="7">
        <v>-4.6162154368276101E-2</v>
      </c>
      <c r="AC127" s="7">
        <v>-2.9204239109314422E-2</v>
      </c>
      <c r="AD127" s="7">
        <v>-8.1982174237628311E-2</v>
      </c>
      <c r="AE127" s="7">
        <v>-0.16862124465605433</v>
      </c>
      <c r="AF127" s="7">
        <v>-8.9471612222890962E-2</v>
      </c>
      <c r="AG127" s="7">
        <v>-2.4629287096092595E-2</v>
      </c>
      <c r="AH127" s="7">
        <v>-4.5206287268077742E-3</v>
      </c>
      <c r="AI127" s="7">
        <v>5.5935202995845604E-2</v>
      </c>
      <c r="AJ127" s="7">
        <v>-5.2468042073643681E-2</v>
      </c>
      <c r="AK127" s="7">
        <v>2.5958414468986023E-2</v>
      </c>
      <c r="AL127" s="7">
        <v>3.7779889235488126E-2</v>
      </c>
      <c r="AM127" s="7">
        <v>4.3805593144557158E-3</v>
      </c>
    </row>
    <row r="128" spans="2:39">
      <c r="B128" s="1"/>
      <c r="C128" s="1">
        <v>126</v>
      </c>
      <c r="D128" s="7">
        <v>5.8983890879224843E-2</v>
      </c>
      <c r="E128" s="7">
        <v>4.4109777990440399E-2</v>
      </c>
      <c r="F128" s="7">
        <v>5.3540353395279371E-3</v>
      </c>
      <c r="G128" s="7">
        <v>-0.10827733493641867</v>
      </c>
      <c r="H128" s="7">
        <v>4.2610859044506788E-2</v>
      </c>
      <c r="I128" s="7">
        <v>4.0097645373666793E-2</v>
      </c>
      <c r="J128" s="7">
        <v>2.1035140486510052E-2</v>
      </c>
      <c r="K128" s="7">
        <v>6.8902103034151119E-2</v>
      </c>
      <c r="L128" s="7">
        <v>-7.7464955354316828E-2</v>
      </c>
      <c r="M128" s="7">
        <v>-7.1797284227746797E-3</v>
      </c>
      <c r="N128" s="7">
        <v>9.7215019375099347E-3</v>
      </c>
      <c r="O128" s="7">
        <v>-3.5578900657426665E-2</v>
      </c>
      <c r="P128" s="7">
        <v>2.4657672006978285E-2</v>
      </c>
      <c r="Q128" s="7">
        <v>6.4089861440384754E-2</v>
      </c>
      <c r="R128" s="7">
        <v>-1.6299254484237937E-2</v>
      </c>
      <c r="S128" s="7">
        <v>5.1714675926283038E-2</v>
      </c>
      <c r="T128" s="7">
        <v>-4.10537094890807E-2</v>
      </c>
      <c r="U128" s="7">
        <v>4.5125787672850637E-2</v>
      </c>
      <c r="V128" s="7">
        <v>5.9377994655366792E-2</v>
      </c>
      <c r="W128" s="7">
        <v>-7.1415109848586872E-2</v>
      </c>
      <c r="X128" s="7">
        <v>1.1039749125494026E-3</v>
      </c>
      <c r="Y128" s="7">
        <v>2.2085692415855826E-2</v>
      </c>
      <c r="Z128" s="7">
        <v>1.803714863409598E-2</v>
      </c>
      <c r="AA128" s="7">
        <v>0.10068300065173214</v>
      </c>
      <c r="AB128" s="7">
        <v>4.3320733245435852E-2</v>
      </c>
      <c r="AC128" s="7">
        <v>3.7406446167746146E-2</v>
      </c>
      <c r="AD128" s="7">
        <v>8.7559930104853259E-2</v>
      </c>
      <c r="AE128" s="7">
        <v>-9.9273793554135892E-3</v>
      </c>
      <c r="AF128" s="7">
        <v>-2.8781955398545261E-2</v>
      </c>
      <c r="AG128" s="7">
        <v>6.1144047315838989E-3</v>
      </c>
      <c r="AH128" s="7">
        <v>-9.0375318333364325E-3</v>
      </c>
      <c r="AI128" s="7">
        <v>-2.4727466861119074E-3</v>
      </c>
      <c r="AJ128" s="7">
        <v>5.1722584205098274E-2</v>
      </c>
      <c r="AK128" s="7">
        <v>-1.7786505947180349E-2</v>
      </c>
      <c r="AL128" s="7">
        <v>-5.8393711020944344E-2</v>
      </c>
      <c r="AM128" s="7">
        <v>3.5113747436726545E-2</v>
      </c>
    </row>
    <row r="129" spans="2:39">
      <c r="B129" s="1"/>
      <c r="C129" s="1">
        <v>127</v>
      </c>
      <c r="D129" s="7">
        <v>0.12102758105272082</v>
      </c>
      <c r="E129" s="7">
        <v>-2.5047102705272314E-2</v>
      </c>
      <c r="F129" s="7">
        <v>0.12173247226564027</v>
      </c>
      <c r="G129" s="7">
        <v>-1.2861308261628464E-2</v>
      </c>
      <c r="H129" s="7">
        <v>2.594619367943371E-2</v>
      </c>
      <c r="I129" s="7">
        <v>-2.2067279725236536E-2</v>
      </c>
      <c r="J129" s="7">
        <v>-7.1701144957912813E-2</v>
      </c>
      <c r="K129" s="7">
        <v>3.6939126398744568E-2</v>
      </c>
      <c r="L129" s="7">
        <v>5.9440307075650942E-2</v>
      </c>
      <c r="M129" s="7">
        <v>2.4310636241224752E-2</v>
      </c>
      <c r="N129" s="7">
        <v>9.4658260760117241E-2</v>
      </c>
      <c r="O129" s="7">
        <v>-3.3263464328144754E-2</v>
      </c>
      <c r="P129" s="7">
        <v>-3.8400023809276776E-2</v>
      </c>
      <c r="Q129" s="7">
        <v>-1.950153973493365E-2</v>
      </c>
      <c r="R129" s="7">
        <v>-6.2141391198658302E-2</v>
      </c>
      <c r="S129" s="7">
        <v>7.3839174371056859E-2</v>
      </c>
      <c r="T129" s="7">
        <v>-0.11696121943333225</v>
      </c>
      <c r="U129" s="7">
        <v>-9.4937840140969926E-3</v>
      </c>
      <c r="V129" s="7">
        <v>0.11407834022454999</v>
      </c>
      <c r="W129" s="7">
        <v>1.4261586364810341E-2</v>
      </c>
      <c r="X129" s="7">
        <v>2.6652693924071175E-2</v>
      </c>
      <c r="Y129" s="7">
        <v>3.5241609504599015E-2</v>
      </c>
      <c r="Z129" s="7">
        <v>6.9823055912986029E-2</v>
      </c>
      <c r="AA129" s="7">
        <v>6.5408695835825453E-2</v>
      </c>
      <c r="AB129" s="7">
        <v>-5.818041126513368E-2</v>
      </c>
      <c r="AC129" s="7">
        <v>-8.1553741939012249E-3</v>
      </c>
      <c r="AD129" s="7">
        <v>-3.4337093340871108E-2</v>
      </c>
      <c r="AE129" s="7">
        <v>-4.2053319997107833E-2</v>
      </c>
      <c r="AF129" s="7">
        <v>1.5177365995381522E-2</v>
      </c>
      <c r="AG129" s="7">
        <v>4.5755554679967572E-2</v>
      </c>
      <c r="AH129" s="7">
        <v>3.1125095386726951E-2</v>
      </c>
      <c r="AI129" s="7">
        <v>0.10921727408153933</v>
      </c>
      <c r="AJ129" s="7">
        <v>3.1044437473034144E-2</v>
      </c>
      <c r="AK129" s="7">
        <v>4.5753042187052007E-2</v>
      </c>
      <c r="AL129" s="7">
        <v>-0.11433666683030413</v>
      </c>
      <c r="AM129" s="7">
        <v>-6.9269456996643677E-2</v>
      </c>
    </row>
    <row r="130" spans="2:39">
      <c r="B130" s="1"/>
      <c r="C130" s="1">
        <v>128</v>
      </c>
      <c r="D130" s="7">
        <v>7.1671670552979544E-2</v>
      </c>
      <c r="E130" s="7">
        <v>-2.8886644764152501E-4</v>
      </c>
      <c r="F130" s="7">
        <v>-4.2707537830233969E-2</v>
      </c>
      <c r="G130" s="7">
        <v>4.735421021875981E-2</v>
      </c>
      <c r="H130" s="7">
        <v>-3.3155107814501691E-3</v>
      </c>
      <c r="I130" s="7">
        <v>-1.9384544224548474E-2</v>
      </c>
      <c r="J130" s="7">
        <v>0.12317476238181269</v>
      </c>
      <c r="K130" s="7">
        <v>1.5077238675499215E-2</v>
      </c>
      <c r="L130" s="7">
        <v>-0.11151680344630079</v>
      </c>
      <c r="M130" s="7">
        <v>7.1804307017051525E-2</v>
      </c>
      <c r="N130" s="7">
        <v>8.4985702166197524E-2</v>
      </c>
      <c r="O130" s="7">
        <v>5.7711208633517593E-3</v>
      </c>
      <c r="P130" s="7">
        <v>-4.0082406238013471E-2</v>
      </c>
      <c r="Q130" s="7">
        <v>-3.6965731716746136E-3</v>
      </c>
      <c r="R130" s="7">
        <v>6.745249496595325E-2</v>
      </c>
      <c r="S130" s="7">
        <v>8.0078672636889545E-2</v>
      </c>
      <c r="T130" s="7">
        <v>3.132547354838372E-2</v>
      </c>
      <c r="U130" s="7">
        <v>1.3138505389017069E-2</v>
      </c>
      <c r="V130" s="7">
        <v>-5.600292029370629E-3</v>
      </c>
      <c r="W130" s="7">
        <v>2.7785654490812103E-2</v>
      </c>
      <c r="X130" s="7">
        <v>-5.7568695201645564E-2</v>
      </c>
      <c r="Y130" s="7">
        <v>-6.0530440645021596E-2</v>
      </c>
      <c r="Z130" s="7">
        <v>8.5131368164656024E-2</v>
      </c>
      <c r="AA130" s="7">
        <v>6.0488690850767066E-2</v>
      </c>
      <c r="AB130" s="7">
        <v>-7.7270872714274297E-2</v>
      </c>
      <c r="AC130" s="7">
        <v>-4.1356335767803939E-2</v>
      </c>
      <c r="AD130" s="7">
        <v>-3.82127820360669E-2</v>
      </c>
      <c r="AE130" s="7">
        <v>-1.9320511098616076E-2</v>
      </c>
      <c r="AF130" s="7">
        <v>-3.7471592000428114E-2</v>
      </c>
      <c r="AG130" s="7">
        <v>6.2527602497358226E-2</v>
      </c>
      <c r="AH130" s="7">
        <v>-8.8069889237134807E-3</v>
      </c>
      <c r="AI130" s="7">
        <v>-9.1061307848136319E-2</v>
      </c>
      <c r="AJ130" s="7">
        <v>3.1435778596365073E-2</v>
      </c>
      <c r="AK130" s="7">
        <v>-6.4751095276143422E-2</v>
      </c>
      <c r="AL130" s="7">
        <v>-0.10239777736444217</v>
      </c>
      <c r="AM130" s="7">
        <v>0.10610374931599285</v>
      </c>
    </row>
    <row r="131" spans="2:39">
      <c r="B131" s="1"/>
      <c r="C131" s="1">
        <v>129</v>
      </c>
      <c r="D131" s="7">
        <v>9.192681615961272E-2</v>
      </c>
      <c r="E131" s="7">
        <v>4.8432654024227376E-2</v>
      </c>
      <c r="F131" s="7">
        <v>-5.8315994858012157E-2</v>
      </c>
      <c r="G131" s="7">
        <v>4.1842072181340006E-2</v>
      </c>
      <c r="H131" s="7">
        <v>3.1335694697027777E-3</v>
      </c>
      <c r="I131" s="7">
        <v>1.9840977991462005E-2</v>
      </c>
      <c r="J131" s="7">
        <v>-2.6238584201575287E-2</v>
      </c>
      <c r="K131" s="7">
        <v>9.6647984142571794E-3</v>
      </c>
      <c r="L131" s="7">
        <v>6.2688478677909295E-3</v>
      </c>
      <c r="M131" s="7">
        <v>6.0325287952469556E-3</v>
      </c>
      <c r="N131" s="7">
        <v>8.563645235585024E-2</v>
      </c>
      <c r="O131" s="7">
        <v>0.1141408722111185</v>
      </c>
      <c r="P131" s="7">
        <v>4.1785686676563544E-2</v>
      </c>
      <c r="Q131" s="7">
        <v>1.5785931765797477E-2</v>
      </c>
      <c r="R131" s="7">
        <v>5.2935694751265069E-2</v>
      </c>
      <c r="S131" s="7">
        <v>-1.7361733866877425E-2</v>
      </c>
      <c r="T131" s="7">
        <v>3.6474055810285136E-2</v>
      </c>
      <c r="U131" s="7">
        <v>-2.1252588858894188E-3</v>
      </c>
      <c r="V131" s="7">
        <v>-0.11743824539141125</v>
      </c>
      <c r="W131" s="7">
        <v>-2.6693704459194067E-2</v>
      </c>
      <c r="X131" s="7">
        <v>-3.939995032862624E-2</v>
      </c>
      <c r="Y131" s="7">
        <v>-9.852184609616968E-2</v>
      </c>
      <c r="Z131" s="7">
        <v>-0.15127040847895165</v>
      </c>
      <c r="AA131" s="7">
        <v>-1.2019956528646996E-2</v>
      </c>
      <c r="AB131" s="7">
        <v>-7.5306956031611069E-2</v>
      </c>
      <c r="AC131" s="7">
        <v>-2.2203575391188744E-2</v>
      </c>
      <c r="AD131" s="7">
        <v>5.5572296109344305E-2</v>
      </c>
      <c r="AE131" s="7">
        <v>-3.5115141499148156E-2</v>
      </c>
      <c r="AF131" s="7">
        <v>0.11416422561346069</v>
      </c>
      <c r="AG131" s="7">
        <v>1.5575586777999948E-2</v>
      </c>
      <c r="AH131" s="7">
        <v>3.8899689816904795E-2</v>
      </c>
      <c r="AI131" s="7">
        <v>5.6994923793856414E-2</v>
      </c>
      <c r="AJ131" s="7">
        <v>2.8726867458793433E-2</v>
      </c>
      <c r="AK131" s="7">
        <v>3.2098085954528982E-2</v>
      </c>
      <c r="AL131" s="7">
        <v>-6.9640414974583106E-2</v>
      </c>
      <c r="AM131" s="7">
        <v>5.1653307320883218E-2</v>
      </c>
    </row>
    <row r="132" spans="2:39">
      <c r="B132" s="1"/>
      <c r="C132" s="1">
        <v>130</v>
      </c>
      <c r="D132" s="7">
        <v>1.1170399354899867E-2</v>
      </c>
      <c r="E132" s="7">
        <v>6.0992167992357182E-2</v>
      </c>
      <c r="F132" s="7">
        <v>7.5869849565888365E-4</v>
      </c>
      <c r="G132" s="7">
        <v>1.9753105708845537E-3</v>
      </c>
      <c r="H132" s="7">
        <v>-3.103860715025163E-2</v>
      </c>
      <c r="I132" s="7">
        <v>-1.3398184966353904E-2</v>
      </c>
      <c r="J132" s="7">
        <v>5.405086203787586E-2</v>
      </c>
      <c r="K132" s="7">
        <v>5.5958936535416878E-2</v>
      </c>
      <c r="L132" s="7">
        <v>4.1368613535196816E-2</v>
      </c>
      <c r="M132" s="7">
        <v>-0.10715795395487181</v>
      </c>
      <c r="N132" s="7">
        <v>-7.6992969674499812E-2</v>
      </c>
      <c r="O132" s="7">
        <v>3.792742630385283E-3</v>
      </c>
      <c r="P132" s="7">
        <v>-4.3040496531477554E-2</v>
      </c>
      <c r="Q132" s="7">
        <v>-5.6715461630073544E-2</v>
      </c>
      <c r="R132" s="7">
        <v>-3.7111967625550094E-2</v>
      </c>
      <c r="S132" s="7">
        <v>3.303071545625394E-2</v>
      </c>
      <c r="T132" s="7">
        <v>8.870822765409736E-2</v>
      </c>
      <c r="U132" s="7">
        <v>3.2095141570732252E-3</v>
      </c>
      <c r="V132" s="7">
        <v>-6.5737033478509344E-2</v>
      </c>
      <c r="W132" s="7">
        <v>2.3820993622370445E-2</v>
      </c>
      <c r="X132" s="7">
        <v>2.317475963332179E-2</v>
      </c>
      <c r="Y132" s="7">
        <v>-0.11312690666025849</v>
      </c>
      <c r="Z132" s="7">
        <v>6.5931629153757193E-2</v>
      </c>
      <c r="AA132" s="7">
        <v>4.3394689385418822E-2</v>
      </c>
      <c r="AB132" s="7">
        <v>2.683809536035596E-2</v>
      </c>
      <c r="AC132" s="7">
        <v>-7.1396508417042107E-2</v>
      </c>
      <c r="AD132" s="7">
        <v>-8.2767041581041905E-3</v>
      </c>
      <c r="AE132" s="7">
        <v>6.9862586804353963E-2</v>
      </c>
      <c r="AF132" s="7">
        <v>-9.380362273795069E-2</v>
      </c>
      <c r="AG132" s="7">
        <v>6.8473756446955622E-2</v>
      </c>
      <c r="AH132" s="7">
        <v>6.0763276352074061E-3</v>
      </c>
      <c r="AI132" s="7">
        <v>4.5655727979990013E-2</v>
      </c>
      <c r="AJ132" s="7">
        <v>-7.5235634422540526E-2</v>
      </c>
      <c r="AK132" s="7">
        <v>6.0404434500227103E-2</v>
      </c>
      <c r="AL132" s="7">
        <v>1.6369082914335586E-2</v>
      </c>
      <c r="AM132" s="7">
        <v>7.7533252642764686E-2</v>
      </c>
    </row>
    <row r="133" spans="2:39">
      <c r="B133" s="1"/>
      <c r="C133" s="1">
        <v>131</v>
      </c>
      <c r="D133" s="7">
        <v>9.3049599606301908E-2</v>
      </c>
      <c r="E133" s="7">
        <v>6.5530660093155543E-2</v>
      </c>
      <c r="F133" s="7">
        <v>-5.4372935333404093E-2</v>
      </c>
      <c r="G133" s="7">
        <v>-3.7361090657933955E-3</v>
      </c>
      <c r="H133" s="7">
        <v>1.5348673453267505E-2</v>
      </c>
      <c r="I133" s="7">
        <v>-4.5626343735059388E-2</v>
      </c>
      <c r="J133" s="7">
        <v>1.0460139736250774E-3</v>
      </c>
      <c r="K133" s="7">
        <v>1.8966841555320038E-2</v>
      </c>
      <c r="L133" s="7">
        <v>-7.617502926252924E-2</v>
      </c>
      <c r="M133" s="7">
        <v>-0.13209990674618702</v>
      </c>
      <c r="N133" s="7">
        <v>-3.7712954985839722E-2</v>
      </c>
      <c r="O133" s="7">
        <v>-0.1702631062734728</v>
      </c>
      <c r="P133" s="7">
        <v>-9.3091256553403084E-2</v>
      </c>
      <c r="Q133" s="7">
        <v>6.8567664973702813E-2</v>
      </c>
      <c r="R133" s="7">
        <v>4.4526224957636515E-2</v>
      </c>
      <c r="S133" s="7">
        <v>1.674365224236482E-2</v>
      </c>
      <c r="T133" s="7">
        <v>-3.6908445175006216E-2</v>
      </c>
      <c r="U133" s="7">
        <v>3.5378801861129461E-2</v>
      </c>
      <c r="V133" s="7">
        <v>-4.5680795889115791E-2</v>
      </c>
      <c r="W133" s="7">
        <v>1.1380242240632693E-2</v>
      </c>
      <c r="X133" s="7">
        <v>2.3406339389603896E-2</v>
      </c>
      <c r="Y133" s="7">
        <v>0.14605166004839623</v>
      </c>
      <c r="Z133" s="7">
        <v>-2.8792800467554978E-2</v>
      </c>
      <c r="AA133" s="7">
        <v>2.615075098443248E-2</v>
      </c>
      <c r="AB133" s="7">
        <v>5.4841093451341097E-3</v>
      </c>
      <c r="AC133" s="7">
        <v>-7.7468312972532358E-2</v>
      </c>
      <c r="AD133" s="7">
        <v>-0.12234670586292126</v>
      </c>
      <c r="AE133" s="7">
        <v>3.1468476054047179E-2</v>
      </c>
      <c r="AF133" s="7">
        <v>-0.10264093153482481</v>
      </c>
      <c r="AG133" s="7">
        <v>7.3862723849997633E-2</v>
      </c>
      <c r="AH133" s="7">
        <v>4.8926415618712277E-2</v>
      </c>
      <c r="AI133" s="7">
        <v>-3.1204446776587399E-2</v>
      </c>
      <c r="AJ133" s="7">
        <v>7.326299048119625E-2</v>
      </c>
      <c r="AK133" s="7">
        <v>3.1947804453157952E-2</v>
      </c>
      <c r="AL133" s="7">
        <v>3.0663009912904292E-2</v>
      </c>
      <c r="AM133" s="7">
        <v>8.9912774725499384E-2</v>
      </c>
    </row>
    <row r="134" spans="2:39">
      <c r="B134" s="1"/>
      <c r="C134" s="1">
        <v>132</v>
      </c>
      <c r="D134" s="7">
        <v>-5.3972675624533673E-2</v>
      </c>
      <c r="E134" s="7">
        <v>-1.5042870501042693E-2</v>
      </c>
      <c r="F134" s="7">
        <v>-6.5194964896738844E-2</v>
      </c>
      <c r="G134" s="7">
        <v>-4.8283205381384364E-2</v>
      </c>
      <c r="H134" s="7">
        <v>4.1630031611529963E-2</v>
      </c>
      <c r="I134" s="7">
        <v>5.6275998549651735E-2</v>
      </c>
      <c r="J134" s="7">
        <v>3.0111688157004976E-2</v>
      </c>
      <c r="K134" s="7">
        <v>-3.0261375394394389E-2</v>
      </c>
      <c r="L134" s="7">
        <v>9.4870302689390399E-3</v>
      </c>
      <c r="M134" s="7">
        <v>-8.4260170991697914E-3</v>
      </c>
      <c r="N134" s="7">
        <v>-9.8168757665971884E-2</v>
      </c>
      <c r="O134" s="7">
        <v>5.2382983665672567E-2</v>
      </c>
      <c r="P134" s="7">
        <v>-1.6493404767819124E-2</v>
      </c>
      <c r="Q134" s="7">
        <v>-6.2312155047840115E-2</v>
      </c>
      <c r="R134" s="7">
        <v>7.8670945777574563E-3</v>
      </c>
      <c r="S134" s="7">
        <v>3.5896118419080747E-2</v>
      </c>
      <c r="T134" s="7">
        <v>5.6396504206911627E-2</v>
      </c>
      <c r="U134" s="7">
        <v>6.6384458766350091E-3</v>
      </c>
      <c r="V134" s="7">
        <v>3.4096398285544524E-3</v>
      </c>
      <c r="W134" s="7">
        <v>3.2600741741116837E-2</v>
      </c>
      <c r="X134" s="7">
        <v>-4.8924040145428092E-3</v>
      </c>
      <c r="Y134" s="7">
        <v>-5.893463743206806E-2</v>
      </c>
      <c r="Z134" s="7">
        <v>-3.1412714903664721E-2</v>
      </c>
      <c r="AA134" s="7">
        <v>1.5861667167145391E-2</v>
      </c>
      <c r="AB134" s="7">
        <v>-2.9708360792470478E-2</v>
      </c>
      <c r="AC134" s="7">
        <v>-3.3767532772618333E-2</v>
      </c>
      <c r="AD134" s="7">
        <v>-4.4650684306677749E-2</v>
      </c>
      <c r="AE134" s="7">
        <v>-4.9921883141855652E-2</v>
      </c>
      <c r="AF134" s="7">
        <v>7.0096698955754658E-3</v>
      </c>
      <c r="AG134" s="7">
        <v>2.9208891196887687E-2</v>
      </c>
      <c r="AH134" s="7">
        <v>0.11970154511025954</v>
      </c>
      <c r="AI134" s="7">
        <v>-3.3933637248140247E-2</v>
      </c>
      <c r="AJ134" s="7">
        <v>-8.8170955009583413E-3</v>
      </c>
      <c r="AK134" s="7">
        <v>6.0632538360008453E-2</v>
      </c>
      <c r="AL134" s="7">
        <v>-5.1637276779307642E-2</v>
      </c>
      <c r="AM134" s="7">
        <v>5.6609377235839198E-2</v>
      </c>
    </row>
    <row r="135" spans="2:39">
      <c r="B135" s="1"/>
      <c r="C135" s="1">
        <v>133</v>
      </c>
      <c r="D135" s="7">
        <v>1.225908455590102E-2</v>
      </c>
      <c r="E135" s="7">
        <v>-2.2949162115458343E-2</v>
      </c>
      <c r="F135" s="7">
        <v>-5.1531260326871928E-2</v>
      </c>
      <c r="G135" s="7">
        <v>1.3584647704740398E-2</v>
      </c>
      <c r="H135" s="7">
        <v>-3.1307754880942687E-2</v>
      </c>
      <c r="I135" s="7">
        <v>-3.1310630892150753E-3</v>
      </c>
      <c r="J135" s="7">
        <v>-5.5467576875135913E-2</v>
      </c>
      <c r="K135" s="7">
        <v>4.9997641127842787E-2</v>
      </c>
      <c r="L135" s="7">
        <v>-1.3136036670152111E-2</v>
      </c>
      <c r="M135" s="7">
        <v>-6.9019964544789661E-2</v>
      </c>
      <c r="N135" s="7">
        <v>-3.8817340485576297E-4</v>
      </c>
      <c r="O135" s="7">
        <v>-3.9119212791547842E-2</v>
      </c>
      <c r="P135" s="7">
        <v>-7.2794947069173693E-2</v>
      </c>
      <c r="Q135" s="7">
        <v>0.11284785835533756</v>
      </c>
      <c r="R135" s="7">
        <v>-4.947967653395284E-2</v>
      </c>
      <c r="S135" s="7">
        <v>5.9088071072508474E-3</v>
      </c>
      <c r="T135" s="7">
        <v>-3.61935585373864E-2</v>
      </c>
      <c r="U135" s="7">
        <v>5.8808893064313361E-2</v>
      </c>
      <c r="V135" s="7">
        <v>0.10256942577800626</v>
      </c>
      <c r="W135" s="7">
        <v>2.9773274452736783E-3</v>
      </c>
      <c r="X135" s="7">
        <v>4.403136138863592E-2</v>
      </c>
      <c r="Y135" s="7">
        <v>-3.3198150447976971E-2</v>
      </c>
      <c r="Z135" s="7">
        <v>-9.7669186214102297E-2</v>
      </c>
      <c r="AA135" s="7">
        <v>-6.1301000657138185E-2</v>
      </c>
      <c r="AB135" s="7">
        <v>-3.2788654024547559E-2</v>
      </c>
      <c r="AC135" s="7">
        <v>1.598541086454254E-2</v>
      </c>
      <c r="AD135" s="7">
        <v>4.0043462480949629E-2</v>
      </c>
      <c r="AE135" s="7">
        <v>3.8615536638762402E-3</v>
      </c>
      <c r="AF135" s="7">
        <v>-4.100153250882406E-2</v>
      </c>
      <c r="AG135" s="7">
        <v>6.3928736658869306E-2</v>
      </c>
      <c r="AH135" s="7">
        <v>5.3237553695643258E-2</v>
      </c>
      <c r="AI135" s="7">
        <v>0.13200378031141607</v>
      </c>
      <c r="AJ135" s="7">
        <v>0.10703568435072569</v>
      </c>
      <c r="AK135" s="7">
        <v>-1.9394912706606631E-2</v>
      </c>
      <c r="AL135" s="7">
        <v>-7.0587742668965676E-3</v>
      </c>
      <c r="AM135" s="7">
        <v>7.2007693819685845E-2</v>
      </c>
    </row>
    <row r="136" spans="2:39">
      <c r="B136" s="1"/>
      <c r="C136" s="1">
        <v>134</v>
      </c>
      <c r="D136" s="7">
        <v>-4.9991956166496779E-2</v>
      </c>
      <c r="E136" s="7">
        <v>-3.7512546900819149E-2</v>
      </c>
      <c r="F136" s="7">
        <v>-3.5328289525435777E-2</v>
      </c>
      <c r="G136" s="7">
        <v>-8.013166456917295E-2</v>
      </c>
      <c r="H136" s="7">
        <v>3.8557740030243232E-2</v>
      </c>
      <c r="I136" s="7">
        <v>-9.2586678848375695E-3</v>
      </c>
      <c r="J136" s="7">
        <v>3.4697638290560329E-2</v>
      </c>
      <c r="K136" s="7">
        <v>-5.0640751851858901E-2</v>
      </c>
      <c r="L136" s="7">
        <v>-1.0007852595040521E-2</v>
      </c>
      <c r="M136" s="7">
        <v>2.157350293389174E-2</v>
      </c>
      <c r="N136" s="7">
        <v>6.9340431342263115E-3</v>
      </c>
      <c r="O136" s="7">
        <v>2.9356213197185409E-2</v>
      </c>
      <c r="P136" s="7">
        <v>-1.9567478541392399E-2</v>
      </c>
      <c r="Q136" s="7">
        <v>7.6238341327492534E-2</v>
      </c>
      <c r="R136" s="7">
        <v>3.3863289494018442E-2</v>
      </c>
      <c r="S136" s="7">
        <v>-3.2013595326797345E-3</v>
      </c>
      <c r="T136" s="7">
        <v>-2.3116358224713751E-2</v>
      </c>
      <c r="U136" s="7">
        <v>-5.3616403414117053E-2</v>
      </c>
      <c r="V136" s="7">
        <v>-5.3122421892149805E-3</v>
      </c>
      <c r="W136" s="7">
        <v>3.0623545703717336E-2</v>
      </c>
      <c r="X136" s="7">
        <v>8.7787975067289969E-3</v>
      </c>
      <c r="Y136" s="7">
        <v>-4.4462515540288905E-2</v>
      </c>
      <c r="Z136" s="7">
        <v>1.7120389884906297E-2</v>
      </c>
      <c r="AA136" s="7">
        <v>2.9000462562834728E-2</v>
      </c>
      <c r="AB136" s="7">
        <v>5.0244208673473388E-3</v>
      </c>
      <c r="AC136" s="7">
        <v>3.5076160610771678E-2</v>
      </c>
      <c r="AD136" s="7">
        <v>-6.2963285790901699E-2</v>
      </c>
      <c r="AE136" s="7">
        <v>-3.7503049380586045E-2</v>
      </c>
      <c r="AF136" s="7">
        <v>-1.9467579405631416E-2</v>
      </c>
      <c r="AG136" s="7">
        <v>2.7827494062235954E-2</v>
      </c>
      <c r="AH136" s="7">
        <v>-8.3163947579090999E-2</v>
      </c>
      <c r="AI136" s="7">
        <v>-3.8506541371283329E-2</v>
      </c>
      <c r="AJ136" s="7">
        <v>-5.5510516030026769E-2</v>
      </c>
      <c r="AK136" s="7">
        <v>-8.2521041706970027E-2</v>
      </c>
      <c r="AL136" s="7">
        <v>1.948482573152624E-3</v>
      </c>
      <c r="AM136" s="7">
        <v>-4.0830402277296146E-2</v>
      </c>
    </row>
    <row r="137" spans="2:39">
      <c r="B137" s="1"/>
      <c r="C137" s="1">
        <v>135</v>
      </c>
      <c r="D137" s="7">
        <v>4.6931030066769436E-2</v>
      </c>
      <c r="E137" s="7">
        <v>5.8476125040749824E-2</v>
      </c>
      <c r="F137" s="7">
        <v>6.7759168504667081E-2</v>
      </c>
      <c r="G137" s="7">
        <v>1.4416624625726836E-2</v>
      </c>
      <c r="H137" s="7">
        <v>2.5064302013647864E-2</v>
      </c>
      <c r="I137" s="7">
        <v>4.4255611790037758E-2</v>
      </c>
      <c r="J137" s="7">
        <v>2.7394400069344352E-2</v>
      </c>
      <c r="K137" s="7">
        <v>2.9982719510126779E-2</v>
      </c>
      <c r="L137" s="7">
        <v>-6.2277543523033399E-2</v>
      </c>
      <c r="M137" s="7">
        <v>-6.4457615534255566E-2</v>
      </c>
      <c r="N137" s="7">
        <v>-5.6566142869810279E-2</v>
      </c>
      <c r="O137" s="7">
        <v>1.9999586050592076E-3</v>
      </c>
      <c r="P137" s="7">
        <v>9.1367056171442654E-2</v>
      </c>
      <c r="Q137" s="7">
        <v>-3.6803516478001036E-2</v>
      </c>
      <c r="R137" s="7">
        <v>1.0738235998178344E-2</v>
      </c>
      <c r="S137" s="7">
        <v>-2.4880891572659606E-2</v>
      </c>
      <c r="T137" s="7">
        <v>3.7519772898731485E-2</v>
      </c>
      <c r="U137" s="7">
        <v>-2.1493955116377399E-2</v>
      </c>
      <c r="V137" s="7">
        <v>-4.417257093487667E-2</v>
      </c>
      <c r="W137" s="7">
        <v>5.079007737856088E-2</v>
      </c>
      <c r="X137" s="7">
        <v>-5.5115977090865895E-2</v>
      </c>
      <c r="Y137" s="7">
        <v>3.1845251500972546E-2</v>
      </c>
      <c r="Z137" s="7">
        <v>-1.9520560420617023E-2</v>
      </c>
      <c r="AA137" s="7">
        <v>-6.5322315141106355E-2</v>
      </c>
      <c r="AB137" s="7">
        <v>-6.2615192561732202E-2</v>
      </c>
      <c r="AC137" s="7">
        <v>-0.11248998249504742</v>
      </c>
      <c r="AD137" s="7">
        <v>4.8804962639787036E-2</v>
      </c>
      <c r="AE137" s="7">
        <v>3.5161625265932722E-2</v>
      </c>
      <c r="AF137" s="7">
        <v>-6.8336124653751898E-2</v>
      </c>
      <c r="AG137" s="7">
        <v>-4.1451061871144418E-2</v>
      </c>
      <c r="AH137" s="7">
        <v>-0.14080539438067205</v>
      </c>
      <c r="AI137" s="7">
        <v>4.4611299522203246E-2</v>
      </c>
      <c r="AJ137" s="7">
        <v>9.2266316102930401E-2</v>
      </c>
      <c r="AK137" s="7">
        <v>-6.9745370549053609E-2</v>
      </c>
      <c r="AL137" s="7">
        <v>2.0533684393812483E-2</v>
      </c>
      <c r="AM137" s="7">
        <v>-6.5101906787680859E-3</v>
      </c>
    </row>
    <row r="138" spans="2:39">
      <c r="B138" s="1"/>
      <c r="C138" s="1">
        <v>136</v>
      </c>
      <c r="D138" s="7">
        <v>3.4627380503721855E-2</v>
      </c>
      <c r="E138" s="7">
        <v>2.6703135757024626E-2</v>
      </c>
      <c r="F138" s="7">
        <v>4.245579856210166E-2</v>
      </c>
      <c r="G138" s="7">
        <v>-9.1706702997135361E-2</v>
      </c>
      <c r="H138" s="7">
        <v>-0.11924306017849605</v>
      </c>
      <c r="I138" s="7">
        <v>-2.331154277242737E-2</v>
      </c>
      <c r="J138" s="7">
        <v>-0.15953491635921899</v>
      </c>
      <c r="K138" s="7">
        <v>2.3572253272072269E-2</v>
      </c>
      <c r="L138" s="7">
        <v>-2.1900262214634893E-3</v>
      </c>
      <c r="M138" s="7">
        <v>5.2014294336645436E-2</v>
      </c>
      <c r="N138" s="7">
        <v>7.0803106483698173E-3</v>
      </c>
      <c r="O138" s="7">
        <v>1.931503032358442E-2</v>
      </c>
      <c r="P138" s="7">
        <v>-4.3078830721690289E-2</v>
      </c>
      <c r="Q138" s="7">
        <v>4.2211653401253962E-2</v>
      </c>
      <c r="R138" s="7">
        <v>-3.5406155552486954E-2</v>
      </c>
      <c r="S138" s="7">
        <v>7.8386935433538488E-2</v>
      </c>
      <c r="T138" s="7">
        <v>-7.3175538583305749E-2</v>
      </c>
      <c r="U138" s="7">
        <v>-8.6759139786999936E-2</v>
      </c>
      <c r="V138" s="7">
        <v>1.8626774659951079E-2</v>
      </c>
      <c r="W138" s="7">
        <v>-5.740918016037172E-2</v>
      </c>
      <c r="X138" s="7">
        <v>3.8981789443498727E-2</v>
      </c>
      <c r="Y138" s="7">
        <v>-3.7464500579485568E-2</v>
      </c>
      <c r="Z138" s="7">
        <v>-5.0724496973068897E-2</v>
      </c>
      <c r="AA138" s="7">
        <v>-3.106504989025138E-2</v>
      </c>
      <c r="AB138" s="7">
        <v>0.1029189758864122</v>
      </c>
      <c r="AC138" s="7">
        <v>0.12151695435113653</v>
      </c>
      <c r="AD138" s="7">
        <v>0.12366989214525372</v>
      </c>
      <c r="AE138" s="7">
        <v>-5.058133798886244E-2</v>
      </c>
      <c r="AF138" s="7">
        <v>2.2876426351802509E-2</v>
      </c>
      <c r="AG138" s="7">
        <v>-8.5345895505830008E-2</v>
      </c>
      <c r="AH138" s="7">
        <v>2.0661547507496981E-2</v>
      </c>
      <c r="AI138" s="7">
        <v>5.3890971305405239E-2</v>
      </c>
      <c r="AJ138" s="7">
        <v>2.1429878097434579E-3</v>
      </c>
      <c r="AK138" s="7">
        <v>1.79819587827145E-2</v>
      </c>
      <c r="AL138" s="7">
        <v>9.6442875513374979E-2</v>
      </c>
      <c r="AM138" s="7">
        <v>-1.7754470151324805E-2</v>
      </c>
    </row>
    <row r="139" spans="2:39">
      <c r="B139" s="1"/>
      <c r="C139" s="1">
        <v>137</v>
      </c>
      <c r="D139" s="7">
        <v>-9.736018457197659E-3</v>
      </c>
      <c r="E139" s="7">
        <v>-3.4679106022233022E-2</v>
      </c>
      <c r="F139" s="7">
        <v>7.6765687037421829E-2</v>
      </c>
      <c r="G139" s="7">
        <v>8.3337866807952327E-2</v>
      </c>
      <c r="H139" s="7">
        <v>6.0470415156101728E-2</v>
      </c>
      <c r="I139" s="7">
        <v>-8.4704784705311134E-2</v>
      </c>
      <c r="J139" s="7">
        <v>7.2908763239861183E-3</v>
      </c>
      <c r="K139" s="7">
        <v>-8.957380032260423E-2</v>
      </c>
      <c r="L139" s="7">
        <v>-3.3018556742316794E-3</v>
      </c>
      <c r="M139" s="7">
        <v>-4.688607165515167E-2</v>
      </c>
      <c r="N139" s="7">
        <v>-1.4846061267889225E-2</v>
      </c>
      <c r="O139" s="7">
        <v>-0.11524283094157378</v>
      </c>
      <c r="P139" s="7">
        <v>-4.1555264841031544E-2</v>
      </c>
      <c r="Q139" s="7">
        <v>-6.1244527972672685E-2</v>
      </c>
      <c r="R139" s="7">
        <v>-0.10489366255345918</v>
      </c>
      <c r="S139" s="7">
        <v>6.9638514682843294E-2</v>
      </c>
      <c r="T139" s="7">
        <v>6.0995594969897159E-3</v>
      </c>
      <c r="U139" s="7">
        <v>-7.5860408724814782E-2</v>
      </c>
      <c r="V139" s="7">
        <v>0.10560708274472126</v>
      </c>
      <c r="W139" s="7">
        <v>-0.12740578402037306</v>
      </c>
      <c r="X139" s="7">
        <v>1.5515836639731993E-2</v>
      </c>
      <c r="Y139" s="7">
        <v>2.037672440541927E-2</v>
      </c>
      <c r="Z139" s="7">
        <v>1.1503361453021752E-2</v>
      </c>
      <c r="AA139" s="7">
        <v>-9.4139103444385211E-2</v>
      </c>
      <c r="AB139" s="7">
        <v>-3.6203701398338922E-2</v>
      </c>
      <c r="AC139" s="7">
        <v>3.0219360298760567E-4</v>
      </c>
      <c r="AD139" s="7">
        <v>6.2166206491943094E-3</v>
      </c>
      <c r="AE139" s="7">
        <v>3.5502308379154704E-2</v>
      </c>
      <c r="AF139" s="7">
        <v>8.8727854415145843E-2</v>
      </c>
      <c r="AG139" s="7">
        <v>6.9970997352230072E-2</v>
      </c>
      <c r="AH139" s="7">
        <v>-1.0391492298800138E-2</v>
      </c>
      <c r="AI139" s="7">
        <v>-7.0197768768701665E-2</v>
      </c>
      <c r="AJ139" s="7">
        <v>3.7086671270608024E-2</v>
      </c>
      <c r="AK139" s="7">
        <v>3.781238269318031E-2</v>
      </c>
      <c r="AL139" s="7">
        <v>-1.2445614738041738E-3</v>
      </c>
      <c r="AM139" s="7">
        <v>-1.8270214940347491E-2</v>
      </c>
    </row>
    <row r="140" spans="2:39">
      <c r="B140" s="1"/>
      <c r="C140" s="1">
        <v>138</v>
      </c>
      <c r="D140" s="7">
        <v>9.5755869666587806E-2</v>
      </c>
      <c r="E140" s="7">
        <v>-1.5310121289049437E-2</v>
      </c>
      <c r="F140" s="7">
        <v>3.6356779382090393E-2</v>
      </c>
      <c r="G140" s="7">
        <v>-4.1831945703160026E-2</v>
      </c>
      <c r="H140" s="7">
        <v>5.978997012273439E-2</v>
      </c>
      <c r="I140" s="7">
        <v>3.6391448157144014E-3</v>
      </c>
      <c r="J140" s="7">
        <v>-4.0242792939571864E-2</v>
      </c>
      <c r="K140" s="7">
        <v>-4.5136432349914726E-2</v>
      </c>
      <c r="L140" s="7">
        <v>-4.675266548667378E-3</v>
      </c>
      <c r="M140" s="7">
        <v>-5.0992881582289915E-2</v>
      </c>
      <c r="N140" s="7">
        <v>5.8736537219014964E-2</v>
      </c>
      <c r="O140" s="7">
        <v>5.1383003452024581E-2</v>
      </c>
      <c r="P140" s="7">
        <v>8.8863448844547263E-2</v>
      </c>
      <c r="Q140" s="7">
        <v>-1.9467666498593827E-2</v>
      </c>
      <c r="R140" s="7">
        <v>4.4562764016802064E-2</v>
      </c>
      <c r="S140" s="7">
        <v>9.4311207922603377E-2</v>
      </c>
      <c r="T140" s="7">
        <v>8.000236634314678E-2</v>
      </c>
      <c r="U140" s="7">
        <v>-1.0655745835338327E-2</v>
      </c>
      <c r="V140" s="7">
        <v>7.5278809410618028E-2</v>
      </c>
      <c r="W140" s="7">
        <v>7.7716264568437388E-2</v>
      </c>
      <c r="X140" s="7">
        <v>-4.2445894728193378E-2</v>
      </c>
      <c r="Y140" s="7">
        <v>-6.8843419519963867E-2</v>
      </c>
      <c r="Z140" s="7">
        <v>0.12834323189008179</v>
      </c>
      <c r="AA140" s="7">
        <v>-5.3034153056412306E-2</v>
      </c>
      <c r="AB140" s="7">
        <v>8.1427112425175516E-2</v>
      </c>
      <c r="AC140" s="7">
        <v>4.3524248541501345E-2</v>
      </c>
      <c r="AD140" s="7">
        <v>-2.8120713376395722E-2</v>
      </c>
      <c r="AE140" s="7">
        <v>6.2579066646018019E-2</v>
      </c>
      <c r="AF140" s="7">
        <v>-2.3082249081362905E-2</v>
      </c>
      <c r="AG140" s="7">
        <v>-9.0768558908238713E-4</v>
      </c>
      <c r="AH140" s="7">
        <v>-1.2320131686515412E-2</v>
      </c>
      <c r="AI140" s="7">
        <v>-0.15520186136798039</v>
      </c>
      <c r="AJ140" s="7">
        <v>3.4739927651053867E-2</v>
      </c>
      <c r="AK140" s="7">
        <v>0.12965869507076236</v>
      </c>
      <c r="AL140" s="7">
        <v>-4.1011295283161511E-2</v>
      </c>
      <c r="AM140" s="7">
        <v>2.2504060559141142E-2</v>
      </c>
    </row>
    <row r="141" spans="2:39">
      <c r="B141" s="1"/>
      <c r="C141" s="1">
        <v>139</v>
      </c>
      <c r="D141" s="7">
        <v>4.2450272517686516E-2</v>
      </c>
      <c r="E141" s="7">
        <v>-8.5172890100801649E-3</v>
      </c>
      <c r="F141" s="7">
        <v>-5.0995851748478899E-5</v>
      </c>
      <c r="G141" s="7">
        <v>-1.1929238618323297E-4</v>
      </c>
      <c r="H141" s="7">
        <v>2.8982189825555831E-2</v>
      </c>
      <c r="I141" s="7">
        <v>-4.8315945299627801E-4</v>
      </c>
      <c r="J141" s="7">
        <v>-7.0949511453352362E-2</v>
      </c>
      <c r="K141" s="7">
        <v>-3.4338980948475867E-3</v>
      </c>
      <c r="L141" s="7">
        <v>-1.9350880487197443E-2</v>
      </c>
      <c r="M141" s="7">
        <v>5.3387856932434447E-2</v>
      </c>
      <c r="N141" s="7">
        <v>-4.1494750893220619E-2</v>
      </c>
      <c r="O141" s="7">
        <v>-8.4758136838969586E-2</v>
      </c>
      <c r="P141" s="7">
        <v>5.9023628476873716E-2</v>
      </c>
      <c r="Q141" s="7">
        <v>2.6159177009975443E-2</v>
      </c>
      <c r="R141" s="7">
        <v>-6.3115233820384892E-2</v>
      </c>
      <c r="S141" s="7">
        <v>-4.0124723044764804E-2</v>
      </c>
      <c r="T141" s="7">
        <v>9.4282916540541994E-2</v>
      </c>
      <c r="U141" s="7">
        <v>4.643290550997016E-2</v>
      </c>
      <c r="V141" s="7">
        <v>2.9416889035562586E-2</v>
      </c>
      <c r="W141" s="7">
        <v>-3.8285894083579672E-2</v>
      </c>
      <c r="X141" s="7">
        <v>-2.1497909110709028E-2</v>
      </c>
      <c r="Y141" s="7">
        <v>6.3467433683759688E-3</v>
      </c>
      <c r="Z141" s="7">
        <v>4.7840928063313762E-2</v>
      </c>
      <c r="AA141" s="7">
        <v>-8.365731777669376E-2</v>
      </c>
      <c r="AB141" s="7">
        <v>2.9616187746061156E-2</v>
      </c>
      <c r="AC141" s="7">
        <v>-2.7008932544837685E-2</v>
      </c>
      <c r="AD141" s="7">
        <v>-2.2967458036983017E-2</v>
      </c>
      <c r="AE141" s="7">
        <v>7.5837473165236785E-2</v>
      </c>
      <c r="AF141" s="7">
        <v>-0.13646834782039222</v>
      </c>
      <c r="AG141" s="7">
        <v>-5.2032513343450326E-2</v>
      </c>
      <c r="AH141" s="7">
        <v>-3.792136988051413E-2</v>
      </c>
      <c r="AI141" s="7">
        <v>5.1679707409793579E-2</v>
      </c>
      <c r="AJ141" s="7">
        <v>1.9832781833401539E-2</v>
      </c>
      <c r="AK141" s="7">
        <v>4.2370599417631286E-2</v>
      </c>
      <c r="AL141" s="7">
        <v>4.6550253342601572E-2</v>
      </c>
      <c r="AM141" s="7">
        <v>6.7056190147837341E-2</v>
      </c>
    </row>
    <row r="142" spans="2:39">
      <c r="B142" s="1"/>
      <c r="C142" s="1">
        <v>140</v>
      </c>
      <c r="D142" s="7">
        <v>5.1729570746076786E-2</v>
      </c>
      <c r="E142" s="7">
        <v>-2.8981428538574255E-2</v>
      </c>
      <c r="F142" s="7">
        <v>-9.419074957536594E-2</v>
      </c>
      <c r="G142" s="7">
        <v>-1.2618349879034717E-2</v>
      </c>
      <c r="H142" s="7">
        <v>-4.6114465585416889E-2</v>
      </c>
      <c r="I142" s="7">
        <v>-4.363151084964452E-2</v>
      </c>
      <c r="J142" s="7">
        <v>-0.10709901344189109</v>
      </c>
      <c r="K142" s="7">
        <v>-3.1590324201409021E-3</v>
      </c>
      <c r="L142" s="7">
        <v>-3.6172334053813635E-2</v>
      </c>
      <c r="M142" s="7">
        <v>2.0825893112162253E-2</v>
      </c>
      <c r="N142" s="7">
        <v>-3.0477691408045265E-3</v>
      </c>
      <c r="O142" s="7">
        <v>1.984923942386058E-2</v>
      </c>
      <c r="P142" s="7">
        <v>5.4659104538998929E-2</v>
      </c>
      <c r="Q142" s="7">
        <v>-4.6402925164995709E-2</v>
      </c>
      <c r="R142" s="7">
        <v>-4.2218412139208253E-2</v>
      </c>
      <c r="S142" s="7">
        <v>9.7373124564148261E-2</v>
      </c>
      <c r="T142" s="7">
        <v>-6.3888353118675578E-2</v>
      </c>
      <c r="U142" s="7">
        <v>-2.4231028536562532E-3</v>
      </c>
      <c r="V142" s="7">
        <v>0.12200434938191633</v>
      </c>
      <c r="W142" s="7">
        <v>-1.9319505655975146E-2</v>
      </c>
      <c r="X142" s="7">
        <v>-6.2498697616710702E-2</v>
      </c>
      <c r="Y142" s="7">
        <v>-0.19601029363662986</v>
      </c>
      <c r="Z142" s="7">
        <v>8.9385377906360586E-2</v>
      </c>
      <c r="AA142" s="7">
        <v>-0.11088546940882249</v>
      </c>
      <c r="AB142" s="7">
        <v>5.1272673696877422E-2</v>
      </c>
      <c r="AC142" s="7">
        <v>-3.9360565061185571E-2</v>
      </c>
      <c r="AD142" s="7">
        <v>8.4007836066610553E-2</v>
      </c>
      <c r="AE142" s="7">
        <v>-3.6436529204260312E-2</v>
      </c>
      <c r="AF142" s="7">
        <v>5.9994938003427908E-2</v>
      </c>
      <c r="AG142" s="7">
        <v>-3.7801431972793245E-2</v>
      </c>
      <c r="AH142" s="7">
        <v>4.4490601457500153E-2</v>
      </c>
      <c r="AI142" s="7">
        <v>-1.4355318127179467E-2</v>
      </c>
      <c r="AJ142" s="7">
        <v>3.9863264646026644E-2</v>
      </c>
      <c r="AK142" s="7">
        <v>8.9983851252106159E-2</v>
      </c>
      <c r="AL142" s="7">
        <v>5.6812349238932802E-2</v>
      </c>
      <c r="AM142" s="7">
        <v>-6.163068742914099E-2</v>
      </c>
    </row>
    <row r="143" spans="2:39">
      <c r="B143" s="1"/>
      <c r="C143" s="1">
        <v>141</v>
      </c>
      <c r="D143" s="7">
        <v>7.673334230942061E-2</v>
      </c>
      <c r="E143" s="7">
        <v>-1.3437605415107284E-2</v>
      </c>
      <c r="F143" s="7">
        <v>6.1345462984527283E-2</v>
      </c>
      <c r="G143" s="7">
        <v>-6.8313342637431967E-2</v>
      </c>
      <c r="H143" s="7">
        <v>-7.3925342098547495E-2</v>
      </c>
      <c r="I143" s="7">
        <v>1.6709527667966483E-2</v>
      </c>
      <c r="J143" s="7">
        <v>-0.15727517799262644</v>
      </c>
      <c r="K143" s="7">
        <v>1.0179491014674549E-2</v>
      </c>
      <c r="L143" s="7">
        <v>-4.1016402805337179E-2</v>
      </c>
      <c r="M143" s="7">
        <v>-4.3539872252660039E-2</v>
      </c>
      <c r="N143" s="7">
        <v>-2.6333687484232891E-2</v>
      </c>
      <c r="O143" s="7">
        <v>-2.7249801938598783E-2</v>
      </c>
      <c r="P143" s="7">
        <v>-4.9051950659239854E-2</v>
      </c>
      <c r="Q143" s="7">
        <v>6.6583904614215955E-2</v>
      </c>
      <c r="R143" s="7">
        <v>-8.1910051107922155E-2</v>
      </c>
      <c r="S143" s="7">
        <v>-4.7132726813306713E-2</v>
      </c>
      <c r="T143" s="7">
        <v>-6.1404392138689923E-2</v>
      </c>
      <c r="U143" s="7">
        <v>-2.0418372530801192E-2</v>
      </c>
      <c r="V143" s="7">
        <v>6.3015676228572209E-2</v>
      </c>
      <c r="W143" s="7">
        <v>-1.2239817262871102E-3</v>
      </c>
      <c r="X143" s="7">
        <v>9.1250458822388747E-2</v>
      </c>
      <c r="Y143" s="7">
        <v>-4.6932482514273222E-3</v>
      </c>
      <c r="Z143" s="7">
        <v>-1.3993151156629285E-2</v>
      </c>
      <c r="AA143" s="7">
        <v>1.0494639705755503E-2</v>
      </c>
      <c r="AB143" s="7">
        <v>5.6059163470767989E-2</v>
      </c>
      <c r="AC143" s="7">
        <v>3.744057510474387E-2</v>
      </c>
      <c r="AD143" s="7">
        <v>-7.3930217795762809E-2</v>
      </c>
      <c r="AE143" s="7">
        <v>-7.8988823756560703E-2</v>
      </c>
      <c r="AF143" s="7">
        <v>-1.3993244923575638E-2</v>
      </c>
      <c r="AG143" s="7">
        <v>2.7105012307936098E-2</v>
      </c>
      <c r="AH143" s="7">
        <v>1.0227590430514402E-2</v>
      </c>
      <c r="AI143" s="7">
        <v>-4.2274743662898573E-2</v>
      </c>
      <c r="AJ143" s="7">
        <v>5.6963404051662739E-2</v>
      </c>
      <c r="AK143" s="7">
        <v>-7.5668135514508239E-2</v>
      </c>
      <c r="AL143" s="7">
        <v>-3.1776488765325531E-2</v>
      </c>
      <c r="AM143" s="7">
        <v>-7.8170623925902752E-2</v>
      </c>
    </row>
    <row r="144" spans="2:39">
      <c r="B144" s="1"/>
      <c r="C144" s="1">
        <v>142</v>
      </c>
      <c r="D144" s="7">
        <v>-3.4045861437101074E-2</v>
      </c>
      <c r="E144" s="7">
        <v>6.5079764784941818E-2</v>
      </c>
      <c r="F144" s="7">
        <v>9.6762616805892779E-2</v>
      </c>
      <c r="G144" s="7">
        <v>1.5015275345385132E-2</v>
      </c>
      <c r="H144" s="7">
        <v>2.1923288227642133E-2</v>
      </c>
      <c r="I144" s="7">
        <v>1.6491967412395427E-2</v>
      </c>
      <c r="J144" s="7">
        <v>1.5867599930389567E-2</v>
      </c>
      <c r="K144" s="7">
        <v>-1.8321007115953948E-2</v>
      </c>
      <c r="L144" s="7">
        <v>-8.1474227223525039E-3</v>
      </c>
      <c r="M144" s="7">
        <v>0.12643087219305185</v>
      </c>
      <c r="N144" s="7">
        <v>-4.1151002668980238E-2</v>
      </c>
      <c r="O144" s="7">
        <v>-5.8673088578550248E-2</v>
      </c>
      <c r="P144" s="7">
        <v>-7.8927108887336991E-2</v>
      </c>
      <c r="Q144" s="7">
        <v>-7.0025030748587846E-2</v>
      </c>
      <c r="R144" s="7">
        <v>4.0206712606744049E-2</v>
      </c>
      <c r="S144" s="7">
        <v>-4.0668115414562139E-2</v>
      </c>
      <c r="T144" s="7">
        <v>-2.0229986809812618E-2</v>
      </c>
      <c r="U144" s="7">
        <v>-8.0785110432730067E-2</v>
      </c>
      <c r="V144" s="7">
        <v>5.8600010960574739E-2</v>
      </c>
      <c r="W144" s="7">
        <v>-4.7225487456916029E-2</v>
      </c>
      <c r="X144" s="7">
        <v>0.10765875402293085</v>
      </c>
      <c r="Y144" s="7">
        <v>9.0401538712620161E-2</v>
      </c>
      <c r="Z144" s="7">
        <v>-2.3581289074177999E-3</v>
      </c>
      <c r="AA144" s="7">
        <v>0.15871508301335319</v>
      </c>
      <c r="AB144" s="7">
        <v>2.9489883500947636E-2</v>
      </c>
      <c r="AC144" s="7">
        <v>4.4471613344845187E-2</v>
      </c>
      <c r="AD144" s="7">
        <v>-1.1319244224636382E-2</v>
      </c>
      <c r="AE144" s="7">
        <v>-5.2787373524687931E-2</v>
      </c>
      <c r="AF144" s="7">
        <v>-1.4312571361297155E-2</v>
      </c>
      <c r="AG144" s="7">
        <v>-6.8254258090778716E-2</v>
      </c>
      <c r="AH144" s="7">
        <v>-0.11510511073868279</v>
      </c>
      <c r="AI144" s="7">
        <v>-1.1535662930663737E-2</v>
      </c>
      <c r="AJ144" s="7">
        <v>2.8063240528734535E-2</v>
      </c>
      <c r="AK144" s="7">
        <v>3.1563220347975769E-2</v>
      </c>
      <c r="AL144" s="7">
        <v>-8.7942599223805092E-3</v>
      </c>
      <c r="AM144" s="7">
        <v>-4.0159316275285739E-2</v>
      </c>
    </row>
    <row r="145" spans="2:39">
      <c r="B145" s="1"/>
      <c r="C145" s="1">
        <v>143</v>
      </c>
      <c r="D145" s="7">
        <v>-1.4385540479157549E-2</v>
      </c>
      <c r="E145" s="7">
        <v>-7.7632493822582097E-2</v>
      </c>
      <c r="F145" s="7">
        <v>3.4134627740248502E-2</v>
      </c>
      <c r="G145" s="7">
        <v>-6.2874941965168629E-2</v>
      </c>
      <c r="H145" s="7">
        <v>4.0702427294064078E-2</v>
      </c>
      <c r="I145" s="7">
        <v>-6.5887238036228521E-2</v>
      </c>
      <c r="J145" s="7">
        <v>1.6262076381672881E-2</v>
      </c>
      <c r="K145" s="7">
        <v>4.1353998691808475E-2</v>
      </c>
      <c r="L145" s="7">
        <v>-1.4802914229667449E-2</v>
      </c>
      <c r="M145" s="7">
        <v>-7.9671024646283936E-2</v>
      </c>
      <c r="N145" s="7">
        <v>-3.693348919689593E-2</v>
      </c>
      <c r="O145" s="7">
        <v>-1.9447907339759651E-2</v>
      </c>
      <c r="P145" s="7">
        <v>9.6893572042760959E-2</v>
      </c>
      <c r="Q145" s="7">
        <v>-7.2803712021437435E-3</v>
      </c>
      <c r="R145" s="7">
        <v>-1.5208536616469898E-2</v>
      </c>
      <c r="S145" s="7">
        <v>4.2968778214801648E-2</v>
      </c>
      <c r="T145" s="7">
        <v>3.2600530838948608E-2</v>
      </c>
      <c r="U145" s="7">
        <v>2.9634404618363391E-2</v>
      </c>
      <c r="V145" s="7">
        <v>2.3112872714676266E-3</v>
      </c>
      <c r="W145" s="7">
        <v>-5.9153569056297414E-2</v>
      </c>
      <c r="X145" s="7">
        <v>7.5027757675496338E-4</v>
      </c>
      <c r="Y145" s="7">
        <v>4.8466082193507941E-3</v>
      </c>
      <c r="Z145" s="7">
        <v>1.0115121332560605E-2</v>
      </c>
      <c r="AA145" s="7">
        <v>7.5052809495337221E-3</v>
      </c>
      <c r="AB145" s="7">
        <v>0.23143212313806449</v>
      </c>
      <c r="AC145" s="7">
        <v>-3.9681360808367663E-2</v>
      </c>
      <c r="AD145" s="7">
        <v>4.0926359092248593E-2</v>
      </c>
      <c r="AE145" s="7">
        <v>-7.9273281198261339E-2</v>
      </c>
      <c r="AF145" s="7">
        <v>-5.0541663609147913E-2</v>
      </c>
      <c r="AG145" s="7">
        <v>-1.7633678343816891E-2</v>
      </c>
      <c r="AH145" s="7">
        <v>1.7606149159762424E-2</v>
      </c>
      <c r="AI145" s="7">
        <v>-9.6862935972228725E-2</v>
      </c>
      <c r="AJ145" s="7">
        <v>8.8080782366575489E-2</v>
      </c>
      <c r="AK145" s="7">
        <v>5.2681806946137692E-3</v>
      </c>
      <c r="AL145" s="7">
        <v>-2.6707509212074022E-2</v>
      </c>
      <c r="AM145" s="7">
        <v>2.9604492874942233E-2</v>
      </c>
    </row>
    <row r="146" spans="2:39">
      <c r="B146" s="1"/>
      <c r="C146" s="1">
        <v>144</v>
      </c>
      <c r="D146" s="7">
        <v>-0.11452771787412343</v>
      </c>
      <c r="E146" s="7">
        <v>1.3194664549366169E-2</v>
      </c>
      <c r="F146" s="7">
        <v>-2.7872693576543223E-2</v>
      </c>
      <c r="G146" s="7">
        <v>1.5325883484480192E-3</v>
      </c>
      <c r="H146" s="7">
        <v>-7.397137270529628E-3</v>
      </c>
      <c r="I146" s="7">
        <v>-9.9634321884564545E-2</v>
      </c>
      <c r="J146" s="7">
        <v>-9.1592572703192321E-2</v>
      </c>
      <c r="K146" s="7">
        <v>6.7642602211904324E-2</v>
      </c>
      <c r="L146" s="7">
        <v>2.2556854387986942E-2</v>
      </c>
      <c r="M146" s="7">
        <v>4.7058630018390321E-2</v>
      </c>
      <c r="N146" s="7">
        <v>-4.5242449603337023E-2</v>
      </c>
      <c r="O146" s="7">
        <v>3.7281601175984405E-2</v>
      </c>
      <c r="P146" s="7">
        <v>-1.289280265332881E-2</v>
      </c>
      <c r="Q146" s="7">
        <v>3.783365115849667E-2</v>
      </c>
      <c r="R146" s="7">
        <v>6.5205828153380579E-2</v>
      </c>
      <c r="S146" s="7">
        <v>1.4316023867484545E-2</v>
      </c>
      <c r="T146" s="7">
        <v>4.0774223546963709E-2</v>
      </c>
      <c r="U146" s="7">
        <v>-4.6924255181778327E-2</v>
      </c>
      <c r="V146" s="7">
        <v>-6.6010143720332218E-2</v>
      </c>
      <c r="W146" s="7">
        <v>5.5694051027009847E-2</v>
      </c>
      <c r="X146" s="7">
        <v>-8.1523595601827537E-2</v>
      </c>
      <c r="Y146" s="7">
        <v>-4.0227205856632892E-2</v>
      </c>
      <c r="Z146" s="7">
        <v>-9.2628892655509734E-2</v>
      </c>
      <c r="AA146" s="7">
        <v>-5.3039223565161817E-2</v>
      </c>
      <c r="AB146" s="7">
        <v>4.3873279546015484E-2</v>
      </c>
      <c r="AC146" s="7">
        <v>-5.2428815255256583E-2</v>
      </c>
      <c r="AD146" s="7">
        <v>2.1948766813995484E-2</v>
      </c>
      <c r="AE146" s="7">
        <v>1.1631446556312543E-2</v>
      </c>
      <c r="AF146" s="7">
        <v>2.6003366060721469E-2</v>
      </c>
      <c r="AG146" s="7">
        <v>2.367618504942692E-2</v>
      </c>
      <c r="AH146" s="7">
        <v>-8.4065141648545089E-2</v>
      </c>
      <c r="AI146" s="7">
        <v>0.13310983958462574</v>
      </c>
      <c r="AJ146" s="7">
        <v>-4.4499728335745406E-2</v>
      </c>
      <c r="AK146" s="7">
        <v>1.5674090466319672E-2</v>
      </c>
      <c r="AL146" s="7">
        <v>8.8371275914088561E-3</v>
      </c>
      <c r="AM146" s="7">
        <v>9.2778382988509725E-2</v>
      </c>
    </row>
    <row r="147" spans="2:39">
      <c r="B147" s="1"/>
      <c r="C147" s="1">
        <v>145</v>
      </c>
      <c r="D147" s="7">
        <v>2.4349001660440159E-2</v>
      </c>
      <c r="E147" s="7">
        <v>4.8596594291984541E-2</v>
      </c>
      <c r="F147" s="7">
        <v>5.6050517272574971E-2</v>
      </c>
      <c r="G147" s="7">
        <v>5.081836786981328E-2</v>
      </c>
      <c r="H147" s="7">
        <v>-2.8137702092880291E-2</v>
      </c>
      <c r="I147" s="7">
        <v>-1.5230381677302889E-2</v>
      </c>
      <c r="J147" s="7">
        <v>-6.2668914942436756E-4</v>
      </c>
      <c r="K147" s="7">
        <v>2.4429281721124421E-2</v>
      </c>
      <c r="L147" s="7">
        <v>1.2995397969932593E-3</v>
      </c>
      <c r="M147" s="7">
        <v>6.6414819517799442E-2</v>
      </c>
      <c r="N147" s="7">
        <v>-4.9516868577937717E-2</v>
      </c>
      <c r="O147" s="7">
        <v>-2.8811006356016567E-2</v>
      </c>
      <c r="P147" s="7">
        <v>-2.311723191503736E-2</v>
      </c>
      <c r="Q147" s="7">
        <v>-7.0099771332368443E-2</v>
      </c>
      <c r="R147" s="7">
        <v>-2.7699898183446339E-2</v>
      </c>
      <c r="S147" s="7">
        <v>1.1530457503972056E-2</v>
      </c>
      <c r="T147" s="7">
        <v>-0.1223021322855069</v>
      </c>
      <c r="U147" s="7">
        <v>7.6697899565409511E-2</v>
      </c>
      <c r="V147" s="7">
        <v>2.6820420450426548E-2</v>
      </c>
      <c r="W147" s="7">
        <v>3.4434790264588858E-2</v>
      </c>
      <c r="X147" s="7">
        <v>-3.5054372307848011E-2</v>
      </c>
      <c r="Y147" s="7">
        <v>-1.1031972587226362E-2</v>
      </c>
      <c r="Z147" s="7">
        <v>2.8009952862373143E-2</v>
      </c>
      <c r="AA147" s="7">
        <v>-3.1900751443460454E-2</v>
      </c>
      <c r="AB147" s="7">
        <v>0.10689341775828415</v>
      </c>
      <c r="AC147" s="7">
        <v>-4.065848887877746E-2</v>
      </c>
      <c r="AD147" s="7">
        <v>2.6886812817886307E-2</v>
      </c>
      <c r="AE147" s="7">
        <v>-6.620012909364173E-2</v>
      </c>
      <c r="AF147" s="7">
        <v>-4.8252195157784769E-2</v>
      </c>
      <c r="AG147" s="7">
        <v>-3.2344255672043364E-3</v>
      </c>
      <c r="AH147" s="7">
        <v>-4.953042688491156E-3</v>
      </c>
      <c r="AI147" s="7">
        <v>2.0012153321046163E-2</v>
      </c>
      <c r="AJ147" s="7">
        <v>-1.0041865793250801E-2</v>
      </c>
      <c r="AK147" s="7">
        <v>-9.430225363542942E-2</v>
      </c>
      <c r="AL147" s="7">
        <v>-5.6005386957491798E-2</v>
      </c>
      <c r="AM147" s="7">
        <v>-5.5756412941449063E-2</v>
      </c>
    </row>
    <row r="148" spans="2:39">
      <c r="B148" s="1"/>
      <c r="C148" s="1">
        <v>146</v>
      </c>
      <c r="D148" s="7">
        <v>7.1427979393181365E-2</v>
      </c>
      <c r="E148" s="7">
        <v>9.8791227696694035E-3</v>
      </c>
      <c r="F148" s="7">
        <v>-2.3933946850902044E-2</v>
      </c>
      <c r="G148" s="7">
        <v>-9.9905110272083153E-2</v>
      </c>
      <c r="H148" s="7">
        <v>-1.6202477322455378E-2</v>
      </c>
      <c r="I148" s="7">
        <v>6.8429446107741501E-2</v>
      </c>
      <c r="J148" s="7">
        <v>-5.4403794527284097E-2</v>
      </c>
      <c r="K148" s="7">
        <v>-1.9203730127107268E-2</v>
      </c>
      <c r="L148" s="7">
        <v>-5.2891402281442887E-2</v>
      </c>
      <c r="M148" s="7">
        <v>6.7210006697859051E-3</v>
      </c>
      <c r="N148" s="7">
        <v>-4.0761116833418376E-2</v>
      </c>
      <c r="O148" s="7">
        <v>-2.959831608381296E-2</v>
      </c>
      <c r="P148" s="7">
        <v>-4.0718667689134902E-2</v>
      </c>
      <c r="Q148" s="7">
        <v>0.13341783043065525</v>
      </c>
      <c r="R148" s="7">
        <v>-5.3098508318633081E-2</v>
      </c>
      <c r="S148" s="7">
        <v>3.2598692992153552E-2</v>
      </c>
      <c r="T148" s="7">
        <v>2.2341669334860564E-2</v>
      </c>
      <c r="U148" s="7">
        <v>-2.3514495246802849E-2</v>
      </c>
      <c r="V148" s="7">
        <v>6.8722120306747042E-2</v>
      </c>
      <c r="W148" s="7">
        <v>4.4511800448440261E-2</v>
      </c>
      <c r="X148" s="7">
        <v>-3.3335599981611952E-2</v>
      </c>
      <c r="Y148" s="7">
        <v>-7.6758135212176906E-2</v>
      </c>
      <c r="Z148" s="7">
        <v>3.4276596022087102E-2</v>
      </c>
      <c r="AA148" s="7">
        <v>-7.0694604613656023E-2</v>
      </c>
      <c r="AB148" s="7">
        <v>7.3826874311183954E-2</v>
      </c>
      <c r="AC148" s="7">
        <v>-1.0009818820042992E-3</v>
      </c>
      <c r="AD148" s="7">
        <v>-5.1018714554498454E-2</v>
      </c>
      <c r="AE148" s="7">
        <v>-0.10178155518459149</v>
      </c>
      <c r="AF148" s="7">
        <v>-5.6885735486812597E-2</v>
      </c>
      <c r="AG148" s="7">
        <v>2.8960869672684887E-2</v>
      </c>
      <c r="AH148" s="7">
        <v>4.7583817234795503E-2</v>
      </c>
      <c r="AI148" s="7">
        <v>-0.1210480276752478</v>
      </c>
      <c r="AJ148" s="7">
        <v>-3.6899804718488111E-2</v>
      </c>
      <c r="AK148" s="7">
        <v>9.8701873561975115E-3</v>
      </c>
      <c r="AL148" s="7">
        <v>8.6970652236362744E-2</v>
      </c>
      <c r="AM148" s="7">
        <v>-9.8268507597820427E-4</v>
      </c>
    </row>
    <row r="149" spans="2:39">
      <c r="B149" s="1"/>
      <c r="C149" s="1">
        <v>147</v>
      </c>
      <c r="D149" s="7">
        <v>-2.9716456435330612E-3</v>
      </c>
      <c r="E149" s="7">
        <v>6.6813378423930129E-3</v>
      </c>
      <c r="F149" s="7">
        <v>-5.1628563645149984E-3</v>
      </c>
      <c r="G149" s="7">
        <v>4.8571854468058645E-2</v>
      </c>
      <c r="H149" s="7">
        <v>-5.2337574699265782E-2</v>
      </c>
      <c r="I149" s="7">
        <v>3.6900841339322948E-2</v>
      </c>
      <c r="J149" s="7">
        <v>-8.6624868942139957E-2</v>
      </c>
      <c r="K149" s="7">
        <v>1.15726722200243E-2</v>
      </c>
      <c r="L149" s="7">
        <v>-6.8187201496895403E-2</v>
      </c>
      <c r="M149" s="7">
        <v>-2.682008224483844E-2</v>
      </c>
      <c r="N149" s="7">
        <v>-3.144327838834543E-2</v>
      </c>
      <c r="O149" s="7">
        <v>-5.3323372467073166E-2</v>
      </c>
      <c r="P149" s="7">
        <v>4.2723973092638104E-2</v>
      </c>
      <c r="Q149" s="7">
        <v>-4.2072265626401026E-2</v>
      </c>
      <c r="R149" s="7">
        <v>-1.3337544868377606E-2</v>
      </c>
      <c r="S149" s="7">
        <v>5.2206053492151964E-3</v>
      </c>
      <c r="T149" s="7">
        <v>0.12666218162425219</v>
      </c>
      <c r="U149" s="7">
        <v>0.1490992296448353</v>
      </c>
      <c r="V149" s="7">
        <v>6.9060687647287677E-2</v>
      </c>
      <c r="W149" s="7">
        <v>0.11893573884893215</v>
      </c>
      <c r="X149" s="7">
        <v>-5.2497139371528459E-2</v>
      </c>
      <c r="Y149" s="7">
        <v>8.1826044042163384E-2</v>
      </c>
      <c r="Z149" s="7">
        <v>8.2647200978211877E-2</v>
      </c>
      <c r="AA149" s="7">
        <v>4.6952211805192226E-2</v>
      </c>
      <c r="AB149" s="7">
        <v>-3.0634316324130547E-2</v>
      </c>
      <c r="AC149" s="7">
        <v>-1.3624562594338873E-2</v>
      </c>
      <c r="AD149" s="7">
        <v>-2.9884538296106915E-2</v>
      </c>
      <c r="AE149" s="7">
        <v>-1.2689117641314911E-2</v>
      </c>
      <c r="AF149" s="7">
        <v>-2.1209899733931899E-2</v>
      </c>
      <c r="AG149" s="7">
        <v>2.7990734709738715E-2</v>
      </c>
      <c r="AH149" s="7">
        <v>-9.1655840369124757E-3</v>
      </c>
      <c r="AI149" s="7">
        <v>-5.0197013983969609E-3</v>
      </c>
      <c r="AJ149" s="7">
        <v>-5.9475958796284825E-2</v>
      </c>
      <c r="AK149" s="7">
        <v>2.0752395999312206E-2</v>
      </c>
      <c r="AL149" s="7">
        <v>2.9546072356930266E-2</v>
      </c>
      <c r="AM149" s="7">
        <v>1.7453609279504501E-2</v>
      </c>
    </row>
    <row r="150" spans="2:39">
      <c r="B150" s="1"/>
      <c r="C150" s="1">
        <v>148</v>
      </c>
      <c r="D150" s="7">
        <v>-3.8575386712202939E-2</v>
      </c>
      <c r="E150" s="7">
        <v>0.10920050885569212</v>
      </c>
      <c r="F150" s="7">
        <v>0.11496975013013531</v>
      </c>
      <c r="G150" s="7">
        <v>7.118621770103567E-2</v>
      </c>
      <c r="H150" s="7">
        <v>-7.9046187449625188E-2</v>
      </c>
      <c r="I150" s="7">
        <v>2.330234215748319E-2</v>
      </c>
      <c r="J150" s="7">
        <v>2.3046594384488153E-2</v>
      </c>
      <c r="K150" s="7">
        <v>-4.9844012050432873E-2</v>
      </c>
      <c r="L150" s="7">
        <v>7.8463439868824651E-3</v>
      </c>
      <c r="M150" s="7">
        <v>-1.4901059150636602E-2</v>
      </c>
      <c r="N150" s="7">
        <v>-1.2488343095688345E-2</v>
      </c>
      <c r="O150" s="7">
        <v>-8.0414738768555288E-2</v>
      </c>
      <c r="P150" s="7">
        <v>4.1557207893414827E-3</v>
      </c>
      <c r="Q150" s="7">
        <v>3.8745745930479233E-2</v>
      </c>
      <c r="R150" s="7">
        <v>5.6286940127274129E-2</v>
      </c>
      <c r="S150" s="7">
        <v>4.4352014962627348E-2</v>
      </c>
      <c r="T150" s="7">
        <v>0.13344473803147808</v>
      </c>
      <c r="U150" s="7">
        <v>-0.10034550901471112</v>
      </c>
      <c r="V150" s="7">
        <v>4.898861232304022E-2</v>
      </c>
      <c r="W150" s="7">
        <v>-2.6004072728377407E-2</v>
      </c>
      <c r="X150" s="7">
        <v>-4.7779922730690455E-2</v>
      </c>
      <c r="Y150" s="7">
        <v>-0.17465007838324986</v>
      </c>
      <c r="Z150" s="7">
        <v>-1.517370302131258E-2</v>
      </c>
      <c r="AA150" s="7">
        <v>-2.63458405305536E-2</v>
      </c>
      <c r="AB150" s="7">
        <v>-9.83170876486852E-2</v>
      </c>
      <c r="AC150" s="7">
        <v>-5.3376680330626966E-2</v>
      </c>
      <c r="AD150" s="7">
        <v>0.1139479634334426</v>
      </c>
      <c r="AE150" s="7">
        <v>2.938631253507973E-3</v>
      </c>
      <c r="AF150" s="7">
        <v>6.5750092887047334E-2</v>
      </c>
      <c r="AG150" s="7">
        <v>8.6798435914716476E-2</v>
      </c>
      <c r="AH150" s="7">
        <v>3.7108162597060288E-3</v>
      </c>
      <c r="AI150" s="7">
        <v>6.2014021755644314E-2</v>
      </c>
      <c r="AJ150" s="7">
        <v>-3.2212004015037071E-2</v>
      </c>
      <c r="AK150" s="7">
        <v>1.2328764036482793E-2</v>
      </c>
      <c r="AL150" s="7">
        <v>-7.6043573457032693E-2</v>
      </c>
      <c r="AM150" s="7">
        <v>4.9150824193522152E-2</v>
      </c>
    </row>
    <row r="151" spans="2:39">
      <c r="B151" s="1"/>
      <c r="C151" s="1">
        <v>149</v>
      </c>
      <c r="D151" s="7">
        <v>1.0084574559559963E-2</v>
      </c>
      <c r="E151" s="7">
        <v>4.1315812502264349E-2</v>
      </c>
      <c r="F151" s="7">
        <v>7.1150605012892471E-2</v>
      </c>
      <c r="G151" s="7">
        <v>4.6306673261411038E-2</v>
      </c>
      <c r="H151" s="7">
        <v>7.4801465808395792E-2</v>
      </c>
      <c r="I151" s="7">
        <v>-8.4638526700706651E-2</v>
      </c>
      <c r="J151" s="7">
        <v>-0.10698988568124257</v>
      </c>
      <c r="K151" s="7">
        <v>0.16474502440360186</v>
      </c>
      <c r="L151" s="7">
        <v>-3.883930042152911E-2</v>
      </c>
      <c r="M151" s="7">
        <v>-9.4686599134438498E-2</v>
      </c>
      <c r="N151" s="7">
        <v>-4.8367581429306208E-2</v>
      </c>
      <c r="O151" s="7">
        <v>-6.5327626625774106E-4</v>
      </c>
      <c r="P151" s="7">
        <v>-4.2747770424788847E-2</v>
      </c>
      <c r="Q151" s="7">
        <v>-5.4942040080937088E-2</v>
      </c>
      <c r="R151" s="7">
        <v>9.7624436018089247E-2</v>
      </c>
      <c r="S151" s="7">
        <v>-4.5044777336218478E-2</v>
      </c>
      <c r="T151" s="7">
        <v>-2.7827096685818894E-2</v>
      </c>
      <c r="U151" s="7">
        <v>-2.8595207086843034E-2</v>
      </c>
      <c r="V151" s="7">
        <v>3.3416371921834914E-2</v>
      </c>
      <c r="W151" s="7">
        <v>5.407289084219101E-2</v>
      </c>
      <c r="X151" s="7">
        <v>-3.1930272643907076E-2</v>
      </c>
      <c r="Y151" s="7">
        <v>-1.7103539818303305E-2</v>
      </c>
      <c r="Z151" s="7">
        <v>4.1331814047524854E-2</v>
      </c>
      <c r="AA151" s="7">
        <v>-5.6604545931201983E-2</v>
      </c>
      <c r="AB151" s="7">
        <v>0.11664472337697791</v>
      </c>
      <c r="AC151" s="7">
        <v>-4.2776689200910822E-2</v>
      </c>
      <c r="AD151" s="7">
        <v>1.845790999081752E-2</v>
      </c>
      <c r="AE151" s="7">
        <v>9.4139113614709873E-3</v>
      </c>
      <c r="AF151" s="7">
        <v>-5.0371146915223361E-2</v>
      </c>
      <c r="AG151" s="7">
        <v>4.9213172135439326E-2</v>
      </c>
      <c r="AH151" s="7">
        <v>1.789585821979707E-2</v>
      </c>
      <c r="AI151" s="7">
        <v>5.4085235001645054E-2</v>
      </c>
      <c r="AJ151" s="7">
        <v>7.835923978314939E-2</v>
      </c>
      <c r="AK151" s="7">
        <v>-1.0344471710918469E-2</v>
      </c>
      <c r="AL151" s="7">
        <v>2.9629405791273891E-2</v>
      </c>
      <c r="AM151" s="7">
        <v>9.061450303433724E-2</v>
      </c>
    </row>
    <row r="152" spans="2:39">
      <c r="B152" s="1"/>
      <c r="C152" s="1">
        <v>150</v>
      </c>
      <c r="D152" s="7">
        <v>3.7775876828586449E-2</v>
      </c>
      <c r="E152" s="7">
        <v>1.6543529081371237E-2</v>
      </c>
      <c r="F152" s="7">
        <v>-1.4420939929822036E-3</v>
      </c>
      <c r="G152" s="7">
        <v>5.2200552917991888E-2</v>
      </c>
      <c r="H152" s="7">
        <v>1.850869022432745E-2</v>
      </c>
      <c r="I152" s="7">
        <v>4.7792064771527656E-2</v>
      </c>
      <c r="J152" s="7">
        <v>2.9827924584243187E-2</v>
      </c>
      <c r="K152" s="7">
        <v>-5.5009845459842915E-2</v>
      </c>
      <c r="L152" s="7">
        <v>5.0282842635540212E-2</v>
      </c>
      <c r="M152" s="7">
        <v>1.1509694870869041E-2</v>
      </c>
      <c r="N152" s="7">
        <v>1.3567042943890948E-2</v>
      </c>
      <c r="O152" s="7">
        <v>0.1418650993262662</v>
      </c>
      <c r="P152" s="7">
        <v>0.20646565742089579</v>
      </c>
      <c r="Q152" s="7">
        <v>-9.9809432957873714E-2</v>
      </c>
      <c r="R152" s="7">
        <v>7.5258408051127212E-2</v>
      </c>
      <c r="S152" s="7">
        <v>7.9613581149214976E-2</v>
      </c>
      <c r="T152" s="7">
        <v>9.4913356691340933E-2</v>
      </c>
      <c r="U152" s="7">
        <v>6.3743751010809126E-3</v>
      </c>
      <c r="V152" s="7">
        <v>7.1304363606346954E-2</v>
      </c>
      <c r="W152" s="7">
        <v>0.11000246545082548</v>
      </c>
      <c r="X152" s="7">
        <v>8.6603581988103834E-2</v>
      </c>
      <c r="Y152" s="7">
        <v>-2.815149568040964E-2</v>
      </c>
      <c r="Z152" s="7">
        <v>2.1151500241848285E-2</v>
      </c>
      <c r="AA152" s="7">
        <v>4.0441947190903368E-2</v>
      </c>
      <c r="AB152" s="7">
        <v>7.251472475083949E-2</v>
      </c>
      <c r="AC152" s="7">
        <v>8.0620004542077697E-2</v>
      </c>
      <c r="AD152" s="7">
        <v>2.3198214177888778E-2</v>
      </c>
      <c r="AE152" s="7">
        <v>-2.6390000832762512E-4</v>
      </c>
      <c r="AF152" s="7">
        <v>1.0844569439399598E-2</v>
      </c>
      <c r="AG152" s="7">
        <v>-7.3523878375028016E-3</v>
      </c>
      <c r="AH152" s="7">
        <v>3.0642826225004208E-2</v>
      </c>
      <c r="AI152" s="7">
        <v>3.7875885448599156E-2</v>
      </c>
      <c r="AJ152" s="7">
        <v>9.1913491823636201E-2</v>
      </c>
      <c r="AK152" s="7">
        <v>-4.722293206307103E-2</v>
      </c>
      <c r="AL152" s="7">
        <v>6.4429478254073053E-2</v>
      </c>
      <c r="AM152" s="7">
        <v>0.14223241183424179</v>
      </c>
    </row>
    <row r="153" spans="2:39">
      <c r="B153" s="1"/>
      <c r="C153" s="1">
        <v>151</v>
      </c>
      <c r="D153" s="7">
        <v>0.12854890456312737</v>
      </c>
      <c r="E153" s="7">
        <v>2.7404159815407399E-2</v>
      </c>
      <c r="F153" s="7">
        <v>7.7606348607595257E-2</v>
      </c>
      <c r="G153" s="7">
        <v>6.9197430627284104E-2</v>
      </c>
      <c r="H153" s="7">
        <v>1.5528766465048964E-2</v>
      </c>
      <c r="I153" s="7">
        <v>1.4104744446464161E-3</v>
      </c>
      <c r="J153" s="7">
        <v>5.3982698012926975E-2</v>
      </c>
      <c r="K153" s="7">
        <v>-4.9371379046638755E-2</v>
      </c>
      <c r="L153" s="7">
        <v>3.6419105315244699E-2</v>
      </c>
      <c r="M153" s="7">
        <v>-0.11096865964974459</v>
      </c>
      <c r="N153" s="7">
        <v>2.1440289196353258E-2</v>
      </c>
      <c r="O153" s="7">
        <v>2.428308965774453E-2</v>
      </c>
      <c r="P153" s="7">
        <v>9.3371358141707994E-2</v>
      </c>
      <c r="Q153" s="7">
        <v>8.463022167138079E-2</v>
      </c>
      <c r="R153" s="7">
        <v>8.6018201831517451E-3</v>
      </c>
      <c r="S153" s="7">
        <v>-5.1206761695472367E-3</v>
      </c>
      <c r="T153" s="7">
        <v>-7.5586454862398053E-2</v>
      </c>
      <c r="U153" s="7">
        <v>9.3500604150723893E-2</v>
      </c>
      <c r="V153" s="7">
        <v>-4.5176344856221337E-2</v>
      </c>
      <c r="W153" s="7">
        <v>-4.8763711834455478E-3</v>
      </c>
      <c r="X153" s="7">
        <v>-3.612362200630384E-2</v>
      </c>
      <c r="Y153" s="7">
        <v>-4.4234650403982612E-2</v>
      </c>
      <c r="Z153" s="7">
        <v>-1.9259954518831682E-2</v>
      </c>
      <c r="AA153" s="7">
        <v>-2.3028770141160941E-2</v>
      </c>
      <c r="AB153" s="7">
        <v>8.2887970213861392E-2</v>
      </c>
      <c r="AC153" s="7">
        <v>1.4976932533844564E-2</v>
      </c>
      <c r="AD153" s="7">
        <v>1.0495189747437902E-2</v>
      </c>
      <c r="AE153" s="7">
        <v>-5.6750743461530417E-2</v>
      </c>
      <c r="AF153" s="7">
        <v>-6.0958239764192478E-3</v>
      </c>
      <c r="AG153" s="7">
        <v>-4.8113612340878978E-2</v>
      </c>
      <c r="AH153" s="7">
        <v>-2.305313021431581E-2</v>
      </c>
      <c r="AI153" s="7">
        <v>-6.4045129341825685E-2</v>
      </c>
      <c r="AJ153" s="7">
        <v>5.4580894180106129E-2</v>
      </c>
      <c r="AK153" s="7">
        <v>1.7038537133891862E-3</v>
      </c>
      <c r="AL153" s="7">
        <v>6.7173304625707791E-3</v>
      </c>
      <c r="AM153" s="7">
        <v>1.8656724838110719E-2</v>
      </c>
    </row>
    <row r="154" spans="2:39">
      <c r="B154" s="1"/>
      <c r="C154" s="1">
        <v>152</v>
      </c>
      <c r="D154" s="7">
        <v>6.0280529972990132E-3</v>
      </c>
      <c r="E154" s="7">
        <v>-3.7769397544899191E-2</v>
      </c>
      <c r="F154" s="7">
        <v>5.4424398899365914E-2</v>
      </c>
      <c r="G154" s="7">
        <v>-2.2222056862724344E-2</v>
      </c>
      <c r="H154" s="7">
        <v>5.9333130463771741E-2</v>
      </c>
      <c r="I154" s="7">
        <v>-0.10684411112638792</v>
      </c>
      <c r="J154" s="7">
        <v>9.9940608158541801E-3</v>
      </c>
      <c r="K154" s="7">
        <v>-0.10271143054741293</v>
      </c>
      <c r="L154" s="7">
        <v>-5.3027463425021765E-2</v>
      </c>
      <c r="M154" s="7">
        <v>6.0758844261871975E-2</v>
      </c>
      <c r="N154" s="7">
        <v>7.2732276983414001E-2</v>
      </c>
      <c r="O154" s="7">
        <v>-6.5854708051737765E-2</v>
      </c>
      <c r="P154" s="7">
        <v>8.2975032182459801E-2</v>
      </c>
      <c r="Q154" s="7">
        <v>8.3458316726622739E-2</v>
      </c>
      <c r="R154" s="7">
        <v>-0.10663287507148071</v>
      </c>
      <c r="S154" s="7">
        <v>3.6538431088578849E-2</v>
      </c>
      <c r="T154" s="7">
        <v>-4.1443215453618384E-2</v>
      </c>
      <c r="U154" s="7">
        <v>0.14418943837303802</v>
      </c>
      <c r="V154" s="7">
        <v>8.778521107928533E-2</v>
      </c>
      <c r="W154" s="7">
        <v>7.850965949911537E-2</v>
      </c>
      <c r="X154" s="7">
        <v>-1.4401851401177133E-2</v>
      </c>
      <c r="Y154" s="7">
        <v>2.3850855437607139E-2</v>
      </c>
      <c r="Z154" s="7">
        <v>9.5532466014205161E-2</v>
      </c>
      <c r="AA154" s="7">
        <v>-3.0564692449795001E-2</v>
      </c>
      <c r="AB154" s="7">
        <v>-6.2638242648999781E-2</v>
      </c>
      <c r="AC154" s="7">
        <v>6.6647571233857936E-2</v>
      </c>
      <c r="AD154" s="7">
        <v>-8.4991715196067477E-2</v>
      </c>
      <c r="AE154" s="7">
        <v>4.2110759117411314E-2</v>
      </c>
      <c r="AF154" s="7">
        <v>-2.052731903319378E-3</v>
      </c>
      <c r="AG154" s="7">
        <v>-9.6204603537448877E-2</v>
      </c>
      <c r="AH154" s="7">
        <v>-4.5040207605692134E-2</v>
      </c>
      <c r="AI154" s="7">
        <v>-1.1322995123202062E-2</v>
      </c>
      <c r="AJ154" s="7">
        <v>3.6837254940055302E-3</v>
      </c>
      <c r="AK154" s="7">
        <v>-6.88991221452675E-2</v>
      </c>
      <c r="AL154" s="7">
        <v>4.0009839838693162E-2</v>
      </c>
      <c r="AM154" s="7">
        <v>0.10448518225352212</v>
      </c>
    </row>
    <row r="155" spans="2:39">
      <c r="B155" s="1"/>
      <c r="C155" s="1">
        <v>153</v>
      </c>
      <c r="D155" s="7">
        <v>4.5365997676617795E-2</v>
      </c>
      <c r="E155" s="7">
        <v>6.2947849850689061E-2</v>
      </c>
      <c r="F155" s="7">
        <v>-2.4889779687194594E-2</v>
      </c>
      <c r="G155" s="7">
        <v>-5.9904895559231341E-2</v>
      </c>
      <c r="H155" s="7">
        <v>1.2865957886554249E-2</v>
      </c>
      <c r="I155" s="7">
        <v>1.1433157350765749E-2</v>
      </c>
      <c r="J155" s="7">
        <v>-9.1579689708449818E-2</v>
      </c>
      <c r="K155" s="7">
        <v>1.0076113653015828E-2</v>
      </c>
      <c r="L155" s="7">
        <v>4.69156537860973E-2</v>
      </c>
      <c r="M155" s="7">
        <v>-0.16186244699219568</v>
      </c>
      <c r="N155" s="7">
        <v>4.4073009234929503E-2</v>
      </c>
      <c r="O155" s="7">
        <v>1.2214715968256098E-2</v>
      </c>
      <c r="P155" s="7">
        <v>3.4986569400582014E-2</v>
      </c>
      <c r="Q155" s="7">
        <v>6.8703303578420659E-3</v>
      </c>
      <c r="R155" s="7">
        <v>2.5677202000759757E-3</v>
      </c>
      <c r="S155" s="7">
        <v>3.5970027852414363E-2</v>
      </c>
      <c r="T155" s="7">
        <v>-1.5413272719133318E-2</v>
      </c>
      <c r="U155" s="7">
        <v>-1.4749525930665301E-2</v>
      </c>
      <c r="V155" s="7">
        <v>5.1659206505443468E-3</v>
      </c>
      <c r="W155" s="7">
        <v>-6.502673095380776E-2</v>
      </c>
      <c r="X155" s="7">
        <v>9.500885501567044E-2</v>
      </c>
      <c r="Y155" s="7">
        <v>-2.690110537777856E-3</v>
      </c>
      <c r="Z155" s="7">
        <v>-4.0678086122628909E-2</v>
      </c>
      <c r="AA155" s="7">
        <v>-1.9519873118049876E-2</v>
      </c>
      <c r="AB155" s="7">
        <v>-1.6612649068280489E-2</v>
      </c>
      <c r="AC155" s="7">
        <v>-6.6154258192604523E-2</v>
      </c>
      <c r="AD155" s="7">
        <v>2.1184224020487474E-2</v>
      </c>
      <c r="AE155" s="7">
        <v>-2.7324073750728348E-2</v>
      </c>
      <c r="AF155" s="7">
        <v>-5.7156789361106509E-3</v>
      </c>
      <c r="AG155" s="7">
        <v>-1.5736660959728341E-2</v>
      </c>
      <c r="AH155" s="7">
        <v>4.1180758961500571E-2</v>
      </c>
      <c r="AI155" s="7">
        <v>1.6729349125391056E-2</v>
      </c>
      <c r="AJ155" s="7">
        <v>8.465156677060344E-2</v>
      </c>
      <c r="AK155" s="7">
        <v>-4.1709317104509258E-2</v>
      </c>
      <c r="AL155" s="7">
        <v>1.8654591355950528E-2</v>
      </c>
      <c r="AM155" s="7">
        <v>0.12832289820133957</v>
      </c>
    </row>
    <row r="156" spans="2:39">
      <c r="B156" s="1"/>
      <c r="C156" s="1">
        <v>154</v>
      </c>
      <c r="D156" s="7">
        <v>-0.17450798517389904</v>
      </c>
      <c r="E156" s="7">
        <v>-1.8169810932513158E-2</v>
      </c>
      <c r="F156" s="7">
        <v>-4.0027214763254923E-2</v>
      </c>
      <c r="G156" s="7">
        <v>-4.1255693854000949E-2</v>
      </c>
      <c r="H156" s="7">
        <v>-8.496969345315579E-2</v>
      </c>
      <c r="I156" s="7">
        <v>-0.24606771666655092</v>
      </c>
      <c r="J156" s="7">
        <v>-0.13957419823496744</v>
      </c>
      <c r="K156" s="7">
        <v>-0.12291404607347153</v>
      </c>
      <c r="L156" s="7">
        <v>1.558297529579652E-2</v>
      </c>
      <c r="M156" s="7">
        <v>-8.0952629077855165E-2</v>
      </c>
      <c r="N156" s="7">
        <v>-4.2190581142697997E-2</v>
      </c>
      <c r="O156" s="7">
        <v>-2.9614088260834556E-2</v>
      </c>
      <c r="P156" s="7">
        <v>-2.8719695028206631E-2</v>
      </c>
      <c r="Q156" s="7">
        <v>1.8730752462792787E-2</v>
      </c>
      <c r="R156" s="7">
        <v>8.5679363035841644E-2</v>
      </c>
      <c r="S156" s="7">
        <v>3.8081979207381655E-2</v>
      </c>
      <c r="T156" s="7">
        <v>4.3601446141932829E-2</v>
      </c>
      <c r="U156" s="7">
        <v>-3.0036798733029006E-2</v>
      </c>
      <c r="V156" s="7">
        <v>0.10903492478610584</v>
      </c>
      <c r="W156" s="7">
        <v>2.523880367060831E-3</v>
      </c>
      <c r="X156" s="7">
        <v>8.9930745043516835E-2</v>
      </c>
      <c r="Y156" s="7">
        <v>2.0583483510935676E-3</v>
      </c>
      <c r="Z156" s="7">
        <v>-1.2469390059816867E-2</v>
      </c>
      <c r="AA156" s="7">
        <v>-2.1975197669927993E-2</v>
      </c>
      <c r="AB156" s="7">
        <v>-3.9723564626315336E-2</v>
      </c>
      <c r="AC156" s="7">
        <v>-2.7264976933136124E-2</v>
      </c>
      <c r="AD156" s="7">
        <v>0.12190925063403331</v>
      </c>
      <c r="AE156" s="7">
        <v>4.5473720678021912E-2</v>
      </c>
      <c r="AF156" s="7">
        <v>3.4696882167274831E-2</v>
      </c>
      <c r="AG156" s="7">
        <v>0.11833764579469883</v>
      </c>
      <c r="AH156" s="7">
        <v>-0.10088199036188479</v>
      </c>
      <c r="AI156" s="7">
        <v>1.6306923171903707E-2</v>
      </c>
      <c r="AJ156" s="7">
        <v>-1.036767185953485E-2</v>
      </c>
      <c r="AK156" s="7">
        <v>8.3526070423464369E-3</v>
      </c>
      <c r="AL156" s="7">
        <v>1.2774198252923986E-2</v>
      </c>
      <c r="AM156" s="7">
        <v>3.6932873159574497E-2</v>
      </c>
    </row>
    <row r="157" spans="2:39">
      <c r="B157" s="1"/>
      <c r="C157" s="1">
        <v>155</v>
      </c>
      <c r="D157" s="7">
        <v>-4.0122244269915175E-2</v>
      </c>
      <c r="E157" s="7">
        <v>3.2068719647963477E-2</v>
      </c>
      <c r="F157" s="7">
        <v>-4.8065139750027349E-4</v>
      </c>
      <c r="G157" s="7">
        <v>-6.4813802600875922E-2</v>
      </c>
      <c r="H157" s="7">
        <v>4.8053972456464575E-2</v>
      </c>
      <c r="I157" s="7">
        <v>0.10240229633469104</v>
      </c>
      <c r="J157" s="7">
        <v>-3.3568198192459514E-2</v>
      </c>
      <c r="K157" s="7">
        <v>-5.1311368072112104E-2</v>
      </c>
      <c r="L157" s="7">
        <v>1.0731686712314795E-2</v>
      </c>
      <c r="M157" s="7">
        <v>-8.4645468033077625E-2</v>
      </c>
      <c r="N157" s="7">
        <v>5.6522494434489576E-2</v>
      </c>
      <c r="O157" s="7">
        <v>-7.8886472105073116E-2</v>
      </c>
      <c r="P157" s="7">
        <v>-5.57658585033983E-4</v>
      </c>
      <c r="Q157" s="7">
        <v>2.2643452347675879E-2</v>
      </c>
      <c r="R157" s="7">
        <v>-8.0375513248534085E-3</v>
      </c>
      <c r="S157" s="7">
        <v>3.4872484947424648E-2</v>
      </c>
      <c r="T157" s="7">
        <v>1.0199993838307463E-2</v>
      </c>
      <c r="U157" s="7">
        <v>9.1019761526957274E-2</v>
      </c>
      <c r="V157" s="7">
        <v>-4.6382988315078102E-2</v>
      </c>
      <c r="W157" s="7">
        <v>7.8586056439076627E-3</v>
      </c>
      <c r="X157" s="7">
        <v>5.3720767809818201E-2</v>
      </c>
      <c r="Y157" s="7">
        <v>-5.0103227619691493E-2</v>
      </c>
      <c r="Z157" s="7">
        <v>2.0940673345428266E-2</v>
      </c>
      <c r="AA157" s="7">
        <v>0.17769888854930393</v>
      </c>
      <c r="AB157" s="7">
        <v>6.3953773487279934E-3</v>
      </c>
      <c r="AC157" s="7">
        <v>6.9912815075068427E-2</v>
      </c>
      <c r="AD157" s="7">
        <v>-2.7019147470607737E-2</v>
      </c>
      <c r="AE157" s="7">
        <v>0.12247042747811936</v>
      </c>
      <c r="AF157" s="7">
        <v>3.1511995736315634E-2</v>
      </c>
      <c r="AG157" s="7">
        <v>-1.9174809414565366E-2</v>
      </c>
      <c r="AH157" s="7">
        <v>-4.8318529766456578E-2</v>
      </c>
      <c r="AI157" s="7">
        <v>7.1466558057803782E-3</v>
      </c>
      <c r="AJ157" s="7">
        <v>2.7934007439483995E-2</v>
      </c>
      <c r="AK157" s="7">
        <v>5.9884058708652668E-2</v>
      </c>
      <c r="AL157" s="7">
        <v>5.2339380283026399E-2</v>
      </c>
      <c r="AM157" s="7">
        <v>8.489882931050334E-2</v>
      </c>
    </row>
    <row r="158" spans="2:39">
      <c r="B158" s="1"/>
      <c r="C158" s="1">
        <v>156</v>
      </c>
      <c r="D158" s="7">
        <v>-5.1002583103662916E-2</v>
      </c>
      <c r="E158" s="7">
        <v>-9.0953903059599172E-3</v>
      </c>
      <c r="F158" s="7">
        <v>5.0631282220442525E-2</v>
      </c>
      <c r="G158" s="7">
        <v>8.3027695017326736E-2</v>
      </c>
      <c r="H158" s="7">
        <v>9.2846609111799476E-3</v>
      </c>
      <c r="I158" s="7">
        <v>1.5655856149919985E-2</v>
      </c>
      <c r="J158" s="7">
        <v>6.6719714069265898E-2</v>
      </c>
      <c r="K158" s="7">
        <v>-3.4238118436781942E-2</v>
      </c>
      <c r="L158" s="7">
        <v>-0.12680447528560634</v>
      </c>
      <c r="M158" s="7">
        <v>4.3915581338141454E-2</v>
      </c>
      <c r="N158" s="7">
        <v>4.7546152569349173E-2</v>
      </c>
      <c r="O158" s="7">
        <v>3.685814228329632E-3</v>
      </c>
      <c r="P158" s="7">
        <v>2.2871000969894917E-2</v>
      </c>
      <c r="Q158" s="7">
        <v>-4.2194427209265362E-2</v>
      </c>
      <c r="R158" s="7">
        <v>3.4605141301373821E-2</v>
      </c>
      <c r="S158" s="7">
        <v>8.4953324920642337E-2</v>
      </c>
      <c r="T158" s="7">
        <v>-0.10734154003680055</v>
      </c>
      <c r="U158" s="7">
        <v>-2.7516940546969435E-2</v>
      </c>
      <c r="V158" s="7">
        <v>5.3664404177344624E-2</v>
      </c>
      <c r="W158" s="7">
        <v>6.458746820589549E-2</v>
      </c>
      <c r="X158" s="7">
        <v>4.9918534105797482E-2</v>
      </c>
      <c r="Y158" s="7">
        <v>3.2302476541841534E-2</v>
      </c>
      <c r="Z158" s="7">
        <v>-0.10118737766225354</v>
      </c>
      <c r="AA158" s="7">
        <v>-4.7390934066143767E-2</v>
      </c>
      <c r="AB158" s="7">
        <v>3.9280791153572484E-2</v>
      </c>
      <c r="AC158" s="7">
        <v>-7.3114586794423897E-2</v>
      </c>
      <c r="AD158" s="7">
        <v>-2.9514869132071294E-2</v>
      </c>
      <c r="AE158" s="7">
        <v>-4.7802757350655645E-2</v>
      </c>
      <c r="AF158" s="7">
        <v>4.3940246969282032E-2</v>
      </c>
      <c r="AG158" s="7">
        <v>-4.3624140297592012E-2</v>
      </c>
      <c r="AH158" s="7">
        <v>2.2839977529656649E-2</v>
      </c>
      <c r="AI158" s="7">
        <v>-1.0428297585714888E-2</v>
      </c>
      <c r="AJ158" s="7">
        <v>3.8249758522747979E-2</v>
      </c>
      <c r="AK158" s="7">
        <v>4.4846951275049132E-2</v>
      </c>
      <c r="AL158" s="7">
        <v>9.0176000950981827E-2</v>
      </c>
      <c r="AM158" s="7">
        <v>-0.16593775489498111</v>
      </c>
    </row>
    <row r="159" spans="2:39">
      <c r="B159" s="1"/>
      <c r="C159" s="1">
        <v>157</v>
      </c>
      <c r="D159" s="7">
        <v>3.0443663787628635E-2</v>
      </c>
      <c r="E159" s="7">
        <v>8.0867090866545838E-2</v>
      </c>
      <c r="F159" s="7">
        <v>3.5083695453195854E-2</v>
      </c>
      <c r="G159" s="7">
        <v>-3.0717530221941531E-2</v>
      </c>
      <c r="H159" s="7">
        <v>-2.9847681845765004E-2</v>
      </c>
      <c r="I159" s="7">
        <v>9.815276670493786E-2</v>
      </c>
      <c r="J159" s="7">
        <v>-5.7473979513318313E-2</v>
      </c>
      <c r="K159" s="7">
        <v>-7.2737105772706177E-3</v>
      </c>
      <c r="L159" s="7">
        <v>1.5662442669985174E-2</v>
      </c>
      <c r="M159" s="7">
        <v>-5.797417521401578E-2</v>
      </c>
      <c r="N159" s="7">
        <v>8.7448591416763519E-3</v>
      </c>
      <c r="O159" s="7">
        <v>7.1557403003360892E-3</v>
      </c>
      <c r="P159" s="7">
        <v>6.5041744126071943E-2</v>
      </c>
      <c r="Q159" s="7">
        <v>9.2851041665339321E-2</v>
      </c>
      <c r="R159" s="7">
        <v>3.3130856656704392E-2</v>
      </c>
      <c r="S159" s="7">
        <v>5.968868151024212E-2</v>
      </c>
      <c r="T159" s="7">
        <v>7.6923000541947853E-2</v>
      </c>
      <c r="U159" s="7">
        <v>-4.54027017359621E-2</v>
      </c>
      <c r="V159" s="7">
        <v>8.3749226809174931E-2</v>
      </c>
      <c r="W159" s="7">
        <v>-3.2304573959779301E-2</v>
      </c>
      <c r="X159" s="7">
        <v>-4.0412752288852133E-3</v>
      </c>
      <c r="Y159" s="7">
        <v>-8.9663252406312149E-2</v>
      </c>
      <c r="Z159" s="7">
        <v>-0.15402926152092083</v>
      </c>
      <c r="AA159" s="7">
        <v>-3.4811462693262671E-2</v>
      </c>
      <c r="AB159" s="7">
        <v>8.5881395824580681E-2</v>
      </c>
      <c r="AC159" s="7">
        <v>2.3876839406421043E-2</v>
      </c>
      <c r="AD159" s="7">
        <v>2.3413726133908613E-2</v>
      </c>
      <c r="AE159" s="7">
        <v>2.5226355808538395E-2</v>
      </c>
      <c r="AF159" s="7">
        <v>-3.0307528483411037E-2</v>
      </c>
      <c r="AG159" s="7">
        <v>-3.7248097834030006E-2</v>
      </c>
      <c r="AH159" s="7">
        <v>6.6455472440982363E-2</v>
      </c>
      <c r="AI159" s="7">
        <v>0.17844155541962181</v>
      </c>
      <c r="AJ159" s="7">
        <v>-1.8066140646534824E-2</v>
      </c>
      <c r="AK159" s="7">
        <v>5.8866170640373472E-2</v>
      </c>
      <c r="AL159" s="7">
        <v>-0.16258002309227479</v>
      </c>
      <c r="AM159" s="7">
        <v>-5.2497516439062017E-2</v>
      </c>
    </row>
    <row r="160" spans="2:39">
      <c r="B160" s="1"/>
      <c r="C160" s="1">
        <v>158</v>
      </c>
      <c r="D160" s="7">
        <v>-4.8431506024110366E-2</v>
      </c>
      <c r="E160" s="7">
        <v>2.0706539105726832E-3</v>
      </c>
      <c r="F160" s="7">
        <v>4.2059891964526266E-2</v>
      </c>
      <c r="G160" s="7">
        <v>-0.13443907680880923</v>
      </c>
      <c r="H160" s="7">
        <v>5.6292156006172628E-2</v>
      </c>
      <c r="I160" s="7">
        <v>3.7305112628325228E-3</v>
      </c>
      <c r="J160" s="7">
        <v>-1.6497186943108685E-2</v>
      </c>
      <c r="K160" s="7">
        <v>-1.3431751713628776E-2</v>
      </c>
      <c r="L160" s="7">
        <v>-5.9780425522319339E-2</v>
      </c>
      <c r="M160" s="7">
        <v>-1.786029042410666E-2</v>
      </c>
      <c r="N160" s="7">
        <v>-5.3367038328508854E-3</v>
      </c>
      <c r="O160" s="7">
        <v>-7.8042521970138942E-4</v>
      </c>
      <c r="P160" s="7">
        <v>-3.6097393049198678E-2</v>
      </c>
      <c r="Q160" s="7">
        <v>-4.3062648521700372E-2</v>
      </c>
      <c r="R160" s="7">
        <v>1.3631437347492127E-2</v>
      </c>
      <c r="S160" s="7">
        <v>-3.8918073510839798E-2</v>
      </c>
      <c r="T160" s="7">
        <v>4.5960192018281984E-2</v>
      </c>
      <c r="U160" s="7">
        <v>5.596264073568339E-3</v>
      </c>
      <c r="V160" s="7">
        <v>3.376433986805216E-3</v>
      </c>
      <c r="W160" s="7">
        <v>-3.7065149859890609E-2</v>
      </c>
      <c r="X160" s="7">
        <v>1.3236653134909883E-2</v>
      </c>
      <c r="Y160" s="7">
        <v>6.7160276989074563E-2</v>
      </c>
      <c r="Z160" s="7">
        <v>-2.4937289822026826E-3</v>
      </c>
      <c r="AA160" s="7">
        <v>2.5870425918741183E-2</v>
      </c>
      <c r="AB160" s="7">
        <v>5.2232334649688156E-2</v>
      </c>
      <c r="AC160" s="7">
        <v>-5.1713316225737008E-2</v>
      </c>
      <c r="AD160" s="7">
        <v>3.8481473760295232E-2</v>
      </c>
      <c r="AE160" s="7">
        <v>-7.3543773781546834E-3</v>
      </c>
      <c r="AF160" s="7">
        <v>-0.23882601369911149</v>
      </c>
      <c r="AG160" s="7">
        <v>-6.7174873843412405E-2</v>
      </c>
      <c r="AH160" s="7">
        <v>-7.625318820905766E-3</v>
      </c>
      <c r="AI160" s="7">
        <v>0.11557523889093162</v>
      </c>
      <c r="AJ160" s="7">
        <v>2.473442994402408E-2</v>
      </c>
      <c r="AK160" s="7">
        <v>2.9523941520853927E-2</v>
      </c>
      <c r="AL160" s="7">
        <v>3.1244296018658062E-2</v>
      </c>
      <c r="AM160" s="7">
        <v>5.1203464297779153E-2</v>
      </c>
    </row>
    <row r="161" spans="2:39">
      <c r="B161" s="1"/>
      <c r="C161" s="1">
        <v>159</v>
      </c>
      <c r="D161" s="7">
        <v>3.9563572747488923E-2</v>
      </c>
      <c r="E161" s="7">
        <v>-9.8312368532896113E-2</v>
      </c>
      <c r="F161" s="7">
        <v>6.7661879458428997E-2</v>
      </c>
      <c r="G161" s="7">
        <v>9.5448344432136276E-3</v>
      </c>
      <c r="H161" s="7">
        <v>6.1998501213994486E-2</v>
      </c>
      <c r="I161" s="7">
        <v>6.9448465104149412E-2</v>
      </c>
      <c r="J161" s="7">
        <v>-4.4841118210464007E-2</v>
      </c>
      <c r="K161" s="7">
        <v>-2.580269992022672E-2</v>
      </c>
      <c r="L161" s="7">
        <v>-3.1603609983943834E-2</v>
      </c>
      <c r="M161" s="7">
        <v>3.4692467363932576E-3</v>
      </c>
      <c r="N161" s="7">
        <v>2.9245428284641436E-2</v>
      </c>
      <c r="O161" s="7">
        <v>-6.6185770040531167E-2</v>
      </c>
      <c r="P161" s="7">
        <v>1.3270726263553989E-2</v>
      </c>
      <c r="Q161" s="7">
        <v>4.1620723499432105E-2</v>
      </c>
      <c r="R161" s="7">
        <v>8.8051262503403782E-2</v>
      </c>
      <c r="S161" s="7">
        <v>3.3614055346539447E-2</v>
      </c>
      <c r="T161" s="7">
        <v>-7.4463098508048428E-2</v>
      </c>
      <c r="U161" s="7">
        <v>2.9871567748573684E-2</v>
      </c>
      <c r="V161" s="7">
        <v>4.8254770553357501E-2</v>
      </c>
      <c r="W161" s="7">
        <v>-3.8009067553861483E-3</v>
      </c>
      <c r="X161" s="7">
        <v>-6.1145766878147351E-2</v>
      </c>
      <c r="Y161" s="7">
        <v>6.0132025730972413E-2</v>
      </c>
      <c r="Z161" s="7">
        <v>3.1961703517083981E-2</v>
      </c>
      <c r="AA161" s="7">
        <v>5.7538395462332942E-2</v>
      </c>
      <c r="AB161" s="7">
        <v>-0.14326854892798455</v>
      </c>
      <c r="AC161" s="7">
        <v>1.5376518705707583E-2</v>
      </c>
      <c r="AD161" s="7">
        <v>2.1597000399184212E-2</v>
      </c>
      <c r="AE161" s="7">
        <v>3.5236168736220951E-2</v>
      </c>
      <c r="AF161" s="7">
        <v>7.7316580424525647E-3</v>
      </c>
      <c r="AG161" s="7">
        <v>4.5535099137799087E-2</v>
      </c>
      <c r="AH161" s="7">
        <v>-6.5558661887743425E-2</v>
      </c>
      <c r="AI161" s="7">
        <v>-3.1325994076420907E-2</v>
      </c>
      <c r="AJ161" s="7">
        <v>4.0488690270084574E-2</v>
      </c>
      <c r="AK161" s="7">
        <v>1.4534205223881758E-2</v>
      </c>
      <c r="AL161" s="7">
        <v>2.8061122647471435E-2</v>
      </c>
      <c r="AM161" s="7">
        <v>-0.14836432430523142</v>
      </c>
    </row>
    <row r="162" spans="2:39">
      <c r="B162" s="1"/>
      <c r="C162" s="1">
        <v>160</v>
      </c>
      <c r="D162" s="7">
        <v>5.8809178783711724E-2</v>
      </c>
      <c r="E162" s="7">
        <v>3.9952379026279988E-2</v>
      </c>
      <c r="F162" s="7">
        <v>-5.7791820820949663E-2</v>
      </c>
      <c r="G162" s="7">
        <v>7.4178449892292928E-2</v>
      </c>
      <c r="H162" s="7">
        <v>-1.6293957802221513E-2</v>
      </c>
      <c r="I162" s="7">
        <v>6.0444553321524278E-2</v>
      </c>
      <c r="J162" s="7">
        <v>6.9403222971920087E-2</v>
      </c>
      <c r="K162" s="7">
        <v>0.10592981340308996</v>
      </c>
      <c r="L162" s="7">
        <v>4.7084901908703278E-2</v>
      </c>
      <c r="M162" s="7">
        <v>-0.13013163271727698</v>
      </c>
      <c r="N162" s="7">
        <v>-6.4261894051446077E-3</v>
      </c>
      <c r="O162" s="7">
        <v>-6.7367753217618606E-2</v>
      </c>
      <c r="P162" s="7">
        <v>8.9536223894483055E-2</v>
      </c>
      <c r="Q162" s="7">
        <v>6.6257837706101566E-2</v>
      </c>
      <c r="R162" s="7">
        <v>-4.2080945558724409E-2</v>
      </c>
      <c r="S162" s="7">
        <v>-7.7361310200974059E-2</v>
      </c>
      <c r="T162" s="7">
        <v>-3.8655863756216116E-2</v>
      </c>
      <c r="U162" s="7">
        <v>-3.4526761913286803E-5</v>
      </c>
      <c r="V162" s="7">
        <v>7.8803935809967071E-2</v>
      </c>
      <c r="W162" s="7">
        <v>3.4814783944750183E-2</v>
      </c>
      <c r="X162" s="7">
        <v>5.1117452583147149E-2</v>
      </c>
      <c r="Y162" s="7">
        <v>0.11989624847504689</v>
      </c>
      <c r="Z162" s="7">
        <v>-3.9253284611146882E-2</v>
      </c>
      <c r="AA162" s="7">
        <v>-1.1995321609501824E-2</v>
      </c>
      <c r="AB162" s="7">
        <v>4.7589255993557511E-2</v>
      </c>
      <c r="AC162" s="7">
        <v>-0.10030161375181375</v>
      </c>
      <c r="AD162" s="7">
        <v>-3.8866348279645399E-2</v>
      </c>
      <c r="AE162" s="7">
        <v>-0.1157674704675173</v>
      </c>
      <c r="AF162" s="7">
        <v>-4.0344906322921911E-2</v>
      </c>
      <c r="AG162" s="7">
        <v>6.7824368400159291E-2</v>
      </c>
      <c r="AH162" s="7">
        <v>-7.6576923223884204E-3</v>
      </c>
      <c r="AI162" s="7">
        <v>5.9649803692798334E-2</v>
      </c>
      <c r="AJ162" s="7">
        <v>-0.13734203700922923</v>
      </c>
      <c r="AK162" s="7">
        <v>-4.0620608860054752E-2</v>
      </c>
      <c r="AL162" s="7">
        <v>-7.2584464088154381E-3</v>
      </c>
      <c r="AM162" s="7">
        <v>3.6711904559121072E-2</v>
      </c>
    </row>
    <row r="163" spans="2:39">
      <c r="B163" s="1"/>
      <c r="C163" s="1">
        <v>161</v>
      </c>
      <c r="D163" s="7">
        <v>9.3282187160383709E-2</v>
      </c>
      <c r="E163" s="7">
        <v>0.13941042405658602</v>
      </c>
      <c r="F163" s="7">
        <v>5.8325587844999555E-2</v>
      </c>
      <c r="G163" s="7">
        <v>4.8586125609454384E-2</v>
      </c>
      <c r="H163" s="7">
        <v>-3.2618695360366157E-2</v>
      </c>
      <c r="I163" s="7">
        <v>2.3262960560355199E-2</v>
      </c>
      <c r="J163" s="7">
        <v>-4.9326961707666289E-2</v>
      </c>
      <c r="K163" s="7">
        <v>-8.8336534482184509E-2</v>
      </c>
      <c r="L163" s="7">
        <v>-3.5403331718780401E-3</v>
      </c>
      <c r="M163" s="7">
        <v>-4.9713509078394974E-2</v>
      </c>
      <c r="N163" s="7">
        <v>-8.1354679701669663E-4</v>
      </c>
      <c r="O163" s="7">
        <v>1.7856036383594578E-2</v>
      </c>
      <c r="P163" s="7">
        <v>0.15785125508746853</v>
      </c>
      <c r="Q163" s="7">
        <v>-1.0942669319199499E-2</v>
      </c>
      <c r="R163" s="7">
        <v>6.4896713154797506E-3</v>
      </c>
      <c r="S163" s="7">
        <v>1.9702471883909084E-2</v>
      </c>
      <c r="T163" s="7">
        <v>4.1990044920379166E-2</v>
      </c>
      <c r="U163" s="7">
        <v>-7.5233854960312416E-2</v>
      </c>
      <c r="V163" s="7">
        <v>9.7215807915916316E-2</v>
      </c>
      <c r="W163" s="7">
        <v>-7.7032158899356509E-2</v>
      </c>
      <c r="X163" s="7">
        <v>-3.3548417308416179E-2</v>
      </c>
      <c r="Y163" s="7">
        <v>5.5006396529991675E-2</v>
      </c>
      <c r="Z163" s="7">
        <v>-5.2238326986412315E-2</v>
      </c>
      <c r="AA163" s="7">
        <v>1.1597612468259171E-2</v>
      </c>
      <c r="AB163" s="7">
        <v>2.4546533743496555E-2</v>
      </c>
      <c r="AC163" s="7">
        <v>3.2921421690009729E-2</v>
      </c>
      <c r="AD163" s="7">
        <v>5.7438479789885699E-2</v>
      </c>
      <c r="AE163" s="7">
        <v>-0.11812293860199913</v>
      </c>
      <c r="AF163" s="7">
        <v>-2.5989293250593973E-2</v>
      </c>
      <c r="AG163" s="7">
        <v>2.7562452985960599E-2</v>
      </c>
      <c r="AH163" s="7">
        <v>-4.9520658304600507E-2</v>
      </c>
      <c r="AI163" s="7">
        <v>-2.3102608287599986E-2</v>
      </c>
      <c r="AJ163" s="7">
        <v>-1.5147610364037674E-2</v>
      </c>
      <c r="AK163" s="7">
        <v>4.6755193012325058E-2</v>
      </c>
      <c r="AL163" s="7">
        <v>-4.9797673252269262E-2</v>
      </c>
      <c r="AM163" s="7">
        <v>1.9231138452095606E-2</v>
      </c>
    </row>
    <row r="164" spans="2:39">
      <c r="B164" s="1"/>
      <c r="C164" s="1">
        <v>162</v>
      </c>
      <c r="D164" s="7">
        <v>0.14181979747641096</v>
      </c>
      <c r="E164" s="7">
        <v>6.7643011293388927E-2</v>
      </c>
      <c r="F164" s="7">
        <v>-2.0138026804214802E-2</v>
      </c>
      <c r="G164" s="7">
        <v>-9.2007595419268076E-2</v>
      </c>
      <c r="H164" s="7">
        <v>-7.9229925454002051E-2</v>
      </c>
      <c r="I164" s="7">
        <v>-3.0473990561478365E-3</v>
      </c>
      <c r="J164" s="7">
        <v>-5.4149092759261219E-2</v>
      </c>
      <c r="K164" s="7">
        <v>0.14554449054617588</v>
      </c>
      <c r="L164" s="7">
        <v>-2.5099877119628314E-2</v>
      </c>
      <c r="M164" s="7">
        <v>7.8201581853811639E-2</v>
      </c>
      <c r="N164" s="7">
        <v>3.6163945515739274E-2</v>
      </c>
      <c r="O164" s="7">
        <v>-8.6312877658046544E-2</v>
      </c>
      <c r="P164" s="7">
        <v>-3.2444027784758106E-2</v>
      </c>
      <c r="Q164" s="7">
        <v>3.8352899242627386E-2</v>
      </c>
      <c r="R164" s="7">
        <v>-1.3588222456175889E-2</v>
      </c>
      <c r="S164" s="7">
        <v>5.6787883616249452E-2</v>
      </c>
      <c r="T164" s="7">
        <v>9.233271207239549E-2</v>
      </c>
      <c r="U164" s="7">
        <v>-2.3937733315216942E-2</v>
      </c>
      <c r="V164" s="7">
        <v>-7.6488408854443385E-2</v>
      </c>
      <c r="W164" s="7">
        <v>-1.25208258726291E-2</v>
      </c>
      <c r="X164" s="7">
        <v>-1.9623652077307454E-2</v>
      </c>
      <c r="Y164" s="7">
        <v>6.3034713715565502E-2</v>
      </c>
      <c r="Z164" s="7">
        <v>1.5097365243450919E-3</v>
      </c>
      <c r="AA164" s="7">
        <v>2.3914969865556069E-2</v>
      </c>
      <c r="AB164" s="7">
        <v>2.2932686118474897E-2</v>
      </c>
      <c r="AC164" s="7">
        <v>-3.1091573898085544E-2</v>
      </c>
      <c r="AD164" s="7">
        <v>1.7595626989780618E-2</v>
      </c>
      <c r="AE164" s="7">
        <v>-3.3530352007299286E-2</v>
      </c>
      <c r="AF164" s="7">
        <v>-7.1744360923485268E-2</v>
      </c>
      <c r="AG164" s="7">
        <v>9.241639043716042E-2</v>
      </c>
      <c r="AH164" s="7">
        <v>2.2508695311266085E-2</v>
      </c>
      <c r="AI164" s="7">
        <v>-2.0169341902444293E-5</v>
      </c>
      <c r="AJ164" s="7">
        <v>6.0071858630351027E-2</v>
      </c>
      <c r="AK164" s="7">
        <v>0.13116587305179503</v>
      </c>
      <c r="AL164" s="7">
        <v>-9.0677415675889106E-2</v>
      </c>
      <c r="AM164" s="7">
        <v>2.3436199893498752E-2</v>
      </c>
    </row>
    <row r="165" spans="2:39">
      <c r="B165" s="1"/>
      <c r="C165" s="1">
        <v>163</v>
      </c>
      <c r="D165" s="7">
        <v>-4.0854451151052532E-2</v>
      </c>
      <c r="E165" s="7">
        <v>-5.7774192116317701E-3</v>
      </c>
      <c r="F165" s="7">
        <v>0.11876199005179032</v>
      </c>
      <c r="G165" s="7">
        <v>-2.4504887940962238E-2</v>
      </c>
      <c r="H165" s="7">
        <v>-7.2267253968699138E-2</v>
      </c>
      <c r="I165" s="7">
        <v>-4.1294233159132582E-2</v>
      </c>
      <c r="J165" s="7">
        <v>2.1148101146553359E-2</v>
      </c>
      <c r="K165" s="7">
        <v>2.1731009156615796E-2</v>
      </c>
      <c r="L165" s="7">
        <v>5.35229428859232E-2</v>
      </c>
      <c r="M165" s="7">
        <v>2.2983901498718391E-2</v>
      </c>
      <c r="N165" s="7">
        <v>-4.1067995193205448E-2</v>
      </c>
      <c r="O165" s="7">
        <v>1.8027042044130963E-2</v>
      </c>
      <c r="P165" s="7">
        <v>2.9383258728083572E-2</v>
      </c>
      <c r="Q165" s="7">
        <v>7.3738284111672145E-2</v>
      </c>
      <c r="R165" s="7">
        <v>-6.0691044253680992E-2</v>
      </c>
      <c r="S165" s="7">
        <v>-8.1268351462282423E-2</v>
      </c>
      <c r="T165" s="7">
        <v>4.9300729718085246E-2</v>
      </c>
      <c r="U165" s="7">
        <v>-7.4822548867867572E-2</v>
      </c>
      <c r="V165" s="7">
        <v>-7.6724903553561971E-2</v>
      </c>
      <c r="W165" s="7">
        <v>3.2358937944409333E-2</v>
      </c>
      <c r="X165" s="7">
        <v>6.9135649998447304E-2</v>
      </c>
      <c r="Y165" s="7">
        <v>-1.2829137858028514E-2</v>
      </c>
      <c r="Z165" s="7">
        <v>5.2831954363355471E-2</v>
      </c>
      <c r="AA165" s="7">
        <v>-8.9955342546962774E-2</v>
      </c>
      <c r="AB165" s="7">
        <v>7.5571760246413017E-3</v>
      </c>
      <c r="AC165" s="7">
        <v>-3.231398320263093E-2</v>
      </c>
      <c r="AD165" s="7">
        <v>5.0773858786484272E-2</v>
      </c>
      <c r="AE165" s="7">
        <v>-7.8338057553610698E-3</v>
      </c>
      <c r="AF165" s="7">
        <v>3.281261614103622E-2</v>
      </c>
      <c r="AG165" s="7">
        <v>-2.9324036882935414E-2</v>
      </c>
      <c r="AH165" s="7">
        <v>1.5898015806752133E-3</v>
      </c>
      <c r="AI165" s="7">
        <v>-2.5780877674533308E-2</v>
      </c>
      <c r="AJ165" s="7">
        <v>-2.9162027853877986E-2</v>
      </c>
      <c r="AK165" s="7">
        <v>8.5440828568631527E-2</v>
      </c>
      <c r="AL165" s="7">
        <v>1.031249744348255E-2</v>
      </c>
      <c r="AM165" s="7">
        <v>1.9533586460545607E-2</v>
      </c>
    </row>
    <row r="166" spans="2:39">
      <c r="B166" s="1"/>
      <c r="C166" s="1">
        <v>164</v>
      </c>
      <c r="D166" s="7">
        <v>-3.3663714249279178E-2</v>
      </c>
      <c r="E166" s="7">
        <v>3.2511491365057106E-2</v>
      </c>
      <c r="F166" s="7">
        <v>-1.1492385350544502E-2</v>
      </c>
      <c r="G166" s="7">
        <v>5.1284718129811502E-2</v>
      </c>
      <c r="H166" s="7">
        <v>3.7876211363256557E-2</v>
      </c>
      <c r="I166" s="7">
        <v>1.8804968865025563E-2</v>
      </c>
      <c r="J166" s="7">
        <v>-6.6247197393943039E-2</v>
      </c>
      <c r="K166" s="7">
        <v>-1.2108801172824001E-3</v>
      </c>
      <c r="L166" s="7">
        <v>-1.5113165300172589E-2</v>
      </c>
      <c r="M166" s="7">
        <v>4.5176052545834219E-2</v>
      </c>
      <c r="N166" s="7">
        <v>1.3413017473870832E-3</v>
      </c>
      <c r="O166" s="7">
        <v>-6.0826652322786376E-2</v>
      </c>
      <c r="P166" s="7">
        <v>-2.335831265593168E-2</v>
      </c>
      <c r="Q166" s="7">
        <v>-3.8860135062711409E-2</v>
      </c>
      <c r="R166" s="7">
        <v>-2.971518395684106E-2</v>
      </c>
      <c r="S166" s="7">
        <v>-4.4930731772481011E-2</v>
      </c>
      <c r="T166" s="7">
        <v>9.1178473750570047E-2</v>
      </c>
      <c r="U166" s="7">
        <v>-3.3739647416352506E-2</v>
      </c>
      <c r="V166" s="7">
        <v>0.10267394637801944</v>
      </c>
      <c r="W166" s="7">
        <v>-3.9235489649608379E-2</v>
      </c>
      <c r="X166" s="7">
        <v>-9.9827016809808794E-2</v>
      </c>
      <c r="Y166" s="7">
        <v>1.4829510217320723E-2</v>
      </c>
      <c r="Z166" s="7">
        <v>-2.3339912995013548E-2</v>
      </c>
      <c r="AA166" s="7">
        <v>5.4604580980664253E-4</v>
      </c>
      <c r="AB166" s="7">
        <v>6.7111301258206656E-5</v>
      </c>
      <c r="AC166" s="7">
        <v>-9.1434423489604108E-2</v>
      </c>
      <c r="AD166" s="7">
        <v>5.0342663555480074E-2</v>
      </c>
      <c r="AE166" s="7">
        <v>2.4625762916155744E-2</v>
      </c>
      <c r="AF166" s="7">
        <v>3.1655351715563461E-2</v>
      </c>
      <c r="AG166" s="7">
        <v>2.9843237970888677E-2</v>
      </c>
      <c r="AH166" s="7">
        <v>8.7950747949175501E-3</v>
      </c>
      <c r="AI166" s="7">
        <v>7.3436439685211352E-2</v>
      </c>
      <c r="AJ166" s="7">
        <v>3.7173829891760615E-2</v>
      </c>
      <c r="AK166" s="7">
        <v>1.0890362756205092E-2</v>
      </c>
      <c r="AL166" s="7">
        <v>-4.289905537613746E-2</v>
      </c>
      <c r="AM166" s="7">
        <v>-7.1943075251590383E-2</v>
      </c>
    </row>
    <row r="167" spans="2:39">
      <c r="B167" s="1"/>
      <c r="C167" s="1">
        <v>165</v>
      </c>
      <c r="D167" s="7">
        <v>-6.0849498627152561E-3</v>
      </c>
      <c r="E167" s="7">
        <v>-8.4711914391564346E-3</v>
      </c>
      <c r="F167" s="7">
        <v>3.9798529169488783E-2</v>
      </c>
      <c r="G167" s="7">
        <v>-1.9227748631410477E-3</v>
      </c>
      <c r="H167" s="7">
        <v>0.116193132133197</v>
      </c>
      <c r="I167" s="7">
        <v>-4.0164699286132505E-2</v>
      </c>
      <c r="J167" s="7">
        <v>-3.2462593365609249E-2</v>
      </c>
      <c r="K167" s="7">
        <v>-6.9662904168683731E-2</v>
      </c>
      <c r="L167" s="7">
        <v>-1.1027116283847477E-2</v>
      </c>
      <c r="M167" s="7">
        <v>-9.6003849194640875E-2</v>
      </c>
      <c r="N167" s="7">
        <v>4.1354140150257152E-2</v>
      </c>
      <c r="O167" s="7">
        <v>-3.8738300741350415E-2</v>
      </c>
      <c r="P167" s="7">
        <v>4.0265170341045417E-2</v>
      </c>
      <c r="Q167" s="7">
        <v>-4.9576768575122943E-2</v>
      </c>
      <c r="R167" s="7">
        <v>-4.2458596575938243E-2</v>
      </c>
      <c r="S167" s="7">
        <v>-2.2766300699648488E-2</v>
      </c>
      <c r="T167" s="7">
        <v>-8.7292348951615945E-2</v>
      </c>
      <c r="U167" s="7">
        <v>2.0488817873595758E-2</v>
      </c>
      <c r="V167" s="7">
        <v>8.2213516042114645E-2</v>
      </c>
      <c r="W167" s="7">
        <v>3.0429607111007246E-2</v>
      </c>
      <c r="X167" s="7">
        <v>-7.3078708567388198E-2</v>
      </c>
      <c r="Y167" s="7">
        <v>1.3644304843873382E-2</v>
      </c>
      <c r="Z167" s="7">
        <v>-7.2293442313524789E-2</v>
      </c>
      <c r="AA167" s="7">
        <v>-6.2950069235887487E-2</v>
      </c>
      <c r="AB167" s="7">
        <v>5.3565602014549282E-2</v>
      </c>
      <c r="AC167" s="7">
        <v>7.6869039871165336E-4</v>
      </c>
      <c r="AD167" s="7">
        <v>1.8924352189580385E-2</v>
      </c>
      <c r="AE167" s="7">
        <v>-5.2906960205409928E-2</v>
      </c>
      <c r="AF167" s="7">
        <v>-2.0368471773414085E-2</v>
      </c>
      <c r="AG167" s="7">
        <v>-7.4450389026092259E-2</v>
      </c>
      <c r="AH167" s="7">
        <v>-4.1126448199069979E-2</v>
      </c>
      <c r="AI167" s="7">
        <v>-7.2265625219897919E-2</v>
      </c>
      <c r="AJ167" s="7">
        <v>-1.7513060189198078E-2</v>
      </c>
      <c r="AK167" s="7">
        <v>7.047983060296803E-2</v>
      </c>
      <c r="AL167" s="7">
        <v>3.4414411941111035E-2</v>
      </c>
      <c r="AM167" s="7">
        <v>2.0686359537667915E-2</v>
      </c>
    </row>
    <row r="168" spans="2:39">
      <c r="B168" s="1"/>
      <c r="C168" s="1">
        <v>166</v>
      </c>
      <c r="D168" s="7">
        <v>-1.8670504155350955E-2</v>
      </c>
      <c r="E168" s="7">
        <v>1.765814991350758E-2</v>
      </c>
      <c r="F168" s="7">
        <v>2.9537867349043144E-2</v>
      </c>
      <c r="G168" s="7">
        <v>6.7536112236768172E-3</v>
      </c>
      <c r="H168" s="7">
        <v>-9.3641341262850099E-3</v>
      </c>
      <c r="I168" s="7">
        <v>-2.6340156050505558E-2</v>
      </c>
      <c r="J168" s="7">
        <v>-7.8763164530601754E-2</v>
      </c>
      <c r="K168" s="7">
        <v>5.5634360785525513E-2</v>
      </c>
      <c r="L168" s="7">
        <v>-5.3625715175695837E-2</v>
      </c>
      <c r="M168" s="7">
        <v>-5.8801579506648823E-3</v>
      </c>
      <c r="N168" s="7">
        <v>4.5724347858014353E-2</v>
      </c>
      <c r="O168" s="7">
        <v>7.0592666782420752E-2</v>
      </c>
      <c r="P168" s="7">
        <v>0.16728619194260011</v>
      </c>
      <c r="Q168" s="7">
        <v>-5.4756360427117332E-2</v>
      </c>
      <c r="R168" s="7">
        <v>-5.1633694169770317E-2</v>
      </c>
      <c r="S168" s="7">
        <v>-0.10666395005143016</v>
      </c>
      <c r="T168" s="7">
        <v>-8.9648759777991027E-4</v>
      </c>
      <c r="U168" s="7">
        <v>-7.4793748127456969E-2</v>
      </c>
      <c r="V168" s="7">
        <v>2.0034829821275468E-2</v>
      </c>
      <c r="W168" s="7">
        <v>-2.1675796638922298E-2</v>
      </c>
      <c r="X168" s="7">
        <v>-9.4321437068121239E-2</v>
      </c>
      <c r="Y168" s="7">
        <v>-6.3726139792788364E-2</v>
      </c>
      <c r="Z168" s="7">
        <v>-1.1627556129221474E-2</v>
      </c>
      <c r="AA168" s="7">
        <v>6.7807843148776567E-3</v>
      </c>
      <c r="AB168" s="7">
        <v>-8.5087317549643257E-2</v>
      </c>
      <c r="AC168" s="7">
        <v>2.1282809184377437E-2</v>
      </c>
      <c r="AD168" s="7">
        <v>1.6224732170907145E-2</v>
      </c>
      <c r="AE168" s="7">
        <v>-2.5234006349656786E-2</v>
      </c>
      <c r="AF168" s="7">
        <v>8.0960564694870771E-2</v>
      </c>
      <c r="AG168" s="7">
        <v>3.9666027442721852E-2</v>
      </c>
      <c r="AH168" s="7">
        <v>3.2883599209725833E-2</v>
      </c>
      <c r="AI168" s="7">
        <v>9.8933214667458733E-2</v>
      </c>
      <c r="AJ168" s="7">
        <v>-6.2992568687736897E-3</v>
      </c>
      <c r="AK168" s="7">
        <v>-6.8781792499732666E-2</v>
      </c>
      <c r="AL168" s="7">
        <v>5.8453264818634637E-2</v>
      </c>
      <c r="AM168" s="7">
        <v>7.9811130671866196E-2</v>
      </c>
    </row>
    <row r="169" spans="2:39">
      <c r="B169" s="1"/>
      <c r="C169" s="1">
        <v>167</v>
      </c>
      <c r="D169" s="7">
        <v>4.6902873240099757E-2</v>
      </c>
      <c r="E169" s="7">
        <v>5.3442319456679196E-2</v>
      </c>
      <c r="F169" s="7">
        <v>0.16005239077639261</v>
      </c>
      <c r="G169" s="7">
        <v>9.7294250944459371E-2</v>
      </c>
      <c r="H169" s="7">
        <v>-5.6476537717555175E-2</v>
      </c>
      <c r="I169" s="7">
        <v>-2.8869881296705095E-2</v>
      </c>
      <c r="J169" s="7">
        <v>3.8596412801355146E-2</v>
      </c>
      <c r="K169" s="7">
        <v>-1.3861255095491572E-2</v>
      </c>
      <c r="L169" s="7">
        <v>-3.7211080379954825E-2</v>
      </c>
      <c r="M169" s="7">
        <v>-0.12020302816194385</v>
      </c>
      <c r="N169" s="7">
        <v>5.4465910128154674E-2</v>
      </c>
      <c r="O169" s="7">
        <v>1.8480419250536173E-2</v>
      </c>
      <c r="P169" s="7">
        <v>1.6203586643366817E-3</v>
      </c>
      <c r="Q169" s="7">
        <v>9.2196198892718004E-2</v>
      </c>
      <c r="R169" s="7">
        <v>-3.9809111444688988E-3</v>
      </c>
      <c r="S169" s="7">
        <v>4.8737166891598654E-2</v>
      </c>
      <c r="T169" s="7">
        <v>6.5894959127135735E-2</v>
      </c>
      <c r="U169" s="7">
        <v>-1.1071751734045654E-2</v>
      </c>
      <c r="V169" s="7">
        <v>1.6913924344260263E-2</v>
      </c>
      <c r="W169" s="7">
        <v>0.10198109662234188</v>
      </c>
      <c r="X169" s="7">
        <v>5.3544471017933068E-2</v>
      </c>
      <c r="Y169" s="7">
        <v>-1.4260106328746035E-2</v>
      </c>
      <c r="Z169" s="7">
        <v>-5.4155433305204705E-3</v>
      </c>
      <c r="AA169" s="7">
        <v>-3.3195521428187075E-2</v>
      </c>
      <c r="AB169" s="7">
        <v>-1.9951419263936386E-3</v>
      </c>
      <c r="AC169" s="7">
        <v>4.8803126368488534E-2</v>
      </c>
      <c r="AD169" s="7">
        <v>-1.849654981333225E-2</v>
      </c>
      <c r="AE169" s="7">
        <v>2.936730502539136E-3</v>
      </c>
      <c r="AF169" s="7">
        <v>-6.8724483916004636E-2</v>
      </c>
      <c r="AG169" s="7">
        <v>-8.0440456412977299E-2</v>
      </c>
      <c r="AH169" s="7">
        <v>7.6748408956988687E-2</v>
      </c>
      <c r="AI169" s="7">
        <v>4.9628668198453366E-2</v>
      </c>
      <c r="AJ169" s="7">
        <v>6.8788917205380717E-2</v>
      </c>
      <c r="AK169" s="7">
        <v>-2.841291263944527E-2</v>
      </c>
      <c r="AL169" s="7">
        <v>-6.5355928164287702E-2</v>
      </c>
      <c r="AM169" s="7">
        <v>3.1000000233090623E-2</v>
      </c>
    </row>
    <row r="170" spans="2:39">
      <c r="B170" s="1"/>
      <c r="C170" s="1">
        <v>168</v>
      </c>
      <c r="D170" s="7">
        <v>1.8957362864329773E-2</v>
      </c>
      <c r="E170" s="7">
        <v>-0.10167493316087077</v>
      </c>
      <c r="F170" s="7">
        <v>-3.468997588451371E-2</v>
      </c>
      <c r="G170" s="7">
        <v>-9.8842102755989751E-3</v>
      </c>
      <c r="H170" s="7">
        <v>-4.2671402246911683E-2</v>
      </c>
      <c r="I170" s="7">
        <v>0.10637795572671471</v>
      </c>
      <c r="J170" s="7">
        <v>-6.7494925104555001E-3</v>
      </c>
      <c r="K170" s="7">
        <v>-1.2784853186080788E-2</v>
      </c>
      <c r="L170" s="7">
        <v>-9.1453961262651984E-2</v>
      </c>
      <c r="M170" s="7">
        <v>-1.9269415827221349E-2</v>
      </c>
      <c r="N170" s="7">
        <v>5.0983908229602762E-2</v>
      </c>
      <c r="O170" s="7">
        <v>0.12328342245931076</v>
      </c>
      <c r="P170" s="7">
        <v>1.8666616679402781E-2</v>
      </c>
      <c r="Q170" s="7">
        <v>-8.2893801812911866E-2</v>
      </c>
      <c r="R170" s="7">
        <v>5.8539983362524181E-2</v>
      </c>
      <c r="S170" s="7">
        <v>3.0304757414751646E-3</v>
      </c>
      <c r="T170" s="7">
        <v>-6.774471500038572E-3</v>
      </c>
      <c r="U170" s="7">
        <v>3.1734440359221974E-2</v>
      </c>
      <c r="V170" s="7">
        <v>0.10449629810136339</v>
      </c>
      <c r="W170" s="7">
        <v>3.5365717039983428E-3</v>
      </c>
      <c r="X170" s="7">
        <v>-4.1104950150003348E-3</v>
      </c>
      <c r="Y170" s="7">
        <v>5.2970820209763236E-2</v>
      </c>
      <c r="Z170" s="7">
        <v>-1.798127698060473E-2</v>
      </c>
      <c r="AA170" s="7">
        <v>-2.9207394384124837E-2</v>
      </c>
      <c r="AB170" s="7">
        <v>-2.7173495225127908E-2</v>
      </c>
      <c r="AC170" s="7">
        <v>4.8845643852110987E-2</v>
      </c>
      <c r="AD170" s="7">
        <v>-0.10952906883811085</v>
      </c>
      <c r="AE170" s="7">
        <v>3.3530649084274333E-2</v>
      </c>
      <c r="AF170" s="7">
        <v>-6.9702480567869915E-2</v>
      </c>
      <c r="AG170" s="7">
        <v>1.7073578355135146E-2</v>
      </c>
      <c r="AH170" s="7">
        <v>-6.4832061683598285E-2</v>
      </c>
      <c r="AI170" s="7">
        <v>-0.1029006192051146</v>
      </c>
      <c r="AJ170" s="7">
        <v>-1.1241035399729933E-2</v>
      </c>
      <c r="AK170" s="7">
        <v>0.10729998102428853</v>
      </c>
      <c r="AL170" s="7">
        <v>9.6800071026688344E-3</v>
      </c>
      <c r="AM170" s="7">
        <v>1.3417202998006932E-4</v>
      </c>
    </row>
    <row r="171" spans="2:39">
      <c r="B171" s="1"/>
      <c r="C171" s="1">
        <v>169</v>
      </c>
      <c r="D171" s="7">
        <v>-2.4109640280115797E-2</v>
      </c>
      <c r="E171" s="7">
        <v>4.5489681731560858E-2</v>
      </c>
      <c r="F171" s="7">
        <v>3.9026360949624847E-2</v>
      </c>
      <c r="G171" s="7">
        <v>-3.9557784099383386E-3</v>
      </c>
      <c r="H171" s="7">
        <v>-7.6953614495560027E-2</v>
      </c>
      <c r="I171" s="7">
        <v>2.4769975750794333E-2</v>
      </c>
      <c r="J171" s="7">
        <v>4.8321962605039806E-2</v>
      </c>
      <c r="K171" s="7">
        <v>8.761807873110491E-4</v>
      </c>
      <c r="L171" s="7">
        <v>3.5457034610428706E-2</v>
      </c>
      <c r="M171" s="7">
        <v>9.2361416527936904E-2</v>
      </c>
      <c r="N171" s="7">
        <v>4.5010838132450756E-2</v>
      </c>
      <c r="O171" s="7">
        <v>-4.9992749056150143E-2</v>
      </c>
      <c r="P171" s="7">
        <v>7.2935401844571646E-2</v>
      </c>
      <c r="Q171" s="7">
        <v>5.1850597215854138E-2</v>
      </c>
      <c r="R171" s="7">
        <v>-3.041954973867261E-2</v>
      </c>
      <c r="S171" s="7">
        <v>8.83179441743491E-3</v>
      </c>
      <c r="T171" s="7">
        <v>-3.3763806239987024E-2</v>
      </c>
      <c r="U171" s="7">
        <v>1.4031975111966449E-2</v>
      </c>
      <c r="V171" s="7">
        <v>-1.900144612406789E-2</v>
      </c>
      <c r="W171" s="7">
        <v>-1.6614237132324204E-2</v>
      </c>
      <c r="X171" s="7">
        <v>8.2612123084977451E-2</v>
      </c>
      <c r="Y171" s="7">
        <v>-1.2243733539459706E-4</v>
      </c>
      <c r="Z171" s="7">
        <v>-1.1216946452404931E-2</v>
      </c>
      <c r="AA171" s="7">
        <v>-5.4540846863238582E-2</v>
      </c>
      <c r="AB171" s="7">
        <v>8.7606340475983924E-2</v>
      </c>
      <c r="AC171" s="7">
        <v>-3.3199993484778036E-3</v>
      </c>
      <c r="AD171" s="7">
        <v>2.8254926347593506E-2</v>
      </c>
      <c r="AE171" s="7">
        <v>-8.8030602876244979E-2</v>
      </c>
      <c r="AF171" s="7">
        <v>-9.8089500039825594E-4</v>
      </c>
      <c r="AG171" s="7">
        <v>-2.2699239286793835E-2</v>
      </c>
      <c r="AH171" s="7">
        <v>3.6979833310906221E-2</v>
      </c>
      <c r="AI171" s="7">
        <v>-6.9064839443479992E-2</v>
      </c>
      <c r="AJ171" s="7">
        <v>0.10668962667533836</v>
      </c>
      <c r="AK171" s="7">
        <v>-4.6815104025609761E-2</v>
      </c>
      <c r="AL171" s="7">
        <v>-2.2341200826697129E-2</v>
      </c>
      <c r="AM171" s="7">
        <v>5.4254762629745504E-2</v>
      </c>
    </row>
    <row r="172" spans="2:39">
      <c r="B172" s="1"/>
      <c r="C172" s="1">
        <v>170</v>
      </c>
      <c r="D172" s="7">
        <v>2.327303974770913E-3</v>
      </c>
      <c r="E172" s="7">
        <v>-8.4810165188108327E-2</v>
      </c>
      <c r="F172" s="7">
        <v>1.3604595922022084E-2</v>
      </c>
      <c r="G172" s="7">
        <v>5.6945473049367354E-2</v>
      </c>
      <c r="H172" s="7">
        <v>1.3869117694527075E-2</v>
      </c>
      <c r="I172" s="7">
        <v>4.4375103368032742E-2</v>
      </c>
      <c r="J172" s="7">
        <v>-9.7686519339490643E-2</v>
      </c>
      <c r="K172" s="7">
        <v>-9.3753531460903566E-2</v>
      </c>
      <c r="L172" s="7">
        <v>-0.10127643502495062</v>
      </c>
      <c r="M172" s="7">
        <v>0.14317220214891721</v>
      </c>
      <c r="N172" s="7">
        <v>1.6746522121628228E-2</v>
      </c>
      <c r="O172" s="7">
        <v>8.2430625714597153E-2</v>
      </c>
      <c r="P172" s="7">
        <v>-2.383094570501277E-2</v>
      </c>
      <c r="Q172" s="7">
        <v>7.2849080387494908E-2</v>
      </c>
      <c r="R172" s="7">
        <v>0.14626762601991627</v>
      </c>
      <c r="S172" s="7">
        <v>4.465996312084923E-2</v>
      </c>
      <c r="T172" s="7">
        <v>6.0952672322425544E-2</v>
      </c>
      <c r="U172" s="7">
        <v>-1.8816088554656817E-3</v>
      </c>
      <c r="V172" s="7">
        <v>-5.6770787748965976E-2</v>
      </c>
      <c r="W172" s="7">
        <v>4.1770221212134861E-2</v>
      </c>
      <c r="X172" s="7">
        <v>3.408271392769581E-2</v>
      </c>
      <c r="Y172" s="7">
        <v>3.0625543865007921E-2</v>
      </c>
      <c r="Z172" s="7">
        <v>-1.5258930361926212E-2</v>
      </c>
      <c r="AA172" s="7">
        <v>5.0391227957214332E-2</v>
      </c>
      <c r="AB172" s="7">
        <v>3.6542117631100102E-2</v>
      </c>
      <c r="AC172" s="7">
        <v>-6.1952065991389867E-3</v>
      </c>
      <c r="AD172" s="7">
        <v>9.2020050401145526E-2</v>
      </c>
      <c r="AE172" s="7">
        <v>6.6648344320246106E-2</v>
      </c>
      <c r="AF172" s="7">
        <v>9.2623431603902073E-3</v>
      </c>
      <c r="AG172" s="7">
        <v>-8.6041905554442868E-2</v>
      </c>
      <c r="AH172" s="7">
        <v>8.6404461505143776E-2</v>
      </c>
      <c r="AI172" s="7">
        <v>3.756410838678865E-4</v>
      </c>
      <c r="AJ172" s="7">
        <v>-5.4978752589468022E-2</v>
      </c>
      <c r="AK172" s="7">
        <v>9.3630731897036149E-2</v>
      </c>
      <c r="AL172" s="7">
        <v>-2.4001740409702141E-2</v>
      </c>
      <c r="AM172" s="7">
        <v>4.5729415212515407E-3</v>
      </c>
    </row>
    <row r="173" spans="2:39">
      <c r="B173" s="1"/>
      <c r="C173" s="1">
        <v>171</v>
      </c>
      <c r="D173" s="7">
        <v>1.9030723814096259E-2</v>
      </c>
      <c r="E173" s="7">
        <v>-2.4940875999998249E-2</v>
      </c>
      <c r="F173" s="7">
        <v>-1.892898767519156E-2</v>
      </c>
      <c r="G173" s="7">
        <v>-6.431889276607583E-2</v>
      </c>
      <c r="H173" s="7">
        <v>6.1217782140591523E-2</v>
      </c>
      <c r="I173" s="7">
        <v>1.4045029428370709E-2</v>
      </c>
      <c r="J173" s="7">
        <v>-0.13079030550004644</v>
      </c>
      <c r="K173" s="7">
        <v>-5.9444262967109113E-2</v>
      </c>
      <c r="L173" s="7">
        <v>-0.11573836726491994</v>
      </c>
      <c r="M173" s="7">
        <v>3.7140883037467317E-3</v>
      </c>
      <c r="N173" s="7">
        <v>9.461830612136557E-2</v>
      </c>
      <c r="O173" s="7">
        <v>6.1371138265113243E-4</v>
      </c>
      <c r="P173" s="7">
        <v>0.12643899667363143</v>
      </c>
      <c r="Q173" s="7">
        <v>-0.12064732731090852</v>
      </c>
      <c r="R173" s="7">
        <v>-3.1612985637394378E-3</v>
      </c>
      <c r="S173" s="7">
        <v>9.3721721790872153E-2</v>
      </c>
      <c r="T173" s="7">
        <v>6.2926487142503665E-2</v>
      </c>
      <c r="U173" s="7">
        <v>-0.11130365017460278</v>
      </c>
      <c r="V173" s="7">
        <v>9.4040330034266553E-2</v>
      </c>
      <c r="W173" s="7">
        <v>-4.1941232689902033E-2</v>
      </c>
      <c r="X173" s="7">
        <v>-0.11476483265957688</v>
      </c>
      <c r="Y173" s="7">
        <v>1.1812786111129061E-2</v>
      </c>
      <c r="Z173" s="7">
        <v>-1.8436895868923525E-2</v>
      </c>
      <c r="AA173" s="7">
        <v>-4.1134644078390195E-2</v>
      </c>
      <c r="AB173" s="7">
        <v>-1.8318440181077636E-3</v>
      </c>
      <c r="AC173" s="7">
        <v>-6.0493368928649524E-2</v>
      </c>
      <c r="AD173" s="7">
        <v>-6.3257060507796128E-2</v>
      </c>
      <c r="AE173" s="7">
        <v>5.4522672241903289E-3</v>
      </c>
      <c r="AF173" s="7">
        <v>-0.12367833732997829</v>
      </c>
      <c r="AG173" s="7">
        <v>4.8385036015393696E-3</v>
      </c>
      <c r="AH173" s="7">
        <v>-4.7248606378853558E-2</v>
      </c>
      <c r="AI173" s="7">
        <v>-7.710103007378423E-2</v>
      </c>
      <c r="AJ173" s="7">
        <v>-4.5023808997067621E-2</v>
      </c>
      <c r="AK173" s="7">
        <v>-1.0167206424423803E-2</v>
      </c>
      <c r="AL173" s="7">
        <v>-2.281672272010055E-2</v>
      </c>
      <c r="AM173" s="7">
        <v>-4.6447130281274066E-3</v>
      </c>
    </row>
    <row r="174" spans="2:39">
      <c r="B174" s="1"/>
      <c r="C174" s="1">
        <v>172</v>
      </c>
      <c r="D174" s="7">
        <v>-5.7786001484122176E-2</v>
      </c>
      <c r="E174" s="7">
        <v>5.4210396502394231E-2</v>
      </c>
      <c r="F174" s="7">
        <v>3.9685957398581093E-2</v>
      </c>
      <c r="G174" s="7">
        <v>5.146690101897082E-2</v>
      </c>
      <c r="H174" s="7">
        <v>4.9449162895156704E-2</v>
      </c>
      <c r="I174" s="7">
        <v>-4.2592940269551335E-2</v>
      </c>
      <c r="J174" s="7">
        <v>6.2963815039162027E-2</v>
      </c>
      <c r="K174" s="7">
        <v>1.5546052724738146E-2</v>
      </c>
      <c r="L174" s="7">
        <v>-3.4042354130317684E-2</v>
      </c>
      <c r="M174" s="7">
        <v>-6.9440447927393602E-3</v>
      </c>
      <c r="N174" s="7">
        <v>-4.0042092371498084E-3</v>
      </c>
      <c r="O174" s="7">
        <v>-2.9701968407833967E-2</v>
      </c>
      <c r="P174" s="7">
        <v>4.6299765460742437E-2</v>
      </c>
      <c r="Q174" s="7">
        <v>-2.7380405255867078E-2</v>
      </c>
      <c r="R174" s="7">
        <v>0.14530010291049381</v>
      </c>
      <c r="S174" s="7">
        <v>-8.313954277455465E-3</v>
      </c>
      <c r="T174" s="7">
        <v>-2.3030685048643744E-2</v>
      </c>
      <c r="U174" s="7">
        <v>0.11447559958428694</v>
      </c>
      <c r="V174" s="7">
        <v>-6.0495812986116171E-2</v>
      </c>
      <c r="W174" s="7">
        <v>4.7426493248745302E-2</v>
      </c>
      <c r="X174" s="7">
        <v>-6.0342635259313659E-2</v>
      </c>
      <c r="Y174" s="7">
        <v>-4.5802789439768704E-2</v>
      </c>
      <c r="Z174" s="7">
        <v>2.4623756309973356E-2</v>
      </c>
      <c r="AA174" s="7">
        <v>9.3147907192802998E-2</v>
      </c>
      <c r="AB174" s="7">
        <v>0.10682468077421807</v>
      </c>
      <c r="AC174" s="7">
        <v>-8.4452301499234494E-2</v>
      </c>
      <c r="AD174" s="7">
        <v>-1.9394612861962878E-2</v>
      </c>
      <c r="AE174" s="7">
        <v>-7.4364781340810412E-2</v>
      </c>
      <c r="AF174" s="7">
        <v>5.3581744387244973E-2</v>
      </c>
      <c r="AG174" s="7">
        <v>5.5887056701194537E-2</v>
      </c>
      <c r="AH174" s="7">
        <v>2.3935894838262268E-2</v>
      </c>
      <c r="AI174" s="7">
        <v>-0.10995533489960073</v>
      </c>
      <c r="AJ174" s="7">
        <v>8.4816033857811737E-2</v>
      </c>
      <c r="AK174" s="7">
        <v>0.11480304625273233</v>
      </c>
      <c r="AL174" s="7">
        <v>7.3126436260633795E-2</v>
      </c>
      <c r="AM174" s="7">
        <v>-1.8010624278199241E-2</v>
      </c>
    </row>
    <row r="175" spans="2:39">
      <c r="B175" s="1"/>
      <c r="C175" s="1">
        <v>173</v>
      </c>
      <c r="D175" s="7">
        <v>0.13505830035773139</v>
      </c>
      <c r="E175" s="7">
        <v>5.8352673610096745E-2</v>
      </c>
      <c r="F175" s="7">
        <v>-1.8275737143158489E-2</v>
      </c>
      <c r="G175" s="7">
        <v>-8.0846122555480349E-2</v>
      </c>
      <c r="H175" s="7">
        <v>1.7036760836190164E-2</v>
      </c>
      <c r="I175" s="7">
        <v>0.11552486307727382</v>
      </c>
      <c r="J175" s="7">
        <v>-2.8306342722413117E-2</v>
      </c>
      <c r="K175" s="7">
        <v>-2.2320008808431369E-2</v>
      </c>
      <c r="L175" s="7">
        <v>7.0474282732135476E-2</v>
      </c>
      <c r="M175" s="7">
        <v>-3.2381962994712507E-2</v>
      </c>
      <c r="N175" s="7">
        <v>-4.591274852718949E-2</v>
      </c>
      <c r="O175" s="7">
        <v>-1.0915836723704114E-2</v>
      </c>
      <c r="P175" s="7">
        <v>6.9077462963526891E-3</v>
      </c>
      <c r="Q175" s="7">
        <v>0.1090467523954702</v>
      </c>
      <c r="R175" s="7">
        <v>-4.1453984670501709E-3</v>
      </c>
      <c r="S175" s="7">
        <v>-0.17563500104385388</v>
      </c>
      <c r="T175" s="7">
        <v>0.13073318091540173</v>
      </c>
      <c r="U175" s="7">
        <v>-0.10542160191777818</v>
      </c>
      <c r="V175" s="7">
        <v>-7.9743260805407931E-2</v>
      </c>
      <c r="W175" s="7">
        <v>4.8767049186298053E-2</v>
      </c>
      <c r="X175" s="7">
        <v>7.7332737848589864E-2</v>
      </c>
      <c r="Y175" s="7">
        <v>8.3551401451602336E-2</v>
      </c>
      <c r="Z175" s="7">
        <v>9.3439754826421487E-2</v>
      </c>
      <c r="AA175" s="7">
        <v>-9.049755620636693E-2</v>
      </c>
      <c r="AB175" s="7">
        <v>4.8611543466421492E-2</v>
      </c>
      <c r="AC175" s="7">
        <v>-2.8280718536596038E-2</v>
      </c>
      <c r="AD175" s="7">
        <v>8.6533012930335454E-2</v>
      </c>
      <c r="AE175" s="7">
        <v>8.7037193821215705E-2</v>
      </c>
      <c r="AF175" s="7">
        <v>-0.12711895185315458</v>
      </c>
      <c r="AG175" s="7">
        <v>-1.8380560374005966E-2</v>
      </c>
      <c r="AH175" s="7">
        <v>2.2750081295837894E-2</v>
      </c>
      <c r="AI175" s="7">
        <v>-1.2707195275019467E-2</v>
      </c>
      <c r="AJ175" s="7">
        <v>-8.9811332496963159E-2</v>
      </c>
      <c r="AK175" s="7">
        <v>-8.2071650388477232E-2</v>
      </c>
      <c r="AL175" s="7">
        <v>-5.9476554929094733E-2</v>
      </c>
      <c r="AM175" s="7">
        <v>-0.12489425303590521</v>
      </c>
    </row>
    <row r="176" spans="2:39">
      <c r="B176" s="1"/>
      <c r="C176" s="1">
        <v>174</v>
      </c>
      <c r="D176" s="7">
        <v>6.736590708953355E-2</v>
      </c>
      <c r="E176" s="7">
        <v>8.9380467559003723E-2</v>
      </c>
      <c r="F176" s="7">
        <v>-5.73311193422327E-2</v>
      </c>
      <c r="G176" s="7">
        <v>1.8226446997258554E-2</v>
      </c>
      <c r="H176" s="7">
        <v>1.3452536700845305E-2</v>
      </c>
      <c r="I176" s="7">
        <v>3.9600413690843925E-2</v>
      </c>
      <c r="J176" s="7">
        <v>-4.1219042830555011E-2</v>
      </c>
      <c r="K176" s="7">
        <v>-4.5941351412198642E-2</v>
      </c>
      <c r="L176" s="7">
        <v>5.4440444735112132E-3</v>
      </c>
      <c r="M176" s="7">
        <v>5.6995215098637406E-2</v>
      </c>
      <c r="N176" s="7">
        <v>-7.3650280214318502E-3</v>
      </c>
      <c r="O176" s="7">
        <v>-1.2496457652343375E-3</v>
      </c>
      <c r="P176" s="7">
        <v>-1.2726700319989924E-2</v>
      </c>
      <c r="Q176" s="7">
        <v>-8.8834759668601545E-3</v>
      </c>
      <c r="R176" s="7">
        <v>-6.4103056573013323E-2</v>
      </c>
      <c r="S176" s="7">
        <v>-8.7557931208624915E-2</v>
      </c>
      <c r="T176" s="7">
        <v>3.9031484616421877E-2</v>
      </c>
      <c r="U176" s="7">
        <v>-2.7661840609433757E-2</v>
      </c>
      <c r="V176" s="7">
        <v>-7.161713138621241E-2</v>
      </c>
      <c r="W176" s="7">
        <v>4.7668716212561748E-3</v>
      </c>
      <c r="X176" s="7">
        <v>1.0078735710167127E-2</v>
      </c>
      <c r="Y176" s="7">
        <v>2.7851318891762157E-2</v>
      </c>
      <c r="Z176" s="7">
        <v>6.3618100304199385E-2</v>
      </c>
      <c r="AA176" s="7">
        <v>-6.1329988449967746E-2</v>
      </c>
      <c r="AB176" s="7">
        <v>-1.621169915567347E-2</v>
      </c>
      <c r="AC176" s="7">
        <v>-3.8223288392554275E-2</v>
      </c>
      <c r="AD176" s="7">
        <v>-6.5850594701031356E-2</v>
      </c>
      <c r="AE176" s="7">
        <v>-8.5429610097468543E-3</v>
      </c>
      <c r="AF176" s="7">
        <v>-1.0863261987627562E-2</v>
      </c>
      <c r="AG176" s="7">
        <v>4.9244090436461774E-2</v>
      </c>
      <c r="AH176" s="7">
        <v>6.9589824473398343E-2</v>
      </c>
      <c r="AI176" s="7">
        <v>-8.2528039572006863E-3</v>
      </c>
      <c r="AJ176" s="7">
        <v>0.12147359341792731</v>
      </c>
      <c r="AK176" s="7">
        <v>1.4792956425561939E-2</v>
      </c>
      <c r="AL176" s="7">
        <v>-5.142321945131513E-2</v>
      </c>
      <c r="AM176" s="7">
        <v>2.0477181457554502E-2</v>
      </c>
    </row>
    <row r="177" spans="2:39">
      <c r="B177" s="1"/>
      <c r="C177" s="1">
        <v>175</v>
      </c>
      <c r="D177" s="7">
        <v>-3.544213151342504E-2</v>
      </c>
      <c r="E177" s="7">
        <v>-5.6828100961033579E-3</v>
      </c>
      <c r="F177" s="7">
        <v>3.8146982419557954E-2</v>
      </c>
      <c r="G177" s="7">
        <v>6.6767647959091889E-2</v>
      </c>
      <c r="H177" s="7">
        <v>-4.5805357673434924E-2</v>
      </c>
      <c r="I177" s="7">
        <v>5.5096723438253059E-2</v>
      </c>
      <c r="J177" s="7">
        <v>-3.9528306351410539E-2</v>
      </c>
      <c r="K177" s="7">
        <v>3.3400309470464587E-2</v>
      </c>
      <c r="L177" s="7">
        <v>4.8459179711577829E-2</v>
      </c>
      <c r="M177" s="7">
        <v>-6.4388912198510867E-2</v>
      </c>
      <c r="N177" s="7">
        <v>-6.4208381923973185E-3</v>
      </c>
      <c r="O177" s="7">
        <v>6.2811958805083043E-2</v>
      </c>
      <c r="P177" s="7">
        <v>-1.8081142608225412E-2</v>
      </c>
      <c r="Q177" s="7">
        <v>7.8163687285071407E-3</v>
      </c>
      <c r="R177" s="7">
        <v>-0.11925444426280733</v>
      </c>
      <c r="S177" s="7">
        <v>0.1163319036973282</v>
      </c>
      <c r="T177" s="7">
        <v>5.3148870814738354E-3</v>
      </c>
      <c r="U177" s="7">
        <v>2.9625605230392597E-2</v>
      </c>
      <c r="V177" s="7">
        <v>-8.9668133742663567E-2</v>
      </c>
      <c r="W177" s="7">
        <v>3.9670841081184932E-2</v>
      </c>
      <c r="X177" s="7">
        <v>7.3986632927469625E-2</v>
      </c>
      <c r="Y177" s="7">
        <v>8.3550192453071867E-2</v>
      </c>
      <c r="Z177" s="7">
        <v>8.5357225541488196E-3</v>
      </c>
      <c r="AA177" s="7">
        <v>0.11575171930514677</v>
      </c>
      <c r="AB177" s="7">
        <v>-7.8971466374940583E-3</v>
      </c>
      <c r="AC177" s="7">
        <v>3.4673741021328357E-2</v>
      </c>
      <c r="AD177" s="7">
        <v>-5.4479280419468562E-2</v>
      </c>
      <c r="AE177" s="7">
        <v>-2.4120035061970004E-2</v>
      </c>
      <c r="AF177" s="7">
        <v>6.7035186949326572E-2</v>
      </c>
      <c r="AG177" s="7">
        <v>-4.7370109021479229E-2</v>
      </c>
      <c r="AH177" s="7">
        <v>7.7315322978797002E-3</v>
      </c>
      <c r="AI177" s="7">
        <v>8.2687664905340616E-2</v>
      </c>
      <c r="AJ177" s="7">
        <v>-1.8966968238974018E-2</v>
      </c>
      <c r="AK177" s="7">
        <v>-4.8561757652634763E-2</v>
      </c>
      <c r="AL177" s="7">
        <v>-2.2646130602743827E-2</v>
      </c>
      <c r="AM177" s="7">
        <v>-1.4010676962614634E-2</v>
      </c>
    </row>
    <row r="178" spans="2:39">
      <c r="B178" s="1"/>
      <c r="C178" s="1">
        <v>176</v>
      </c>
      <c r="D178" s="7">
        <v>4.9786601873351467E-3</v>
      </c>
      <c r="E178" s="7">
        <v>-4.3297559471576832E-2</v>
      </c>
      <c r="F178" s="7">
        <v>-0.10897841585173777</v>
      </c>
      <c r="G178" s="7">
        <v>-4.628038175161879E-2</v>
      </c>
      <c r="H178" s="7">
        <v>8.5525700909232505E-3</v>
      </c>
      <c r="I178" s="7">
        <v>0.10382638370925895</v>
      </c>
      <c r="J178" s="7">
        <v>2.6519882821024732E-2</v>
      </c>
      <c r="K178" s="7">
        <v>-6.5771798273181831E-2</v>
      </c>
      <c r="L178" s="7">
        <v>3.6104078931376002E-2</v>
      </c>
      <c r="M178" s="7">
        <v>7.1108112112828428E-2</v>
      </c>
      <c r="N178" s="7">
        <v>6.2884422559056047E-2</v>
      </c>
      <c r="O178" s="7">
        <v>0.12956965043703544</v>
      </c>
      <c r="P178" s="7">
        <v>-7.9169904796141777E-2</v>
      </c>
      <c r="Q178" s="7">
        <v>-6.9898548597937926E-2</v>
      </c>
      <c r="R178" s="7">
        <v>-4.0309457003697827E-2</v>
      </c>
      <c r="S178" s="7">
        <v>3.641189611929159E-2</v>
      </c>
      <c r="T178" s="7">
        <v>-3.3580318919711853E-3</v>
      </c>
      <c r="U178" s="7">
        <v>2.4878514131286954E-2</v>
      </c>
      <c r="V178" s="7">
        <v>-0.16235952070239687</v>
      </c>
      <c r="W178" s="7">
        <v>1.5527022368403653E-2</v>
      </c>
      <c r="X178" s="7">
        <v>7.4492760026580417E-3</v>
      </c>
      <c r="Y178" s="7">
        <v>2.2232315944469845E-2</v>
      </c>
      <c r="Z178" s="7">
        <v>3.674324660992101E-2</v>
      </c>
      <c r="AA178" s="7">
        <v>4.4239064538195649E-2</v>
      </c>
      <c r="AB178" s="7">
        <v>-1.1826080324618064E-2</v>
      </c>
      <c r="AC178" s="7">
        <v>-8.1281198896025891E-2</v>
      </c>
      <c r="AD178" s="7">
        <v>-1.9032747121288367E-2</v>
      </c>
      <c r="AE178" s="7">
        <v>-0.12493139162333786</v>
      </c>
      <c r="AF178" s="7">
        <v>-3.5484154793653827E-2</v>
      </c>
      <c r="AG178" s="7">
        <v>4.8055322309043177E-2</v>
      </c>
      <c r="AH178" s="7">
        <v>3.917537059312784E-2</v>
      </c>
      <c r="AI178" s="7">
        <v>5.9650685767114686E-2</v>
      </c>
      <c r="AJ178" s="7">
        <v>-2.3119297024114336E-2</v>
      </c>
      <c r="AK178" s="7">
        <v>-2.2372782735598694E-2</v>
      </c>
      <c r="AL178" s="7">
        <v>0.1155048456391012</v>
      </c>
      <c r="AM178" s="7">
        <v>9.3651278948148793E-3</v>
      </c>
    </row>
    <row r="179" spans="2:39">
      <c r="B179" s="1"/>
      <c r="C179" s="1">
        <v>177</v>
      </c>
      <c r="D179" s="7">
        <v>-8.2272975221450079E-2</v>
      </c>
      <c r="E179" s="7">
        <v>3.0470921874021208E-2</v>
      </c>
      <c r="F179" s="7">
        <v>-6.5624003445501691E-3</v>
      </c>
      <c r="G179" s="7">
        <v>0.10421697097526783</v>
      </c>
      <c r="H179" s="7">
        <v>3.0129841892777065E-2</v>
      </c>
      <c r="I179" s="7">
        <v>2.0599702196860512E-2</v>
      </c>
      <c r="J179" s="7">
        <v>3.7293656744269391E-2</v>
      </c>
      <c r="K179" s="7">
        <v>-8.2982158967773403E-2</v>
      </c>
      <c r="L179" s="7">
        <v>3.0215537767338138E-2</v>
      </c>
      <c r="M179" s="7">
        <v>4.7710670941852953E-2</v>
      </c>
      <c r="N179" s="7">
        <v>-0.1388511947112592</v>
      </c>
      <c r="O179" s="7">
        <v>-6.8323573790996198E-2</v>
      </c>
      <c r="P179" s="7">
        <v>0.15177277372259917</v>
      </c>
      <c r="Q179" s="7">
        <v>3.6784213832287374E-2</v>
      </c>
      <c r="R179" s="7">
        <v>3.4840653792369405E-2</v>
      </c>
      <c r="S179" s="7">
        <v>4.8483495677375851E-2</v>
      </c>
      <c r="T179" s="7">
        <v>-6.8656734133490466E-2</v>
      </c>
      <c r="U179" s="7">
        <v>-2.2760814942213707E-2</v>
      </c>
      <c r="V179" s="7">
        <v>-5.906639092982327E-2</v>
      </c>
      <c r="W179" s="7">
        <v>4.2179531981549001E-2</v>
      </c>
      <c r="X179" s="7">
        <v>5.3897409181296449E-3</v>
      </c>
      <c r="Y179" s="7">
        <v>3.6378180602426005E-3</v>
      </c>
      <c r="Z179" s="7">
        <v>5.6957977935685772E-2</v>
      </c>
      <c r="AA179" s="7">
        <v>-2.9488798207592121E-4</v>
      </c>
      <c r="AB179" s="7">
        <v>-1.5175155864358303E-2</v>
      </c>
      <c r="AC179" s="7">
        <v>0.10353646172057059</v>
      </c>
      <c r="AD179" s="7">
        <v>1.1479546381228794E-2</v>
      </c>
      <c r="AE179" s="7">
        <v>-4.5023996746668876E-2</v>
      </c>
      <c r="AF179" s="7">
        <v>1.4107662226385893E-2</v>
      </c>
      <c r="AG179" s="7">
        <v>-6.789421525745621E-3</v>
      </c>
      <c r="AH179" s="7">
        <v>-4.5199577606856459E-2</v>
      </c>
      <c r="AI179" s="7">
        <v>-4.1721899739833035E-2</v>
      </c>
      <c r="AJ179" s="7">
        <v>5.7089942169852761E-2</v>
      </c>
      <c r="AK179" s="7">
        <v>-8.7299908960886255E-2</v>
      </c>
      <c r="AL179" s="7">
        <v>-5.2372336957252248E-3</v>
      </c>
      <c r="AM179" s="7">
        <v>-1.7807132396467917E-2</v>
      </c>
    </row>
    <row r="180" spans="2:39">
      <c r="B180" s="1"/>
      <c r="C180" s="1">
        <v>178</v>
      </c>
      <c r="D180" s="7">
        <v>-5.6466407856600842E-2</v>
      </c>
      <c r="E180" s="7">
        <v>-0.11010798803275194</v>
      </c>
      <c r="F180" s="7">
        <v>5.3934519651954727E-2</v>
      </c>
      <c r="G180" s="7">
        <v>4.950905631383945E-2</v>
      </c>
      <c r="H180" s="7">
        <v>3.0925891737119376E-2</v>
      </c>
      <c r="I180" s="7">
        <v>-8.1106510827159955E-3</v>
      </c>
      <c r="J180" s="7">
        <v>-9.4067957111757444E-2</v>
      </c>
      <c r="K180" s="7">
        <v>0.1282769123516411</v>
      </c>
      <c r="L180" s="7">
        <v>-9.6121094556575176E-3</v>
      </c>
      <c r="M180" s="7">
        <v>-1.0672075373139731E-2</v>
      </c>
      <c r="N180" s="7">
        <v>4.7774083371462689E-2</v>
      </c>
      <c r="O180" s="7">
        <v>-7.8806195278101149E-2</v>
      </c>
      <c r="P180" s="7">
        <v>1.885473942963635E-2</v>
      </c>
      <c r="Q180" s="7">
        <v>1.949204242485568E-2</v>
      </c>
      <c r="R180" s="7">
        <v>-6.1138946669561989E-2</v>
      </c>
      <c r="S180" s="7">
        <v>-2.4444770504843109E-2</v>
      </c>
      <c r="T180" s="7">
        <v>-7.3130785031840534E-2</v>
      </c>
      <c r="U180" s="7">
        <v>4.2076259889390691E-2</v>
      </c>
      <c r="V180" s="7">
        <v>-8.766315346603927E-2</v>
      </c>
      <c r="W180" s="7">
        <v>5.5215163203925943E-2</v>
      </c>
      <c r="X180" s="7">
        <v>-6.790626758274286E-2</v>
      </c>
      <c r="Y180" s="7">
        <v>7.0476466293945324E-3</v>
      </c>
      <c r="Z180" s="7">
        <v>-5.0121948201614728E-4</v>
      </c>
      <c r="AA180" s="7">
        <v>1.3758215671647521E-2</v>
      </c>
      <c r="AB180" s="7">
        <v>-6.1768103895840185E-2</v>
      </c>
      <c r="AC180" s="7">
        <v>5.2813442871808614E-2</v>
      </c>
      <c r="AD180" s="7">
        <v>8.0585555690211294E-2</v>
      </c>
      <c r="AE180" s="7">
        <v>5.3317322521797231E-2</v>
      </c>
      <c r="AF180" s="7">
        <v>-5.9114787720093223E-2</v>
      </c>
      <c r="AG180" s="7">
        <v>8.5922519596772134E-2</v>
      </c>
      <c r="AH180" s="7">
        <v>-2.2623891917667647E-2</v>
      </c>
      <c r="AI180" s="7">
        <v>-1.5849510887511443E-2</v>
      </c>
      <c r="AJ180" s="7">
        <v>-8.2331389277132225E-2</v>
      </c>
      <c r="AK180" s="7">
        <v>-9.8963094155203532E-3</v>
      </c>
      <c r="AL180" s="7">
        <v>-3.5793002013257524E-2</v>
      </c>
      <c r="AM180" s="7">
        <v>2.2346788694897379E-2</v>
      </c>
    </row>
    <row r="181" spans="2:39">
      <c r="B181" s="1"/>
      <c r="C181" s="1">
        <v>179</v>
      </c>
      <c r="D181" s="7">
        <v>4.2924109626559567E-3</v>
      </c>
      <c r="E181" s="7">
        <v>6.6134618049737914E-2</v>
      </c>
      <c r="F181" s="7">
        <v>-0.12836210843596421</v>
      </c>
      <c r="G181" s="7">
        <v>-2.1216274244511547E-2</v>
      </c>
      <c r="H181" s="7">
        <v>2.0588981902779975E-2</v>
      </c>
      <c r="I181" s="7">
        <v>-0.15170379839803638</v>
      </c>
      <c r="J181" s="7">
        <v>-1.568644902767518E-2</v>
      </c>
      <c r="K181" s="7">
        <v>-9.6823185239188078E-2</v>
      </c>
      <c r="L181" s="7">
        <v>-1.3761249394541729E-2</v>
      </c>
      <c r="M181" s="7">
        <v>-4.1750547715054667E-2</v>
      </c>
      <c r="N181" s="7">
        <v>-2.0705555563743136E-2</v>
      </c>
      <c r="O181" s="7">
        <v>7.0152079068049999E-3</v>
      </c>
      <c r="P181" s="7">
        <v>-8.3475732549673221E-2</v>
      </c>
      <c r="Q181" s="7">
        <v>-8.130404843755086E-2</v>
      </c>
      <c r="R181" s="7">
        <v>-3.408249864535827E-2</v>
      </c>
      <c r="S181" s="7">
        <v>1.0429576318059599E-2</v>
      </c>
      <c r="T181" s="7">
        <v>7.5619260762836135E-2</v>
      </c>
      <c r="U181" s="7">
        <v>-3.5285704698684875E-2</v>
      </c>
      <c r="V181" s="7">
        <v>-6.112020351188252E-2</v>
      </c>
      <c r="W181" s="7">
        <v>9.139203619650535E-2</v>
      </c>
      <c r="X181" s="7">
        <v>9.7665586881133359E-2</v>
      </c>
      <c r="Y181" s="7">
        <v>3.5740216229255578E-2</v>
      </c>
      <c r="Z181" s="7">
        <v>-4.5717735032373891E-2</v>
      </c>
      <c r="AA181" s="7">
        <v>5.0567082623405257E-2</v>
      </c>
      <c r="AB181" s="7">
        <v>1.7605581849348012E-3</v>
      </c>
      <c r="AC181" s="7">
        <v>-0.1757669683055843</v>
      </c>
      <c r="AD181" s="7">
        <v>4.5565075359560211E-2</v>
      </c>
      <c r="AE181" s="7">
        <v>-0.11851192986916002</v>
      </c>
      <c r="AF181" s="7">
        <v>-2.2462533428863084E-2</v>
      </c>
      <c r="AG181" s="7">
        <v>-0.10911227272073826</v>
      </c>
      <c r="AH181" s="7">
        <v>-3.9258445977907716E-2</v>
      </c>
      <c r="AI181" s="7">
        <v>-6.1523436123238365E-2</v>
      </c>
      <c r="AJ181" s="7">
        <v>1.3271488316544974E-2</v>
      </c>
      <c r="AK181" s="7">
        <v>6.3040066806722264E-2</v>
      </c>
      <c r="AL181" s="7">
        <v>1.1951735959469263E-2</v>
      </c>
      <c r="AM181" s="7">
        <v>-4.3514821095361825E-2</v>
      </c>
    </row>
    <row r="182" spans="2:39">
      <c r="B182" s="1"/>
      <c r="C182" s="1">
        <v>180</v>
      </c>
      <c r="D182" s="7">
        <v>3.2937233353652431E-3</v>
      </c>
      <c r="E182" s="7">
        <v>5.2973972192635971E-2</v>
      </c>
      <c r="F182" s="7">
        <v>2.9627323817538707E-2</v>
      </c>
      <c r="G182" s="7">
        <v>-4.8670918482442913E-2</v>
      </c>
      <c r="H182" s="7">
        <v>7.3524618988334928E-2</v>
      </c>
      <c r="I182" s="7">
        <v>0.11871450705583592</v>
      </c>
      <c r="J182" s="7">
        <v>-1.0088728854543082E-2</v>
      </c>
      <c r="K182" s="7">
        <v>-1.497246047105023E-2</v>
      </c>
      <c r="L182" s="7">
        <v>-2.1591895709935489E-2</v>
      </c>
      <c r="M182" s="7">
        <v>5.4503012398513295E-2</v>
      </c>
      <c r="N182" s="7">
        <v>1.3985279814620477E-2</v>
      </c>
      <c r="O182" s="7">
        <v>-4.2184709927466896E-2</v>
      </c>
      <c r="P182" s="7">
        <v>-7.8005179344192072E-2</v>
      </c>
      <c r="Q182" s="7">
        <v>9.7718104552503238E-2</v>
      </c>
      <c r="R182" s="7">
        <v>-4.3925704108035646E-2</v>
      </c>
      <c r="S182" s="7">
        <v>-2.2970244790294914E-2</v>
      </c>
      <c r="T182" s="7">
        <v>7.628731086830827E-2</v>
      </c>
      <c r="U182" s="7">
        <v>-5.2804788403663337E-3</v>
      </c>
      <c r="V182" s="7">
        <v>-3.167891781262705E-2</v>
      </c>
      <c r="W182" s="7">
        <v>3.7977998239255004E-2</v>
      </c>
      <c r="X182" s="7">
        <v>-3.950365457795188E-2</v>
      </c>
      <c r="Y182" s="7">
        <v>-7.0363316794198286E-2</v>
      </c>
      <c r="Z182" s="7">
        <v>-1.4878084138168397E-2</v>
      </c>
      <c r="AA182" s="7">
        <v>-2.0753345784010543E-2</v>
      </c>
      <c r="AB182" s="7">
        <v>6.0429777844635504E-2</v>
      </c>
      <c r="AC182" s="7">
        <v>-5.238218194178873E-2</v>
      </c>
      <c r="AD182" s="7">
        <v>8.0625252056611585E-2</v>
      </c>
      <c r="AE182" s="7">
        <v>6.8560915420604635E-2</v>
      </c>
      <c r="AF182" s="7">
        <v>-3.5004350644160714E-2</v>
      </c>
      <c r="AG182" s="7">
        <v>-5.4641441328882906E-2</v>
      </c>
      <c r="AH182" s="7">
        <v>-2.3324240500952598E-2</v>
      </c>
      <c r="AI182" s="7">
        <v>2.6032678963189785E-2</v>
      </c>
      <c r="AJ182" s="7">
        <v>0.12231535971040186</v>
      </c>
      <c r="AK182" s="7">
        <v>-9.5323852180914811E-2</v>
      </c>
      <c r="AL182" s="7">
        <v>5.5629648524922998E-2</v>
      </c>
      <c r="AM182" s="7">
        <v>-9.7256644099281669E-2</v>
      </c>
    </row>
    <row r="183" spans="2:39">
      <c r="B183" s="1"/>
      <c r="C183" s="1">
        <v>181</v>
      </c>
      <c r="D183" s="7">
        <v>1.496296217450521E-3</v>
      </c>
      <c r="E183" s="7">
        <v>2.4015761688488131E-2</v>
      </c>
      <c r="F183" s="7">
        <v>0.16225532762422026</v>
      </c>
      <c r="G183" s="7">
        <v>8.6961207918059696E-2</v>
      </c>
      <c r="H183" s="7">
        <v>5.2980389146854878E-2</v>
      </c>
      <c r="I183" s="7">
        <v>-4.9601668075768657E-2</v>
      </c>
      <c r="J183" s="7">
        <v>-6.3761019241133143E-2</v>
      </c>
      <c r="K183" s="7">
        <v>-1.6109479195851862E-2</v>
      </c>
      <c r="L183" s="7">
        <v>-6.4125903662274442E-2</v>
      </c>
      <c r="M183" s="7">
        <v>-1.8290364689712305E-2</v>
      </c>
      <c r="N183" s="7">
        <v>-1.9714328872245595E-2</v>
      </c>
      <c r="O183" s="7">
        <v>5.3079190911867552E-2</v>
      </c>
      <c r="P183" s="7">
        <v>7.3928044345889329E-2</v>
      </c>
      <c r="Q183" s="7">
        <v>-3.0238396122010045E-2</v>
      </c>
      <c r="R183" s="7">
        <v>-3.231735309145134E-2</v>
      </c>
      <c r="S183" s="7">
        <v>-6.4894918197963183E-2</v>
      </c>
      <c r="T183" s="7">
        <v>5.4486930249062343E-2</v>
      </c>
      <c r="U183" s="7">
        <v>-0.12803421117568276</v>
      </c>
      <c r="V183" s="7">
        <v>6.5450922780677365E-2</v>
      </c>
      <c r="W183" s="7">
        <v>-1.7541349291869446E-2</v>
      </c>
      <c r="X183" s="7">
        <v>-1.9539436833965976E-4</v>
      </c>
      <c r="Y183" s="7">
        <v>-6.6014446934122381E-2</v>
      </c>
      <c r="Z183" s="7">
        <v>-1.1029946802990232E-2</v>
      </c>
      <c r="AA183" s="7">
        <v>-2.4689070539482442E-2</v>
      </c>
      <c r="AB183" s="7">
        <v>0.17208645789512883</v>
      </c>
      <c r="AC183" s="7">
        <v>2.0964267524946956E-2</v>
      </c>
      <c r="AD183" s="7">
        <v>0.13423331759192136</v>
      </c>
      <c r="AE183" s="7">
        <v>2.802660929229769E-2</v>
      </c>
      <c r="AF183" s="7">
        <v>0.10657054630499049</v>
      </c>
      <c r="AG183" s="7">
        <v>-9.2273813218757716E-2</v>
      </c>
      <c r="AH183" s="7">
        <v>0.10116756048089251</v>
      </c>
      <c r="AI183" s="7">
        <v>-5.9518566697558187E-2</v>
      </c>
      <c r="AJ183" s="7">
        <v>2.0723326650245531E-2</v>
      </c>
      <c r="AK183" s="7">
        <v>0.12714249652937418</v>
      </c>
      <c r="AL183" s="7">
        <v>4.6852626592632937E-2</v>
      </c>
      <c r="AM183" s="7">
        <v>-5.2453289066066416E-2</v>
      </c>
    </row>
    <row r="184" spans="2:39">
      <c r="B184" s="1"/>
      <c r="C184" s="1">
        <v>182</v>
      </c>
      <c r="D184" s="7">
        <v>-1.8692071650012611E-2</v>
      </c>
      <c r="E184" s="7">
        <v>6.439688481762163E-3</v>
      </c>
      <c r="F184" s="7">
        <v>-6.9936707750992741E-2</v>
      </c>
      <c r="G184" s="7">
        <v>6.7082402375932219E-3</v>
      </c>
      <c r="H184" s="7">
        <v>-8.6235009874725092E-3</v>
      </c>
      <c r="I184" s="7">
        <v>-3.0900167568620334E-2</v>
      </c>
      <c r="J184" s="7">
        <v>-4.7036522680625761E-2</v>
      </c>
      <c r="K184" s="7">
        <v>-1.7671508440850667E-2</v>
      </c>
      <c r="L184" s="7">
        <v>5.9769255072889868E-2</v>
      </c>
      <c r="M184" s="7">
        <v>6.9485918996783878E-3</v>
      </c>
      <c r="N184" s="7">
        <v>-1.9237535749346366E-2</v>
      </c>
      <c r="O184" s="7">
        <v>1.085710242466667E-2</v>
      </c>
      <c r="P184" s="7">
        <v>1.7436171461871063E-2</v>
      </c>
      <c r="Q184" s="7">
        <v>4.2202558339760853E-3</v>
      </c>
      <c r="R184" s="7">
        <v>5.9804695661345081E-2</v>
      </c>
      <c r="S184" s="7">
        <v>-6.9178092269232189E-2</v>
      </c>
      <c r="T184" s="7">
        <v>-5.262048966457479E-2</v>
      </c>
      <c r="U184" s="7">
        <v>-5.6971800204302772E-2</v>
      </c>
      <c r="V184" s="7">
        <v>8.0003046212872686E-2</v>
      </c>
      <c r="W184" s="7">
        <v>-0.10079934872748864</v>
      </c>
      <c r="X184" s="7">
        <v>-4.9440292449867473E-2</v>
      </c>
      <c r="Y184" s="7">
        <v>0.10906718019540684</v>
      </c>
      <c r="Z184" s="7">
        <v>-4.8498907860311358E-2</v>
      </c>
      <c r="AA184" s="7">
        <v>-3.0543106544441843E-2</v>
      </c>
      <c r="AB184" s="7">
        <v>-2.0184476132817528E-2</v>
      </c>
      <c r="AC184" s="7">
        <v>-7.637680750278085E-2</v>
      </c>
      <c r="AD184" s="7">
        <v>-3.6874905947382686E-2</v>
      </c>
      <c r="AE184" s="7">
        <v>-0.12091149255335758</v>
      </c>
      <c r="AF184" s="7">
        <v>2.9110079272517676E-2</v>
      </c>
      <c r="AG184" s="7">
        <v>5.474046448498901E-2</v>
      </c>
      <c r="AH184" s="7">
        <v>-1.6978096281479338E-2</v>
      </c>
      <c r="AI184" s="7">
        <v>-5.1505965933453079E-2</v>
      </c>
      <c r="AJ184" s="7">
        <v>8.8502788330305004E-2</v>
      </c>
      <c r="AK184" s="7">
        <v>-8.3474720645681469E-2</v>
      </c>
      <c r="AL184" s="7">
        <v>2.8908320786901403E-2</v>
      </c>
      <c r="AM184" s="7">
        <v>-4.6557327649157473E-2</v>
      </c>
    </row>
    <row r="185" spans="2:39">
      <c r="B185" s="1"/>
      <c r="C185" s="1">
        <v>183</v>
      </c>
      <c r="D185" s="7">
        <v>-1.7852272521051954E-2</v>
      </c>
      <c r="E185" s="7">
        <v>3.6834655227538722E-3</v>
      </c>
      <c r="F185" s="7">
        <v>-7.8152968780676683E-3</v>
      </c>
      <c r="G185" s="7">
        <v>-9.2018303368111967E-2</v>
      </c>
      <c r="H185" s="7">
        <v>2.3736102658068171E-2</v>
      </c>
      <c r="I185" s="7">
        <v>-7.1610483888279643E-3</v>
      </c>
      <c r="J185" s="7">
        <v>2.9177238502082998E-2</v>
      </c>
      <c r="K185" s="7">
        <v>4.8781123795852968E-3</v>
      </c>
      <c r="L185" s="7">
        <v>-0.14538481603441886</v>
      </c>
      <c r="M185" s="7">
        <v>-1.8861141254029171E-2</v>
      </c>
      <c r="N185" s="7">
        <v>0.11112091149710616</v>
      </c>
      <c r="O185" s="7">
        <v>2.3237648201899962E-2</v>
      </c>
      <c r="P185" s="7">
        <v>6.2299591577921448E-2</v>
      </c>
      <c r="Q185" s="7">
        <v>1.2202138296453878E-2</v>
      </c>
      <c r="R185" s="7">
        <v>1.0672999299525516E-2</v>
      </c>
      <c r="S185" s="7">
        <v>1.3441908454131674E-2</v>
      </c>
      <c r="T185" s="7">
        <v>-4.0062118862116164E-2</v>
      </c>
      <c r="U185" s="7">
        <v>0.14752886584296965</v>
      </c>
      <c r="V185" s="7">
        <v>1.888766663301527E-2</v>
      </c>
      <c r="W185" s="7">
        <v>1.22940631800884E-2</v>
      </c>
      <c r="X185" s="7">
        <v>-9.880638924756642E-2</v>
      </c>
      <c r="Y185" s="7">
        <v>-5.3863123873727197E-3</v>
      </c>
      <c r="Z185" s="7">
        <v>6.9657320964363764E-2</v>
      </c>
      <c r="AA185" s="7">
        <v>-4.684480215231146E-2</v>
      </c>
      <c r="AB185" s="7">
        <v>-9.6526492300076941E-2</v>
      </c>
      <c r="AC185" s="7">
        <v>7.3168668079760801E-2</v>
      </c>
      <c r="AD185" s="7">
        <v>-2.8368458765822566E-3</v>
      </c>
      <c r="AE185" s="7">
        <v>0.10910915351722233</v>
      </c>
      <c r="AF185" s="7">
        <v>-1.0790025822070224E-2</v>
      </c>
      <c r="AG185" s="7">
        <v>-6.1983008858164726E-2</v>
      </c>
      <c r="AH185" s="7">
        <v>9.8202266975897984E-2</v>
      </c>
      <c r="AI185" s="7">
        <v>9.9977680974977598E-2</v>
      </c>
      <c r="AJ185" s="7">
        <v>-1.7850739871947706E-2</v>
      </c>
      <c r="AK185" s="7">
        <v>5.2152961327400285E-2</v>
      </c>
      <c r="AL185" s="7">
        <v>3.138194756293787E-2</v>
      </c>
      <c r="AM185" s="7">
        <v>8.5164099322785625E-2</v>
      </c>
    </row>
    <row r="186" spans="2:39">
      <c r="B186" s="1"/>
      <c r="C186" s="1">
        <v>184</v>
      </c>
      <c r="D186" s="7">
        <v>-4.6501006721982888E-2</v>
      </c>
      <c r="E186" s="7">
        <v>-3.0043116519162038E-2</v>
      </c>
      <c r="F186" s="7">
        <v>-1.6103628713190207E-2</v>
      </c>
      <c r="G186" s="7">
        <v>9.6808625459452475E-3</v>
      </c>
      <c r="H186" s="7">
        <v>-2.0884130937901474E-3</v>
      </c>
      <c r="I186" s="7">
        <v>-1.9846080211068776E-2</v>
      </c>
      <c r="J186" s="7">
        <v>8.8532525309327162E-2</v>
      </c>
      <c r="K186" s="7">
        <v>9.4560885625051994E-2</v>
      </c>
      <c r="L186" s="7">
        <v>-1.6940116223126096E-2</v>
      </c>
      <c r="M186" s="7">
        <v>1.9460495424779237E-2</v>
      </c>
      <c r="N186" s="7">
        <v>3.7094895128367941E-3</v>
      </c>
      <c r="O186" s="7">
        <v>-9.0298678502000549E-3</v>
      </c>
      <c r="P186" s="7">
        <v>9.7440695034995035E-3</v>
      </c>
      <c r="Q186" s="7">
        <v>2.0932198718376016E-3</v>
      </c>
      <c r="R186" s="7">
        <v>6.9589694125742466E-2</v>
      </c>
      <c r="S186" s="7">
        <v>4.6834248733062453E-3</v>
      </c>
      <c r="T186" s="7">
        <v>0.11059320300876666</v>
      </c>
      <c r="U186" s="7">
        <v>-1.4562299127373696E-2</v>
      </c>
      <c r="V186" s="7">
        <v>0.10226422534226463</v>
      </c>
      <c r="W186" s="7">
        <v>-4.330115543551516E-2</v>
      </c>
      <c r="X186" s="7">
        <v>-5.3211200104233483E-2</v>
      </c>
      <c r="Y186" s="7">
        <v>0.1331227334533194</v>
      </c>
      <c r="Z186" s="7">
        <v>3.4211370552645282E-2</v>
      </c>
      <c r="AA186" s="7">
        <v>1.1926767618393236E-2</v>
      </c>
      <c r="AB186" s="7">
        <v>3.6392926240513462E-2</v>
      </c>
      <c r="AC186" s="7">
        <v>0.13821334645831959</v>
      </c>
      <c r="AD186" s="7">
        <v>-7.0355916596853835E-2</v>
      </c>
      <c r="AE186" s="7">
        <v>-2.998246028961599E-2</v>
      </c>
      <c r="AF186" s="7">
        <v>5.9602175754371656E-2</v>
      </c>
      <c r="AG186" s="7">
        <v>9.4659973198257114E-2</v>
      </c>
      <c r="AH186" s="7">
        <v>2.165547972993279E-2</v>
      </c>
      <c r="AI186" s="7">
        <v>0.11026110607296336</v>
      </c>
      <c r="AJ186" s="7">
        <v>-4.5736777241852326E-3</v>
      </c>
      <c r="AK186" s="7">
        <v>-1.4663284948467876E-2</v>
      </c>
      <c r="AL186" s="7">
        <v>2.2965420906424307E-2</v>
      </c>
      <c r="AM186" s="7">
        <v>-5.2688907889463552E-2</v>
      </c>
    </row>
    <row r="187" spans="2:39">
      <c r="B187" s="1"/>
      <c r="C187" s="1">
        <v>185</v>
      </c>
      <c r="D187" s="7">
        <v>-1.8402732728628895E-2</v>
      </c>
      <c r="E187" s="7">
        <v>-3.3771773110115713E-2</v>
      </c>
      <c r="F187" s="7">
        <v>-1.8620467291713298E-2</v>
      </c>
      <c r="G187" s="7">
        <v>-8.5234289011827932E-2</v>
      </c>
      <c r="H187" s="7">
        <v>2.9796240951584702E-2</v>
      </c>
      <c r="I187" s="7">
        <v>1.5796094534957561E-2</v>
      </c>
      <c r="J187" s="7">
        <v>8.6329846698711493E-2</v>
      </c>
      <c r="K187" s="7">
        <v>-6.4685562887560319E-2</v>
      </c>
      <c r="L187" s="7">
        <v>5.9734832466860274E-3</v>
      </c>
      <c r="M187" s="7">
        <v>-4.065073172079621E-2</v>
      </c>
      <c r="N187" s="7">
        <v>2.5766083128316068E-2</v>
      </c>
      <c r="O187" s="7">
        <v>-5.5086431437131239E-2</v>
      </c>
      <c r="P187" s="7">
        <v>-0.14573821379876817</v>
      </c>
      <c r="Q187" s="7">
        <v>-4.7912389945544642E-2</v>
      </c>
      <c r="R187" s="7">
        <v>2.9179901248719692E-2</v>
      </c>
      <c r="S187" s="7">
        <v>1.9281025515651092E-2</v>
      </c>
      <c r="T187" s="7">
        <v>-5.3353790898881606E-3</v>
      </c>
      <c r="U187" s="7">
        <v>8.3994599929006986E-2</v>
      </c>
      <c r="V187" s="7">
        <v>4.1450205766903198E-2</v>
      </c>
      <c r="W187" s="7">
        <v>0.1359582092107231</v>
      </c>
      <c r="X187" s="7">
        <v>4.1658539929556981E-2</v>
      </c>
      <c r="Y187" s="7">
        <v>8.3915917661077519E-2</v>
      </c>
      <c r="Z187" s="7">
        <v>-2.4952568174715972E-2</v>
      </c>
      <c r="AA187" s="7">
        <v>4.4885861896080514E-2</v>
      </c>
      <c r="AB187" s="7">
        <v>-5.5816869036633091E-2</v>
      </c>
      <c r="AC187" s="7">
        <v>3.8315815602362344E-2</v>
      </c>
      <c r="AD187" s="7">
        <v>8.0060750720464979E-2</v>
      </c>
      <c r="AE187" s="7">
        <v>-3.9272734403801302E-2</v>
      </c>
      <c r="AF187" s="7">
        <v>-3.3724342345870989E-2</v>
      </c>
      <c r="AG187" s="7">
        <v>0.13488769422443661</v>
      </c>
      <c r="AH187" s="7">
        <v>1.6820323812777781E-2</v>
      </c>
      <c r="AI187" s="7">
        <v>9.7829445032957651E-2</v>
      </c>
      <c r="AJ187" s="7">
        <v>-7.3867456476510912E-2</v>
      </c>
      <c r="AK187" s="7">
        <v>7.7520830530990695E-2</v>
      </c>
      <c r="AL187" s="7">
        <v>8.6995567116810543E-2</v>
      </c>
      <c r="AM187" s="7">
        <v>-8.9667921497756528E-2</v>
      </c>
    </row>
    <row r="188" spans="2:39">
      <c r="B188" s="1"/>
      <c r="C188" s="1">
        <v>186</v>
      </c>
      <c r="D188" s="7">
        <v>2.6981032447428516E-2</v>
      </c>
      <c r="E188" s="7">
        <v>4.723063185595297E-2</v>
      </c>
      <c r="F188" s="7">
        <v>0.10345786166541582</v>
      </c>
      <c r="G188" s="7">
        <v>-4.0308197129889548E-2</v>
      </c>
      <c r="H188" s="7">
        <v>1.3448906181867743E-2</v>
      </c>
      <c r="I188" s="7">
        <v>0.16340817239068231</v>
      </c>
      <c r="J188" s="7">
        <v>1.7737490848729557E-2</v>
      </c>
      <c r="K188" s="7">
        <v>1.3011469312627868E-2</v>
      </c>
      <c r="L188" s="7">
        <v>-7.9548961666574297E-2</v>
      </c>
      <c r="M188" s="7">
        <v>-5.4707554261919575E-2</v>
      </c>
      <c r="N188" s="7">
        <v>-5.580192977742178E-2</v>
      </c>
      <c r="O188" s="7">
        <v>7.6159461822569663E-2</v>
      </c>
      <c r="P188" s="7">
        <v>-3.5116660411356387E-2</v>
      </c>
      <c r="Q188" s="7">
        <v>-6.556673733362257E-3</v>
      </c>
      <c r="R188" s="7">
        <v>-3.9542069761395196E-2</v>
      </c>
      <c r="S188" s="7">
        <v>-2.8869568824078071E-2</v>
      </c>
      <c r="T188" s="7">
        <v>-1.1596009211089576E-2</v>
      </c>
      <c r="U188" s="7">
        <v>-5.0786148345349988E-2</v>
      </c>
      <c r="V188" s="7">
        <v>3.8846959622609492E-2</v>
      </c>
      <c r="W188" s="7">
        <v>7.3401916945577406E-2</v>
      </c>
      <c r="X188" s="7">
        <v>4.9009062329427852E-2</v>
      </c>
      <c r="Y188" s="7">
        <v>8.6433131449618977E-2</v>
      </c>
      <c r="Z188" s="7">
        <v>-5.1459432965263618E-2</v>
      </c>
      <c r="AA188" s="7">
        <v>4.7189712122893079E-2</v>
      </c>
      <c r="AB188" s="7">
        <v>1.4727958509566257E-2</v>
      </c>
      <c r="AC188" s="7">
        <v>-1.2897773913706841E-2</v>
      </c>
      <c r="AD188" s="7">
        <v>-1.0156891902362922E-2</v>
      </c>
      <c r="AE188" s="7">
        <v>-1.5110817002589885E-2</v>
      </c>
      <c r="AF188" s="7">
        <v>-7.496382066025431E-2</v>
      </c>
      <c r="AG188" s="7">
        <v>-0.16363888698572554</v>
      </c>
      <c r="AH188" s="7">
        <v>-3.3189905125138322E-2</v>
      </c>
      <c r="AI188" s="7">
        <v>9.6270382856608952E-2</v>
      </c>
      <c r="AJ188" s="7">
        <v>-4.2718534757229837E-2</v>
      </c>
      <c r="AK188" s="7">
        <v>-4.7062934009636705E-3</v>
      </c>
      <c r="AL188" s="7">
        <v>4.70075597446038E-2</v>
      </c>
      <c r="AM188" s="7">
        <v>-3.5125652441651944E-2</v>
      </c>
    </row>
    <row r="189" spans="2:39">
      <c r="B189" s="1"/>
      <c r="C189" s="1">
        <v>187</v>
      </c>
      <c r="D189" s="7">
        <v>-7.5448385472939972E-2</v>
      </c>
      <c r="E189" s="7">
        <v>1.4825209562863808E-2</v>
      </c>
      <c r="F189" s="7">
        <v>-1.6563340678493771E-2</v>
      </c>
      <c r="G189" s="7">
        <v>4.0365049845461493E-2</v>
      </c>
      <c r="H189" s="7">
        <v>-7.4551804572412533E-2</v>
      </c>
      <c r="I189" s="7">
        <v>1.4758483638691196E-2</v>
      </c>
      <c r="J189" s="7">
        <v>1.8576247186778295E-2</v>
      </c>
      <c r="K189" s="7">
        <v>1.9400175070341086E-2</v>
      </c>
      <c r="L189" s="7">
        <v>-0.1058729004397953</v>
      </c>
      <c r="M189" s="7">
        <v>-2.2438319511215613E-2</v>
      </c>
      <c r="N189" s="7">
        <v>6.612387637446758E-2</v>
      </c>
      <c r="O189" s="7">
        <v>4.1961055914140335E-3</v>
      </c>
      <c r="P189" s="7">
        <v>1.9098481490210636E-2</v>
      </c>
      <c r="Q189" s="7">
        <v>-7.8444189950845095E-2</v>
      </c>
      <c r="R189" s="7">
        <v>6.3875265386514803E-4</v>
      </c>
      <c r="S189" s="7">
        <v>-4.8867610747334811E-2</v>
      </c>
      <c r="T189" s="7">
        <v>-8.3979789171415631E-2</v>
      </c>
      <c r="U189" s="7">
        <v>-2.5293758241373452E-2</v>
      </c>
      <c r="V189" s="7">
        <v>-6.8858501008945E-2</v>
      </c>
      <c r="W189" s="7">
        <v>1.6014914245077332E-2</v>
      </c>
      <c r="X189" s="7">
        <v>-3.3129851687389758E-2</v>
      </c>
      <c r="Y189" s="7">
        <v>7.1638744992015807E-2</v>
      </c>
      <c r="Z189" s="7">
        <v>-3.7095327509712631E-2</v>
      </c>
      <c r="AA189" s="7">
        <v>-0.14834180237490507</v>
      </c>
      <c r="AB189" s="7">
        <v>4.4729092013701621E-2</v>
      </c>
      <c r="AC189" s="7">
        <v>-1.3663801854431799E-2</v>
      </c>
      <c r="AD189" s="7">
        <v>-8.8162177204483105E-2</v>
      </c>
      <c r="AE189" s="7">
        <v>4.1837172522754332E-2</v>
      </c>
      <c r="AF189" s="7">
        <v>-3.1063997154061076E-2</v>
      </c>
      <c r="AG189" s="7">
        <v>7.8538469293044769E-2</v>
      </c>
      <c r="AH189" s="7">
        <v>5.0646771297621985E-3</v>
      </c>
      <c r="AI189" s="7">
        <v>4.2336884446498052E-2</v>
      </c>
      <c r="AJ189" s="7">
        <v>5.481885494433898E-3</v>
      </c>
      <c r="AK189" s="7">
        <v>4.1906469281752637E-2</v>
      </c>
      <c r="AL189" s="7">
        <v>2.2948195335061119E-2</v>
      </c>
      <c r="AM189" s="7">
        <v>3.5093609387241029E-2</v>
      </c>
    </row>
    <row r="190" spans="2:39">
      <c r="B190" s="1"/>
      <c r="C190" s="1">
        <v>188</v>
      </c>
      <c r="D190" s="7">
        <v>0.10422026244357924</v>
      </c>
      <c r="E190" s="7">
        <v>3.4844142415231358E-2</v>
      </c>
      <c r="F190" s="7">
        <v>-6.4028334632474343E-2</v>
      </c>
      <c r="G190" s="7">
        <v>-3.1099126092537354E-2</v>
      </c>
      <c r="H190" s="7">
        <v>-5.2454642794908718E-2</v>
      </c>
      <c r="I190" s="7">
        <v>-1.2957885922366488E-2</v>
      </c>
      <c r="J190" s="7">
        <v>-3.8913616177292207E-2</v>
      </c>
      <c r="K190" s="7">
        <v>2.6394649604504449E-2</v>
      </c>
      <c r="L190" s="7">
        <v>-3.7079302484263346E-2</v>
      </c>
      <c r="M190" s="7">
        <v>8.1635993634851314E-2</v>
      </c>
      <c r="N190" s="7">
        <v>4.3722638990496762E-2</v>
      </c>
      <c r="O190" s="7">
        <v>-4.194397282604731E-2</v>
      </c>
      <c r="P190" s="7">
        <v>-2.1426958868183263E-3</v>
      </c>
      <c r="Q190" s="7">
        <v>3.3727616294978856E-2</v>
      </c>
      <c r="R190" s="7">
        <v>-1.7866814238984109E-2</v>
      </c>
      <c r="S190" s="7">
        <v>3.7581665533299113E-2</v>
      </c>
      <c r="T190" s="7">
        <v>-3.4195657190604925E-2</v>
      </c>
      <c r="U190" s="7">
        <v>3.7188777500526765E-2</v>
      </c>
      <c r="V190" s="7">
        <v>-3.4465992878465107E-2</v>
      </c>
      <c r="W190" s="7">
        <v>-1.6890952796823611E-2</v>
      </c>
      <c r="X190" s="7">
        <v>2.859640017131241E-4</v>
      </c>
      <c r="Y190" s="7">
        <v>5.799110953202169E-2</v>
      </c>
      <c r="Z190" s="7">
        <v>0.10681588408146618</v>
      </c>
      <c r="AA190" s="7">
        <v>1.6221978113741355E-3</v>
      </c>
      <c r="AB190" s="7">
        <v>4.2515240683154584E-2</v>
      </c>
      <c r="AC190" s="7">
        <v>-1.1586597900131473E-2</v>
      </c>
      <c r="AD190" s="7">
        <v>-2.0904549182713575E-2</v>
      </c>
      <c r="AE190" s="7">
        <v>-4.5313602813179088E-2</v>
      </c>
      <c r="AF190" s="7">
        <v>-4.2293344794665427E-2</v>
      </c>
      <c r="AG190" s="7">
        <v>-3.254430402063313E-2</v>
      </c>
      <c r="AH190" s="7">
        <v>-0.11817755366729295</v>
      </c>
      <c r="AI190" s="7">
        <v>4.1776746929131203E-3</v>
      </c>
      <c r="AJ190" s="7">
        <v>1.3082145676556597E-2</v>
      </c>
      <c r="AK190" s="7">
        <v>5.9130720810046361E-2</v>
      </c>
      <c r="AL190" s="7">
        <v>8.5605788663542223E-2</v>
      </c>
      <c r="AM190" s="7">
        <v>-3.4362106690281335E-3</v>
      </c>
    </row>
    <row r="191" spans="2:39">
      <c r="B191" s="1"/>
      <c r="C191" s="1">
        <v>189</v>
      </c>
      <c r="D191" s="7">
        <v>-7.9113523726392659E-2</v>
      </c>
      <c r="E191" s="7">
        <v>-1.3010138612405835E-2</v>
      </c>
      <c r="F191" s="7">
        <v>-9.31593775415058E-2</v>
      </c>
      <c r="G191" s="7">
        <v>4.5570169272036914E-2</v>
      </c>
      <c r="H191" s="7">
        <v>-3.7222657289959785E-2</v>
      </c>
      <c r="I191" s="7">
        <v>8.601779595938383E-2</v>
      </c>
      <c r="J191" s="7">
        <v>3.2171721369382969E-2</v>
      </c>
      <c r="K191" s="7">
        <v>4.892098367296524E-3</v>
      </c>
      <c r="L191" s="7">
        <v>-2.0173314528535057E-2</v>
      </c>
      <c r="M191" s="7">
        <v>6.0781565643029209E-2</v>
      </c>
      <c r="N191" s="7">
        <v>1.4620691622318523E-2</v>
      </c>
      <c r="O191" s="7">
        <v>-4.7831652922049911E-2</v>
      </c>
      <c r="P191" s="7">
        <v>-2.0646614362604824E-3</v>
      </c>
      <c r="Q191" s="7">
        <v>-4.8776769379377555E-2</v>
      </c>
      <c r="R191" s="7">
        <v>1.9991652612158486E-2</v>
      </c>
      <c r="S191" s="7">
        <v>0.1287229788357524</v>
      </c>
      <c r="T191" s="7">
        <v>3.0754606602110199E-2</v>
      </c>
      <c r="U191" s="7">
        <v>-8.0761858342949855E-2</v>
      </c>
      <c r="V191" s="7">
        <v>2.0327368938462896E-2</v>
      </c>
      <c r="W191" s="7">
        <v>-4.3511386714647951E-2</v>
      </c>
      <c r="X191" s="7">
        <v>4.6815153323113553E-3</v>
      </c>
      <c r="Y191" s="7">
        <v>-3.8900361350828652E-2</v>
      </c>
      <c r="Z191" s="7">
        <v>-8.8216995251146051E-3</v>
      </c>
      <c r="AA191" s="7">
        <v>-4.8803990594221996E-2</v>
      </c>
      <c r="AB191" s="7">
        <v>2.390935302641372E-2</v>
      </c>
      <c r="AC191" s="7">
        <v>0.10757938248037371</v>
      </c>
      <c r="AD191" s="7">
        <v>-4.3770962055855789E-2</v>
      </c>
      <c r="AE191" s="7">
        <v>-5.3483971206195857E-2</v>
      </c>
      <c r="AF191" s="7">
        <v>5.9897740426306148E-2</v>
      </c>
      <c r="AG191" s="7">
        <v>-4.1136476073682648E-2</v>
      </c>
      <c r="AH191" s="7">
        <v>-7.0816378636454055E-2</v>
      </c>
      <c r="AI191" s="7">
        <v>2.6592798792942435E-2</v>
      </c>
      <c r="AJ191" s="7">
        <v>-5.35747236336368E-2</v>
      </c>
      <c r="AK191" s="7">
        <v>-6.9596171365068848E-2</v>
      </c>
      <c r="AL191" s="7">
        <v>0.10409799351858945</v>
      </c>
      <c r="AM191" s="7">
        <v>6.9739390524487938E-2</v>
      </c>
    </row>
    <row r="192" spans="2:39">
      <c r="B192" s="1"/>
      <c r="C192" s="1">
        <v>190</v>
      </c>
      <c r="D192" s="7">
        <v>4.5009275980117357E-3</v>
      </c>
      <c r="E192" s="7">
        <v>-1.0884606673191124E-2</v>
      </c>
      <c r="F192" s="7">
        <v>-5.3945614403288367E-3</v>
      </c>
      <c r="G192" s="7">
        <v>1.4951683059934346E-2</v>
      </c>
      <c r="H192" s="7">
        <v>-6.3473004684100484E-2</v>
      </c>
      <c r="I192" s="7">
        <v>5.2647375976030055E-3</v>
      </c>
      <c r="J192" s="7">
        <v>-1.026623427886772E-2</v>
      </c>
      <c r="K192" s="7">
        <v>-9.1550527919318558E-2</v>
      </c>
      <c r="L192" s="7">
        <v>4.7723167148040313E-2</v>
      </c>
      <c r="M192" s="7">
        <v>1.7697969205000864E-2</v>
      </c>
      <c r="N192" s="7">
        <v>-5.6655276474239253E-3</v>
      </c>
      <c r="O192" s="7">
        <v>-1.2948724366318835E-2</v>
      </c>
      <c r="P192" s="7">
        <v>4.4124003167316517E-2</v>
      </c>
      <c r="Q192" s="7">
        <v>0.10534171840845047</v>
      </c>
      <c r="R192" s="7">
        <v>3.0415867938659108E-2</v>
      </c>
      <c r="S192" s="7">
        <v>0.10713801264246847</v>
      </c>
      <c r="T192" s="7">
        <v>1.0971899077263959E-3</v>
      </c>
      <c r="U192" s="7">
        <v>3.4354989244236522E-2</v>
      </c>
      <c r="V192" s="7">
        <v>7.8355955237244243E-2</v>
      </c>
      <c r="W192" s="7">
        <v>-4.2058471212993484E-2</v>
      </c>
      <c r="X192" s="7">
        <v>-5.9355605561020416E-2</v>
      </c>
      <c r="Y192" s="7">
        <v>1.5704605212056008E-2</v>
      </c>
      <c r="Z192" s="7">
        <v>6.7878614442670668E-2</v>
      </c>
      <c r="AA192" s="7">
        <v>4.1241724361162024E-2</v>
      </c>
      <c r="AB192" s="7">
        <v>2.7290727635474351E-2</v>
      </c>
      <c r="AC192" s="7">
        <v>-4.8070227479272726E-2</v>
      </c>
      <c r="AD192" s="7">
        <v>6.9912667566360276E-2</v>
      </c>
      <c r="AE192" s="7">
        <v>-1.1400471537809776E-2</v>
      </c>
      <c r="AF192" s="7">
        <v>6.2822843916789647E-2</v>
      </c>
      <c r="AG192" s="7">
        <v>-2.1610089795136778E-2</v>
      </c>
      <c r="AH192" s="7">
        <v>1.8044003284565634E-2</v>
      </c>
      <c r="AI192" s="7">
        <v>0.20289036473422969</v>
      </c>
      <c r="AJ192" s="7">
        <v>9.0346687297911316E-2</v>
      </c>
      <c r="AK192" s="7">
        <v>2.6629736111099631E-2</v>
      </c>
      <c r="AL192" s="7">
        <v>-5.238225164320745E-2</v>
      </c>
      <c r="AM192" s="7">
        <v>0.1042489580128468</v>
      </c>
    </row>
    <row r="193" spans="2:39">
      <c r="B193" s="1"/>
      <c r="C193" s="1">
        <v>191</v>
      </c>
      <c r="D193" s="7">
        <v>-4.1104636274294101E-2</v>
      </c>
      <c r="E193" s="7">
        <v>5.8481242329918104E-3</v>
      </c>
      <c r="F193" s="7">
        <v>7.2124841296225851E-3</v>
      </c>
      <c r="G193" s="7">
        <v>-2.2591223115900314E-2</v>
      </c>
      <c r="H193" s="7">
        <v>-7.6463241777850161E-2</v>
      </c>
      <c r="I193" s="7">
        <v>-4.7916352359622799E-2</v>
      </c>
      <c r="J193" s="7">
        <v>8.4356560188293683E-2</v>
      </c>
      <c r="K193" s="7">
        <v>-6.7123483771331399E-2</v>
      </c>
      <c r="L193" s="7">
        <v>-6.9730395777358109E-2</v>
      </c>
      <c r="M193" s="7">
        <v>-4.1582883297405532E-2</v>
      </c>
      <c r="N193" s="7">
        <v>5.4845687897036796E-2</v>
      </c>
      <c r="O193" s="7">
        <v>4.3408302143285338E-2</v>
      </c>
      <c r="P193" s="7">
        <v>1.5242024327540909E-2</v>
      </c>
      <c r="Q193" s="7">
        <v>-9.6183350170226889E-2</v>
      </c>
      <c r="R193" s="7">
        <v>9.0903089653475697E-2</v>
      </c>
      <c r="S193" s="7">
        <v>6.18776881162732E-2</v>
      </c>
      <c r="T193" s="7">
        <v>-5.254816152392229E-2</v>
      </c>
      <c r="U193" s="7">
        <v>8.4787685412659464E-2</v>
      </c>
      <c r="V193" s="7">
        <v>2.0394431808341478E-2</v>
      </c>
      <c r="W193" s="7">
        <v>-4.1688398428786647E-2</v>
      </c>
      <c r="X193" s="7">
        <v>0.10091657564783119</v>
      </c>
      <c r="Y193" s="7">
        <v>-0.16397740943062689</v>
      </c>
      <c r="Z193" s="7">
        <v>-2.0294795515229141E-2</v>
      </c>
      <c r="AA193" s="7">
        <v>-3.8795392220920627E-2</v>
      </c>
      <c r="AB193" s="7">
        <v>2.9461894178309449E-3</v>
      </c>
      <c r="AC193" s="7">
        <v>6.4646395170161616E-2</v>
      </c>
      <c r="AD193" s="7">
        <v>2.3819601958134737E-2</v>
      </c>
      <c r="AE193" s="7">
        <v>-4.7465696535951382E-2</v>
      </c>
      <c r="AF193" s="7">
        <v>-8.5579969620213515E-3</v>
      </c>
      <c r="AG193" s="7">
        <v>9.2654653773448489E-2</v>
      </c>
      <c r="AH193" s="7">
        <v>-9.7984617972078178E-2</v>
      </c>
      <c r="AI193" s="7">
        <v>-5.1427628287368812E-2</v>
      </c>
      <c r="AJ193" s="7">
        <v>-0.10326878599993514</v>
      </c>
      <c r="AK193" s="7">
        <v>2.2470765036560123E-2</v>
      </c>
      <c r="AL193" s="7">
        <v>1.4958583174649376E-2</v>
      </c>
      <c r="AM193" s="7">
        <v>-9.7963833115966861E-2</v>
      </c>
    </row>
    <row r="194" spans="2:39">
      <c r="B194" s="1"/>
      <c r="C194" s="1">
        <v>192</v>
      </c>
      <c r="D194" s="7">
        <v>-2.1550979886602088E-2</v>
      </c>
      <c r="E194" s="7">
        <v>-3.092798715166899E-2</v>
      </c>
      <c r="F194" s="7">
        <v>-5.0334367553375142E-2</v>
      </c>
      <c r="G194" s="7">
        <v>3.5439479257977663E-2</v>
      </c>
      <c r="H194" s="7">
        <v>-5.5026030488253289E-2</v>
      </c>
      <c r="I194" s="7">
        <v>3.0077210523607002E-2</v>
      </c>
      <c r="J194" s="7">
        <v>2.8415713977027482E-2</v>
      </c>
      <c r="K194" s="7">
        <v>2.0281670325288811E-2</v>
      </c>
      <c r="L194" s="7">
        <v>3.4023812011298171E-2</v>
      </c>
      <c r="M194" s="7">
        <v>1.6173016426052358E-2</v>
      </c>
      <c r="N194" s="7">
        <v>3.0934120679259502E-2</v>
      </c>
      <c r="O194" s="7">
        <v>1.2224524993032986E-2</v>
      </c>
      <c r="P194" s="7">
        <v>-6.6901375914857827E-2</v>
      </c>
      <c r="Q194" s="7">
        <v>4.2577421156826653E-2</v>
      </c>
      <c r="R194" s="7">
        <v>-6.5676123805765041E-2</v>
      </c>
      <c r="S194" s="7">
        <v>3.0730934363802625E-2</v>
      </c>
      <c r="T194" s="7">
        <v>2.200372834533474E-2</v>
      </c>
      <c r="U194" s="7">
        <v>9.5630886799174503E-2</v>
      </c>
      <c r="V194" s="7">
        <v>3.5243693489584102E-2</v>
      </c>
      <c r="W194" s="7">
        <v>3.4669552604104578E-2</v>
      </c>
      <c r="X194" s="7">
        <v>1.0662987176785477E-2</v>
      </c>
      <c r="Y194" s="7">
        <v>-8.2980063618295786E-3</v>
      </c>
      <c r="Z194" s="7">
        <v>3.8844370507955334E-2</v>
      </c>
      <c r="AA194" s="7">
        <v>1.3742778813527461E-3</v>
      </c>
      <c r="AB194" s="7">
        <v>7.6356561338311035E-2</v>
      </c>
      <c r="AC194" s="7">
        <v>8.9817315678309348E-3</v>
      </c>
      <c r="AD194" s="7">
        <v>-4.5064098546860568E-2</v>
      </c>
      <c r="AE194" s="7">
        <v>5.0168316267342083E-2</v>
      </c>
      <c r="AF194" s="7">
        <v>0.11601340139997153</v>
      </c>
      <c r="AG194" s="7">
        <v>2.1621080848789102E-2</v>
      </c>
      <c r="AH194" s="7">
        <v>-4.322568804880976E-2</v>
      </c>
      <c r="AI194" s="7">
        <v>-3.9484337105104947E-2</v>
      </c>
      <c r="AJ194" s="7">
        <v>-9.8634478463753839E-3</v>
      </c>
      <c r="AK194" s="7">
        <v>-6.3040260336395024E-2</v>
      </c>
      <c r="AL194" s="7">
        <v>-9.540870620521882E-3</v>
      </c>
      <c r="AM194" s="7">
        <v>2.9703542221333021E-2</v>
      </c>
    </row>
    <row r="195" spans="2:39">
      <c r="B195" s="1"/>
      <c r="C195" s="1">
        <v>193</v>
      </c>
      <c r="D195" s="7">
        <v>-2.5146308989438256E-2</v>
      </c>
      <c r="E195" s="7">
        <v>-8.5110780864384325E-2</v>
      </c>
      <c r="F195" s="7">
        <v>7.9353152959634146E-2</v>
      </c>
      <c r="G195" s="7">
        <v>1.5535386815864442E-2</v>
      </c>
      <c r="H195" s="7">
        <v>4.2383149406683585E-2</v>
      </c>
      <c r="I195" s="7">
        <v>1.5116286378260161E-2</v>
      </c>
      <c r="J195" s="7">
        <v>-2.9266703478984028E-2</v>
      </c>
      <c r="K195" s="7">
        <v>8.759983244010229E-2</v>
      </c>
      <c r="L195" s="7">
        <v>-1.2944442267400078E-2</v>
      </c>
      <c r="M195" s="7">
        <v>6.5023261732192403E-2</v>
      </c>
      <c r="N195" s="7">
        <v>-9.0290241201482033E-2</v>
      </c>
      <c r="O195" s="7">
        <v>-6.9474550772209612E-2</v>
      </c>
      <c r="P195" s="7">
        <v>1.4657281299685779E-2</v>
      </c>
      <c r="Q195" s="7">
        <v>-3.1642240741416278E-2</v>
      </c>
      <c r="R195" s="7">
        <v>-7.7145191504389893E-2</v>
      </c>
      <c r="S195" s="7">
        <v>-2.702051021171914E-2</v>
      </c>
      <c r="T195" s="7">
        <v>-1.1752024145618992E-2</v>
      </c>
      <c r="U195" s="7">
        <v>6.3811756269245942E-2</v>
      </c>
      <c r="V195" s="7">
        <v>6.7666502880936964E-3</v>
      </c>
      <c r="W195" s="7">
        <v>7.8200618925247933E-2</v>
      </c>
      <c r="X195" s="7">
        <v>-3.8743719301850693E-2</v>
      </c>
      <c r="Y195" s="7">
        <v>4.2003661817763438E-2</v>
      </c>
      <c r="Z195" s="7">
        <v>5.8110322048460381E-2</v>
      </c>
      <c r="AA195" s="7">
        <v>-2.9543550959922924E-2</v>
      </c>
      <c r="AB195" s="7">
        <v>-6.770718155650798E-3</v>
      </c>
      <c r="AC195" s="7">
        <v>-3.1446213564349762E-2</v>
      </c>
      <c r="AD195" s="7">
        <v>-7.0540117748439407E-2</v>
      </c>
      <c r="AE195" s="7">
        <v>9.2154761392911844E-2</v>
      </c>
      <c r="AF195" s="7">
        <v>-4.2986734215682776E-2</v>
      </c>
      <c r="AG195" s="7">
        <v>-0.1090652450072251</v>
      </c>
      <c r="AH195" s="7">
        <v>4.4552625285906672E-2</v>
      </c>
      <c r="AI195" s="7">
        <v>1.109421238475802E-2</v>
      </c>
      <c r="AJ195" s="7">
        <v>0.11569097681374833</v>
      </c>
      <c r="AK195" s="7">
        <v>-4.5020016557897086E-2</v>
      </c>
      <c r="AL195" s="7">
        <v>-5.3196258894706652E-2</v>
      </c>
      <c r="AM195" s="7">
        <v>3.2642889097339339E-2</v>
      </c>
    </row>
    <row r="196" spans="2:39">
      <c r="B196" s="1"/>
      <c r="C196" s="1">
        <v>194</v>
      </c>
      <c r="D196" s="7">
        <v>2.2679666257368721E-2</v>
      </c>
      <c r="E196" s="7">
        <v>-2.608278508279565E-2</v>
      </c>
      <c r="F196" s="7">
        <v>9.3296239399932826E-2</v>
      </c>
      <c r="G196" s="7">
        <v>-2.7730135117640699E-3</v>
      </c>
      <c r="H196" s="7">
        <v>-1.2809250576905563E-2</v>
      </c>
      <c r="I196" s="7">
        <v>-0.13828566932972317</v>
      </c>
      <c r="J196" s="7">
        <v>-8.4674875063612473E-2</v>
      </c>
      <c r="K196" s="7">
        <v>1.4500068297072424E-2</v>
      </c>
      <c r="L196" s="7">
        <v>3.7341411259322027E-2</v>
      </c>
      <c r="M196" s="7">
        <v>-2.7014055263851488E-2</v>
      </c>
      <c r="N196" s="7">
        <v>2.9934376159830554E-2</v>
      </c>
      <c r="O196" s="7">
        <v>1.7757396554028727E-2</v>
      </c>
      <c r="P196" s="7">
        <v>-2.6349361804542679E-3</v>
      </c>
      <c r="Q196" s="7">
        <v>7.7765445856532278E-2</v>
      </c>
      <c r="R196" s="7">
        <v>3.2560305198575709E-2</v>
      </c>
      <c r="S196" s="7">
        <v>-2.8110142686253335E-3</v>
      </c>
      <c r="T196" s="7">
        <v>-1.4416096383247205E-2</v>
      </c>
      <c r="U196" s="7">
        <v>5.9500272960450892E-2</v>
      </c>
      <c r="V196" s="7">
        <v>-0.10896870655133457</v>
      </c>
      <c r="W196" s="7">
        <v>-3.922219530883142E-2</v>
      </c>
      <c r="X196" s="7">
        <v>5.9457344231989687E-2</v>
      </c>
      <c r="Y196" s="7">
        <v>-1.3125364107994454E-2</v>
      </c>
      <c r="Z196" s="7">
        <v>8.1944431097560666E-2</v>
      </c>
      <c r="AA196" s="7">
        <v>-5.5592360667728311E-2</v>
      </c>
      <c r="AB196" s="7">
        <v>2.9699916512702328E-2</v>
      </c>
      <c r="AC196" s="7">
        <v>-3.5534806564416585E-2</v>
      </c>
      <c r="AD196" s="7">
        <v>-1.7831985232969205E-2</v>
      </c>
      <c r="AE196" s="7">
        <v>7.2973174417032036E-2</v>
      </c>
      <c r="AF196" s="7">
        <v>9.1445750160827934E-3</v>
      </c>
      <c r="AG196" s="7">
        <v>6.9902326559862796E-2</v>
      </c>
      <c r="AH196" s="7">
        <v>-6.1188355653762322E-2</v>
      </c>
      <c r="AI196" s="7">
        <v>0.10895050710740636</v>
      </c>
      <c r="AJ196" s="7">
        <v>-3.6836859025161761E-2</v>
      </c>
      <c r="AK196" s="7">
        <v>-8.6696372955399642E-2</v>
      </c>
      <c r="AL196" s="7">
        <v>4.5527022940297396E-2</v>
      </c>
      <c r="AM196" s="7">
        <v>3.4815029420526528E-2</v>
      </c>
    </row>
    <row r="197" spans="2:39">
      <c r="B197" s="1"/>
      <c r="C197" s="1">
        <v>195</v>
      </c>
      <c r="D197" s="7">
        <v>8.1402020185834603E-3</v>
      </c>
      <c r="E197" s="7">
        <v>-0.13261697157332</v>
      </c>
      <c r="F197" s="7">
        <v>5.7578304489678905E-2</v>
      </c>
      <c r="G197" s="7">
        <v>-8.0080614854516827E-2</v>
      </c>
      <c r="H197" s="7">
        <v>9.9935654109943192E-2</v>
      </c>
      <c r="I197" s="7">
        <v>-2.798302588658429E-2</v>
      </c>
      <c r="J197" s="7">
        <v>1.8001662161592276E-2</v>
      </c>
      <c r="K197" s="7">
        <v>-7.6099505557612704E-2</v>
      </c>
      <c r="L197" s="7">
        <v>-6.3862719134527318E-2</v>
      </c>
      <c r="M197" s="7">
        <v>-1.9131119790303755E-2</v>
      </c>
      <c r="N197" s="7">
        <v>7.1376457705185498E-2</v>
      </c>
      <c r="O197" s="7">
        <v>-4.5955245077780246E-2</v>
      </c>
      <c r="P197" s="7">
        <v>-4.3076928190498562E-2</v>
      </c>
      <c r="Q197" s="7">
        <v>-8.3836646786175445E-2</v>
      </c>
      <c r="R197" s="7">
        <v>-0.15894119223836473</v>
      </c>
      <c r="S197" s="7">
        <v>-5.7366453912845089E-2</v>
      </c>
      <c r="T197" s="7">
        <v>1.2447722118675657E-2</v>
      </c>
      <c r="U197" s="7">
        <v>4.0355808084260522E-2</v>
      </c>
      <c r="V197" s="7">
        <v>-3.4634767925505863E-2</v>
      </c>
      <c r="W197" s="7">
        <v>0.10843354901094897</v>
      </c>
      <c r="X197" s="7">
        <v>2.9064019698407797E-2</v>
      </c>
      <c r="Y197" s="7">
        <v>-7.6876009072957482E-2</v>
      </c>
      <c r="Z197" s="7">
        <v>-1.2823366347019555E-2</v>
      </c>
      <c r="AA197" s="7">
        <v>-5.0831618441341306E-2</v>
      </c>
      <c r="AB197" s="7">
        <v>-8.6797430806930115E-3</v>
      </c>
      <c r="AC197" s="7">
        <v>5.9160752922354662E-2</v>
      </c>
      <c r="AD197" s="7">
        <v>-2.4952438499279504E-3</v>
      </c>
      <c r="AE197" s="7">
        <v>-5.5568291101136241E-3</v>
      </c>
      <c r="AF197" s="7">
        <v>7.3967308847380508E-3</v>
      </c>
      <c r="AG197" s="7">
        <v>-6.4574824349450763E-2</v>
      </c>
      <c r="AH197" s="7">
        <v>8.7350687818471398E-2</v>
      </c>
      <c r="AI197" s="7">
        <v>-5.2544625538560763E-2</v>
      </c>
      <c r="AJ197" s="7">
        <v>-4.4688527498170136E-2</v>
      </c>
      <c r="AK197" s="7">
        <v>2.4594363598478192E-2</v>
      </c>
      <c r="AL197" s="7">
        <v>0.10116902428662282</v>
      </c>
      <c r="AM197" s="7">
        <v>3.12095081442577E-2</v>
      </c>
    </row>
    <row r="198" spans="2:39">
      <c r="B198" s="1"/>
      <c r="C198" s="1">
        <v>196</v>
      </c>
      <c r="D198" s="7">
        <v>-5.1009133467136133E-2</v>
      </c>
      <c r="E198" s="7">
        <v>1.012482634671159E-2</v>
      </c>
      <c r="F198" s="7">
        <v>-0.11985141809116781</v>
      </c>
      <c r="G198" s="7">
        <v>-2.1633285022767536E-2</v>
      </c>
      <c r="H198" s="7">
        <v>5.9343445116032248E-2</v>
      </c>
      <c r="I198" s="7">
        <v>0.25304440972621606</v>
      </c>
      <c r="J198" s="7">
        <v>4.1415356745009221E-2</v>
      </c>
      <c r="K198" s="7">
        <v>-5.4125827131037738E-2</v>
      </c>
      <c r="L198" s="7">
        <v>2.7937696051391021E-2</v>
      </c>
      <c r="M198" s="7">
        <v>4.7401685433335269E-2</v>
      </c>
      <c r="N198" s="7">
        <v>7.8561960245698753E-2</v>
      </c>
      <c r="O198" s="7">
        <v>1.4886061718228682E-2</v>
      </c>
      <c r="P198" s="7">
        <v>-0.10396666492608037</v>
      </c>
      <c r="Q198" s="7">
        <v>-8.0805649016578052E-2</v>
      </c>
      <c r="R198" s="7">
        <v>6.2117128059998222E-2</v>
      </c>
      <c r="S198" s="7">
        <v>-1.8019714283573299E-2</v>
      </c>
      <c r="T198" s="7">
        <v>-6.9136863854753233E-2</v>
      </c>
      <c r="U198" s="7">
        <v>5.7250348268355608E-2</v>
      </c>
      <c r="V198" s="7">
        <v>-0.17379405733597264</v>
      </c>
      <c r="W198" s="7">
        <v>0.15849789718736154</v>
      </c>
      <c r="X198" s="7">
        <v>-0.11757885236360731</v>
      </c>
      <c r="Y198" s="7">
        <v>6.865904027266298E-2</v>
      </c>
      <c r="Z198" s="7">
        <v>5.0587886806607238E-2</v>
      </c>
      <c r="AA198" s="7">
        <v>-5.9416862934715417E-2</v>
      </c>
      <c r="AB198" s="7">
        <v>-1.879239907888761E-2</v>
      </c>
      <c r="AC198" s="7">
        <v>4.8918312238481115E-2</v>
      </c>
      <c r="AD198" s="7">
        <v>1.5199859926488193E-2</v>
      </c>
      <c r="AE198" s="7">
        <v>-8.6359931782600784E-3</v>
      </c>
      <c r="AF198" s="7">
        <v>6.3433423165998024E-2</v>
      </c>
      <c r="AG198" s="7">
        <v>2.8551147051913441E-2</v>
      </c>
      <c r="AH198" s="7">
        <v>-6.4800220592728816E-2</v>
      </c>
      <c r="AI198" s="7">
        <v>-1.3738538357784325E-2</v>
      </c>
      <c r="AJ198" s="7">
        <v>-2.395291026135115E-2</v>
      </c>
      <c r="AK198" s="7">
        <v>-2.4933101966746019E-2</v>
      </c>
      <c r="AL198" s="7">
        <v>-7.1152105228075802E-2</v>
      </c>
      <c r="AM198" s="7">
        <v>6.6946728234128339E-2</v>
      </c>
    </row>
    <row r="199" spans="2:39">
      <c r="B199" s="1"/>
      <c r="C199" s="1">
        <v>197</v>
      </c>
      <c r="D199" s="7">
        <v>9.7631766010659454E-2</v>
      </c>
      <c r="E199" s="7">
        <v>2.2638597998677495E-2</v>
      </c>
      <c r="F199" s="7">
        <v>9.3479747510688008E-2</v>
      </c>
      <c r="G199" s="7">
        <v>-1.473286572219086E-2</v>
      </c>
      <c r="H199" s="7">
        <v>1.9479854989020051E-2</v>
      </c>
      <c r="I199" s="7">
        <v>-4.9840659888633662E-2</v>
      </c>
      <c r="J199" s="7">
        <v>6.7546345774088246E-2</v>
      </c>
      <c r="K199" s="7">
        <v>-0.11546403022360799</v>
      </c>
      <c r="L199" s="7">
        <v>3.0155115245414709E-2</v>
      </c>
      <c r="M199" s="7">
        <v>-4.1917897342478944E-2</v>
      </c>
      <c r="N199" s="7">
        <v>-3.0838746834886088E-2</v>
      </c>
      <c r="O199" s="7">
        <v>-1.360058467822544E-2</v>
      </c>
      <c r="P199" s="7">
        <v>8.8528510813873751E-2</v>
      </c>
      <c r="Q199" s="7">
        <v>3.6765065451745266E-2</v>
      </c>
      <c r="R199" s="7">
        <v>-1.9114831065720175E-2</v>
      </c>
      <c r="S199" s="7">
        <v>6.6150772620316045E-2</v>
      </c>
      <c r="T199" s="7">
        <v>4.5526954597689961E-2</v>
      </c>
      <c r="U199" s="7">
        <v>4.6439260041163041E-2</v>
      </c>
      <c r="V199" s="7">
        <v>4.7932998792522163E-2</v>
      </c>
      <c r="W199" s="7">
        <v>-6.7483186794118216E-2</v>
      </c>
      <c r="X199" s="7">
        <v>2.5932775821869425E-2</v>
      </c>
      <c r="Y199" s="7">
        <v>-2.9934250629942243E-2</v>
      </c>
      <c r="Z199" s="7">
        <v>7.4830284564011043E-2</v>
      </c>
      <c r="AA199" s="7">
        <v>0.10788006269342917</v>
      </c>
      <c r="AB199" s="7">
        <v>6.0136983184378087E-2</v>
      </c>
      <c r="AC199" s="7">
        <v>7.0507263655130895E-2</v>
      </c>
      <c r="AD199" s="7">
        <v>-0.14816306549680539</v>
      </c>
      <c r="AE199" s="7">
        <v>-3.8696719978351113E-2</v>
      </c>
      <c r="AF199" s="7">
        <v>-3.1968975427545343E-2</v>
      </c>
      <c r="AG199" s="7">
        <v>8.115530810444492E-2</v>
      </c>
      <c r="AH199" s="7">
        <v>-0.14828761255411677</v>
      </c>
      <c r="AI199" s="7">
        <v>-5.1571622499905198E-2</v>
      </c>
      <c r="AJ199" s="7">
        <v>7.8170411930964329E-2</v>
      </c>
      <c r="AK199" s="7">
        <v>0.16965881719686976</v>
      </c>
      <c r="AL199" s="7">
        <v>-6.6184615093368412E-2</v>
      </c>
      <c r="AM199" s="7">
        <v>7.0770139402392601E-2</v>
      </c>
    </row>
    <row r="200" spans="2:39">
      <c r="B200" s="1"/>
      <c r="C200" s="1">
        <v>198</v>
      </c>
      <c r="D200" s="7">
        <v>0.11109206700867391</v>
      </c>
      <c r="E200" s="7">
        <v>2.0969455050900084E-2</v>
      </c>
      <c r="F200" s="7">
        <v>-9.6973846171720529E-2</v>
      </c>
      <c r="G200" s="7">
        <v>-0.10231258934627756</v>
      </c>
      <c r="H200" s="7">
        <v>6.8810504530810238E-2</v>
      </c>
      <c r="I200" s="7">
        <v>9.6694229577658025E-2</v>
      </c>
      <c r="J200" s="7">
        <v>-3.5085156429530071E-2</v>
      </c>
      <c r="K200" s="7">
        <v>-8.2872675253963607E-2</v>
      </c>
      <c r="L200" s="7">
        <v>0.16093079906407509</v>
      </c>
      <c r="M200" s="7">
        <v>-9.2006112028970077E-2</v>
      </c>
      <c r="N200" s="7">
        <v>1.7861827433963764E-2</v>
      </c>
      <c r="O200" s="7">
        <v>-3.1637171817980161E-2</v>
      </c>
      <c r="P200" s="7">
        <v>-0.11342426953159854</v>
      </c>
      <c r="Q200" s="7">
        <v>-2.6599842497523937E-2</v>
      </c>
      <c r="R200" s="7">
        <v>-8.3096843254601774E-2</v>
      </c>
      <c r="S200" s="7">
        <v>-1.3947295004819536E-2</v>
      </c>
      <c r="T200" s="7">
        <v>-2.7341878589285624E-2</v>
      </c>
      <c r="U200" s="7">
        <v>0.10066993403379375</v>
      </c>
      <c r="V200" s="7">
        <v>0.15874624000987761</v>
      </c>
      <c r="W200" s="7">
        <v>-2.250189147651609E-2</v>
      </c>
      <c r="X200" s="7">
        <v>1.5108817525937214E-2</v>
      </c>
      <c r="Y200" s="7">
        <v>-0.10271988812740616</v>
      </c>
      <c r="Z200" s="7">
        <v>-3.7778456002298733E-2</v>
      </c>
      <c r="AA200" s="7">
        <v>-3.2776873662601347E-2</v>
      </c>
      <c r="AB200" s="7">
        <v>0.10109464303020693</v>
      </c>
      <c r="AC200" s="7">
        <v>1.6070910986105739E-2</v>
      </c>
      <c r="AD200" s="7">
        <v>7.3579063259083338E-2</v>
      </c>
      <c r="AE200" s="7">
        <v>6.3315074051923784E-2</v>
      </c>
      <c r="AF200" s="7">
        <v>-7.9723558785374044E-2</v>
      </c>
      <c r="AG200" s="7">
        <v>8.3241144765704086E-2</v>
      </c>
      <c r="AH200" s="7">
        <v>0.10686261749608952</v>
      </c>
      <c r="AI200" s="7">
        <v>2.9832084701990409E-2</v>
      </c>
      <c r="AJ200" s="7">
        <v>2.6227301845728374E-2</v>
      </c>
      <c r="AK200" s="7">
        <v>-2.3017360641318978E-2</v>
      </c>
      <c r="AL200" s="7">
        <v>2.2672759780526762E-2</v>
      </c>
      <c r="AM200" s="7">
        <v>-5.8664303146665792E-2</v>
      </c>
    </row>
    <row r="201" spans="2:39">
      <c r="B201" s="1"/>
      <c r="C201" s="1">
        <v>199</v>
      </c>
      <c r="D201" s="7">
        <v>-0.12396654274903268</v>
      </c>
      <c r="E201" s="7">
        <v>-0.1348707154086318</v>
      </c>
      <c r="F201" s="7">
        <v>-8.1401210986414216E-3</v>
      </c>
      <c r="G201" s="7">
        <v>-2.6842112935662422E-3</v>
      </c>
      <c r="H201" s="7">
        <v>-3.7867126112802088E-2</v>
      </c>
      <c r="I201" s="7">
        <v>-6.198445304241039E-2</v>
      </c>
      <c r="J201" s="7">
        <v>7.5028030983871077E-2</v>
      </c>
      <c r="K201" s="7">
        <v>5.567804549244719E-2</v>
      </c>
      <c r="L201" s="7">
        <v>-3.9071608344025191E-2</v>
      </c>
      <c r="M201" s="7">
        <v>-3.1904161003654313E-2</v>
      </c>
      <c r="N201" s="7">
        <v>-1.8556418419615226E-2</v>
      </c>
      <c r="O201" s="7">
        <v>0.12013025495908046</v>
      </c>
      <c r="P201" s="7">
        <v>-3.9848140054702288E-2</v>
      </c>
      <c r="Q201" s="7">
        <v>-0.10397087368894596</v>
      </c>
      <c r="R201" s="7">
        <v>-8.3607076013220497E-2</v>
      </c>
      <c r="S201" s="7">
        <v>-8.8786288912266281E-2</v>
      </c>
      <c r="T201" s="7">
        <v>2.4709648430565178E-3</v>
      </c>
      <c r="U201" s="7">
        <v>0.1054017881897843</v>
      </c>
      <c r="V201" s="7">
        <v>3.179812419974845E-3</v>
      </c>
      <c r="W201" s="7">
        <v>5.4755816061241649E-3</v>
      </c>
      <c r="X201" s="7">
        <v>-3.7378709529655538E-2</v>
      </c>
      <c r="Y201" s="7">
        <v>2.4380024774626526E-2</v>
      </c>
      <c r="Z201" s="7">
        <v>7.3147608841199682E-2</v>
      </c>
      <c r="AA201" s="7">
        <v>-1.6170555627112306E-2</v>
      </c>
      <c r="AB201" s="7">
        <v>8.6668938252963665E-2</v>
      </c>
      <c r="AC201" s="7">
        <v>-6.3033499952278582E-2</v>
      </c>
      <c r="AD201" s="7">
        <v>-7.4469296447804798E-2</v>
      </c>
      <c r="AE201" s="7">
        <v>5.604590727940284E-2</v>
      </c>
      <c r="AF201" s="7">
        <v>1.1980187620501553E-2</v>
      </c>
      <c r="AG201" s="7">
        <v>2.0874532168943468E-2</v>
      </c>
      <c r="AH201" s="7">
        <v>4.2494115572991986E-2</v>
      </c>
      <c r="AI201" s="7">
        <v>7.5809064483153582E-2</v>
      </c>
      <c r="AJ201" s="7">
        <v>1.0678357214486447E-2</v>
      </c>
      <c r="AK201" s="7">
        <v>-4.2776494834359802E-2</v>
      </c>
      <c r="AL201" s="7">
        <v>-7.4531309097896504E-3</v>
      </c>
      <c r="AM201" s="7">
        <v>1.3263223750235455E-2</v>
      </c>
    </row>
    <row r="202" spans="2:39">
      <c r="B202" s="1"/>
      <c r="C202" s="1">
        <v>200</v>
      </c>
      <c r="D202" s="7">
        <v>1.4297710306063667E-2</v>
      </c>
      <c r="E202" s="7">
        <v>-4.0025184822029963E-2</v>
      </c>
      <c r="F202" s="7">
        <v>-1.472702087271395E-2</v>
      </c>
      <c r="G202" s="7">
        <v>0.11571192181427586</v>
      </c>
      <c r="H202" s="7">
        <v>5.355501053195158E-2</v>
      </c>
      <c r="I202" s="7">
        <v>-3.411838859809454E-3</v>
      </c>
      <c r="J202" s="7">
        <v>-3.3724276804809758E-2</v>
      </c>
      <c r="K202" s="7">
        <v>8.8847486957297814E-2</v>
      </c>
      <c r="L202" s="7">
        <v>-2.0074141291038624E-2</v>
      </c>
      <c r="M202" s="7">
        <v>6.261970845030515E-2</v>
      </c>
      <c r="N202" s="7">
        <v>-3.3024017956367835E-2</v>
      </c>
      <c r="O202" s="7">
        <v>3.2817616036613831E-2</v>
      </c>
      <c r="P202" s="7">
        <v>0.12809118406683734</v>
      </c>
      <c r="Q202" s="7">
        <v>-1.1520701637675981E-2</v>
      </c>
      <c r="R202" s="7">
        <v>-8.706493145490185E-3</v>
      </c>
      <c r="S202" s="7">
        <v>0.14177031881896374</v>
      </c>
      <c r="T202" s="7">
        <v>-8.2492223272062098E-2</v>
      </c>
      <c r="U202" s="7">
        <v>-2.0471553683267921E-2</v>
      </c>
      <c r="V202" s="7">
        <v>-5.6309406841235629E-2</v>
      </c>
      <c r="W202" s="7">
        <v>-2.7839180444368141E-2</v>
      </c>
      <c r="X202" s="7">
        <v>5.4779967483870956E-2</v>
      </c>
      <c r="Y202" s="7">
        <v>-2.9147634337084328E-3</v>
      </c>
      <c r="Z202" s="7">
        <v>-4.7927836819028291E-2</v>
      </c>
      <c r="AA202" s="7">
        <v>-2.4059859065674614E-2</v>
      </c>
      <c r="AB202" s="7">
        <v>1.8330755574443355E-2</v>
      </c>
      <c r="AC202" s="7">
        <v>4.3727516414751075E-2</v>
      </c>
      <c r="AD202" s="7">
        <v>1.217313863449985E-2</v>
      </c>
      <c r="AE202" s="7">
        <v>4.9916095210173872E-2</v>
      </c>
      <c r="AF202" s="7">
        <v>6.6119800881828894E-2</v>
      </c>
      <c r="AG202" s="7">
        <v>-2.0332777516907794E-2</v>
      </c>
      <c r="AH202" s="7">
        <v>9.126258901014217E-2</v>
      </c>
      <c r="AI202" s="7">
        <v>-7.7800645656360724E-3</v>
      </c>
      <c r="AJ202" s="7">
        <v>7.3972191865202389E-2</v>
      </c>
      <c r="AK202" s="7">
        <v>2.2884216189127182E-2</v>
      </c>
      <c r="AL202" s="7">
        <v>-3.9393685621765734E-2</v>
      </c>
      <c r="AM202" s="7">
        <v>-2.7948705233362337E-2</v>
      </c>
    </row>
    <row r="203" spans="2:39">
      <c r="B203" s="1"/>
      <c r="C203" s="1">
        <v>201</v>
      </c>
      <c r="D203" s="7">
        <v>-6.9951228718688516E-2</v>
      </c>
      <c r="E203" s="7">
        <v>2.1456196226075183E-2</v>
      </c>
      <c r="F203" s="7">
        <v>-1.5132805256462441E-3</v>
      </c>
      <c r="G203" s="7">
        <v>-3.5142729739600961E-2</v>
      </c>
      <c r="H203" s="7">
        <v>1.032513542376697E-2</v>
      </c>
      <c r="I203" s="7">
        <v>2.3421594946081401E-2</v>
      </c>
      <c r="J203" s="7">
        <v>4.2729647863121611E-2</v>
      </c>
      <c r="K203" s="7">
        <v>4.096453302289102E-2</v>
      </c>
      <c r="L203" s="7">
        <v>-3.1978291269929371E-3</v>
      </c>
      <c r="M203" s="7">
        <v>-5.8377811615196312E-2</v>
      </c>
      <c r="N203" s="7">
        <v>2.9429284258307094E-2</v>
      </c>
      <c r="O203" s="7">
        <v>4.2466840620003582E-2</v>
      </c>
      <c r="P203" s="7">
        <v>-2.0425803102019396E-2</v>
      </c>
      <c r="Q203" s="7">
        <v>0.13793037853323392</v>
      </c>
      <c r="R203" s="7">
        <v>7.4225391591946813E-2</v>
      </c>
      <c r="S203" s="7">
        <v>-5.6113401193785439E-2</v>
      </c>
      <c r="T203" s="7">
        <v>-5.9741008609962731E-2</v>
      </c>
      <c r="U203" s="7">
        <v>2.7845808580731171E-2</v>
      </c>
      <c r="V203" s="7">
        <v>8.3276731517990685E-2</v>
      </c>
      <c r="W203" s="7">
        <v>-3.9067699556701335E-2</v>
      </c>
      <c r="X203" s="7">
        <v>3.1255247995643366E-2</v>
      </c>
      <c r="Y203" s="7">
        <v>-0.12877541538095008</v>
      </c>
      <c r="Z203" s="7">
        <v>-4.1788741257038658E-2</v>
      </c>
      <c r="AA203" s="7">
        <v>-1.7459793284725158E-2</v>
      </c>
      <c r="AB203" s="7">
        <v>-2.0910001429793035E-2</v>
      </c>
      <c r="AC203" s="7">
        <v>-5.42654373822401E-2</v>
      </c>
      <c r="AD203" s="7">
        <v>1.6788445858342983E-2</v>
      </c>
      <c r="AE203" s="7">
        <v>-8.4826521559533866E-2</v>
      </c>
      <c r="AF203" s="7">
        <v>-8.0627726498428934E-2</v>
      </c>
      <c r="AG203" s="7">
        <v>1.8097824195084496E-2</v>
      </c>
      <c r="AH203" s="7">
        <v>2.0741351234260613E-2</v>
      </c>
      <c r="AI203" s="7">
        <v>-2.3686827838679519E-2</v>
      </c>
      <c r="AJ203" s="7">
        <v>1.651000561611575E-2</v>
      </c>
      <c r="AK203" s="7">
        <v>1.1063249751559725E-2</v>
      </c>
      <c r="AL203" s="7">
        <v>2.0076863118382259E-2</v>
      </c>
      <c r="AM203" s="7">
        <v>-0.13141065290895121</v>
      </c>
    </row>
    <row r="204" spans="2:39">
      <c r="B204" s="1"/>
      <c r="C204" s="1">
        <v>202</v>
      </c>
      <c r="D204" s="7">
        <v>4.1180650342420952E-2</v>
      </c>
      <c r="E204" s="7">
        <v>3.3890657598144538E-2</v>
      </c>
      <c r="F204" s="7">
        <v>2.6260198626023891E-2</v>
      </c>
      <c r="G204" s="7">
        <v>4.1134270264975181E-2</v>
      </c>
      <c r="H204" s="7">
        <v>-2.5617427214503014E-2</v>
      </c>
      <c r="I204" s="7">
        <v>0.14287332650813503</v>
      </c>
      <c r="J204" s="7">
        <v>7.9157408932010009E-2</v>
      </c>
      <c r="K204" s="7">
        <v>5.2674461720866067E-2</v>
      </c>
      <c r="L204" s="7">
        <v>0.10461130341533871</v>
      </c>
      <c r="M204" s="7">
        <v>6.6373010332537077E-2</v>
      </c>
      <c r="N204" s="7">
        <v>-4.7206788767639063E-2</v>
      </c>
      <c r="O204" s="7">
        <v>1.0999990478190325E-3</v>
      </c>
      <c r="P204" s="7">
        <v>-1.9072953591932004E-2</v>
      </c>
      <c r="Q204" s="7">
        <v>6.1433959202539506E-3</v>
      </c>
      <c r="R204" s="7">
        <v>7.8210807678162145E-2</v>
      </c>
      <c r="S204" s="7">
        <v>1.7295763352882042E-2</v>
      </c>
      <c r="T204" s="7">
        <v>3.5727194542588367E-2</v>
      </c>
      <c r="U204" s="7">
        <v>3.4463768393971375E-2</v>
      </c>
      <c r="V204" s="7">
        <v>8.1308741675917159E-2</v>
      </c>
      <c r="W204" s="7">
        <v>-5.5024328895113522E-2</v>
      </c>
      <c r="X204" s="7">
        <v>-8.3646509959653861E-3</v>
      </c>
      <c r="Y204" s="7">
        <v>-7.120642890626654E-4</v>
      </c>
      <c r="Z204" s="7">
        <v>-9.3267831734318893E-2</v>
      </c>
      <c r="AA204" s="7">
        <v>9.1511341619121486E-3</v>
      </c>
      <c r="AB204" s="7">
        <v>-8.1412925934125413E-2</v>
      </c>
      <c r="AC204" s="7">
        <v>-7.9775828039646175E-3</v>
      </c>
      <c r="AD204" s="7">
        <v>2.8596371188897567E-2</v>
      </c>
      <c r="AE204" s="7">
        <v>1.535685975830935E-2</v>
      </c>
      <c r="AF204" s="7">
        <v>2.2791823001345555E-2</v>
      </c>
      <c r="AG204" s="7">
        <v>-0.1094620706127388</v>
      </c>
      <c r="AH204" s="7">
        <v>-1.9488928338291616E-2</v>
      </c>
      <c r="AI204" s="7">
        <v>-4.2864568882804363E-2</v>
      </c>
      <c r="AJ204" s="7">
        <v>5.9204499257247231E-2</v>
      </c>
      <c r="AK204" s="7">
        <v>-2.5975490556936279E-2</v>
      </c>
      <c r="AL204" s="7">
        <v>-6.1687705186507569E-2</v>
      </c>
      <c r="AM204" s="7">
        <v>-4.2628263146910067E-2</v>
      </c>
    </row>
    <row r="205" spans="2:39">
      <c r="B205" s="1"/>
      <c r="C205" s="1">
        <v>203</v>
      </c>
      <c r="D205" s="7">
        <v>0.11084906410392292</v>
      </c>
      <c r="E205" s="7">
        <v>3.5544851820341866E-2</v>
      </c>
      <c r="F205" s="7">
        <v>4.7235826684083285E-2</v>
      </c>
      <c r="G205" s="7">
        <v>-5.166954298269992E-2</v>
      </c>
      <c r="H205" s="7">
        <v>5.7722088045629033E-2</v>
      </c>
      <c r="I205" s="7">
        <v>-4.3655937083510107E-2</v>
      </c>
      <c r="J205" s="7">
        <v>-3.3401529538067937E-2</v>
      </c>
      <c r="K205" s="7">
        <v>5.3785105263534166E-2</v>
      </c>
      <c r="L205" s="7">
        <v>6.0380634589886337E-2</v>
      </c>
      <c r="M205" s="7">
        <v>5.7720093772745035E-2</v>
      </c>
      <c r="N205" s="7">
        <v>5.558547520738312E-2</v>
      </c>
      <c r="O205" s="7">
        <v>-1.0426452117517089E-2</v>
      </c>
      <c r="P205" s="7">
        <v>1.6063894811439286E-2</v>
      </c>
      <c r="Q205" s="7">
        <v>-8.4778007967942312E-2</v>
      </c>
      <c r="R205" s="7">
        <v>4.371585344554911E-2</v>
      </c>
      <c r="S205" s="7">
        <v>3.8289531326146792E-2</v>
      </c>
      <c r="T205" s="7">
        <v>3.1063506195558683E-3</v>
      </c>
      <c r="U205" s="7">
        <v>-0.10660202582517925</v>
      </c>
      <c r="V205" s="7">
        <v>0.13874361662316434</v>
      </c>
      <c r="W205" s="7">
        <v>6.5652028025006637E-2</v>
      </c>
      <c r="X205" s="7">
        <v>5.0077622752268167E-2</v>
      </c>
      <c r="Y205" s="7">
        <v>-1.2949414734573346E-2</v>
      </c>
      <c r="Z205" s="7">
        <v>9.8122814575918246E-3</v>
      </c>
      <c r="AA205" s="7">
        <v>1.7178008686482678E-2</v>
      </c>
      <c r="AB205" s="7">
        <v>2.4897382014937148E-2</v>
      </c>
      <c r="AC205" s="7">
        <v>6.4427587717198392E-2</v>
      </c>
      <c r="AD205" s="7">
        <v>-1.9782502928747617E-2</v>
      </c>
      <c r="AE205" s="7">
        <v>8.2435765885038648E-2</v>
      </c>
      <c r="AF205" s="7">
        <v>3.8106620712315672E-2</v>
      </c>
      <c r="AG205" s="7">
        <v>4.6716052481295858E-2</v>
      </c>
      <c r="AH205" s="7">
        <v>-1.5386164307755464E-2</v>
      </c>
      <c r="AI205" s="7">
        <v>3.9312007914130809E-2</v>
      </c>
      <c r="AJ205" s="7">
        <v>5.750459346438351E-2</v>
      </c>
      <c r="AK205" s="7">
        <v>-8.7868918546224278E-2</v>
      </c>
      <c r="AL205" s="7">
        <v>9.2182654497113672E-2</v>
      </c>
      <c r="AM205" s="7">
        <v>9.106150806579251E-2</v>
      </c>
    </row>
    <row r="206" spans="2:39">
      <c r="B206" s="1"/>
      <c r="C206" s="1">
        <v>204</v>
      </c>
      <c r="D206" s="7">
        <v>6.1890808294352687E-2</v>
      </c>
      <c r="E206" s="7">
        <v>-1.8016243145934745E-2</v>
      </c>
      <c r="F206" s="7">
        <v>-3.7458593401371892E-2</v>
      </c>
      <c r="G206" s="7">
        <v>2.5067667624959305E-2</v>
      </c>
      <c r="H206" s="7">
        <v>0.12525585346548468</v>
      </c>
      <c r="I206" s="7">
        <v>-2.1228828260448331E-2</v>
      </c>
      <c r="J206" s="7">
        <v>-2.7054399456755703E-2</v>
      </c>
      <c r="K206" s="7">
        <v>3.8902269702456832E-2</v>
      </c>
      <c r="L206" s="7">
        <v>-4.3169866073404992E-2</v>
      </c>
      <c r="M206" s="7">
        <v>-8.0180421760135435E-3</v>
      </c>
      <c r="N206" s="7">
        <v>8.5675468571644139E-2</v>
      </c>
      <c r="O206" s="7">
        <v>1.1870668458141023E-2</v>
      </c>
      <c r="P206" s="7">
        <v>0.11898063432421899</v>
      </c>
      <c r="Q206" s="7">
        <v>2.5316831324026286E-2</v>
      </c>
      <c r="R206" s="7">
        <v>-9.7050026832892863E-2</v>
      </c>
      <c r="S206" s="7">
        <v>-9.9843968232349936E-2</v>
      </c>
      <c r="T206" s="7">
        <v>-7.6511913849891519E-2</v>
      </c>
      <c r="U206" s="7">
        <v>4.9891854549251241E-2</v>
      </c>
      <c r="V206" s="7">
        <v>-1.0476829076282463E-2</v>
      </c>
      <c r="W206" s="7">
        <v>7.7293572378537331E-2</v>
      </c>
      <c r="X206" s="7">
        <v>-0.11011296522371601</v>
      </c>
      <c r="Y206" s="7">
        <v>4.8205424232230176E-2</v>
      </c>
      <c r="Z206" s="7">
        <v>-3.5257596004370062E-2</v>
      </c>
      <c r="AA206" s="7">
        <v>-7.1400022781924366E-2</v>
      </c>
      <c r="AB206" s="7">
        <v>-2.4025912496563277E-2</v>
      </c>
      <c r="AC206" s="7">
        <v>-2.2184840044292522E-2</v>
      </c>
      <c r="AD206" s="7">
        <v>5.5716840856440434E-3</v>
      </c>
      <c r="AE206" s="7">
        <v>4.9001995679222518E-2</v>
      </c>
      <c r="AF206" s="7">
        <v>-3.2650278222943543E-2</v>
      </c>
      <c r="AG206" s="7">
        <v>6.8316212209902027E-2</v>
      </c>
      <c r="AH206" s="7">
        <v>-9.7500068809621768E-2</v>
      </c>
      <c r="AI206" s="7">
        <v>-8.356287553630623E-2</v>
      </c>
      <c r="AJ206" s="7">
        <v>8.5726350145117022E-2</v>
      </c>
      <c r="AK206" s="7">
        <v>1.3349252822525302E-2</v>
      </c>
      <c r="AL206" s="7">
        <v>-2.9597634492866193E-2</v>
      </c>
      <c r="AM206" s="7">
        <v>9.0827924881614862E-3</v>
      </c>
    </row>
    <row r="207" spans="2:39">
      <c r="B207" s="1"/>
      <c r="C207" s="1">
        <v>205</v>
      </c>
      <c r="D207" s="7">
        <v>-4.3829396456083941E-2</v>
      </c>
      <c r="E207" s="7">
        <v>6.9527895322748667E-2</v>
      </c>
      <c r="F207" s="7">
        <v>-0.10090513099091805</v>
      </c>
      <c r="G207" s="7">
        <v>1.3485004156995847E-2</v>
      </c>
      <c r="H207" s="7">
        <v>6.4674744554450306E-3</v>
      </c>
      <c r="I207" s="7">
        <v>-0.10988737518024051</v>
      </c>
      <c r="J207" s="7">
        <v>1.2957049331833045E-2</v>
      </c>
      <c r="K207" s="7">
        <v>-4.608716555571031E-2</v>
      </c>
      <c r="L207" s="7">
        <v>-3.4700990502134724E-2</v>
      </c>
      <c r="M207" s="7">
        <v>-8.5237377499130337E-2</v>
      </c>
      <c r="N207" s="7">
        <v>7.5729081807918028E-2</v>
      </c>
      <c r="O207" s="7">
        <v>-5.8973405419272443E-2</v>
      </c>
      <c r="P207" s="7">
        <v>8.7017834651219345E-2</v>
      </c>
      <c r="Q207" s="7">
        <v>7.1372971930129855E-2</v>
      </c>
      <c r="R207" s="7">
        <v>-9.1016055598231553E-3</v>
      </c>
      <c r="S207" s="7">
        <v>-0.13004777469075943</v>
      </c>
      <c r="T207" s="7">
        <v>-4.5138952100565899E-2</v>
      </c>
      <c r="U207" s="7">
        <v>1.7570252252058095E-2</v>
      </c>
      <c r="V207" s="7">
        <v>4.1792573168078745E-2</v>
      </c>
      <c r="W207" s="7">
        <v>6.5833349980414915E-2</v>
      </c>
      <c r="X207" s="7">
        <v>1.0438511264447579E-2</v>
      </c>
      <c r="Y207" s="7">
        <v>-2.7724173889806292E-2</v>
      </c>
      <c r="Z207" s="7">
        <v>3.6238735780729336E-2</v>
      </c>
      <c r="AA207" s="7">
        <v>8.2350984512304326E-2</v>
      </c>
      <c r="AB207" s="7">
        <v>4.251475600772979E-2</v>
      </c>
      <c r="AC207" s="7">
        <v>7.0878111885582906E-2</v>
      </c>
      <c r="AD207" s="7">
        <v>4.8171975143035103E-2</v>
      </c>
      <c r="AE207" s="7">
        <v>2.6286964603419949E-2</v>
      </c>
      <c r="AF207" s="7">
        <v>0.11130115401215906</v>
      </c>
      <c r="AG207" s="7">
        <v>-6.9588335380127514E-2</v>
      </c>
      <c r="AH207" s="7">
        <v>1.1791911556295134E-2</v>
      </c>
      <c r="AI207" s="7">
        <v>-0.12261969396920633</v>
      </c>
      <c r="AJ207" s="7">
        <v>9.5097203679387343E-2</v>
      </c>
      <c r="AK207" s="7">
        <v>-5.2640824037838513E-2</v>
      </c>
      <c r="AL207" s="7">
        <v>3.1182735361941629E-2</v>
      </c>
      <c r="AM207" s="7">
        <v>0.11334669345923849</v>
      </c>
    </row>
    <row r="208" spans="2:39">
      <c r="B208" s="1"/>
      <c r="C208" s="1">
        <v>206</v>
      </c>
      <c r="D208" s="7">
        <v>-1.3154451149433338E-2</v>
      </c>
      <c r="E208" s="7">
        <v>-5.1985280905630107E-2</v>
      </c>
      <c r="F208" s="7">
        <v>6.3765319223499373E-2</v>
      </c>
      <c r="G208" s="7">
        <v>-4.722404197019564E-2</v>
      </c>
      <c r="H208" s="7">
        <v>4.6700126519388416E-2</v>
      </c>
      <c r="I208" s="7">
        <v>-7.1923867021690804E-2</v>
      </c>
      <c r="J208" s="7">
        <v>-5.6207816023508217E-2</v>
      </c>
      <c r="K208" s="7">
        <v>-4.7620757109890929E-2</v>
      </c>
      <c r="L208" s="7">
        <v>-5.4247096455704802E-2</v>
      </c>
      <c r="M208" s="7">
        <v>9.9532755082257798E-2</v>
      </c>
      <c r="N208" s="7">
        <v>3.9247485333785734E-2</v>
      </c>
      <c r="O208" s="7">
        <v>2.374734603513561E-3</v>
      </c>
      <c r="P208" s="7">
        <v>1.5477817283381594E-2</v>
      </c>
      <c r="Q208" s="7">
        <v>-7.8480795132968934E-2</v>
      </c>
      <c r="R208" s="7">
        <v>-5.1164955790577345E-3</v>
      </c>
      <c r="S208" s="7">
        <v>-5.3665465705272364E-2</v>
      </c>
      <c r="T208" s="7">
        <v>-2.9392075466770678E-2</v>
      </c>
      <c r="U208" s="7">
        <v>9.9716877484672006E-2</v>
      </c>
      <c r="V208" s="7">
        <v>-6.9073100426253031E-2</v>
      </c>
      <c r="W208" s="7">
        <v>2.6409605145621622E-2</v>
      </c>
      <c r="X208" s="7">
        <v>2.3376379804702821E-2</v>
      </c>
      <c r="Y208" s="7">
        <v>7.2219392735883597E-2</v>
      </c>
      <c r="Z208" s="7">
        <v>4.5791914081917573E-2</v>
      </c>
      <c r="AA208" s="7">
        <v>3.1345651424095344E-2</v>
      </c>
      <c r="AB208" s="7">
        <v>7.6991417088668732E-2</v>
      </c>
      <c r="AC208" s="7">
        <v>-3.0547910079648199E-2</v>
      </c>
      <c r="AD208" s="7">
        <v>-4.806381353493952E-2</v>
      </c>
      <c r="AE208" s="7">
        <v>2.2247393619908962E-2</v>
      </c>
      <c r="AF208" s="7">
        <v>1.2017920945669247E-2</v>
      </c>
      <c r="AG208" s="7">
        <v>-9.5739333745449837E-2</v>
      </c>
      <c r="AH208" s="7">
        <v>6.9433629383255577E-2</v>
      </c>
      <c r="AI208" s="7">
        <v>0.10895249394218798</v>
      </c>
      <c r="AJ208" s="7">
        <v>4.1745208539049825E-2</v>
      </c>
      <c r="AK208" s="7">
        <v>-6.0412344312257921E-2</v>
      </c>
      <c r="AL208" s="7">
        <v>8.5460809385842607E-2</v>
      </c>
      <c r="AM208" s="7">
        <v>-8.5655526878227056E-2</v>
      </c>
    </row>
    <row r="209" spans="2:39">
      <c r="B209" s="1"/>
      <c r="C209" s="1">
        <v>207</v>
      </c>
      <c r="D209" s="7">
        <v>7.608640713952676E-2</v>
      </c>
      <c r="E209" s="7">
        <v>7.4981151640783478E-3</v>
      </c>
      <c r="F209" s="7">
        <v>7.5555416351228265E-3</v>
      </c>
      <c r="G209" s="7">
        <v>-4.3041166970914549E-2</v>
      </c>
      <c r="H209" s="7">
        <v>4.3205776871373253E-2</v>
      </c>
      <c r="I209" s="7">
        <v>-3.0207005563158171E-2</v>
      </c>
      <c r="J209" s="7">
        <v>1.7212124405568928E-3</v>
      </c>
      <c r="K209" s="7">
        <v>6.6105171305024649E-2</v>
      </c>
      <c r="L209" s="7">
        <v>1.0511330558063317E-2</v>
      </c>
      <c r="M209" s="7">
        <v>-0.1038987194401642</v>
      </c>
      <c r="N209" s="7">
        <v>-0.11388218682925548</v>
      </c>
      <c r="O209" s="7">
        <v>-7.4787506113495911E-2</v>
      </c>
      <c r="P209" s="7">
        <v>-1.2632610535046277E-3</v>
      </c>
      <c r="Q209" s="7">
        <v>1.1700622418913523E-2</v>
      </c>
      <c r="R209" s="7">
        <v>7.7013855239618803E-2</v>
      </c>
      <c r="S209" s="7">
        <v>8.3452189227632839E-3</v>
      </c>
      <c r="T209" s="7">
        <v>-2.1044985795234315E-2</v>
      </c>
      <c r="U209" s="7">
        <v>2.7698966794313197E-2</v>
      </c>
      <c r="V209" s="7">
        <v>2.9548270909089604E-2</v>
      </c>
      <c r="W209" s="7">
        <v>-4.7339930157647828E-2</v>
      </c>
      <c r="X209" s="7">
        <v>1.8358723635395244E-2</v>
      </c>
      <c r="Y209" s="7">
        <v>-1.7466081587508269E-2</v>
      </c>
      <c r="Z209" s="7">
        <v>-1.6336658500272834E-2</v>
      </c>
      <c r="AA209" s="7">
        <v>7.1927524969826739E-2</v>
      </c>
      <c r="AB209" s="7">
        <v>-2.4431741817867135E-4</v>
      </c>
      <c r="AC209" s="7">
        <v>-3.2625402089379779E-2</v>
      </c>
      <c r="AD209" s="7">
        <v>-3.4782150403529805E-2</v>
      </c>
      <c r="AE209" s="7">
        <v>1.5539039483323767E-2</v>
      </c>
      <c r="AF209" s="7">
        <v>-1.0759640828466328E-3</v>
      </c>
      <c r="AG209" s="7">
        <v>-4.4704041577875289E-2</v>
      </c>
      <c r="AH209" s="7">
        <v>9.3702449341550503E-2</v>
      </c>
      <c r="AI209" s="7">
        <v>-1.9776267877730711E-2</v>
      </c>
      <c r="AJ209" s="7">
        <v>-0.10368834828439925</v>
      </c>
      <c r="AK209" s="7">
        <v>-6.9316829609905289E-2</v>
      </c>
      <c r="AL209" s="7">
        <v>2.5143320812972481E-2</v>
      </c>
      <c r="AM209" s="7">
        <v>-3.7732785032452421E-2</v>
      </c>
    </row>
    <row r="210" spans="2:39">
      <c r="B210" s="1"/>
      <c r="C210" s="1">
        <v>208</v>
      </c>
      <c r="D210" s="7">
        <v>1.2345644828372589E-2</v>
      </c>
      <c r="E210" s="7">
        <v>-5.3152881698612056E-2</v>
      </c>
      <c r="F210" s="7">
        <v>6.8744837011469356E-2</v>
      </c>
      <c r="G210" s="7">
        <v>2.3191109575461288E-2</v>
      </c>
      <c r="H210" s="7">
        <v>6.2136603800180433E-3</v>
      </c>
      <c r="I210" s="7">
        <v>-4.1312687158941666E-2</v>
      </c>
      <c r="J210" s="7">
        <v>-5.8914828338360259E-2</v>
      </c>
      <c r="K210" s="7">
        <v>2.855584526705443E-2</v>
      </c>
      <c r="L210" s="7">
        <v>0.12411965824804762</v>
      </c>
      <c r="M210" s="7">
        <v>-1.1371289823254385E-2</v>
      </c>
      <c r="N210" s="7">
        <v>-4.8594724565690459E-2</v>
      </c>
      <c r="O210" s="7">
        <v>-7.8247903434570623E-2</v>
      </c>
      <c r="P210" s="7">
        <v>-3.088903122060976E-2</v>
      </c>
      <c r="Q210" s="7">
        <v>0.15075862216726463</v>
      </c>
      <c r="R210" s="7">
        <v>-5.8388723707708298E-2</v>
      </c>
      <c r="S210" s="7">
        <v>-3.8917239913573667E-2</v>
      </c>
      <c r="T210" s="7">
        <v>0.14095652273198875</v>
      </c>
      <c r="U210" s="7">
        <v>2.310393260407877E-2</v>
      </c>
      <c r="V210" s="7">
        <v>-4.0019611543090361E-2</v>
      </c>
      <c r="W210" s="7">
        <v>-2.6802674446707073E-2</v>
      </c>
      <c r="X210" s="7">
        <v>-7.3676407414070319E-2</v>
      </c>
      <c r="Y210" s="7">
        <v>2.2570273736607079E-2</v>
      </c>
      <c r="Z210" s="7">
        <v>7.1977615205587415E-3</v>
      </c>
      <c r="AA210" s="7">
        <v>6.5215828953810992E-2</v>
      </c>
      <c r="AB210" s="7">
        <v>1.9741535041478821E-3</v>
      </c>
      <c r="AC210" s="7">
        <v>2.8340563911933733E-2</v>
      </c>
      <c r="AD210" s="7">
        <v>-9.1282438269700755E-2</v>
      </c>
      <c r="AE210" s="7">
        <v>1.3525708129993378E-2</v>
      </c>
      <c r="AF210" s="7">
        <v>2.2535829160080258E-2</v>
      </c>
      <c r="AG210" s="7">
        <v>2.6628850593083939E-2</v>
      </c>
      <c r="AH210" s="7">
        <v>-5.6570082033784955E-2</v>
      </c>
      <c r="AI210" s="7">
        <v>-2.6334838557638456E-2</v>
      </c>
      <c r="AJ210" s="7">
        <v>5.2383137591150162E-3</v>
      </c>
      <c r="AK210" s="7">
        <v>7.5686475231138417E-2</v>
      </c>
      <c r="AL210" s="7">
        <v>-0.16506097497244407</v>
      </c>
      <c r="AM210" s="7">
        <v>-1.9481389096443744E-2</v>
      </c>
    </row>
    <row r="211" spans="2:39">
      <c r="B211" s="1"/>
      <c r="C211" s="1">
        <v>209</v>
      </c>
      <c r="D211" s="7">
        <v>7.9752117715569018E-2</v>
      </c>
      <c r="E211" s="7">
        <v>-6.1462802080373465E-3</v>
      </c>
      <c r="F211" s="7">
        <v>-1.5348864667147806E-3</v>
      </c>
      <c r="G211" s="7">
        <v>7.832248489574864E-2</v>
      </c>
      <c r="H211" s="7">
        <v>4.1150068055681083E-2</v>
      </c>
      <c r="I211" s="7">
        <v>4.8222030428859919E-2</v>
      </c>
      <c r="J211" s="7">
        <v>-5.2210070248999221E-2</v>
      </c>
      <c r="K211" s="7">
        <v>6.5144728970884122E-2</v>
      </c>
      <c r="L211" s="7">
        <v>6.8735755633426848E-2</v>
      </c>
      <c r="M211" s="7">
        <v>3.0576013993404844E-2</v>
      </c>
      <c r="N211" s="7">
        <v>7.0521499200572893E-2</v>
      </c>
      <c r="O211" s="7">
        <v>6.1331070009881999E-2</v>
      </c>
      <c r="P211" s="7">
        <v>0.12369335551680229</v>
      </c>
      <c r="Q211" s="7">
        <v>-1.7896620154254531E-2</v>
      </c>
      <c r="R211" s="7">
        <v>9.8192183510000738E-2</v>
      </c>
      <c r="S211" s="7">
        <v>-3.7464862120126837E-3</v>
      </c>
      <c r="T211" s="7">
        <v>6.2975642720336636E-2</v>
      </c>
      <c r="U211" s="7">
        <v>7.5010276610814802E-2</v>
      </c>
      <c r="V211" s="7">
        <v>-2.656804447712308E-2</v>
      </c>
      <c r="W211" s="7">
        <v>5.4702866679157372E-2</v>
      </c>
      <c r="X211" s="7">
        <v>3.5867160696014769E-2</v>
      </c>
      <c r="Y211" s="7">
        <v>4.8306572274757764E-2</v>
      </c>
      <c r="Z211" s="7">
        <v>-5.0978875003441278E-3</v>
      </c>
      <c r="AA211" s="7">
        <v>-3.6438869216771211E-2</v>
      </c>
      <c r="AB211" s="7">
        <v>-9.686636102292108E-2</v>
      </c>
      <c r="AC211" s="7">
        <v>8.5495273303265298E-2</v>
      </c>
      <c r="AD211" s="7">
        <v>4.1826772521177905E-2</v>
      </c>
      <c r="AE211" s="7">
        <v>-5.4505852925939794E-3</v>
      </c>
      <c r="AF211" s="7">
        <v>5.2443391261404095E-3</v>
      </c>
      <c r="AG211" s="7">
        <v>3.6514279484633538E-2</v>
      </c>
      <c r="AH211" s="7">
        <v>-8.491315947472558E-2</v>
      </c>
      <c r="AI211" s="7">
        <v>1.1214975755498895E-2</v>
      </c>
      <c r="AJ211" s="7">
        <v>-7.4571324368584282E-2</v>
      </c>
      <c r="AK211" s="7">
        <v>-4.9513657116151116E-3</v>
      </c>
      <c r="AL211" s="7">
        <v>2.3779163145095587E-2</v>
      </c>
      <c r="AM211" s="7">
        <v>6.0345640993561961E-2</v>
      </c>
    </row>
    <row r="212" spans="2:39">
      <c r="B212" s="1"/>
      <c r="C212" s="1">
        <v>210</v>
      </c>
      <c r="D212" s="7">
        <v>2.4790316750386829E-2</v>
      </c>
      <c r="E212" s="7">
        <v>9.9329759087768546E-2</v>
      </c>
      <c r="F212" s="7">
        <v>0.1665107085881195</v>
      </c>
      <c r="G212" s="7">
        <v>-2.0386142014716176E-2</v>
      </c>
      <c r="H212" s="7">
        <v>1.3124615534782359E-3</v>
      </c>
      <c r="I212" s="7">
        <v>-5.5079901496759599E-4</v>
      </c>
      <c r="J212" s="7">
        <v>-1.936150743248469E-4</v>
      </c>
      <c r="K212" s="7">
        <v>-0.14431256599175132</v>
      </c>
      <c r="L212" s="7">
        <v>-1.2079016955241573E-3</v>
      </c>
      <c r="M212" s="7">
        <v>6.3547309668318439E-2</v>
      </c>
      <c r="N212" s="7">
        <v>2.7796835792779442E-2</v>
      </c>
      <c r="O212" s="7">
        <v>6.2892418117035165E-2</v>
      </c>
      <c r="P212" s="7">
        <v>-7.4138938129429649E-2</v>
      </c>
      <c r="Q212" s="7">
        <v>6.1853510837319131E-2</v>
      </c>
      <c r="R212" s="7">
        <v>-3.3287112096612156E-2</v>
      </c>
      <c r="S212" s="7">
        <v>-2.474718112302635E-4</v>
      </c>
      <c r="T212" s="7">
        <v>-0.119301950456026</v>
      </c>
      <c r="U212" s="7">
        <v>6.0501566564381312E-2</v>
      </c>
      <c r="V212" s="7">
        <v>-3.8455620544766589E-2</v>
      </c>
      <c r="W212" s="7">
        <v>9.6524478073695005E-2</v>
      </c>
      <c r="X212" s="7">
        <v>3.8573317481283217E-2</v>
      </c>
      <c r="Y212" s="7">
        <v>3.368902809160812E-2</v>
      </c>
      <c r="Z212" s="7">
        <v>-0.10690486581733812</v>
      </c>
      <c r="AA212" s="7">
        <v>2.9922516843903079E-2</v>
      </c>
      <c r="AB212" s="7">
        <v>-1.7717892783441561E-3</v>
      </c>
      <c r="AC212" s="7">
        <v>8.7542651352165143E-2</v>
      </c>
      <c r="AD212" s="7">
        <v>-4.3090271298434943E-2</v>
      </c>
      <c r="AE212" s="7">
        <v>4.5797432730858748E-2</v>
      </c>
      <c r="AF212" s="7">
        <v>6.502752728673445E-3</v>
      </c>
      <c r="AG212" s="7">
        <v>-0.10898385224109093</v>
      </c>
      <c r="AH212" s="7">
        <v>-2.7258744470820707E-2</v>
      </c>
      <c r="AI212" s="7">
        <v>2.7566920015454043E-3</v>
      </c>
      <c r="AJ212" s="7">
        <v>1.8250927190310288E-2</v>
      </c>
      <c r="AK212" s="7">
        <v>-4.5717772941307952E-2</v>
      </c>
      <c r="AL212" s="7">
        <v>5.7385987120264645E-2</v>
      </c>
      <c r="AM212" s="7">
        <v>-7.1098256777682056E-2</v>
      </c>
    </row>
    <row r="213" spans="2:39">
      <c r="B213" s="1"/>
      <c r="C213" s="1">
        <v>211</v>
      </c>
      <c r="D213" s="7">
        <v>1.2153324051255925E-2</v>
      </c>
      <c r="E213" s="7">
        <v>-5.3235850968711237E-2</v>
      </c>
      <c r="F213" s="7">
        <v>2.2837868043361954E-2</v>
      </c>
      <c r="G213" s="7">
        <v>5.3984866796862013E-2</v>
      </c>
      <c r="H213" s="7">
        <v>-1.7450858183903004E-2</v>
      </c>
      <c r="I213" s="7">
        <v>-1.8801196174668005E-2</v>
      </c>
      <c r="J213" s="7">
        <v>7.7650887184674E-3</v>
      </c>
      <c r="K213" s="7">
        <v>0.20966932123577955</v>
      </c>
      <c r="L213" s="7">
        <v>-3.0675835482625893E-2</v>
      </c>
      <c r="M213" s="7">
        <v>-3.5475082982093106E-2</v>
      </c>
      <c r="N213" s="7">
        <v>-8.7649909700161885E-2</v>
      </c>
      <c r="O213" s="7">
        <v>7.7566317655882691E-2</v>
      </c>
      <c r="P213" s="7">
        <v>-1.98335372198188E-2</v>
      </c>
      <c r="Q213" s="7">
        <v>-6.9718590883043038E-2</v>
      </c>
      <c r="R213" s="7">
        <v>2.106721142419225E-2</v>
      </c>
      <c r="S213" s="7">
        <v>-5.5851815454697432E-2</v>
      </c>
      <c r="T213" s="7">
        <v>-9.9842725648025807E-2</v>
      </c>
      <c r="U213" s="7">
        <v>4.6127343938053317E-2</v>
      </c>
      <c r="V213" s="7">
        <v>3.5815705494385341E-2</v>
      </c>
      <c r="W213" s="7">
        <v>-0.11161552109935177</v>
      </c>
      <c r="X213" s="7">
        <v>-3.1917660998298528E-2</v>
      </c>
      <c r="Y213" s="7">
        <v>5.4771388039164176E-2</v>
      </c>
      <c r="Z213" s="7">
        <v>1.9190823548465193E-2</v>
      </c>
      <c r="AA213" s="7">
        <v>4.960738008648026E-3</v>
      </c>
      <c r="AB213" s="7">
        <v>1.4161675832208743E-2</v>
      </c>
      <c r="AC213" s="7">
        <v>0.12919675421287816</v>
      </c>
      <c r="AD213" s="7">
        <v>-6.2027549993072362E-2</v>
      </c>
      <c r="AE213" s="7">
        <v>8.840461037082957E-2</v>
      </c>
      <c r="AF213" s="7">
        <v>6.0166437998136566E-3</v>
      </c>
      <c r="AG213" s="7">
        <v>6.1206920737495826E-2</v>
      </c>
      <c r="AH213" s="7">
        <v>5.0417305040815721E-2</v>
      </c>
      <c r="AI213" s="7">
        <v>2.9830393102488532E-2</v>
      </c>
      <c r="AJ213" s="7">
        <v>1.2418210803562366E-3</v>
      </c>
      <c r="AK213" s="7">
        <v>1.2026450273715386E-2</v>
      </c>
      <c r="AL213" s="7">
        <v>0.12235535417402331</v>
      </c>
      <c r="AM213" s="7">
        <v>-3.9498699455241149E-2</v>
      </c>
    </row>
    <row r="214" spans="2:39">
      <c r="B214" s="1"/>
      <c r="C214" s="1">
        <v>212</v>
      </c>
      <c r="D214" s="7">
        <v>1.4282426995239851E-2</v>
      </c>
      <c r="E214" s="7">
        <v>-5.1799901894727121E-2</v>
      </c>
      <c r="F214" s="7">
        <v>3.7301101964247602E-2</v>
      </c>
      <c r="G214" s="7">
        <v>-7.4805147735276366E-4</v>
      </c>
      <c r="H214" s="7">
        <v>5.4322204416761416E-2</v>
      </c>
      <c r="I214" s="7">
        <v>9.3101383102591889E-2</v>
      </c>
      <c r="J214" s="7">
        <v>-1.9124988386904421E-2</v>
      </c>
      <c r="K214" s="7">
        <v>-7.7710689760268098E-2</v>
      </c>
      <c r="L214" s="7">
        <v>1.6969802425128876E-2</v>
      </c>
      <c r="M214" s="7">
        <v>8.0709068846539042E-2</v>
      </c>
      <c r="N214" s="7">
        <v>3.7747500188072491E-2</v>
      </c>
      <c r="O214" s="7">
        <v>-4.4872433337867432E-3</v>
      </c>
      <c r="P214" s="7">
        <v>-7.4123989784263562E-3</v>
      </c>
      <c r="Q214" s="7">
        <v>8.132175801383193E-2</v>
      </c>
      <c r="R214" s="7">
        <v>-1.0992912194600839E-2</v>
      </c>
      <c r="S214" s="7">
        <v>1.1270130683605465E-2</v>
      </c>
      <c r="T214" s="7">
        <v>6.7122052339970845E-2</v>
      </c>
      <c r="U214" s="7">
        <v>2.5003055642189135E-2</v>
      </c>
      <c r="V214" s="7">
        <v>-1.4893946868396967E-2</v>
      </c>
      <c r="W214" s="7">
        <v>-2.2838250201153033E-2</v>
      </c>
      <c r="X214" s="7">
        <v>2.7646882977756727E-2</v>
      </c>
      <c r="Y214" s="7">
        <v>-8.1520253452559185E-2</v>
      </c>
      <c r="Z214" s="7">
        <v>5.2082965427116407E-2</v>
      </c>
      <c r="AA214" s="7">
        <v>-6.0028960013160604E-2</v>
      </c>
      <c r="AB214" s="7">
        <v>-2.7399760820912663E-2</v>
      </c>
      <c r="AC214" s="7">
        <v>-7.1649730573478232E-2</v>
      </c>
      <c r="AD214" s="7">
        <v>-9.2148170874471025E-2</v>
      </c>
      <c r="AE214" s="7">
        <v>1.2627503316203615E-2</v>
      </c>
      <c r="AF214" s="7">
        <v>3.060236898679744E-2</v>
      </c>
      <c r="AG214" s="7">
        <v>-1.1127712784733896E-2</v>
      </c>
      <c r="AH214" s="7">
        <v>-4.9586932975387146E-2</v>
      </c>
      <c r="AI214" s="7">
        <v>-1.946516985327874E-2</v>
      </c>
      <c r="AJ214" s="7">
        <v>0.15737979965575705</v>
      </c>
      <c r="AK214" s="7">
        <v>1.8181734111164333E-2</v>
      </c>
      <c r="AL214" s="7">
        <v>-1.638102193474281E-2</v>
      </c>
      <c r="AM214" s="7">
        <v>4.9202622643382793E-2</v>
      </c>
    </row>
    <row r="215" spans="2:39">
      <c r="B215" s="1"/>
      <c r="C215" s="1">
        <v>213</v>
      </c>
      <c r="D215" s="7">
        <v>-9.1765516275968032E-2</v>
      </c>
      <c r="E215" s="7">
        <v>2.5762837539889512E-2</v>
      </c>
      <c r="F215" s="7">
        <v>5.1011149229053365E-2</v>
      </c>
      <c r="G215" s="7">
        <v>-7.5299548305786557E-2</v>
      </c>
      <c r="H215" s="7">
        <v>2.6488048442013416E-2</v>
      </c>
      <c r="I215" s="7">
        <v>6.3664270923663576E-4</v>
      </c>
      <c r="J215" s="7">
        <v>3.5332508359157327E-2</v>
      </c>
      <c r="K215" s="7">
        <v>-2.3521406492482761E-2</v>
      </c>
      <c r="L215" s="7">
        <v>-3.2319140363323395E-2</v>
      </c>
      <c r="M215" s="7">
        <v>8.0394530427122871E-2</v>
      </c>
      <c r="N215" s="7">
        <v>5.1646733314776164E-2</v>
      </c>
      <c r="O215" s="7">
        <v>-3.4217648562783698E-2</v>
      </c>
      <c r="P215" s="7">
        <v>-7.1337927699044026E-2</v>
      </c>
      <c r="Q215" s="7">
        <v>3.6515608412677744E-2</v>
      </c>
      <c r="R215" s="7">
        <v>3.5805347109352306E-2</v>
      </c>
      <c r="S215" s="7">
        <v>4.4668038723147174E-2</v>
      </c>
      <c r="T215" s="7">
        <v>-5.0714089236128135E-2</v>
      </c>
      <c r="U215" s="7">
        <v>-7.3731336311582879E-2</v>
      </c>
      <c r="V215" s="7">
        <v>8.686657511710047E-2</v>
      </c>
      <c r="W215" s="7">
        <v>-4.8431965656496531E-2</v>
      </c>
      <c r="X215" s="7">
        <v>6.9094942620237174E-2</v>
      </c>
      <c r="Y215" s="7">
        <v>-2.6346553656597143E-2</v>
      </c>
      <c r="Z215" s="7">
        <v>5.2753396761959712E-2</v>
      </c>
      <c r="AA215" s="7">
        <v>-2.6032925890361734E-2</v>
      </c>
      <c r="AB215" s="7">
        <v>8.3728573000251324E-3</v>
      </c>
      <c r="AC215" s="7">
        <v>2.9612429362173894E-3</v>
      </c>
      <c r="AD215" s="7">
        <v>8.4438837507046033E-2</v>
      </c>
      <c r="AE215" s="7">
        <v>-5.330854603617434E-2</v>
      </c>
      <c r="AF215" s="7">
        <v>1.1029211079345078E-2</v>
      </c>
      <c r="AG215" s="7">
        <v>7.5999902618848425E-2</v>
      </c>
      <c r="AH215" s="7">
        <v>2.7238018878266275E-2</v>
      </c>
      <c r="AI215" s="7">
        <v>-3.7334696195359882E-3</v>
      </c>
      <c r="AJ215" s="7">
        <v>-2.6216598161651356E-3</v>
      </c>
      <c r="AK215" s="7">
        <v>-5.3815793633453221E-2</v>
      </c>
      <c r="AL215" s="7">
        <v>-0.11960942223655706</v>
      </c>
      <c r="AM215" s="7">
        <v>9.7652158009710277E-2</v>
      </c>
    </row>
    <row r="216" spans="2:39">
      <c r="B216" s="1"/>
      <c r="C216" s="1">
        <v>214</v>
      </c>
      <c r="D216" s="7">
        <v>-6.0591660802625218E-3</v>
      </c>
      <c r="E216" s="7">
        <v>-6.4899667117161663E-2</v>
      </c>
      <c r="F216" s="7">
        <v>4.0160306542011123E-2</v>
      </c>
      <c r="G216" s="7">
        <v>-2.2573541930696737E-2</v>
      </c>
      <c r="H216" s="7">
        <v>0.14781017984262734</v>
      </c>
      <c r="I216" s="7">
        <v>8.7886447743320464E-3</v>
      </c>
      <c r="J216" s="7">
        <v>6.0415252730580543E-3</v>
      </c>
      <c r="K216" s="7">
        <v>-4.6538868598854088E-2</v>
      </c>
      <c r="L216" s="7">
        <v>9.4380588680172392E-2</v>
      </c>
      <c r="M216" s="7">
        <v>-2.9172607851284841E-2</v>
      </c>
      <c r="N216" s="7">
        <v>4.1287873270412737E-2</v>
      </c>
      <c r="O216" s="7">
        <v>-2.5954022852431074E-2</v>
      </c>
      <c r="P216" s="7">
        <v>1.2521389368574632E-2</v>
      </c>
      <c r="Q216" s="7">
        <v>5.9937972384005694E-2</v>
      </c>
      <c r="R216" s="7">
        <v>-5.2002476258499783E-2</v>
      </c>
      <c r="S216" s="7">
        <v>-7.4306341471181439E-2</v>
      </c>
      <c r="T216" s="7">
        <v>-7.2349206324333018E-2</v>
      </c>
      <c r="U216" s="7">
        <v>3.8887428279963027E-2</v>
      </c>
      <c r="V216" s="7">
        <v>-5.8602703656541327E-2</v>
      </c>
      <c r="W216" s="7">
        <v>-3.3325169772541914E-3</v>
      </c>
      <c r="X216" s="7">
        <v>-1.8280251270900586E-3</v>
      </c>
      <c r="Y216" s="7">
        <v>2.1123459350743123E-2</v>
      </c>
      <c r="Z216" s="7">
        <v>5.5410406555726113E-2</v>
      </c>
      <c r="AA216" s="7">
        <v>4.0976021720759259E-2</v>
      </c>
      <c r="AB216" s="7">
        <v>-6.3570740763577549E-2</v>
      </c>
      <c r="AC216" s="7">
        <v>-2.2071535694224147E-2</v>
      </c>
      <c r="AD216" s="7">
        <v>3.8590823729608981E-2</v>
      </c>
      <c r="AE216" s="7">
        <v>-0.11604055724604762</v>
      </c>
      <c r="AF216" s="7">
        <v>-9.974801827777038E-3</v>
      </c>
      <c r="AG216" s="7">
        <v>-2.9101231127038895E-2</v>
      </c>
      <c r="AH216" s="7">
        <v>3.8131383897602109E-2</v>
      </c>
      <c r="AI216" s="7">
        <v>2.8849188269365313E-2</v>
      </c>
      <c r="AJ216" s="7">
        <v>6.7176831801276884E-2</v>
      </c>
      <c r="AK216" s="7">
        <v>-6.5308931923602723E-2</v>
      </c>
      <c r="AL216" s="7">
        <v>0.10360150582163244</v>
      </c>
      <c r="AM216" s="7">
        <v>0.14877127571937115</v>
      </c>
    </row>
    <row r="217" spans="2:39">
      <c r="B217" s="1"/>
      <c r="C217" s="1">
        <v>215</v>
      </c>
      <c r="D217" s="7">
        <v>0.14054007654631911</v>
      </c>
      <c r="E217" s="7">
        <v>1.646910293200941E-2</v>
      </c>
      <c r="F217" s="7">
        <v>-3.8571535518748645E-2</v>
      </c>
      <c r="G217" s="7">
        <v>-1.2342988444852432E-2</v>
      </c>
      <c r="H217" s="7">
        <v>-3.6844905608069842E-2</v>
      </c>
      <c r="I217" s="7">
        <v>3.0465191195900687E-2</v>
      </c>
      <c r="J217" s="7">
        <v>2.3166363505551565E-2</v>
      </c>
      <c r="K217" s="7">
        <v>8.7948139958087986E-3</v>
      </c>
      <c r="L217" s="7">
        <v>-4.9524047888910669E-2</v>
      </c>
      <c r="M217" s="7">
        <v>-0.1018891930096705</v>
      </c>
      <c r="N217" s="7">
        <v>-4.2007491525316576E-2</v>
      </c>
      <c r="O217" s="7">
        <v>7.7178846654385333E-2</v>
      </c>
      <c r="P217" s="7">
        <v>9.1821703245653835E-2</v>
      </c>
      <c r="Q217" s="7">
        <v>2.296267865673134E-2</v>
      </c>
      <c r="R217" s="7">
        <v>-3.0855767342722284E-2</v>
      </c>
      <c r="S217" s="7">
        <v>6.6305675414461461E-3</v>
      </c>
      <c r="T217" s="7">
        <v>7.2812539411919994E-2</v>
      </c>
      <c r="U217" s="7">
        <v>9.9388276582705916E-3</v>
      </c>
      <c r="V217" s="7">
        <v>7.747376243312786E-3</v>
      </c>
      <c r="W217" s="7">
        <v>-8.7668135429465555E-2</v>
      </c>
      <c r="X217" s="7">
        <v>2.7314236856890821E-2</v>
      </c>
      <c r="Y217" s="7">
        <v>-4.3198798010675249E-2</v>
      </c>
      <c r="Z217" s="7">
        <v>3.9810997309567484E-2</v>
      </c>
      <c r="AA217" s="7">
        <v>-0.11102503116653789</v>
      </c>
      <c r="AB217" s="7">
        <v>-2.4559100434902212E-2</v>
      </c>
      <c r="AC217" s="7">
        <v>5.274263529379708E-2</v>
      </c>
      <c r="AD217" s="7">
        <v>7.9633259139776768E-3</v>
      </c>
      <c r="AE217" s="7">
        <v>-3.0245844316609528E-2</v>
      </c>
      <c r="AF217" s="7">
        <v>5.7455035452233821E-2</v>
      </c>
      <c r="AG217" s="7">
        <v>4.5359938028172148E-2</v>
      </c>
      <c r="AH217" s="7">
        <v>8.5484525701885646E-3</v>
      </c>
      <c r="AI217" s="7">
        <v>6.4654732696063949E-2</v>
      </c>
      <c r="AJ217" s="7">
        <v>3.0269040985644161E-2</v>
      </c>
      <c r="AK217" s="7">
        <v>6.1561158475805469E-2</v>
      </c>
      <c r="AL217" s="7">
        <v>2.216626374871836E-2</v>
      </c>
      <c r="AM217" s="7">
        <v>7.2124656892171707E-2</v>
      </c>
    </row>
    <row r="218" spans="2:39">
      <c r="B218" s="1"/>
      <c r="C218" s="1">
        <v>216</v>
      </c>
      <c r="D218" s="7">
        <v>0.10441234039887216</v>
      </c>
      <c r="E218" s="7">
        <v>-6.4134187744933346E-2</v>
      </c>
      <c r="F218" s="7">
        <v>9.3576486776757728E-3</v>
      </c>
      <c r="G218" s="7">
        <v>0.10352673825208537</v>
      </c>
      <c r="H218" s="7">
        <v>4.3167054339112712E-4</v>
      </c>
      <c r="I218" s="7">
        <v>7.3079793482852358E-3</v>
      </c>
      <c r="J218" s="7">
        <v>3.7465571468250622E-2</v>
      </c>
      <c r="K218" s="7">
        <v>1.9303731884726658E-2</v>
      </c>
      <c r="L218" s="7">
        <v>-3.6932380503092194E-2</v>
      </c>
      <c r="M218" s="7">
        <v>-2.725668074791476E-2</v>
      </c>
      <c r="N218" s="7">
        <v>-1.9966120812481149E-2</v>
      </c>
      <c r="O218" s="7">
        <v>-0.10249989706055714</v>
      </c>
      <c r="P218" s="7">
        <v>-5.2257218119655571E-2</v>
      </c>
      <c r="Q218" s="7">
        <v>-9.1553395291232909E-2</v>
      </c>
      <c r="R218" s="7">
        <v>4.0448685024137829E-2</v>
      </c>
      <c r="S218" s="7">
        <v>-4.7051777261206906E-2</v>
      </c>
      <c r="T218" s="7">
        <v>-0.12413682492271766</v>
      </c>
      <c r="U218" s="7">
        <v>5.8364727296647143E-2</v>
      </c>
      <c r="V218" s="7">
        <v>6.0653744572622639E-2</v>
      </c>
      <c r="W218" s="7">
        <v>0.1572262106504799</v>
      </c>
      <c r="X218" s="7">
        <v>1.7605799640405945E-2</v>
      </c>
      <c r="Y218" s="7">
        <v>-3.1961045644776018E-3</v>
      </c>
      <c r="Z218" s="7">
        <v>-6.9872775060108042E-2</v>
      </c>
      <c r="AA218" s="7">
        <v>6.4251034835596937E-2</v>
      </c>
      <c r="AB218" s="7">
        <v>-4.2582118749206949E-2</v>
      </c>
      <c r="AC218" s="7">
        <v>-2.7688385788016034E-2</v>
      </c>
      <c r="AD218" s="7">
        <v>2.2154364118605923E-2</v>
      </c>
      <c r="AE218" s="7">
        <v>-8.7549485490895623E-3</v>
      </c>
      <c r="AF218" s="7">
        <v>-5.0578268754937709E-3</v>
      </c>
      <c r="AG218" s="7">
        <v>-8.9265975084010282E-2</v>
      </c>
      <c r="AH218" s="7">
        <v>-2.5797375821169314E-2</v>
      </c>
      <c r="AI218" s="7">
        <v>3.0189513781223372E-2</v>
      </c>
      <c r="AJ218" s="7">
        <v>0.10564960245778637</v>
      </c>
      <c r="AK218" s="7">
        <v>9.9544984952316146E-2</v>
      </c>
      <c r="AL218" s="7">
        <v>2.2316365688069394E-2</v>
      </c>
      <c r="AM218" s="7">
        <v>-7.3313491292298597E-2</v>
      </c>
    </row>
    <row r="219" spans="2:39">
      <c r="B219" s="1"/>
      <c r="C219" s="1">
        <v>217</v>
      </c>
      <c r="D219" s="7">
        <v>6.1976821866811957E-2</v>
      </c>
      <c r="E219" s="7">
        <v>-9.1773495329530233E-2</v>
      </c>
      <c r="F219" s="7">
        <v>-2.7249873804632431E-2</v>
      </c>
      <c r="G219" s="7">
        <v>-3.4035723483605021E-2</v>
      </c>
      <c r="H219" s="7">
        <v>0.11304926559486758</v>
      </c>
      <c r="I219" s="7">
        <v>-0.10684391357486195</v>
      </c>
      <c r="J219" s="7">
        <v>3.5583109955871759E-3</v>
      </c>
      <c r="K219" s="7">
        <v>1.0632293508698189E-2</v>
      </c>
      <c r="L219" s="7">
        <v>4.7812577963134636E-2</v>
      </c>
      <c r="M219" s="7">
        <v>9.8409721511083972E-2</v>
      </c>
      <c r="N219" s="7">
        <v>-8.4332606091560763E-2</v>
      </c>
      <c r="O219" s="7">
        <v>-5.4491173561050307E-2</v>
      </c>
      <c r="P219" s="7">
        <v>-6.3088863098591783E-2</v>
      </c>
      <c r="Q219" s="7">
        <v>-8.3241167210520144E-3</v>
      </c>
      <c r="R219" s="7">
        <v>-5.0364416467755066E-2</v>
      </c>
      <c r="S219" s="7">
        <v>-2.7613936904711854E-3</v>
      </c>
      <c r="T219" s="7">
        <v>2.4249217587046838E-2</v>
      </c>
      <c r="U219" s="7">
        <v>-9.2711710783858425E-2</v>
      </c>
      <c r="V219" s="7">
        <v>-6.6532630592035166E-2</v>
      </c>
      <c r="W219" s="7">
        <v>-1.6437223388414874E-2</v>
      </c>
      <c r="X219" s="7">
        <v>0.12245651509913943</v>
      </c>
      <c r="Y219" s="7">
        <v>-0.10298269185387045</v>
      </c>
      <c r="Z219" s="7">
        <v>-1.5303522223308996E-2</v>
      </c>
      <c r="AA219" s="7">
        <v>-3.8590228131088089E-2</v>
      </c>
      <c r="AB219" s="7">
        <v>3.6696210882603178E-2</v>
      </c>
      <c r="AC219" s="7">
        <v>-9.483223082957476E-2</v>
      </c>
      <c r="AD219" s="7">
        <v>0.11473873996546999</v>
      </c>
      <c r="AE219" s="7">
        <v>5.7675806761274734E-2</v>
      </c>
      <c r="AF219" s="7">
        <v>-5.5607115934443674E-2</v>
      </c>
      <c r="AG219" s="7">
        <v>-1.1118051903033204E-2</v>
      </c>
      <c r="AH219" s="7">
        <v>-0.10503617716936189</v>
      </c>
      <c r="AI219" s="7">
        <v>4.7768408603517535E-3</v>
      </c>
      <c r="AJ219" s="7">
        <v>2.9191982126648485E-2</v>
      </c>
      <c r="AK219" s="7">
        <v>-8.1514213068009135E-3</v>
      </c>
      <c r="AL219" s="7">
        <v>2.6648901084017008E-2</v>
      </c>
      <c r="AM219" s="7">
        <v>8.340599208412941E-2</v>
      </c>
    </row>
    <row r="220" spans="2:39">
      <c r="B220" s="1"/>
      <c r="C220" s="1">
        <v>218</v>
      </c>
      <c r="D220" s="7">
        <v>0.13988294765846299</v>
      </c>
      <c r="E220" s="7">
        <v>-7.3342492966774017E-2</v>
      </c>
      <c r="F220" s="7">
        <v>7.8795044475516426E-2</v>
      </c>
      <c r="G220" s="7">
        <v>1.4111381081957251E-2</v>
      </c>
      <c r="H220" s="7">
        <v>-8.9295962569089421E-2</v>
      </c>
      <c r="I220" s="7">
        <v>0.1276962940640563</v>
      </c>
      <c r="J220" s="7">
        <v>-4.4824389429688707E-2</v>
      </c>
      <c r="K220" s="7">
        <v>0.16705787373380299</v>
      </c>
      <c r="L220" s="7">
        <v>8.2155393541631747E-2</v>
      </c>
      <c r="M220" s="7">
        <v>-2.7425597317403381E-2</v>
      </c>
      <c r="N220" s="7">
        <v>0.10036404943720137</v>
      </c>
      <c r="O220" s="7">
        <v>9.7419007957067733E-2</v>
      </c>
      <c r="P220" s="7">
        <v>6.6335306448004339E-2</v>
      </c>
      <c r="Q220" s="7">
        <v>-1.4857692483289518E-2</v>
      </c>
      <c r="R220" s="7">
        <v>-4.3375301969322919E-2</v>
      </c>
      <c r="S220" s="7">
        <v>7.7067624312517805E-2</v>
      </c>
      <c r="T220" s="7">
        <v>0.14579066411635325</v>
      </c>
      <c r="U220" s="7">
        <v>-3.6147492537070586E-2</v>
      </c>
      <c r="V220" s="7">
        <v>0.10344256567618672</v>
      </c>
      <c r="W220" s="7">
        <v>6.4774875280763214E-2</v>
      </c>
      <c r="X220" s="7">
        <v>7.3544971845270507E-2</v>
      </c>
      <c r="Y220" s="7">
        <v>1.6376490961641916E-2</v>
      </c>
      <c r="Z220" s="7">
        <v>-3.6730356175304527E-2</v>
      </c>
      <c r="AA220" s="7">
        <v>-2.06881590152714E-2</v>
      </c>
      <c r="AB220" s="7">
        <v>2.7170112836628728E-4</v>
      </c>
      <c r="AC220" s="7">
        <v>4.9898004096854312E-2</v>
      </c>
      <c r="AD220" s="7">
        <v>9.5239554885519967E-2</v>
      </c>
      <c r="AE220" s="7">
        <v>3.5781569740894664E-2</v>
      </c>
      <c r="AF220" s="7">
        <v>-1.5669932345852448E-2</v>
      </c>
      <c r="AG220" s="7">
        <v>-1.169258312560607E-2</v>
      </c>
      <c r="AH220" s="7">
        <v>-1.0379793984217584E-2</v>
      </c>
      <c r="AI220" s="7">
        <v>1.3695216174572915E-2</v>
      </c>
      <c r="AJ220" s="7">
        <v>-4.1882475015406248E-2</v>
      </c>
      <c r="AK220" s="7">
        <v>5.0634931940858649E-2</v>
      </c>
      <c r="AL220" s="7">
        <v>3.3924873938883417E-2</v>
      </c>
      <c r="AM220" s="7">
        <v>2.5173494184634378E-2</v>
      </c>
    </row>
    <row r="221" spans="2:39">
      <c r="B221" s="1"/>
      <c r="C221" s="1">
        <v>219</v>
      </c>
      <c r="D221" s="7">
        <v>-2.2821385885830178E-3</v>
      </c>
      <c r="E221" s="7">
        <v>0.10352567379749568</v>
      </c>
      <c r="F221" s="7">
        <v>5.3799436956765062E-2</v>
      </c>
      <c r="G221" s="7">
        <v>3.9750631180462806E-2</v>
      </c>
      <c r="H221" s="7">
        <v>-3.8711282461315596E-2</v>
      </c>
      <c r="I221" s="7">
        <v>4.3266068796571258E-2</v>
      </c>
      <c r="J221" s="7">
        <v>-3.2047435251894685E-2</v>
      </c>
      <c r="K221" s="7">
        <v>0.1288764431705319</v>
      </c>
      <c r="L221" s="7">
        <v>2.7331445710263833E-2</v>
      </c>
      <c r="M221" s="7">
        <v>-4.586252766219158E-2</v>
      </c>
      <c r="N221" s="7">
        <v>-9.448347262766664E-2</v>
      </c>
      <c r="O221" s="7">
        <v>-5.276142315488357E-3</v>
      </c>
      <c r="P221" s="7">
        <v>-5.3163931365985934E-2</v>
      </c>
      <c r="Q221" s="7">
        <v>-4.1684541181043436E-2</v>
      </c>
      <c r="R221" s="7">
        <v>5.1259321276199117E-3</v>
      </c>
      <c r="S221" s="7">
        <v>4.7098650096713546E-2</v>
      </c>
      <c r="T221" s="7">
        <v>-1.8260774811370797E-2</v>
      </c>
      <c r="U221" s="7">
        <v>-5.4916305094000768E-3</v>
      </c>
      <c r="V221" s="7">
        <v>5.6508714892768777E-2</v>
      </c>
      <c r="W221" s="7">
        <v>-3.1397959359908814E-2</v>
      </c>
      <c r="X221" s="7">
        <v>5.58118021945887E-2</v>
      </c>
      <c r="Y221" s="7">
        <v>-1.789799992240429E-2</v>
      </c>
      <c r="Z221" s="7">
        <v>9.7406605021244097E-4</v>
      </c>
      <c r="AA221" s="7">
        <v>-4.2322842926793863E-2</v>
      </c>
      <c r="AB221" s="7">
        <v>-1.6590969158628694E-2</v>
      </c>
      <c r="AC221" s="7">
        <v>4.7881316351037054E-2</v>
      </c>
      <c r="AD221" s="7">
        <v>-3.9916380933380999E-2</v>
      </c>
      <c r="AE221" s="7">
        <v>-3.3606386631483909E-2</v>
      </c>
      <c r="AF221" s="7">
        <v>1.5139277663522651E-2</v>
      </c>
      <c r="AG221" s="7">
        <v>-1.7186870246512897E-2</v>
      </c>
      <c r="AH221" s="7">
        <v>-9.7595727705799121E-2</v>
      </c>
      <c r="AI221" s="7">
        <v>-2.950817396599997E-2</v>
      </c>
      <c r="AJ221" s="7">
        <v>-1.6134789240730633E-2</v>
      </c>
      <c r="AK221" s="7">
        <v>2.4958342935137403E-2</v>
      </c>
      <c r="AL221" s="7">
        <v>2.9809944161061589E-3</v>
      </c>
      <c r="AM221" s="7">
        <v>-1.4484921048128548E-2</v>
      </c>
    </row>
    <row r="222" spans="2:39">
      <c r="B222" s="1"/>
      <c r="C222" s="1">
        <v>220</v>
      </c>
      <c r="D222" s="7">
        <v>-9.9738826891422286E-2</v>
      </c>
      <c r="E222" s="7">
        <v>-0.10888035077074301</v>
      </c>
      <c r="F222" s="7">
        <v>-2.3550160796918441E-2</v>
      </c>
      <c r="G222" s="7">
        <v>-6.9755788832006393E-2</v>
      </c>
      <c r="H222" s="7">
        <v>-4.9723148278111185E-3</v>
      </c>
      <c r="I222" s="7">
        <v>-2.5119127487885713E-2</v>
      </c>
      <c r="J222" s="7">
        <v>-3.0515083281624552E-2</v>
      </c>
      <c r="K222" s="7">
        <v>-9.5514676267186627E-2</v>
      </c>
      <c r="L222" s="7">
        <v>-8.0611322951049443E-3</v>
      </c>
      <c r="M222" s="7">
        <v>-3.9733303443543033E-2</v>
      </c>
      <c r="N222" s="7">
        <v>-4.6775709692457756E-2</v>
      </c>
      <c r="O222" s="7">
        <v>8.2078944622055762E-3</v>
      </c>
      <c r="P222" s="7">
        <v>1.1377053787694831E-2</v>
      </c>
      <c r="Q222" s="7">
        <v>-1.1616084866244597E-2</v>
      </c>
      <c r="R222" s="7">
        <v>-2.6488622647117304E-2</v>
      </c>
      <c r="S222" s="7">
        <v>2.8335093926600542E-2</v>
      </c>
      <c r="T222" s="7">
        <v>-8.9769599672486225E-2</v>
      </c>
      <c r="U222" s="7">
        <v>-7.971730181598264E-3</v>
      </c>
      <c r="V222" s="7">
        <v>5.9616803459951045E-2</v>
      </c>
      <c r="W222" s="7">
        <v>1.7812032296702023E-2</v>
      </c>
      <c r="X222" s="7">
        <v>-9.3776556191093777E-2</v>
      </c>
      <c r="Y222" s="7">
        <v>-2.5131875321490169E-2</v>
      </c>
      <c r="Z222" s="7">
        <v>5.1097956229092314E-2</v>
      </c>
      <c r="AA222" s="7">
        <v>-9.9633923460296273E-2</v>
      </c>
      <c r="AB222" s="7">
        <v>0.10196732541411532</v>
      </c>
      <c r="AC222" s="7">
        <v>-6.6062071962326954E-2</v>
      </c>
      <c r="AD222" s="7">
        <v>-6.8794459828060817E-2</v>
      </c>
      <c r="AE222" s="7">
        <v>-9.5157060361455825E-2</v>
      </c>
      <c r="AF222" s="7">
        <v>-4.7122686799071958E-2</v>
      </c>
      <c r="AG222" s="7">
        <v>5.8258373818714321E-2</v>
      </c>
      <c r="AH222" s="7">
        <v>0.10487195966294335</v>
      </c>
      <c r="AI222" s="7">
        <v>0.14829425909978375</v>
      </c>
      <c r="AJ222" s="7">
        <v>-4.2173824634764587E-2</v>
      </c>
      <c r="AK222" s="7">
        <v>-4.9654706649152544E-3</v>
      </c>
      <c r="AL222" s="7">
        <v>-3.6597852966847477E-2</v>
      </c>
      <c r="AM222" s="7">
        <v>6.7773848868719691E-2</v>
      </c>
    </row>
    <row r="223" spans="2:39">
      <c r="B223" s="1"/>
      <c r="C223" s="1">
        <v>221</v>
      </c>
      <c r="D223" s="7">
        <v>2.3054268644059576E-2</v>
      </c>
      <c r="E223" s="7">
        <v>2.5183028154108942E-3</v>
      </c>
      <c r="F223" s="7">
        <v>1.4237654369933498E-2</v>
      </c>
      <c r="G223" s="7">
        <v>4.4412367670898983E-2</v>
      </c>
      <c r="H223" s="7">
        <v>2.6654619258227673E-2</v>
      </c>
      <c r="I223" s="7">
        <v>1.3430055267955458E-2</v>
      </c>
      <c r="J223" s="7">
        <v>-5.0652518894452797E-2</v>
      </c>
      <c r="K223" s="7">
        <v>3.0132374933116182E-2</v>
      </c>
      <c r="L223" s="7">
        <v>6.98745581076574E-2</v>
      </c>
      <c r="M223" s="7">
        <v>-3.7706962345105607E-2</v>
      </c>
      <c r="N223" s="7">
        <v>-1.2112528852644289E-2</v>
      </c>
      <c r="O223" s="7">
        <v>5.6880760039953078E-3</v>
      </c>
      <c r="P223" s="7">
        <v>-6.0715319934343925E-2</v>
      </c>
      <c r="Q223" s="7">
        <v>-3.6625571107102267E-2</v>
      </c>
      <c r="R223" s="7">
        <v>-6.6057481170701843E-2</v>
      </c>
      <c r="S223" s="7">
        <v>-1.975974574920961E-2</v>
      </c>
      <c r="T223" s="7">
        <v>6.2532464204493238E-2</v>
      </c>
      <c r="U223" s="7">
        <v>5.7986379327689935E-2</v>
      </c>
      <c r="V223" s="7">
        <v>3.8353353366220339E-2</v>
      </c>
      <c r="W223" s="7">
        <v>9.0546657947005865E-2</v>
      </c>
      <c r="X223" s="7">
        <v>-3.575925398790003E-2</v>
      </c>
      <c r="Y223" s="7">
        <v>-2.0562688165093213E-2</v>
      </c>
      <c r="Z223" s="7">
        <v>-9.5148035073424675E-2</v>
      </c>
      <c r="AA223" s="7">
        <v>-3.2377304853670272E-3</v>
      </c>
      <c r="AB223" s="7">
        <v>-1.9109791272029674E-2</v>
      </c>
      <c r="AC223" s="7">
        <v>-3.2008090310926829E-2</v>
      </c>
      <c r="AD223" s="7">
        <v>6.225783895347653E-2</v>
      </c>
      <c r="AE223" s="7">
        <v>1.8319585824276612E-2</v>
      </c>
      <c r="AF223" s="7">
        <v>3.2254442954359641E-2</v>
      </c>
      <c r="AG223" s="7">
        <v>-3.5199506831196534E-2</v>
      </c>
      <c r="AH223" s="7">
        <v>-4.4587248824999745E-2</v>
      </c>
      <c r="AI223" s="7">
        <v>4.4912912759446963E-2</v>
      </c>
      <c r="AJ223" s="7">
        <v>2.0704539445171359E-2</v>
      </c>
      <c r="AK223" s="7">
        <v>6.0303043491632471E-3</v>
      </c>
      <c r="AL223" s="7">
        <v>1.3385541032858151E-2</v>
      </c>
      <c r="AM223" s="7">
        <v>1.5057835117574393E-2</v>
      </c>
    </row>
    <row r="224" spans="2:39">
      <c r="B224" s="1"/>
      <c r="C224" s="1">
        <v>222</v>
      </c>
      <c r="D224" s="7">
        <v>4.5795318920852326E-2</v>
      </c>
      <c r="E224" s="7">
        <v>2.8993787339189306E-3</v>
      </c>
      <c r="F224" s="7">
        <v>2.09417928202228E-2</v>
      </c>
      <c r="G224" s="7">
        <v>3.8320946554437796E-2</v>
      </c>
      <c r="H224" s="7">
        <v>3.6576808303198247E-2</v>
      </c>
      <c r="I224" s="7">
        <v>4.578008959595857E-2</v>
      </c>
      <c r="J224" s="7">
        <v>4.0931645988426871E-2</v>
      </c>
      <c r="K224" s="7">
        <v>7.1610693929110195E-2</v>
      </c>
      <c r="L224" s="7">
        <v>0.10658477132405432</v>
      </c>
      <c r="M224" s="7">
        <v>-6.5440887997473773E-2</v>
      </c>
      <c r="N224" s="7">
        <v>8.7436001960890502E-3</v>
      </c>
      <c r="O224" s="7">
        <v>-0.12413112635459728</v>
      </c>
      <c r="P224" s="7">
        <v>-6.5528724006708103E-2</v>
      </c>
      <c r="Q224" s="7">
        <v>-9.1538359946647885E-2</v>
      </c>
      <c r="R224" s="7">
        <v>3.318173965153158E-2</v>
      </c>
      <c r="S224" s="7">
        <v>0.10081958795983884</v>
      </c>
      <c r="T224" s="7">
        <v>-1.1980135135510588E-2</v>
      </c>
      <c r="U224" s="7">
        <v>-2.7075791569855841E-2</v>
      </c>
      <c r="V224" s="7">
        <v>-0.13229617068709648</v>
      </c>
      <c r="W224" s="7">
        <v>-0.11077779645632763</v>
      </c>
      <c r="X224" s="7">
        <v>-3.9596142489522618E-2</v>
      </c>
      <c r="Y224" s="7">
        <v>5.2217711144244422E-2</v>
      </c>
      <c r="Z224" s="7">
        <v>5.2638007802901149E-2</v>
      </c>
      <c r="AA224" s="7">
        <v>-4.284579333169744E-2</v>
      </c>
      <c r="AB224" s="7">
        <v>-2.2517794056825895E-2</v>
      </c>
      <c r="AC224" s="7">
        <v>4.632122630396332E-2</v>
      </c>
      <c r="AD224" s="7">
        <v>-1.7757983637090601E-2</v>
      </c>
      <c r="AE224" s="7">
        <v>-2.2476198263601595E-2</v>
      </c>
      <c r="AF224" s="7">
        <v>5.492334275075765E-2</v>
      </c>
      <c r="AG224" s="7">
        <v>-5.4442318229337039E-2</v>
      </c>
      <c r="AH224" s="7">
        <v>8.9135405932520784E-2</v>
      </c>
      <c r="AI224" s="7">
        <v>1.1552757106489689E-2</v>
      </c>
      <c r="AJ224" s="7">
        <v>2.8113612197972131E-2</v>
      </c>
      <c r="AK224" s="7">
        <v>-2.6604212206756753E-2</v>
      </c>
      <c r="AL224" s="7">
        <v>2.6297539682987616E-2</v>
      </c>
      <c r="AM224" s="7">
        <v>-4.585829879879115E-2</v>
      </c>
    </row>
    <row r="225" spans="2:39">
      <c r="B225" s="1"/>
      <c r="C225" s="1">
        <v>223</v>
      </c>
      <c r="D225" s="7">
        <v>1.4113806925112713E-3</v>
      </c>
      <c r="E225" s="7">
        <v>3.8752530717574826E-2</v>
      </c>
      <c r="F225" s="7">
        <v>0.11884339712668644</v>
      </c>
      <c r="G225" s="7">
        <v>4.7416382876788454E-2</v>
      </c>
      <c r="H225" s="7">
        <v>-9.1637658428778187E-3</v>
      </c>
      <c r="I225" s="7">
        <v>-2.3167528448016481E-2</v>
      </c>
      <c r="J225" s="7">
        <v>-4.4518994372106921E-2</v>
      </c>
      <c r="K225" s="7">
        <v>-6.2684089737845838E-2</v>
      </c>
      <c r="L225" s="7">
        <v>-2.3797248978844332E-2</v>
      </c>
      <c r="M225" s="7">
        <v>5.7616740498262514E-2</v>
      </c>
      <c r="N225" s="7">
        <v>-1.9059962083061828E-2</v>
      </c>
      <c r="O225" s="7">
        <v>-6.1585506871991838E-2</v>
      </c>
      <c r="P225" s="7">
        <v>-3.1213828297676303E-2</v>
      </c>
      <c r="Q225" s="7">
        <v>-2.9892182406217323E-2</v>
      </c>
      <c r="R225" s="7">
        <v>-5.6718348624675952E-2</v>
      </c>
      <c r="S225" s="7">
        <v>-2.607357593145232E-2</v>
      </c>
      <c r="T225" s="7">
        <v>-3.5647267594132892E-2</v>
      </c>
      <c r="U225" s="7">
        <v>-5.9938827866391917E-2</v>
      </c>
      <c r="V225" s="7">
        <v>1.1222296228651698E-3</v>
      </c>
      <c r="W225" s="7">
        <v>7.8437690714265512E-2</v>
      </c>
      <c r="X225" s="7">
        <v>-8.3942716612158283E-2</v>
      </c>
      <c r="Y225" s="7">
        <v>-4.0201661258898833E-2</v>
      </c>
      <c r="Z225" s="7">
        <v>6.7170995720159846E-2</v>
      </c>
      <c r="AA225" s="7">
        <v>-6.6850568228002047E-2</v>
      </c>
      <c r="AB225" s="7">
        <v>2.0421437649819008E-2</v>
      </c>
      <c r="AC225" s="7">
        <v>-4.1132241135370867E-2</v>
      </c>
      <c r="AD225" s="7">
        <v>-2.6834863522388515E-2</v>
      </c>
      <c r="AE225" s="7">
        <v>3.7532609672987827E-2</v>
      </c>
      <c r="AF225" s="7">
        <v>-3.6313865867215328E-2</v>
      </c>
      <c r="AG225" s="7">
        <v>-3.0854695519777747E-2</v>
      </c>
      <c r="AH225" s="7">
        <v>-5.260420550873118E-3</v>
      </c>
      <c r="AI225" s="7">
        <v>2.8684919954497162E-2</v>
      </c>
      <c r="AJ225" s="7">
        <v>1.9085638990699979E-2</v>
      </c>
      <c r="AK225" s="7">
        <v>8.4592466946562764E-2</v>
      </c>
      <c r="AL225" s="7">
        <v>4.9181254083221312E-2</v>
      </c>
      <c r="AM225" s="7">
        <v>-4.0682592861718131E-2</v>
      </c>
    </row>
    <row r="226" spans="2:39">
      <c r="B226" s="1"/>
      <c r="C226" s="1">
        <v>224</v>
      </c>
      <c r="D226" s="7">
        <v>-8.5564575961342981E-3</v>
      </c>
      <c r="E226" s="7">
        <v>-6.1969750407482246E-2</v>
      </c>
      <c r="F226" s="7">
        <v>-2.5533310319343364E-2</v>
      </c>
      <c r="G226" s="7">
        <v>-4.0762833736859447E-2</v>
      </c>
      <c r="H226" s="7">
        <v>6.2820756608205172E-2</v>
      </c>
      <c r="I226" s="7">
        <v>7.2401340855330662E-2</v>
      </c>
      <c r="J226" s="7">
        <v>-1.687673317069736E-2</v>
      </c>
      <c r="K226" s="7">
        <v>8.2287073891681613E-3</v>
      </c>
      <c r="L226" s="7">
        <v>5.6887266274631712E-2</v>
      </c>
      <c r="M226" s="7">
        <v>1.517319758467328E-2</v>
      </c>
      <c r="N226" s="7">
        <v>2.5208005044202616E-2</v>
      </c>
      <c r="O226" s="7">
        <v>5.982706667725872E-2</v>
      </c>
      <c r="P226" s="7">
        <v>5.8517629311862759E-2</v>
      </c>
      <c r="Q226" s="7">
        <v>-6.7178497382747573E-2</v>
      </c>
      <c r="R226" s="7">
        <v>1.2974490480201693E-2</v>
      </c>
      <c r="S226" s="7">
        <v>2.7287450935084657E-2</v>
      </c>
      <c r="T226" s="7">
        <v>5.7499737407283633E-2</v>
      </c>
      <c r="U226" s="7">
        <v>0.10320141168258944</v>
      </c>
      <c r="V226" s="7">
        <v>6.6533932437352658E-2</v>
      </c>
      <c r="W226" s="7">
        <v>2.7372880516871759E-2</v>
      </c>
      <c r="X226" s="7">
        <v>-6.0526567873091189E-3</v>
      </c>
      <c r="Y226" s="7">
        <v>6.2683814596959991E-4</v>
      </c>
      <c r="Z226" s="7">
        <v>-1.6986939809009512E-2</v>
      </c>
      <c r="AA226" s="7">
        <v>-7.6544280997020528E-2</v>
      </c>
      <c r="AB226" s="7">
        <v>-3.9435969069304983E-3</v>
      </c>
      <c r="AC226" s="7">
        <v>3.5615813427569157E-2</v>
      </c>
      <c r="AD226" s="7">
        <v>-5.8524890519635386E-2</v>
      </c>
      <c r="AE226" s="7">
        <v>2.1928659272097605E-2</v>
      </c>
      <c r="AF226" s="7">
        <v>-1.7146219628136165E-3</v>
      </c>
      <c r="AG226" s="7">
        <v>-6.8641825937370518E-2</v>
      </c>
      <c r="AH226" s="7">
        <v>5.3098646483108886E-2</v>
      </c>
      <c r="AI226" s="7">
        <v>-2.9206976461655331E-2</v>
      </c>
      <c r="AJ226" s="7">
        <v>7.285581668430012E-2</v>
      </c>
      <c r="AK226" s="7">
        <v>6.271212638092806E-2</v>
      </c>
      <c r="AL226" s="7">
        <v>0.15311349046866676</v>
      </c>
      <c r="AM226" s="7">
        <v>6.160045580354058E-2</v>
      </c>
    </row>
    <row r="227" spans="2:39">
      <c r="B227" s="1"/>
      <c r="C227" s="1">
        <v>225</v>
      </c>
      <c r="D227" s="7">
        <v>-8.2624491093268804E-2</v>
      </c>
      <c r="E227" s="7">
        <v>-0.1299581080485849</v>
      </c>
      <c r="F227" s="7">
        <v>-1.3759432417994551E-2</v>
      </c>
      <c r="G227" s="7">
        <v>-5.800618549774747E-2</v>
      </c>
      <c r="H227" s="7">
        <v>8.0289579524155233E-2</v>
      </c>
      <c r="I227" s="7">
        <v>-4.0171883174150557E-3</v>
      </c>
      <c r="J227" s="7">
        <v>2.1522184703576617E-2</v>
      </c>
      <c r="K227" s="7">
        <v>-7.0688145613355638E-2</v>
      </c>
      <c r="L227" s="7">
        <v>-2.2139599774872627E-2</v>
      </c>
      <c r="M227" s="7">
        <v>3.0705516335693761E-3</v>
      </c>
      <c r="N227" s="7">
        <v>3.2598783377434132E-2</v>
      </c>
      <c r="O227" s="7">
        <v>7.6040985024930542E-3</v>
      </c>
      <c r="P227" s="7">
        <v>-1.6396675066469319E-3</v>
      </c>
      <c r="Q227" s="7">
        <v>-4.6154081145020287E-2</v>
      </c>
      <c r="R227" s="7">
        <v>5.1052028491101577E-3</v>
      </c>
      <c r="S227" s="7">
        <v>-2.184033116375177E-3</v>
      </c>
      <c r="T227" s="7">
        <v>3.2925298212043388E-2</v>
      </c>
      <c r="U227" s="7">
        <v>3.5658625930987703E-2</v>
      </c>
      <c r="V227" s="7">
        <v>4.5815407925303198E-2</v>
      </c>
      <c r="W227" s="7">
        <v>3.8065800482194379E-2</v>
      </c>
      <c r="X227" s="7">
        <v>-5.7697716360925758E-2</v>
      </c>
      <c r="Y227" s="7">
        <v>6.5403338262478614E-2</v>
      </c>
      <c r="Z227" s="7">
        <v>9.3093148355560304E-2</v>
      </c>
      <c r="AA227" s="7">
        <v>2.0410763337923785E-2</v>
      </c>
      <c r="AB227" s="7">
        <v>6.0687857786161266E-4</v>
      </c>
      <c r="AC227" s="7">
        <v>-7.0282536182797076E-2</v>
      </c>
      <c r="AD227" s="7">
        <v>3.3043867412535052E-2</v>
      </c>
      <c r="AE227" s="7">
        <v>0.12962513046252969</v>
      </c>
      <c r="AF227" s="7">
        <v>3.3983747606828374E-2</v>
      </c>
      <c r="AG227" s="7">
        <v>3.6775721529848315E-2</v>
      </c>
      <c r="AH227" s="7">
        <v>-9.2911605932233972E-3</v>
      </c>
      <c r="AI227" s="7">
        <v>2.997326847526305E-4</v>
      </c>
      <c r="AJ227" s="7">
        <v>-4.8422321547792139E-3</v>
      </c>
      <c r="AK227" s="7">
        <v>-0.12579599823444412</v>
      </c>
      <c r="AL227" s="7">
        <v>-8.6539580721264733E-2</v>
      </c>
      <c r="AM227" s="7">
        <v>-0.10376126312266831</v>
      </c>
    </row>
    <row r="228" spans="2:39">
      <c r="B228" s="1"/>
      <c r="C228" s="1">
        <v>226</v>
      </c>
      <c r="D228" s="7">
        <v>-4.0456169804065235E-3</v>
      </c>
      <c r="E228" s="7">
        <v>-4.9498069886091497E-2</v>
      </c>
      <c r="F228" s="7">
        <v>-3.7945906359697912E-2</v>
      </c>
      <c r="G228" s="7">
        <v>3.3304362742662685E-2</v>
      </c>
      <c r="H228" s="7">
        <v>-4.6375259977133779E-2</v>
      </c>
      <c r="I228" s="7">
        <v>-9.3124370976889886E-2</v>
      </c>
      <c r="J228" s="7">
        <v>5.2562285033002096E-3</v>
      </c>
      <c r="K228" s="7">
        <v>1.0421101324088321E-2</v>
      </c>
      <c r="L228" s="7">
        <v>9.0010918044267529E-2</v>
      </c>
      <c r="M228" s="7">
        <v>-3.3844062739723346E-2</v>
      </c>
      <c r="N228" s="7">
        <v>0.12489753514258876</v>
      </c>
      <c r="O228" s="7">
        <v>-8.3552788152303284E-2</v>
      </c>
      <c r="P228" s="7">
        <v>4.8145531276400796E-2</v>
      </c>
      <c r="Q228" s="7">
        <v>3.1700649031201497E-2</v>
      </c>
      <c r="R228" s="7">
        <v>-6.0449250528044826E-2</v>
      </c>
      <c r="S228" s="7">
        <v>2.211408147314705E-2</v>
      </c>
      <c r="T228" s="7">
        <v>-3.2627162546567917E-2</v>
      </c>
      <c r="U228" s="7">
        <v>-0.22304686803157131</v>
      </c>
      <c r="V228" s="7">
        <v>9.8566064089493963E-2</v>
      </c>
      <c r="W228" s="7">
        <v>-5.5224307559437233E-2</v>
      </c>
      <c r="X228" s="7">
        <v>-9.3727075871168589E-2</v>
      </c>
      <c r="Y228" s="7">
        <v>3.1422751651560332E-2</v>
      </c>
      <c r="Z228" s="7">
        <v>-7.0301773069524065E-2</v>
      </c>
      <c r="AA228" s="7">
        <v>-2.1549595945930845E-2</v>
      </c>
      <c r="AB228" s="7">
        <v>4.9159189172771331E-2</v>
      </c>
      <c r="AC228" s="7">
        <v>-0.10762650301388796</v>
      </c>
      <c r="AD228" s="7">
        <v>3.9683047358205256E-2</v>
      </c>
      <c r="AE228" s="7">
        <v>3.3901395467767631E-2</v>
      </c>
      <c r="AF228" s="7">
        <v>-2.0121289927814541E-2</v>
      </c>
      <c r="AG228" s="7">
        <v>2.8999035074523911E-2</v>
      </c>
      <c r="AH228" s="7">
        <v>-8.6242447757690369E-2</v>
      </c>
      <c r="AI228" s="7">
        <v>-4.3150368544638468E-2</v>
      </c>
      <c r="AJ228" s="7">
        <v>-1.710116526948309E-2</v>
      </c>
      <c r="AK228" s="7">
        <v>-8.303742035686279E-2</v>
      </c>
      <c r="AL228" s="7">
        <v>3.1476808490923956E-2</v>
      </c>
      <c r="AM228" s="7">
        <v>-7.3762261169053323E-2</v>
      </c>
    </row>
    <row r="229" spans="2:39">
      <c r="B229" s="1"/>
      <c r="C229" s="1">
        <v>227</v>
      </c>
      <c r="D229" s="7">
        <v>6.16210804460737E-2</v>
      </c>
      <c r="E229" s="7">
        <v>1.546875138885126E-2</v>
      </c>
      <c r="F229" s="7">
        <v>3.3951392966921901E-2</v>
      </c>
      <c r="G229" s="7">
        <v>4.2282763472508311E-2</v>
      </c>
      <c r="H229" s="7">
        <v>-7.1304181204701264E-2</v>
      </c>
      <c r="I229" s="7">
        <v>-8.1709300491508534E-3</v>
      </c>
      <c r="J229" s="7">
        <v>-8.1611663668245387E-3</v>
      </c>
      <c r="K229" s="7">
        <v>-0.11604480254414246</v>
      </c>
      <c r="L229" s="7">
        <v>-7.5887349860652376E-2</v>
      </c>
      <c r="M229" s="7">
        <v>-4.8898676221544868E-2</v>
      </c>
      <c r="N229" s="7">
        <v>-5.2681666379682274E-2</v>
      </c>
      <c r="O229" s="7">
        <v>6.1770147010229731E-2</v>
      </c>
      <c r="P229" s="7">
        <v>3.7240446706818059E-2</v>
      </c>
      <c r="Q229" s="7">
        <v>-4.8229933960073617E-3</v>
      </c>
      <c r="R229" s="7">
        <v>-2.0945358089817304E-2</v>
      </c>
      <c r="S229" s="7">
        <v>5.6852598645300109E-2</v>
      </c>
      <c r="T229" s="7">
        <v>1.7806389632683297E-2</v>
      </c>
      <c r="U229" s="7">
        <v>1.9084075361815871E-2</v>
      </c>
      <c r="V229" s="7">
        <v>3.8179029868751324E-2</v>
      </c>
      <c r="W229" s="7">
        <v>-1.4170984383512376E-2</v>
      </c>
      <c r="X229" s="7">
        <v>-0.10965702103340429</v>
      </c>
      <c r="Y229" s="7">
        <v>-7.6850400284791023E-2</v>
      </c>
      <c r="Z229" s="7">
        <v>-7.844965111874895E-2</v>
      </c>
      <c r="AA229" s="7">
        <v>-0.13759844161593976</v>
      </c>
      <c r="AB229" s="7">
        <v>-4.9139949485599452E-2</v>
      </c>
      <c r="AC229" s="7">
        <v>4.1288145119653022E-2</v>
      </c>
      <c r="AD229" s="7">
        <v>-9.9827577717205809E-2</v>
      </c>
      <c r="AE229" s="7">
        <v>3.9176637380256701E-2</v>
      </c>
      <c r="AF229" s="7">
        <v>1.1856771327218312E-2</v>
      </c>
      <c r="AG229" s="7">
        <v>-1.2830256747324985E-2</v>
      </c>
      <c r="AH229" s="7">
        <v>-8.284126110557348E-2</v>
      </c>
      <c r="AI229" s="7">
        <v>7.1072367045557458E-2</v>
      </c>
      <c r="AJ229" s="7">
        <v>2.4032755375527383E-2</v>
      </c>
      <c r="AK229" s="7">
        <v>6.4711811952069015E-2</v>
      </c>
      <c r="AL229" s="7">
        <v>7.6931894585421323E-2</v>
      </c>
      <c r="AM229" s="7">
        <v>-6.023045113874731E-2</v>
      </c>
    </row>
    <row r="230" spans="2:39">
      <c r="B230" s="1"/>
      <c r="C230" s="1">
        <v>228</v>
      </c>
      <c r="D230" s="7">
        <v>8.4650062325680425E-2</v>
      </c>
      <c r="E230" s="7">
        <v>0.10235169112518387</v>
      </c>
      <c r="F230" s="7">
        <v>0.14047019282140677</v>
      </c>
      <c r="G230" s="7">
        <v>6.4057039666469015E-2</v>
      </c>
      <c r="H230" s="7">
        <v>-8.9919586861786305E-2</v>
      </c>
      <c r="I230" s="7">
        <v>-0.12496731518924847</v>
      </c>
      <c r="J230" s="7">
        <v>4.9650863031942194E-3</v>
      </c>
      <c r="K230" s="7">
        <v>-1.3260440572033752E-2</v>
      </c>
      <c r="L230" s="7">
        <v>-1.4888765902782916E-2</v>
      </c>
      <c r="M230" s="7">
        <v>-3.146374706185005E-3</v>
      </c>
      <c r="N230" s="7">
        <v>-3.1623217551492486E-2</v>
      </c>
      <c r="O230" s="7">
        <v>-7.7935955175877022E-2</v>
      </c>
      <c r="P230" s="7">
        <v>4.2480905121755575E-3</v>
      </c>
      <c r="Q230" s="7">
        <v>2.8469917053622742E-2</v>
      </c>
      <c r="R230" s="7">
        <v>-5.4365798465223394E-2</v>
      </c>
      <c r="S230" s="7">
        <v>-5.7989673692520324E-2</v>
      </c>
      <c r="T230" s="7">
        <v>-1.7125350975940895E-2</v>
      </c>
      <c r="U230" s="7">
        <v>-5.5348196131311228E-2</v>
      </c>
      <c r="V230" s="7">
        <v>2.7237555074474236E-2</v>
      </c>
      <c r="W230" s="7">
        <v>0.11004859850622042</v>
      </c>
      <c r="X230" s="7">
        <v>-1.4350292480679545E-2</v>
      </c>
      <c r="Y230" s="7">
        <v>-0.1345334907121947</v>
      </c>
      <c r="Z230" s="7">
        <v>2.6854808357617808E-2</v>
      </c>
      <c r="AA230" s="7">
        <v>1.6577450494744843E-2</v>
      </c>
      <c r="AB230" s="7">
        <v>8.8945521940743399E-2</v>
      </c>
      <c r="AC230" s="7">
        <v>-8.7507857341241734E-3</v>
      </c>
      <c r="AD230" s="7">
        <v>1.7757332131829336E-2</v>
      </c>
      <c r="AE230" s="7">
        <v>8.628280574497018E-3</v>
      </c>
      <c r="AF230" s="7">
        <v>-0.15303797195073465</v>
      </c>
      <c r="AG230" s="7">
        <v>2.5381467265135085E-2</v>
      </c>
      <c r="AH230" s="7">
        <v>4.5385213986680162E-2</v>
      </c>
      <c r="AI230" s="7">
        <v>5.1477836096609678E-2</v>
      </c>
      <c r="AJ230" s="7">
        <v>-3.6871853449038816E-2</v>
      </c>
      <c r="AK230" s="7">
        <v>-6.2261656347514668E-2</v>
      </c>
      <c r="AL230" s="7">
        <v>6.3870350747767604E-2</v>
      </c>
      <c r="AM230" s="7">
        <v>-8.9237240182574923E-2</v>
      </c>
    </row>
    <row r="231" spans="2:39">
      <c r="B231" s="1"/>
      <c r="C231" s="1">
        <v>229</v>
      </c>
      <c r="D231" s="7">
        <v>-8.1527557011279381E-2</v>
      </c>
      <c r="E231" s="7">
        <v>9.7054235112411694E-2</v>
      </c>
      <c r="F231" s="7">
        <v>5.4423224886050503E-2</v>
      </c>
      <c r="G231" s="7">
        <v>-2.5119026640013076E-2</v>
      </c>
      <c r="H231" s="7">
        <v>-5.1901642115972091E-2</v>
      </c>
      <c r="I231" s="7">
        <v>-2.4992325767516244E-2</v>
      </c>
      <c r="J231" s="7">
        <v>8.4971081577649848E-2</v>
      </c>
      <c r="K231" s="7">
        <v>6.817650174448138E-3</v>
      </c>
      <c r="L231" s="7">
        <v>-4.8697767923869748E-2</v>
      </c>
      <c r="M231" s="7">
        <v>2.4642292142578771E-2</v>
      </c>
      <c r="N231" s="7">
        <v>-6.851254228394893E-2</v>
      </c>
      <c r="O231" s="7">
        <v>3.1334672048656344E-2</v>
      </c>
      <c r="P231" s="7">
        <v>3.2111741178573516E-2</v>
      </c>
      <c r="Q231" s="7">
        <v>8.4906027606062133E-3</v>
      </c>
      <c r="R231" s="7">
        <v>1.5858422022146216E-2</v>
      </c>
      <c r="S231" s="7">
        <v>-8.0711166233111226E-2</v>
      </c>
      <c r="T231" s="7">
        <v>-2.3062557915797168E-2</v>
      </c>
      <c r="U231" s="7">
        <v>-3.1749881784282313E-2</v>
      </c>
      <c r="V231" s="7">
        <v>1.0375600005380986E-2</v>
      </c>
      <c r="W231" s="7">
        <v>6.1922870865812871E-2</v>
      </c>
      <c r="X231" s="7">
        <v>-1.476356116027825E-2</v>
      </c>
      <c r="Y231" s="7">
        <v>-6.0304478970765064E-3</v>
      </c>
      <c r="Z231" s="7">
        <v>-1.3842280653496894E-2</v>
      </c>
      <c r="AA231" s="7">
        <v>2.1761202565044793E-2</v>
      </c>
      <c r="AB231" s="7">
        <v>-1.7698312364650304E-2</v>
      </c>
      <c r="AC231" s="7">
        <v>4.2988195763379894E-2</v>
      </c>
      <c r="AD231" s="7">
        <v>0.10162966156329395</v>
      </c>
      <c r="AE231" s="7">
        <v>3.5427098542431937E-2</v>
      </c>
      <c r="AF231" s="7">
        <v>-0.11579225996590888</v>
      </c>
      <c r="AG231" s="7">
        <v>-3.5196310940030659E-2</v>
      </c>
      <c r="AH231" s="7">
        <v>-6.2792972590199475E-2</v>
      </c>
      <c r="AI231" s="7">
        <v>-4.4483412049798346E-2</v>
      </c>
      <c r="AJ231" s="7">
        <v>1.1925890450663636E-2</v>
      </c>
      <c r="AK231" s="7">
        <v>4.2869318949019561E-2</v>
      </c>
      <c r="AL231" s="7">
        <v>3.6917835583746741E-2</v>
      </c>
      <c r="AM231" s="7">
        <v>2.6185340781740306E-2</v>
      </c>
    </row>
    <row r="232" spans="2:39">
      <c r="B232" s="1"/>
      <c r="C232" s="1">
        <v>230</v>
      </c>
      <c r="D232" s="7">
        <v>-0.1272559587309863</v>
      </c>
      <c r="E232" s="7">
        <v>-2.6017584084373938E-2</v>
      </c>
      <c r="F232" s="7">
        <v>-1.1163629906007293E-2</v>
      </c>
      <c r="G232" s="7">
        <v>2.5530602884522503E-2</v>
      </c>
      <c r="H232" s="7">
        <v>-8.8305991271560316E-2</v>
      </c>
      <c r="I232" s="7">
        <v>-2.5858672944103503E-2</v>
      </c>
      <c r="J232" s="7">
        <v>-4.3137368889410332E-2</v>
      </c>
      <c r="K232" s="7">
        <v>0.13742820744941975</v>
      </c>
      <c r="L232" s="7">
        <v>7.7298090604551034E-2</v>
      </c>
      <c r="M232" s="7">
        <v>3.5137474293566026E-4</v>
      </c>
      <c r="N232" s="7">
        <v>-0.11489213278548011</v>
      </c>
      <c r="O232" s="7">
        <v>7.8591286628514612E-2</v>
      </c>
      <c r="P232" s="7">
        <v>-6.2014911299517177E-3</v>
      </c>
      <c r="Q232" s="7">
        <v>-2.5817040661058006E-2</v>
      </c>
      <c r="R232" s="7">
        <v>-1.4350724587281889E-2</v>
      </c>
      <c r="S232" s="7">
        <v>4.2731283212937687E-3</v>
      </c>
      <c r="T232" s="7">
        <v>6.0155372157096196E-2</v>
      </c>
      <c r="U232" s="7">
        <v>3.9701161584938527E-2</v>
      </c>
      <c r="V232" s="7">
        <v>2.0351370780698028E-2</v>
      </c>
      <c r="W232" s="7">
        <v>2.8157477764221131E-2</v>
      </c>
      <c r="X232" s="7">
        <v>-7.2840601493498483E-2</v>
      </c>
      <c r="Y232" s="7">
        <v>9.4412353061983006E-2</v>
      </c>
      <c r="Z232" s="7">
        <v>-6.5272905226743103E-2</v>
      </c>
      <c r="AA232" s="7">
        <v>8.6703623369186578E-2</v>
      </c>
      <c r="AB232" s="7">
        <v>-6.0283594800189078E-2</v>
      </c>
      <c r="AC232" s="7">
        <v>1.8716820923283382E-2</v>
      </c>
      <c r="AD232" s="7">
        <v>-0.1183201574476633</v>
      </c>
      <c r="AE232" s="7">
        <v>5.9178127529267419E-2</v>
      </c>
      <c r="AF232" s="7">
        <v>7.8107017216452954E-2</v>
      </c>
      <c r="AG232" s="7">
        <v>-4.590265088270741E-2</v>
      </c>
      <c r="AH232" s="7">
        <v>7.7215089628674488E-2</v>
      </c>
      <c r="AI232" s="7">
        <v>-9.7261444451834326E-3</v>
      </c>
      <c r="AJ232" s="7">
        <v>5.4178252670718602E-2</v>
      </c>
      <c r="AK232" s="7">
        <v>3.8211097618540191E-2</v>
      </c>
      <c r="AL232" s="7">
        <v>8.0577620438689795E-2</v>
      </c>
      <c r="AM232" s="7">
        <v>0.12918647793817162</v>
      </c>
    </row>
    <row r="233" spans="2:39">
      <c r="B233" s="1"/>
      <c r="C233" s="1">
        <v>231</v>
      </c>
      <c r="D233" s="7">
        <v>7.6326841259744824E-3</v>
      </c>
      <c r="E233" s="7">
        <v>-1.4398526603128124E-3</v>
      </c>
      <c r="F233" s="7">
        <v>-6.3736802979630219E-2</v>
      </c>
      <c r="G233" s="7">
        <v>-6.777113793246603E-2</v>
      </c>
      <c r="H233" s="7">
        <v>7.9206191258417047E-2</v>
      </c>
      <c r="I233" s="7">
        <v>-3.0913035847356985E-2</v>
      </c>
      <c r="J233" s="7">
        <v>-5.99454237960656E-2</v>
      </c>
      <c r="K233" s="7">
        <v>9.4840445504542015E-2</v>
      </c>
      <c r="L233" s="7">
        <v>-7.0996124738509928E-2</v>
      </c>
      <c r="M233" s="7">
        <v>7.8763567534598192E-2</v>
      </c>
      <c r="N233" s="7">
        <v>5.8299228694325869E-2</v>
      </c>
      <c r="O233" s="7">
        <v>2.2525684079503411E-2</v>
      </c>
      <c r="P233" s="7">
        <v>-5.2748229715069275E-2</v>
      </c>
      <c r="Q233" s="7">
        <v>1.4354619230773295E-2</v>
      </c>
      <c r="R233" s="7">
        <v>-8.1407432851317591E-3</v>
      </c>
      <c r="S233" s="7">
        <v>-5.047100821188924E-2</v>
      </c>
      <c r="T233" s="7">
        <v>2.4661096280231932E-2</v>
      </c>
      <c r="U233" s="7">
        <v>0.16540143577604491</v>
      </c>
      <c r="V233" s="7">
        <v>9.6807306674585258E-2</v>
      </c>
      <c r="W233" s="7">
        <v>-1.2126797741144422E-3</v>
      </c>
      <c r="X233" s="7">
        <v>5.6995819148097857E-3</v>
      </c>
      <c r="Y233" s="7">
        <v>-5.6309015897863645E-3</v>
      </c>
      <c r="Z233" s="7">
        <v>2.8890733835693575E-2</v>
      </c>
      <c r="AA233" s="7">
        <v>-7.1762805615784731E-3</v>
      </c>
      <c r="AB233" s="7">
        <v>4.0664351914136768E-3</v>
      </c>
      <c r="AC233" s="7">
        <v>-7.1281270035228106E-2</v>
      </c>
      <c r="AD233" s="7">
        <v>0.17048969880280923</v>
      </c>
      <c r="AE233" s="7">
        <v>2.5651147622474387E-2</v>
      </c>
      <c r="AF233" s="7">
        <v>-5.8997768116776685E-3</v>
      </c>
      <c r="AG233" s="7">
        <v>5.8373917679736403E-2</v>
      </c>
      <c r="AH233" s="7">
        <v>1.3692791235005797E-2</v>
      </c>
      <c r="AI233" s="7">
        <v>-8.2738800293961023E-2</v>
      </c>
      <c r="AJ233" s="7">
        <v>0.13070316230075699</v>
      </c>
      <c r="AK233" s="7">
        <v>7.4313115855660333E-2</v>
      </c>
      <c r="AL233" s="7">
        <v>5.4916596921769333E-3</v>
      </c>
      <c r="AM233" s="7">
        <v>-7.5140948097711754E-2</v>
      </c>
    </row>
    <row r="234" spans="2:39">
      <c r="B234" s="1"/>
      <c r="C234" s="1">
        <v>232</v>
      </c>
      <c r="D234" s="7">
        <v>1.9861038012952605E-2</v>
      </c>
      <c r="E234" s="7">
        <v>-4.1368456687534291E-2</v>
      </c>
      <c r="F234" s="7">
        <v>-7.5317822883359892E-2</v>
      </c>
      <c r="G234" s="7">
        <v>4.1846928341967474E-2</v>
      </c>
      <c r="H234" s="7">
        <v>4.4796298250344785E-2</v>
      </c>
      <c r="I234" s="7">
        <v>5.6440764926904127E-2</v>
      </c>
      <c r="J234" s="7">
        <v>5.6200013683077457E-3</v>
      </c>
      <c r="K234" s="7">
        <v>-4.1852734535389083E-2</v>
      </c>
      <c r="L234" s="7">
        <v>-2.3419796138137518E-2</v>
      </c>
      <c r="M234" s="7">
        <v>-3.6821954444517413E-2</v>
      </c>
      <c r="N234" s="7">
        <v>0.12333112905656063</v>
      </c>
      <c r="O234" s="7">
        <v>3.9760523732805975E-2</v>
      </c>
      <c r="P234" s="7">
        <v>-1.6113547148184009E-2</v>
      </c>
      <c r="Q234" s="7">
        <v>3.7271167345583264E-2</v>
      </c>
      <c r="R234" s="7">
        <v>-9.5210309558451653E-2</v>
      </c>
      <c r="S234" s="7">
        <v>-1.4437400018575769E-2</v>
      </c>
      <c r="T234" s="7">
        <v>-0.1031256771895705</v>
      </c>
      <c r="U234" s="7">
        <v>-9.1296201089539314E-2</v>
      </c>
      <c r="V234" s="7">
        <v>-4.4499703479574215E-2</v>
      </c>
      <c r="W234" s="7">
        <v>1.2415465021859615E-2</v>
      </c>
      <c r="X234" s="7">
        <v>5.141360895028696E-2</v>
      </c>
      <c r="Y234" s="7">
        <v>-4.0582179528357479E-2</v>
      </c>
      <c r="Z234" s="7">
        <v>3.373234946551916E-2</v>
      </c>
      <c r="AA234" s="7">
        <v>-1.5977875241360268E-2</v>
      </c>
      <c r="AB234" s="7">
        <v>6.0894184718635724E-2</v>
      </c>
      <c r="AC234" s="7">
        <v>7.9310743347031143E-2</v>
      </c>
      <c r="AD234" s="7">
        <v>1.180847370687897E-2</v>
      </c>
      <c r="AE234" s="7">
        <v>-3.6584866528392539E-3</v>
      </c>
      <c r="AF234" s="7">
        <v>6.4596469227237788E-2</v>
      </c>
      <c r="AG234" s="7">
        <v>-2.1221229129821263E-2</v>
      </c>
      <c r="AH234" s="7">
        <v>-0.12840627814020783</v>
      </c>
      <c r="AI234" s="7">
        <v>0.10356181180684559</v>
      </c>
      <c r="AJ234" s="7">
        <v>8.9587865983256049E-2</v>
      </c>
      <c r="AK234" s="7">
        <v>1.7712102455039756E-2</v>
      </c>
      <c r="AL234" s="7">
        <v>-0.10930433416468986</v>
      </c>
      <c r="AM234" s="7">
        <v>6.0568892219119735E-2</v>
      </c>
    </row>
    <row r="235" spans="2:39">
      <c r="B235" s="1"/>
      <c r="C235" s="1">
        <v>233</v>
      </c>
      <c r="D235" s="7">
        <v>4.9715032966774805E-2</v>
      </c>
      <c r="E235" s="7">
        <v>6.2885597884049724E-2</v>
      </c>
      <c r="F235" s="7">
        <v>-6.7520221599843749E-2</v>
      </c>
      <c r="G235" s="7">
        <v>-2.1333279016891863E-2</v>
      </c>
      <c r="H235" s="7">
        <v>-4.9400478472806056E-2</v>
      </c>
      <c r="I235" s="7">
        <v>-9.8221179912606343E-2</v>
      </c>
      <c r="J235" s="7">
        <v>-5.9576309066131355E-3</v>
      </c>
      <c r="K235" s="7">
        <v>5.7776625638063198E-2</v>
      </c>
      <c r="L235" s="7">
        <v>3.6933237922034179E-2</v>
      </c>
      <c r="M235" s="7">
        <v>6.8072161925260069E-2</v>
      </c>
      <c r="N235" s="7">
        <v>-6.9400211261348113E-2</v>
      </c>
      <c r="O235" s="7">
        <v>3.3579430761065884E-2</v>
      </c>
      <c r="P235" s="7">
        <v>2.3219180457449314E-2</v>
      </c>
      <c r="Q235" s="7">
        <v>4.218640324461928E-2</v>
      </c>
      <c r="R235" s="7">
        <v>5.9548293868629226E-2</v>
      </c>
      <c r="S235" s="7">
        <v>4.2848157542999935E-2</v>
      </c>
      <c r="T235" s="7">
        <v>-5.7561896525991085E-2</v>
      </c>
      <c r="U235" s="7">
        <v>-1.8176452688671015E-2</v>
      </c>
      <c r="V235" s="7">
        <v>2.2805399958090881E-2</v>
      </c>
      <c r="W235" s="7">
        <v>2.3408200216907038E-2</v>
      </c>
      <c r="X235" s="7">
        <v>7.6588592330899929E-2</v>
      </c>
      <c r="Y235" s="7">
        <v>-4.0316416097944272E-2</v>
      </c>
      <c r="Z235" s="7">
        <v>-0.12163114992681023</v>
      </c>
      <c r="AA235" s="7">
        <v>2.5189522686288837E-2</v>
      </c>
      <c r="AB235" s="7">
        <v>6.0562892833638683E-3</v>
      </c>
      <c r="AC235" s="7">
        <v>2.2066631051690908E-2</v>
      </c>
      <c r="AD235" s="7">
        <v>-2.7990889495994719E-2</v>
      </c>
      <c r="AE235" s="7">
        <v>3.9104700181443713E-2</v>
      </c>
      <c r="AF235" s="7">
        <v>4.5971823766277495E-2</v>
      </c>
      <c r="AG235" s="7">
        <v>2.8482737806580716E-2</v>
      </c>
      <c r="AH235" s="7">
        <v>-7.0007092444589192E-2</v>
      </c>
      <c r="AI235" s="7">
        <v>4.2572813775505564E-2</v>
      </c>
      <c r="AJ235" s="7">
        <v>1.7276792401465881E-2</v>
      </c>
      <c r="AK235" s="7">
        <v>4.6083768422003971E-2</v>
      </c>
      <c r="AL235" s="7">
        <v>-2.9011638003077368E-2</v>
      </c>
      <c r="AM235" s="7">
        <v>0.15726831832475358</v>
      </c>
    </row>
    <row r="236" spans="2:39">
      <c r="B236" s="1"/>
      <c r="C236" s="1">
        <v>234</v>
      </c>
      <c r="D236" s="7">
        <v>2.9907981951602988E-2</v>
      </c>
      <c r="E236" s="7">
        <v>-3.8763420844786456E-2</v>
      </c>
      <c r="F236" s="7">
        <v>0.10178995164451558</v>
      </c>
      <c r="G236" s="7">
        <v>0.13393050011525096</v>
      </c>
      <c r="H236" s="7">
        <v>-8.9209575307470257E-2</v>
      </c>
      <c r="I236" s="7">
        <v>-4.2708690856004206E-2</v>
      </c>
      <c r="J236" s="7">
        <v>5.0281852849988637E-2</v>
      </c>
      <c r="K236" s="7">
        <v>-7.2443324914034241E-3</v>
      </c>
      <c r="L236" s="7">
        <v>-5.0200528992457513E-2</v>
      </c>
      <c r="M236" s="7">
        <v>4.6845604640087857E-2</v>
      </c>
      <c r="N236" s="7">
        <v>2.8249050977910223E-2</v>
      </c>
      <c r="O236" s="7">
        <v>6.1147455904507339E-3</v>
      </c>
      <c r="P236" s="7">
        <v>-0.14026341505487153</v>
      </c>
      <c r="Q236" s="7">
        <v>-3.3247398020925883E-2</v>
      </c>
      <c r="R236" s="7">
        <v>-3.1034112682847594E-3</v>
      </c>
      <c r="S236" s="7">
        <v>-4.4661286788896682E-3</v>
      </c>
      <c r="T236" s="7">
        <v>6.3632595483936842E-3</v>
      </c>
      <c r="U236" s="7">
        <v>-7.1817384569010462E-2</v>
      </c>
      <c r="V236" s="7">
        <v>-6.6646319620189298E-2</v>
      </c>
      <c r="W236" s="7">
        <v>-5.282812783483766E-2</v>
      </c>
      <c r="X236" s="7">
        <v>-1.1404520209310483E-2</v>
      </c>
      <c r="Y236" s="7">
        <v>4.6456107089954532E-3</v>
      </c>
      <c r="Z236" s="7">
        <v>-0.12461379732797045</v>
      </c>
      <c r="AA236" s="7">
        <v>-6.1773995199463777E-3</v>
      </c>
      <c r="AB236" s="7">
        <v>-0.12657918506357746</v>
      </c>
      <c r="AC236" s="7">
        <v>3.7206161517473593E-2</v>
      </c>
      <c r="AD236" s="7">
        <v>2.0435582520284728E-3</v>
      </c>
      <c r="AE236" s="7">
        <v>-0.14906595749657359</v>
      </c>
      <c r="AF236" s="7">
        <v>1.7626550853140979E-2</v>
      </c>
      <c r="AG236" s="7">
        <v>-1.8281682125444718E-2</v>
      </c>
      <c r="AH236" s="7">
        <v>3.3820763041223001E-2</v>
      </c>
      <c r="AI236" s="7">
        <v>-4.0652978381844077E-2</v>
      </c>
      <c r="AJ236" s="7">
        <v>3.057115890494802E-2</v>
      </c>
      <c r="AK236" s="7">
        <v>-6.9352322843025851E-2</v>
      </c>
      <c r="AL236" s="7">
        <v>3.1376496037506432E-2</v>
      </c>
      <c r="AM236" s="7">
        <v>4.7407205403818958E-2</v>
      </c>
    </row>
    <row r="237" spans="2:39">
      <c r="B237" s="1"/>
      <c r="C237" s="1">
        <v>235</v>
      </c>
      <c r="D237" s="7">
        <v>6.1264073588856854E-2</v>
      </c>
      <c r="E237" s="7">
        <v>1.5261101391120538E-2</v>
      </c>
      <c r="F237" s="7">
        <v>3.7699165955881894E-2</v>
      </c>
      <c r="G237" s="7">
        <v>2.242409319679033E-2</v>
      </c>
      <c r="H237" s="7">
        <v>2.1691897386339819E-2</v>
      </c>
      <c r="I237" s="7">
        <v>-9.4455015182387733E-3</v>
      </c>
      <c r="J237" s="7">
        <v>7.1122909566272652E-2</v>
      </c>
      <c r="K237" s="7">
        <v>-1.0396372908783362E-2</v>
      </c>
      <c r="L237" s="7">
        <v>4.6096162249662787E-2</v>
      </c>
      <c r="M237" s="7">
        <v>4.3450732690977531E-2</v>
      </c>
      <c r="N237" s="7">
        <v>6.2620271905211716E-2</v>
      </c>
      <c r="O237" s="7">
        <v>6.6709048611048469E-2</v>
      </c>
      <c r="P237" s="7">
        <v>2.2549783037477063E-2</v>
      </c>
      <c r="Q237" s="7">
        <v>5.3618115711485601E-2</v>
      </c>
      <c r="R237" s="7">
        <v>-0.131153184156338</v>
      </c>
      <c r="S237" s="7">
        <v>1.6386216027104116E-2</v>
      </c>
      <c r="T237" s="7">
        <v>8.2651137811169159E-2</v>
      </c>
      <c r="U237" s="7">
        <v>4.9572691214069486E-2</v>
      </c>
      <c r="V237" s="7">
        <v>6.0578917506023483E-2</v>
      </c>
      <c r="W237" s="7">
        <v>-6.697204364518039E-2</v>
      </c>
      <c r="X237" s="7">
        <v>1.9202505369696574E-2</v>
      </c>
      <c r="Y237" s="7">
        <v>-0.11204856493557934</v>
      </c>
      <c r="Z237" s="7">
        <v>-2.3960244594469538E-2</v>
      </c>
      <c r="AA237" s="7">
        <v>-5.6932843129507443E-2</v>
      </c>
      <c r="AB237" s="7">
        <v>-4.8674041807474033E-2</v>
      </c>
      <c r="AC237" s="7">
        <v>-9.9314130119579815E-3</v>
      </c>
      <c r="AD237" s="7">
        <v>0.11758829953731188</v>
      </c>
      <c r="AE237" s="7">
        <v>-8.5108782306741806E-2</v>
      </c>
      <c r="AF237" s="7">
        <v>-7.1212995644709648E-2</v>
      </c>
      <c r="AG237" s="7">
        <v>9.9197220474329578E-2</v>
      </c>
      <c r="AH237" s="7">
        <v>4.8878210785870055E-2</v>
      </c>
      <c r="AI237" s="7">
        <v>3.3346709079901983E-2</v>
      </c>
      <c r="AJ237" s="7">
        <v>-7.4344530858906493E-3</v>
      </c>
      <c r="AK237" s="7">
        <v>3.6738554616038879E-2</v>
      </c>
      <c r="AL237" s="7">
        <v>1.3980953284229507E-2</v>
      </c>
      <c r="AM237" s="7">
        <v>-2.659769854066478E-2</v>
      </c>
    </row>
    <row r="238" spans="2:39">
      <c r="B238" s="1"/>
      <c r="C238" s="1">
        <v>236</v>
      </c>
      <c r="D238" s="7">
        <v>6.1303269916059944E-2</v>
      </c>
      <c r="E238" s="7">
        <v>0.11333244897987169</v>
      </c>
      <c r="F238" s="7">
        <v>2.1265868991300656E-2</v>
      </c>
      <c r="G238" s="7">
        <v>0.10042240431243112</v>
      </c>
      <c r="H238" s="7">
        <v>5.6673488296429722E-2</v>
      </c>
      <c r="I238" s="7">
        <v>1.4384428482470011E-2</v>
      </c>
      <c r="J238" s="7">
        <v>-6.9213771365820072E-3</v>
      </c>
      <c r="K238" s="7">
        <v>7.524445492656158E-2</v>
      </c>
      <c r="L238" s="7">
        <v>-6.9543910819465538E-2</v>
      </c>
      <c r="M238" s="7">
        <v>1.7558959021258654E-2</v>
      </c>
      <c r="N238" s="7">
        <v>6.6777518484510481E-2</v>
      </c>
      <c r="O238" s="7">
        <v>-1.1319475759850976E-2</v>
      </c>
      <c r="P238" s="7">
        <v>-5.2116354131295679E-3</v>
      </c>
      <c r="Q238" s="7">
        <v>-4.3265912530328923E-2</v>
      </c>
      <c r="R238" s="7">
        <v>-1.3296685658472425E-2</v>
      </c>
      <c r="S238" s="7">
        <v>5.6527004943484047E-2</v>
      </c>
      <c r="T238" s="7">
        <v>-8.1327830564495926E-3</v>
      </c>
      <c r="U238" s="7">
        <v>7.7343617436284151E-2</v>
      </c>
      <c r="V238" s="7">
        <v>4.7503328113678758E-2</v>
      </c>
      <c r="W238" s="7">
        <v>3.892754112967764E-2</v>
      </c>
      <c r="X238" s="7">
        <v>5.3289617757059399E-2</v>
      </c>
      <c r="Y238" s="7">
        <v>3.5249370743338317E-2</v>
      </c>
      <c r="Z238" s="7">
        <v>5.2095226362174965E-2</v>
      </c>
      <c r="AA238" s="7">
        <v>1.1095981735068143E-2</v>
      </c>
      <c r="AB238" s="7">
        <v>7.3056954575122318E-2</v>
      </c>
      <c r="AC238" s="7">
        <v>-0.12167444705150127</v>
      </c>
      <c r="AD238" s="7">
        <v>-1.1939252845409854E-2</v>
      </c>
      <c r="AE238" s="7">
        <v>-3.0431143166216649E-2</v>
      </c>
      <c r="AF238" s="7">
        <v>-3.6561502244973662E-2</v>
      </c>
      <c r="AG238" s="7">
        <v>-1.1494303890085524E-2</v>
      </c>
      <c r="AH238" s="7">
        <v>0.16170196770069759</v>
      </c>
      <c r="AI238" s="7">
        <v>5.5381369968832955E-3</v>
      </c>
      <c r="AJ238" s="7">
        <v>4.1176566353445035E-2</v>
      </c>
      <c r="AK238" s="7">
        <v>3.667868944015279E-2</v>
      </c>
      <c r="AL238" s="7">
        <v>-9.5993531702022114E-2</v>
      </c>
      <c r="AM238" s="7">
        <v>3.0009974834010279E-2</v>
      </c>
    </row>
    <row r="239" spans="2:39">
      <c r="B239" s="1"/>
      <c r="C239" s="1">
        <v>237</v>
      </c>
      <c r="D239" s="7">
        <v>1.4389460638733953E-2</v>
      </c>
      <c r="E239" s="7">
        <v>7.1607493707527958E-3</v>
      </c>
      <c r="F239" s="7">
        <v>7.6122616491515957E-2</v>
      </c>
      <c r="G239" s="7">
        <v>1.4044283974109253E-2</v>
      </c>
      <c r="H239" s="7">
        <v>7.7022239279505439E-2</v>
      </c>
      <c r="I239" s="7">
        <v>4.7347297261170929E-2</v>
      </c>
      <c r="J239" s="7">
        <v>5.3685317522113515E-2</v>
      </c>
      <c r="K239" s="7">
        <v>-5.6808184955295743E-2</v>
      </c>
      <c r="L239" s="7">
        <v>-1.0151048113976324E-2</v>
      </c>
      <c r="M239" s="7">
        <v>1.9680227414999665E-2</v>
      </c>
      <c r="N239" s="7">
        <v>-1.9035024503704732E-2</v>
      </c>
      <c r="O239" s="7">
        <v>9.5148739393477975E-3</v>
      </c>
      <c r="P239" s="7">
        <v>-1.4232982492340212E-2</v>
      </c>
      <c r="Q239" s="7">
        <v>1.6004030763198403E-2</v>
      </c>
      <c r="R239" s="7">
        <v>0.12577196568181268</v>
      </c>
      <c r="S239" s="7">
        <v>-4.0108089676203593E-2</v>
      </c>
      <c r="T239" s="7">
        <v>5.6461060082293207E-2</v>
      </c>
      <c r="U239" s="7">
        <v>-0.14022616238763208</v>
      </c>
      <c r="V239" s="7">
        <v>5.449329114218536E-2</v>
      </c>
      <c r="W239" s="7">
        <v>3.4532540878611767E-2</v>
      </c>
      <c r="X239" s="7">
        <v>7.6855578025405547E-2</v>
      </c>
      <c r="Y239" s="7">
        <v>2.1575973269344923E-2</v>
      </c>
      <c r="Z239" s="7">
        <v>3.5400089780681487E-2</v>
      </c>
      <c r="AA239" s="7">
        <v>-7.9190972879661023E-2</v>
      </c>
      <c r="AB239" s="7">
        <v>3.747652687887304E-2</v>
      </c>
      <c r="AC239" s="7">
        <v>-6.8896158733233286E-3</v>
      </c>
      <c r="AD239" s="7">
        <v>2.8425140860284609E-2</v>
      </c>
      <c r="AE239" s="7">
        <v>-3.3239028946006596E-2</v>
      </c>
      <c r="AF239" s="7">
        <v>-4.0676501135201451E-2</v>
      </c>
      <c r="AG239" s="7">
        <v>8.6809680472815676E-2</v>
      </c>
      <c r="AH239" s="7">
        <v>-2.2674587213022662E-2</v>
      </c>
      <c r="AI239" s="7">
        <v>-7.2373203121789575E-2</v>
      </c>
      <c r="AJ239" s="7">
        <v>-4.9061806117270696E-3</v>
      </c>
      <c r="AK239" s="7">
        <v>-1.3898647003682464E-2</v>
      </c>
      <c r="AL239" s="7">
        <v>7.007319601300474E-2</v>
      </c>
      <c r="AM239" s="7">
        <v>9.4986572209067574E-2</v>
      </c>
    </row>
    <row r="240" spans="2:39">
      <c r="B240" s="1"/>
      <c r="C240" s="1">
        <v>238</v>
      </c>
      <c r="D240" s="7">
        <v>6.9311099259420361E-2</v>
      </c>
      <c r="E240" s="7">
        <v>1.9810830950957304E-2</v>
      </c>
      <c r="F240" s="7">
        <v>-0.21875465165095287</v>
      </c>
      <c r="G240" s="7">
        <v>-1.4081546038650149E-2</v>
      </c>
      <c r="H240" s="7">
        <v>-4.3424413836558526E-2</v>
      </c>
      <c r="I240" s="7">
        <v>3.9057287543693323E-2</v>
      </c>
      <c r="J240" s="7">
        <v>-1.5076595535847507E-2</v>
      </c>
      <c r="K240" s="7">
        <v>-2.2142270992413227E-2</v>
      </c>
      <c r="L240" s="7">
        <v>-1.2999938994932018E-2</v>
      </c>
      <c r="M240" s="7">
        <v>-1.4645221016788015E-2</v>
      </c>
      <c r="N240" s="7">
        <v>-6.7751104192032049E-2</v>
      </c>
      <c r="O240" s="7">
        <v>-4.2274550553127857E-2</v>
      </c>
      <c r="P240" s="7">
        <v>2.5572626800451543E-2</v>
      </c>
      <c r="Q240" s="7">
        <v>-6.7248264890236595E-2</v>
      </c>
      <c r="R240" s="7">
        <v>2.8946433193003548E-2</v>
      </c>
      <c r="S240" s="7">
        <v>1.04083349792123E-2</v>
      </c>
      <c r="T240" s="7">
        <v>-9.5331156721134111E-2</v>
      </c>
      <c r="U240" s="7">
        <v>-0.12425218425609838</v>
      </c>
      <c r="V240" s="7">
        <v>6.4197702022263312E-2</v>
      </c>
      <c r="W240" s="7">
        <v>2.2037723544370467E-2</v>
      </c>
      <c r="X240" s="7">
        <v>-4.2979377124632068E-2</v>
      </c>
      <c r="Y240" s="7">
        <v>1.5842050565848184E-2</v>
      </c>
      <c r="Z240" s="7">
        <v>-4.4539334790869439E-2</v>
      </c>
      <c r="AA240" s="7">
        <v>2.0424052795890175E-2</v>
      </c>
      <c r="AB240" s="7">
        <v>-4.1422964061611917E-2</v>
      </c>
      <c r="AC240" s="7">
        <v>7.2942183973034036E-2</v>
      </c>
      <c r="AD240" s="7">
        <v>2.0919031324675163E-2</v>
      </c>
      <c r="AE240" s="7">
        <v>5.0087266504615702E-2</v>
      </c>
      <c r="AF240" s="7">
        <v>6.1974305493646173E-2</v>
      </c>
      <c r="AG240" s="7">
        <v>9.4909373173081513E-2</v>
      </c>
      <c r="AH240" s="7">
        <v>-0.11701640414027357</v>
      </c>
      <c r="AI240" s="7">
        <v>-0.11899922213190679</v>
      </c>
      <c r="AJ240" s="7">
        <v>9.591830443360333E-2</v>
      </c>
      <c r="AK240" s="7">
        <v>-1.3160960101799374E-2</v>
      </c>
      <c r="AL240" s="7">
        <v>2.2372199606164492E-2</v>
      </c>
      <c r="AM240" s="7">
        <v>2.059398339890961E-2</v>
      </c>
    </row>
    <row r="241" spans="2:39">
      <c r="B241" s="1"/>
      <c r="C241" s="1">
        <v>239</v>
      </c>
      <c r="D241" s="7">
        <v>-3.2976986399533212E-2</v>
      </c>
      <c r="E241" s="7">
        <v>-1.9301389474736103E-2</v>
      </c>
      <c r="F241" s="7">
        <v>-6.7392110635110927E-2</v>
      </c>
      <c r="G241" s="7">
        <v>-4.1262699611278514E-2</v>
      </c>
      <c r="H241" s="7">
        <v>-1.9170627272324988E-2</v>
      </c>
      <c r="I241" s="7">
        <v>1.4062629872396004E-2</v>
      </c>
      <c r="J241" s="7">
        <v>-2.1852651080479114E-2</v>
      </c>
      <c r="K241" s="7">
        <v>-4.2642716970952191E-2</v>
      </c>
      <c r="L241" s="7">
        <v>3.4548857530714717E-2</v>
      </c>
      <c r="M241" s="7">
        <v>5.6282917093632576E-2</v>
      </c>
      <c r="N241" s="7">
        <v>-0.11015576865144806</v>
      </c>
      <c r="O241" s="7">
        <v>-6.5853648788410227E-2</v>
      </c>
      <c r="P241" s="7">
        <v>-3.3666596270324353E-2</v>
      </c>
      <c r="Q241" s="7">
        <v>4.382943893460123E-3</v>
      </c>
      <c r="R241" s="7">
        <v>0.12605507791198117</v>
      </c>
      <c r="S241" s="7">
        <v>-8.0593668593156916E-3</v>
      </c>
      <c r="T241" s="7">
        <v>-5.2886287413056898E-2</v>
      </c>
      <c r="U241" s="7">
        <v>2.3924120098692075E-2</v>
      </c>
      <c r="V241" s="7">
        <v>-2.6491397020382133E-2</v>
      </c>
      <c r="W241" s="7">
        <v>1.3484060138124657E-2</v>
      </c>
      <c r="X241" s="7">
        <v>2.3476326918483583E-2</v>
      </c>
      <c r="Y241" s="7">
        <v>6.9838062827892955E-2</v>
      </c>
      <c r="Z241" s="7">
        <v>-9.3445320408598626E-2</v>
      </c>
      <c r="AA241" s="7">
        <v>-4.0189879572982326E-2</v>
      </c>
      <c r="AB241" s="7">
        <v>-5.7903292581350366E-2</v>
      </c>
      <c r="AC241" s="7">
        <v>0.10866584291588659</v>
      </c>
      <c r="AD241" s="7">
        <v>-0.12898628385504204</v>
      </c>
      <c r="AE241" s="7">
        <v>6.6802737101757784E-2</v>
      </c>
      <c r="AF241" s="7">
        <v>-0.11835756585195879</v>
      </c>
      <c r="AG241" s="7">
        <v>-1.1702490437327327E-2</v>
      </c>
      <c r="AH241" s="7">
        <v>5.7330820610430655E-2</v>
      </c>
      <c r="AI241" s="7">
        <v>-1.6104017475152544E-2</v>
      </c>
      <c r="AJ241" s="7">
        <v>0.12227304041273486</v>
      </c>
      <c r="AK241" s="7">
        <v>-3.2859225270412934E-2</v>
      </c>
      <c r="AL241" s="7">
        <v>-3.9911975070350797E-2</v>
      </c>
      <c r="AM241" s="7">
        <v>-3.6616124097890432E-2</v>
      </c>
    </row>
    <row r="242" spans="2:39">
      <c r="B242" s="1"/>
      <c r="C242" s="1">
        <v>240</v>
      </c>
      <c r="D242" s="7">
        <v>-5.3125893661948836E-2</v>
      </c>
      <c r="E242" s="7">
        <v>-7.1423694366456146E-3</v>
      </c>
      <c r="F242" s="7">
        <v>5.1815454760650942E-2</v>
      </c>
      <c r="G242" s="7">
        <v>4.5789023502141188E-2</v>
      </c>
      <c r="H242" s="7">
        <v>-1.46291436574893E-2</v>
      </c>
      <c r="I242" s="7">
        <v>6.9220181234376912E-2</v>
      </c>
      <c r="J242" s="7">
        <v>1.2789674336902321E-2</v>
      </c>
      <c r="K242" s="7">
        <v>-1.3095082674144031E-3</v>
      </c>
      <c r="L242" s="7">
        <v>-4.6898330267060601E-3</v>
      </c>
      <c r="M242" s="7">
        <v>-1.8267814041445372E-2</v>
      </c>
      <c r="N242" s="7">
        <v>-3.3393604286716116E-2</v>
      </c>
      <c r="O242" s="7">
        <v>-0.11842871562835243</v>
      </c>
      <c r="P242" s="7">
        <v>0.12977825684745811</v>
      </c>
      <c r="Q242" s="7">
        <v>-1.6740434628040878E-2</v>
      </c>
      <c r="R242" s="7">
        <v>1.974118686085833E-2</v>
      </c>
      <c r="S242" s="7">
        <v>-5.4812190691410412E-2</v>
      </c>
      <c r="T242" s="7">
        <v>-2.0297461625325489E-2</v>
      </c>
      <c r="U242" s="7">
        <v>-5.456096413437804E-2</v>
      </c>
      <c r="V242" s="7">
        <v>5.624004117663213E-2</v>
      </c>
      <c r="W242" s="7">
        <v>0.14049295028691841</v>
      </c>
      <c r="X242" s="7">
        <v>5.4806648625602278E-2</v>
      </c>
      <c r="Y242" s="7">
        <v>-3.8967664300973814E-2</v>
      </c>
      <c r="Z242" s="7">
        <v>3.2914820792814257E-3</v>
      </c>
      <c r="AA242" s="7">
        <v>-1.550164100551382E-3</v>
      </c>
      <c r="AB242" s="7">
        <v>-0.12115622377973337</v>
      </c>
      <c r="AC242" s="7">
        <v>8.5641180441239792E-2</v>
      </c>
      <c r="AD242" s="7">
        <v>4.1570401167586132E-2</v>
      </c>
      <c r="AE242" s="7">
        <v>-4.8155742633681761E-2</v>
      </c>
      <c r="AF242" s="7">
        <v>4.2838728232673429E-2</v>
      </c>
      <c r="AG242" s="7">
        <v>-3.3934622534040254E-2</v>
      </c>
      <c r="AH242" s="7">
        <v>-1.4842896946427646E-2</v>
      </c>
      <c r="AI242" s="7">
        <v>-5.8937701837762195E-3</v>
      </c>
      <c r="AJ242" s="7">
        <v>4.5845881768653923E-2</v>
      </c>
      <c r="AK242" s="7">
        <v>-3.8673328264476781E-2</v>
      </c>
      <c r="AL242" s="7">
        <v>2.4555716518288175E-2</v>
      </c>
      <c r="AM242" s="7">
        <v>-1.6398202463269809E-2</v>
      </c>
    </row>
    <row r="243" spans="2:39">
      <c r="B243" s="1"/>
      <c r="C243" s="1">
        <v>241</v>
      </c>
      <c r="D243" s="7">
        <v>-7.395944109068267E-2</v>
      </c>
      <c r="E243" s="7">
        <v>-9.0030871919861352E-2</v>
      </c>
      <c r="F243" s="7">
        <v>8.3179668339740734E-2</v>
      </c>
      <c r="G243" s="7">
        <v>1.9435346149240564E-2</v>
      </c>
      <c r="H243" s="7">
        <v>2.0747527560002034E-3</v>
      </c>
      <c r="I243" s="7">
        <v>6.7671717320469699E-2</v>
      </c>
      <c r="J243" s="7">
        <v>6.9084899615080964E-2</v>
      </c>
      <c r="K243" s="7">
        <v>0.10286322481664405</v>
      </c>
      <c r="L243" s="7">
        <v>-9.2233139983513013E-2</v>
      </c>
      <c r="M243" s="7">
        <v>1.3608890783995135E-2</v>
      </c>
      <c r="N243" s="7">
        <v>4.6177035670061567E-2</v>
      </c>
      <c r="O243" s="7">
        <v>-4.8772412360153037E-3</v>
      </c>
      <c r="P243" s="7">
        <v>-3.1463153855938883E-2</v>
      </c>
      <c r="Q243" s="7">
        <v>-9.0137416515969182E-2</v>
      </c>
      <c r="R243" s="7">
        <v>-0.10484455918298466</v>
      </c>
      <c r="S243" s="7">
        <v>1.6656157811574479E-2</v>
      </c>
      <c r="T243" s="7">
        <v>-4.8606388521025043E-2</v>
      </c>
      <c r="U243" s="7">
        <v>1.1369674360358351E-2</v>
      </c>
      <c r="V243" s="7">
        <v>-6.5320270745031675E-2</v>
      </c>
      <c r="W243" s="7">
        <v>7.5630246695508482E-2</v>
      </c>
      <c r="X243" s="7">
        <v>6.2890894381955456E-2</v>
      </c>
      <c r="Y243" s="7">
        <v>-4.2749336934468904E-2</v>
      </c>
      <c r="Z243" s="7">
        <v>1.0154699333044106E-2</v>
      </c>
      <c r="AA243" s="7">
        <v>2.0897904492465844E-2</v>
      </c>
      <c r="AB243" s="7">
        <v>0.11866909999247401</v>
      </c>
      <c r="AC243" s="7">
        <v>-6.8812259444906682E-2</v>
      </c>
      <c r="AD243" s="7">
        <v>-4.4980939554979851E-2</v>
      </c>
      <c r="AE243" s="7">
        <v>5.7213010589022339E-2</v>
      </c>
      <c r="AF243" s="7">
        <v>-0.12457084397758561</v>
      </c>
      <c r="AG243" s="7">
        <v>-3.0215442964954691E-2</v>
      </c>
      <c r="AH243" s="7">
        <v>-0.10892104725410977</v>
      </c>
      <c r="AI243" s="7">
        <v>1.6071441551005931E-2</v>
      </c>
      <c r="AJ243" s="7">
        <v>-3.5085267262085149E-2</v>
      </c>
      <c r="AK243" s="7">
        <v>-5.0775975624825345E-2</v>
      </c>
      <c r="AL243" s="7">
        <v>4.0709064078693569E-2</v>
      </c>
      <c r="AM243" s="7">
        <v>1.3623727958872539E-2</v>
      </c>
    </row>
    <row r="244" spans="2:39">
      <c r="B244" s="1"/>
      <c r="C244" s="1">
        <v>242</v>
      </c>
      <c r="D244" s="7">
        <v>-2.649113182011973E-2</v>
      </c>
      <c r="E244" s="7">
        <v>-3.006830717977246E-2</v>
      </c>
      <c r="F244" s="7">
        <v>8.7716629618477801E-2</v>
      </c>
      <c r="G244" s="7">
        <v>4.2699610844316602E-2</v>
      </c>
      <c r="H244" s="7">
        <v>5.3429341902424862E-2</v>
      </c>
      <c r="I244" s="7">
        <v>-0.14107987672668076</v>
      </c>
      <c r="J244" s="7">
        <v>-6.8339658269120692E-3</v>
      </c>
      <c r="K244" s="7">
        <v>-7.01990668813883E-3</v>
      </c>
      <c r="L244" s="7">
        <v>-2.124397876601871E-2</v>
      </c>
      <c r="M244" s="7">
        <v>6.0401422421856435E-2</v>
      </c>
      <c r="N244" s="7">
        <v>7.7220148034169253E-2</v>
      </c>
      <c r="O244" s="7">
        <v>1.1074136106885825E-2</v>
      </c>
      <c r="P244" s="7">
        <v>3.9676050766398435E-2</v>
      </c>
      <c r="Q244" s="7">
        <v>3.1471721360733722E-2</v>
      </c>
      <c r="R244" s="7">
        <v>1.2395666544034534E-2</v>
      </c>
      <c r="S244" s="7">
        <v>-5.9389037538298453E-2</v>
      </c>
      <c r="T244" s="7">
        <v>-1.4017775866963809E-2</v>
      </c>
      <c r="U244" s="7">
        <v>1.8003992768592547E-2</v>
      </c>
      <c r="V244" s="7">
        <v>-1.2984019988078147E-2</v>
      </c>
      <c r="W244" s="7">
        <v>-5.6751641492118768E-2</v>
      </c>
      <c r="X244" s="7">
        <v>-8.2768912565798949E-2</v>
      </c>
      <c r="Y244" s="7">
        <v>1.8781385705656999E-2</v>
      </c>
      <c r="Z244" s="7">
        <v>-1.4391985761709709E-2</v>
      </c>
      <c r="AA244" s="7">
        <v>-9.0017836920561842E-3</v>
      </c>
      <c r="AB244" s="7">
        <v>6.703132656427023E-2</v>
      </c>
      <c r="AC244" s="7">
        <v>6.4893791698919262E-2</v>
      </c>
      <c r="AD244" s="7">
        <v>-6.3270302505392742E-2</v>
      </c>
      <c r="AE244" s="7">
        <v>9.1031618805091655E-2</v>
      </c>
      <c r="AF244" s="7">
        <v>-3.3541482970246256E-2</v>
      </c>
      <c r="AG244" s="7">
        <v>-0.13783737239589111</v>
      </c>
      <c r="AH244" s="7">
        <v>3.2721204600216658E-2</v>
      </c>
      <c r="AI244" s="7">
        <v>-1.3917898580460393E-2</v>
      </c>
      <c r="AJ244" s="7">
        <v>5.5371415255382445E-2</v>
      </c>
      <c r="AK244" s="7">
        <v>9.023349874572327E-2</v>
      </c>
      <c r="AL244" s="7">
        <v>1.8498186300387204E-2</v>
      </c>
      <c r="AM244" s="7">
        <v>8.9374792995479693E-2</v>
      </c>
    </row>
    <row r="245" spans="2:39">
      <c r="B245" s="1"/>
      <c r="C245" s="1">
        <v>243</v>
      </c>
      <c r="D245" s="7">
        <v>2.0767393555335547E-2</v>
      </c>
      <c r="E245" s="7">
        <v>7.7989415109785227E-4</v>
      </c>
      <c r="F245" s="7">
        <v>-3.31474186244715E-2</v>
      </c>
      <c r="G245" s="7">
        <v>-5.7523653528879878E-2</v>
      </c>
      <c r="H245" s="7">
        <v>-6.8572744685763739E-3</v>
      </c>
      <c r="I245" s="7">
        <v>4.4466211421616664E-2</v>
      </c>
      <c r="J245" s="7">
        <v>7.9548091409330866E-3</v>
      </c>
      <c r="K245" s="7">
        <v>-9.6555188138041492E-3</v>
      </c>
      <c r="L245" s="7">
        <v>5.6367161587494982E-2</v>
      </c>
      <c r="M245" s="7">
        <v>-1.10465143360932E-2</v>
      </c>
      <c r="N245" s="7">
        <v>-4.0651734754610785E-3</v>
      </c>
      <c r="O245" s="7">
        <v>-3.1089552982600684E-2</v>
      </c>
      <c r="P245" s="7">
        <v>1.3085119890260524E-2</v>
      </c>
      <c r="Q245" s="7">
        <v>-2.449298659251431E-2</v>
      </c>
      <c r="R245" s="7">
        <v>-6.0048952826007064E-3</v>
      </c>
      <c r="S245" s="7">
        <v>-1.7849542499755497E-2</v>
      </c>
      <c r="T245" s="7">
        <v>-2.9766997357413829E-3</v>
      </c>
      <c r="U245" s="7">
        <v>3.9049235203029854E-3</v>
      </c>
      <c r="V245" s="7">
        <v>1.1591151372339882E-2</v>
      </c>
      <c r="W245" s="7">
        <v>-3.2561636464426627E-2</v>
      </c>
      <c r="X245" s="7">
        <v>-5.2057127328603611E-2</v>
      </c>
      <c r="Y245" s="7">
        <v>-4.61262196069194E-2</v>
      </c>
      <c r="Z245" s="7">
        <v>-7.5037577413216469E-2</v>
      </c>
      <c r="AA245" s="7">
        <v>9.6610529748176813E-2</v>
      </c>
      <c r="AB245" s="7">
        <v>8.256881138909088E-3</v>
      </c>
      <c r="AC245" s="7">
        <v>-2.3227253685483246E-2</v>
      </c>
      <c r="AD245" s="7">
        <v>-7.2673146833224563E-3</v>
      </c>
      <c r="AE245" s="7">
        <v>-7.6650703920990548E-2</v>
      </c>
      <c r="AF245" s="7">
        <v>7.7155673451011569E-2</v>
      </c>
      <c r="AG245" s="7">
        <v>-9.1506652493131724E-2</v>
      </c>
      <c r="AH245" s="7">
        <v>-9.5850327103701921E-2</v>
      </c>
      <c r="AI245" s="7">
        <v>-0.11084938799763951</v>
      </c>
      <c r="AJ245" s="7">
        <v>8.2933439785971716E-2</v>
      </c>
      <c r="AK245" s="7">
        <v>4.5850489219005156E-2</v>
      </c>
      <c r="AL245" s="7">
        <v>9.4327490827581961E-2</v>
      </c>
      <c r="AM245" s="7">
        <v>2.6923519925360923E-2</v>
      </c>
    </row>
    <row r="246" spans="2:39">
      <c r="B246" s="1"/>
      <c r="C246" s="1">
        <v>244</v>
      </c>
      <c r="D246" s="7">
        <v>-2.4536045255386446E-3</v>
      </c>
      <c r="E246" s="7">
        <v>-6.9484380139769139E-2</v>
      </c>
      <c r="F246" s="7">
        <v>-7.1738355251501948E-2</v>
      </c>
      <c r="G246" s="7">
        <v>3.6146714814789108E-2</v>
      </c>
      <c r="H246" s="7">
        <v>6.6327925460256246E-2</v>
      </c>
      <c r="I246" s="7">
        <v>4.5545995465030254E-3</v>
      </c>
      <c r="J246" s="7">
        <v>-3.0990781129602201E-3</v>
      </c>
      <c r="K246" s="7">
        <v>-2.4590578666942024E-2</v>
      </c>
      <c r="L246" s="7">
        <v>-3.1383845973171495E-2</v>
      </c>
      <c r="M246" s="7">
        <v>3.1171699994618236E-2</v>
      </c>
      <c r="N246" s="7">
        <v>6.1909001238699995E-2</v>
      </c>
      <c r="O246" s="7">
        <v>4.4246293761504477E-2</v>
      </c>
      <c r="P246" s="7">
        <v>6.5879553242794387E-3</v>
      </c>
      <c r="Q246" s="7">
        <v>1.9189203690041016E-2</v>
      </c>
      <c r="R246" s="7">
        <v>-1.5020179965656313E-2</v>
      </c>
      <c r="S246" s="7">
        <v>-8.9683066914379838E-3</v>
      </c>
      <c r="T246" s="7">
        <v>7.6883615813109166E-2</v>
      </c>
      <c r="U246" s="7">
        <v>2.4857943728330584E-2</v>
      </c>
      <c r="V246" s="7">
        <v>-8.2603399537052855E-2</v>
      </c>
      <c r="W246" s="7">
        <v>-5.8889808768242666E-2</v>
      </c>
      <c r="X246" s="7">
        <v>-3.3574177120417542E-3</v>
      </c>
      <c r="Y246" s="7">
        <v>8.4349373603157349E-2</v>
      </c>
      <c r="Z246" s="7">
        <v>2.087280685951896E-2</v>
      </c>
      <c r="AA246" s="7">
        <v>3.8166114839297965E-2</v>
      </c>
      <c r="AB246" s="7">
        <v>-1.1751488993363268E-3</v>
      </c>
      <c r="AC246" s="7">
        <v>0.10867191879020645</v>
      </c>
      <c r="AD246" s="7">
        <v>-6.2017275978396274E-3</v>
      </c>
      <c r="AE246" s="7">
        <v>1.7240388427009219E-2</v>
      </c>
      <c r="AF246" s="7">
        <v>-7.6970279367433725E-2</v>
      </c>
      <c r="AG246" s="7">
        <v>2.3122605940549087E-2</v>
      </c>
      <c r="AH246" s="7">
        <v>-7.9290358438799391E-2</v>
      </c>
      <c r="AI246" s="7">
        <v>0.1009836811765371</v>
      </c>
      <c r="AJ246" s="7">
        <v>-2.2372061966646949E-2</v>
      </c>
      <c r="AK246" s="7">
        <v>-4.896010862714098E-2</v>
      </c>
      <c r="AL246" s="7">
        <v>4.9627435272139794E-2</v>
      </c>
      <c r="AM246" s="7">
        <v>0.10908637349169771</v>
      </c>
    </row>
    <row r="247" spans="2:39">
      <c r="B247" s="1"/>
      <c r="C247" s="1">
        <v>245</v>
      </c>
      <c r="D247" s="7">
        <v>-3.5340447555703855E-2</v>
      </c>
      <c r="E247" s="7">
        <v>4.7506044802043748E-2</v>
      </c>
      <c r="F247" s="7">
        <v>-4.0131713360538945E-2</v>
      </c>
      <c r="G247" s="7">
        <v>-2.9344560075859501E-2</v>
      </c>
      <c r="H247" s="7">
        <v>-4.9439961609691E-3</v>
      </c>
      <c r="I247" s="7">
        <v>0.10002481994212455</v>
      </c>
      <c r="J247" s="7">
        <v>4.2926116009788004E-2</v>
      </c>
      <c r="K247" s="7">
        <v>6.8747773534060405E-2</v>
      </c>
      <c r="L247" s="7">
        <v>3.052342810885238E-2</v>
      </c>
      <c r="M247" s="7">
        <v>3.2098646140215993E-2</v>
      </c>
      <c r="N247" s="7">
        <v>5.7588253505957161E-3</v>
      </c>
      <c r="O247" s="7">
        <v>7.3127184815276747E-2</v>
      </c>
      <c r="P247" s="7">
        <v>8.0069760891546396E-2</v>
      </c>
      <c r="Q247" s="7">
        <v>-6.7672654804358384E-3</v>
      </c>
      <c r="R247" s="7">
        <v>-4.0506331729089989E-2</v>
      </c>
      <c r="S247" s="7">
        <v>-7.8836316586983479E-2</v>
      </c>
      <c r="T247" s="7">
        <v>-4.9402615816587225E-3</v>
      </c>
      <c r="U247" s="7">
        <v>1.0712409183182038E-2</v>
      </c>
      <c r="V247" s="7">
        <v>7.9473864506317285E-2</v>
      </c>
      <c r="W247" s="7">
        <v>-2.8864736027628773E-2</v>
      </c>
      <c r="X247" s="7">
        <v>-4.8574208136595645E-3</v>
      </c>
      <c r="Y247" s="7">
        <v>8.7177613728140008E-2</v>
      </c>
      <c r="Z247" s="7">
        <v>8.2664305379343592E-2</v>
      </c>
      <c r="AA247" s="7">
        <v>-6.2893430236835579E-2</v>
      </c>
      <c r="AB247" s="7">
        <v>1.3750794325477112E-2</v>
      </c>
      <c r="AC247" s="7">
        <v>6.9676917022567605E-2</v>
      </c>
      <c r="AD247" s="7">
        <v>-1.589472922483955E-2</v>
      </c>
      <c r="AE247" s="7">
        <v>-8.0933728188714235E-2</v>
      </c>
      <c r="AF247" s="7">
        <v>0.10469213756646152</v>
      </c>
      <c r="AG247" s="7">
        <v>-3.3434053853241927E-2</v>
      </c>
      <c r="AH247" s="7">
        <v>3.5774483915931743E-2</v>
      </c>
      <c r="AI247" s="7">
        <v>3.7131901919586499E-2</v>
      </c>
      <c r="AJ247" s="7">
        <v>-6.3902796222548904E-3</v>
      </c>
      <c r="AK247" s="7">
        <v>0.11563298002019252</v>
      </c>
      <c r="AL247" s="7">
        <v>-5.5013342398532328E-3</v>
      </c>
      <c r="AM247" s="7">
        <v>-4.0807320236724162E-2</v>
      </c>
    </row>
    <row r="248" spans="2:39">
      <c r="B248" s="1"/>
      <c r="C248" s="1">
        <v>246</v>
      </c>
      <c r="D248" s="7">
        <v>0.10611988524025719</v>
      </c>
      <c r="E248" s="7">
        <v>-9.5913685730740147E-3</v>
      </c>
      <c r="F248" s="7">
        <v>-2.4565144448687744E-2</v>
      </c>
      <c r="G248" s="7">
        <v>-4.1952818831821462E-2</v>
      </c>
      <c r="H248" s="7">
        <v>-2.3946555509360236E-2</v>
      </c>
      <c r="I248" s="7">
        <v>7.2349364811499072E-3</v>
      </c>
      <c r="J248" s="7">
        <v>2.151204420483796E-2</v>
      </c>
      <c r="K248" s="7">
        <v>3.2931510968006644E-2</v>
      </c>
      <c r="L248" s="7">
        <v>-6.9354423726796816E-2</v>
      </c>
      <c r="M248" s="7">
        <v>6.9233583561900597E-2</v>
      </c>
      <c r="N248" s="7">
        <v>3.7922795904216031E-2</v>
      </c>
      <c r="O248" s="7">
        <v>-3.112176473417656E-2</v>
      </c>
      <c r="P248" s="7">
        <v>8.2016982893280063E-2</v>
      </c>
      <c r="Q248" s="7">
        <v>-0.13418939280274012</v>
      </c>
      <c r="R248" s="7">
        <v>9.5778909698359213E-2</v>
      </c>
      <c r="S248" s="7">
        <v>6.6208254437101988E-2</v>
      </c>
      <c r="T248" s="7">
        <v>3.931660224206307E-2</v>
      </c>
      <c r="U248" s="7">
        <v>-4.4368417418903891E-2</v>
      </c>
      <c r="V248" s="7">
        <v>2.2653340168554335E-2</v>
      </c>
      <c r="W248" s="7">
        <v>-4.7704134323617656E-2</v>
      </c>
      <c r="X248" s="7">
        <v>4.2595863982391707E-2</v>
      </c>
      <c r="Y248" s="7">
        <v>-3.5923634679886504E-2</v>
      </c>
      <c r="Z248" s="7">
        <v>-3.1107054967671917E-3</v>
      </c>
      <c r="AA248" s="7">
        <v>-8.2622635623433596E-2</v>
      </c>
      <c r="AB248" s="7">
        <v>-3.9730485732121359E-2</v>
      </c>
      <c r="AC248" s="7">
        <v>2.3039665191757264E-2</v>
      </c>
      <c r="AD248" s="7">
        <v>-0.10430478351957097</v>
      </c>
      <c r="AE248" s="7">
        <v>1.5600064764960085E-3</v>
      </c>
      <c r="AF248" s="7">
        <v>5.0845003010807854E-2</v>
      </c>
      <c r="AG248" s="7">
        <v>7.8659868495133956E-2</v>
      </c>
      <c r="AH248" s="7">
        <v>4.029743688020368E-2</v>
      </c>
      <c r="AI248" s="7">
        <v>-5.4856149017834296E-2</v>
      </c>
      <c r="AJ248" s="7">
        <v>4.0506077658952214E-2</v>
      </c>
      <c r="AK248" s="7">
        <v>-1.8896116540316445E-2</v>
      </c>
      <c r="AL248" s="7">
        <v>3.8041926640593027E-2</v>
      </c>
      <c r="AM248" s="7">
        <v>-1.6470931962953773E-2</v>
      </c>
    </row>
    <row r="249" spans="2:39">
      <c r="B249" s="1"/>
      <c r="C249" s="1">
        <v>247</v>
      </c>
      <c r="D249" s="7">
        <v>7.2495389059423779E-2</v>
      </c>
      <c r="E249" s="7">
        <v>8.2640111299696589E-2</v>
      </c>
      <c r="F249" s="7">
        <v>-2.0549753212062094E-2</v>
      </c>
      <c r="G249" s="7">
        <v>7.3048141163623598E-2</v>
      </c>
      <c r="H249" s="7">
        <v>-6.0422203466183773E-3</v>
      </c>
      <c r="I249" s="7">
        <v>-4.3266254853450051E-2</v>
      </c>
      <c r="J249" s="7">
        <v>3.3012466278060162E-2</v>
      </c>
      <c r="K249" s="7">
        <v>-3.3701089017385832E-2</v>
      </c>
      <c r="L249" s="7">
        <v>-3.7443093237653588E-2</v>
      </c>
      <c r="M249" s="7">
        <v>-7.6711852658144175E-2</v>
      </c>
      <c r="N249" s="7">
        <v>-1.2686573848512104E-2</v>
      </c>
      <c r="O249" s="7">
        <v>-7.9326851290263001E-3</v>
      </c>
      <c r="P249" s="7">
        <v>-4.3610911959087478E-2</v>
      </c>
      <c r="Q249" s="7">
        <v>-6.666574086887754E-2</v>
      </c>
      <c r="R249" s="7">
        <v>4.2539058967922289E-2</v>
      </c>
      <c r="S249" s="7">
        <v>-2.6693500107923051E-2</v>
      </c>
      <c r="T249" s="7">
        <v>-0.11787929658750369</v>
      </c>
      <c r="U249" s="7">
        <v>1.5424055696407613E-2</v>
      </c>
      <c r="V249" s="7">
        <v>0.1375271063721295</v>
      </c>
      <c r="W249" s="7">
        <v>0.11359635744297825</v>
      </c>
      <c r="X249" s="7">
        <v>-8.2161921655576092E-2</v>
      </c>
      <c r="Y249" s="7">
        <v>1.069548666374958E-2</v>
      </c>
      <c r="Z249" s="7">
        <v>9.4358349172910028E-2</v>
      </c>
      <c r="AA249" s="7">
        <v>5.7536259815638632E-2</v>
      </c>
      <c r="AB249" s="7">
        <v>3.8271917155078619E-2</v>
      </c>
      <c r="AC249" s="7">
        <v>-2.3860747072809687E-2</v>
      </c>
      <c r="AD249" s="7">
        <v>4.602815015436941E-2</v>
      </c>
      <c r="AE249" s="7">
        <v>-6.4270506478239425E-2</v>
      </c>
      <c r="AF249" s="7">
        <v>2.9698265814659588E-2</v>
      </c>
      <c r="AG249" s="7">
        <v>-9.5018871779449926E-2</v>
      </c>
      <c r="AH249" s="7">
        <v>-7.5972214204840974E-2</v>
      </c>
      <c r="AI249" s="7">
        <v>6.0031931042231507E-2</v>
      </c>
      <c r="AJ249" s="7">
        <v>4.1593459105365327E-2</v>
      </c>
      <c r="AK249" s="7">
        <v>2.107491253507273E-2</v>
      </c>
      <c r="AL249" s="7">
        <v>-1.9580706516240769E-2</v>
      </c>
      <c r="AM249" s="7">
        <v>4.4827492353629282E-4</v>
      </c>
    </row>
    <row r="250" spans="2:39">
      <c r="B250" s="1"/>
      <c r="C250" s="1">
        <v>248</v>
      </c>
      <c r="D250" s="7">
        <v>4.8767179442468653E-2</v>
      </c>
      <c r="E250" s="7">
        <v>4.8665773718955571E-2</v>
      </c>
      <c r="F250" s="7">
        <v>-2.7460860738795338E-2</v>
      </c>
      <c r="G250" s="7">
        <v>1.4911798310328949E-2</v>
      </c>
      <c r="H250" s="7">
        <v>7.2123683407199712E-2</v>
      </c>
      <c r="I250" s="7">
        <v>1.3320689265613592E-2</v>
      </c>
      <c r="J250" s="7">
        <v>8.5410277862747075E-2</v>
      </c>
      <c r="K250" s="7">
        <v>-0.10359902783741838</v>
      </c>
      <c r="L250" s="7">
        <v>5.9604764975632191E-2</v>
      </c>
      <c r="M250" s="7">
        <v>9.1019248301613606E-2</v>
      </c>
      <c r="N250" s="7">
        <v>-9.01135584788312E-3</v>
      </c>
      <c r="O250" s="7">
        <v>0.15434128773542341</v>
      </c>
      <c r="P250" s="7">
        <v>5.7611408642970804E-2</v>
      </c>
      <c r="Q250" s="7">
        <v>2.1106130587016277E-2</v>
      </c>
      <c r="R250" s="7">
        <v>2.371806759457052E-2</v>
      </c>
      <c r="S250" s="7">
        <v>5.1317155865613917E-2</v>
      </c>
      <c r="T250" s="7">
        <v>-1.3238513438129963E-2</v>
      </c>
      <c r="U250" s="7">
        <v>-2.6199536488436478E-2</v>
      </c>
      <c r="V250" s="7">
        <v>1.2046557698788292E-2</v>
      </c>
      <c r="W250" s="7">
        <v>-4.0107901747905239E-2</v>
      </c>
      <c r="X250" s="7">
        <v>2.5208711173149455E-2</v>
      </c>
      <c r="Y250" s="7">
        <v>-0.10589021109753056</v>
      </c>
      <c r="Z250" s="7">
        <v>-4.9631722739020612E-2</v>
      </c>
      <c r="AA250" s="7">
        <v>-5.7753031139606198E-2</v>
      </c>
      <c r="AB250" s="7">
        <v>3.0988682464226085E-2</v>
      </c>
      <c r="AC250" s="7">
        <v>5.1522205541113558E-2</v>
      </c>
      <c r="AD250" s="7">
        <v>1.9638740465074751E-2</v>
      </c>
      <c r="AE250" s="7">
        <v>-6.412103630190534E-2</v>
      </c>
      <c r="AF250" s="7">
        <v>-2.5589402036208974E-2</v>
      </c>
      <c r="AG250" s="7">
        <v>-7.5375236211377931E-3</v>
      </c>
      <c r="AH250" s="7">
        <v>-2.9397538828729277E-2</v>
      </c>
      <c r="AI250" s="7">
        <v>7.0589384574663537E-3</v>
      </c>
      <c r="AJ250" s="7">
        <v>-0.10631791320183777</v>
      </c>
      <c r="AK250" s="7">
        <v>5.7030816652362273E-2</v>
      </c>
      <c r="AL250" s="7">
        <v>3.781212001637102E-2</v>
      </c>
      <c r="AM250" s="7">
        <v>4.1169973681493846E-2</v>
      </c>
    </row>
    <row r="251" spans="2:39">
      <c r="B251" s="1"/>
      <c r="C251" s="1">
        <v>249</v>
      </c>
      <c r="D251" s="7">
        <v>-4.8548062296606631E-2</v>
      </c>
      <c r="E251" s="7">
        <v>-4.4548126661580797E-2</v>
      </c>
      <c r="F251" s="7">
        <v>-5.5776891996726322E-2</v>
      </c>
      <c r="G251" s="7">
        <v>4.0258853870987876E-2</v>
      </c>
      <c r="H251" s="7">
        <v>-2.6484654184790856E-3</v>
      </c>
      <c r="I251" s="7">
        <v>8.5393919288316827E-2</v>
      </c>
      <c r="J251" s="7">
        <v>5.4881691888781697E-2</v>
      </c>
      <c r="K251" s="7">
        <v>5.3200493519732883E-2</v>
      </c>
      <c r="L251" s="7">
        <v>7.8414932658382921E-3</v>
      </c>
      <c r="M251" s="7">
        <v>-5.9673732325807971E-2</v>
      </c>
      <c r="N251" s="7">
        <v>-0.10509773794381624</v>
      </c>
      <c r="O251" s="7">
        <v>1.3331595431279441E-2</v>
      </c>
      <c r="P251" s="7">
        <v>-8.2959424202445592E-2</v>
      </c>
      <c r="Q251" s="7">
        <v>-4.7669238820412713E-2</v>
      </c>
      <c r="R251" s="7">
        <v>-9.4738816498931525E-2</v>
      </c>
      <c r="S251" s="7">
        <v>-3.3352779981466074E-2</v>
      </c>
      <c r="T251" s="7">
        <v>0.10571004567323328</v>
      </c>
      <c r="U251" s="7">
        <v>5.7006073713457478E-2</v>
      </c>
      <c r="V251" s="7">
        <v>2.9765232964558606E-2</v>
      </c>
      <c r="W251" s="7">
        <v>-3.3342291004500257E-2</v>
      </c>
      <c r="X251" s="7">
        <v>2.8449236688869482E-2</v>
      </c>
      <c r="Y251" s="7">
        <v>6.4113371578220696E-2</v>
      </c>
      <c r="Z251" s="7">
        <v>-1.0331641058951603E-2</v>
      </c>
      <c r="AA251" s="7">
        <v>5.6153022086706555E-2</v>
      </c>
      <c r="AB251" s="7">
        <v>-0.13865214203593623</v>
      </c>
      <c r="AC251" s="7">
        <v>-6.605661268869191E-2</v>
      </c>
      <c r="AD251" s="7">
        <v>5.9535029884999355E-2</v>
      </c>
      <c r="AE251" s="7">
        <v>-0.10236208013429275</v>
      </c>
      <c r="AF251" s="7">
        <v>-6.5862494305393399E-2</v>
      </c>
      <c r="AG251" s="7">
        <v>2.1765829371619971E-2</v>
      </c>
      <c r="AH251" s="7">
        <v>-7.9412232499742566E-2</v>
      </c>
      <c r="AI251" s="7">
        <v>-3.1633749903779679E-2</v>
      </c>
      <c r="AJ251" s="7">
        <v>2.0312913275854251E-2</v>
      </c>
      <c r="AK251" s="7">
        <v>5.7342757992574142E-2</v>
      </c>
      <c r="AL251" s="7">
        <v>5.1894163140140365E-2</v>
      </c>
      <c r="AM251" s="7">
        <v>7.701165462138863E-3</v>
      </c>
    </row>
    <row r="252" spans="2:39">
      <c r="B252" s="1"/>
      <c r="C252" s="1">
        <v>250</v>
      </c>
      <c r="D252" s="7">
        <v>-0.12084338873503782</v>
      </c>
      <c r="E252" s="7">
        <v>-1.7704868070905485E-2</v>
      </c>
      <c r="F252" s="7">
        <v>-8.9894507563229004E-2</v>
      </c>
      <c r="G252" s="7">
        <v>-3.9203419505318721E-2</v>
      </c>
      <c r="H252" s="7">
        <v>1.3256102393346375E-2</v>
      </c>
      <c r="I252" s="7">
        <v>0.10446776828605954</v>
      </c>
      <c r="J252" s="7">
        <v>6.8927356584587957E-2</v>
      </c>
      <c r="K252" s="7">
        <v>-2.2682870044802055E-2</v>
      </c>
      <c r="L252" s="7">
        <v>-9.9807951354906083E-2</v>
      </c>
      <c r="M252" s="7">
        <v>2.0900986818934786E-3</v>
      </c>
      <c r="N252" s="7">
        <v>1.6104676921769534E-2</v>
      </c>
      <c r="O252" s="7">
        <v>-3.21974332714247E-3</v>
      </c>
      <c r="P252" s="7">
        <v>-8.3294815851034931E-2</v>
      </c>
      <c r="Q252" s="7">
        <v>-5.6047139619682038E-3</v>
      </c>
      <c r="R252" s="7">
        <v>6.7728274944774777E-2</v>
      </c>
      <c r="S252" s="7">
        <v>4.650218679909497E-3</v>
      </c>
      <c r="T252" s="7">
        <v>7.8874503686792406E-3</v>
      </c>
      <c r="U252" s="7">
        <v>3.7898560757129219E-3</v>
      </c>
      <c r="V252" s="7">
        <v>2.8078960419626642E-2</v>
      </c>
      <c r="W252" s="7">
        <v>-1.2036604277359135E-2</v>
      </c>
      <c r="X252" s="7">
        <v>-3.9531362097143502E-2</v>
      </c>
      <c r="Y252" s="7">
        <v>1.9607619714065803E-3</v>
      </c>
      <c r="Z252" s="7">
        <v>1.9937674168552699E-2</v>
      </c>
      <c r="AA252" s="7">
        <v>-8.8748728387187781E-2</v>
      </c>
      <c r="AB252" s="7">
        <v>0.10038378409861462</v>
      </c>
      <c r="AC252" s="7">
        <v>-9.1203891054016367E-4</v>
      </c>
      <c r="AD252" s="7">
        <v>1.344997718136806E-2</v>
      </c>
      <c r="AE252" s="7">
        <v>4.1801089057953919E-2</v>
      </c>
      <c r="AF252" s="7">
        <v>8.1947653245795574E-3</v>
      </c>
      <c r="AG252" s="7">
        <v>-5.707675473737403E-2</v>
      </c>
      <c r="AH252" s="7">
        <v>-3.0755352822047508E-3</v>
      </c>
      <c r="AI252" s="7">
        <v>-2.0344866679443381E-3</v>
      </c>
      <c r="AJ252" s="7">
        <v>-8.4581751562413689E-3</v>
      </c>
      <c r="AK252" s="7">
        <v>1.1002629813069806E-2</v>
      </c>
      <c r="AL252" s="7">
        <v>-2.051049720376914E-2</v>
      </c>
      <c r="AM252" s="7">
        <v>6.6364178246698061E-2</v>
      </c>
    </row>
    <row r="253" spans="2:39">
      <c r="B253" s="1"/>
      <c r="C253" s="1">
        <v>251</v>
      </c>
      <c r="D253" s="7">
        <v>-2.2761438762561537E-2</v>
      </c>
      <c r="E253" s="7">
        <v>5.8814226698037902E-2</v>
      </c>
      <c r="F253" s="7">
        <v>4.6902525969822792E-2</v>
      </c>
      <c r="G253" s="7">
        <v>-6.7873025050804753E-2</v>
      </c>
      <c r="H253" s="7">
        <v>-4.6986058034200501E-2</v>
      </c>
      <c r="I253" s="7">
        <v>-9.9939865919461846E-4</v>
      </c>
      <c r="J253" s="7">
        <v>-2.7522260864433389E-2</v>
      </c>
      <c r="K253" s="7">
        <v>-2.4340856340559634E-2</v>
      </c>
      <c r="L253" s="7">
        <v>-1.1513128662131198E-2</v>
      </c>
      <c r="M253" s="7">
        <v>3.366495721935208E-2</v>
      </c>
      <c r="N253" s="7">
        <v>-9.4808116029375094E-3</v>
      </c>
      <c r="O253" s="7">
        <v>7.9333570065402301E-2</v>
      </c>
      <c r="P253" s="7">
        <v>-5.0286754963323826E-2</v>
      </c>
      <c r="Q253" s="7">
        <v>-0.10283956765083833</v>
      </c>
      <c r="R253" s="7">
        <v>5.4989410468519705E-3</v>
      </c>
      <c r="S253" s="7">
        <v>-8.0612695055776798E-3</v>
      </c>
      <c r="T253" s="7">
        <v>-1.2250729366440706E-2</v>
      </c>
      <c r="U253" s="7">
        <v>-2.748274001121782E-2</v>
      </c>
      <c r="V253" s="7">
        <v>-2.8967343379765646E-2</v>
      </c>
      <c r="W253" s="7">
        <v>2.238996571592133E-2</v>
      </c>
      <c r="X253" s="7">
        <v>-9.5684037343175873E-3</v>
      </c>
      <c r="Y253" s="7">
        <v>2.642788816764571E-2</v>
      </c>
      <c r="Z253" s="7">
        <v>-2.5625629446017831E-2</v>
      </c>
      <c r="AA253" s="7">
        <v>2.5757840032667827E-2</v>
      </c>
      <c r="AB253" s="7">
        <v>-1.7668991907601319E-2</v>
      </c>
      <c r="AC253" s="7">
        <v>-0.12702277130162018</v>
      </c>
      <c r="AD253" s="7">
        <v>5.7138994092990988E-2</v>
      </c>
      <c r="AE253" s="7">
        <v>1.3740847957132849E-2</v>
      </c>
      <c r="AF253" s="7">
        <v>1.2938756882308959E-2</v>
      </c>
      <c r="AG253" s="7">
        <v>4.5771453605544021E-2</v>
      </c>
      <c r="AH253" s="7">
        <v>5.5791319586232166E-2</v>
      </c>
      <c r="AI253" s="7">
        <v>-5.3253854322061422E-2</v>
      </c>
      <c r="AJ253" s="7">
        <v>-4.0085787957303068E-2</v>
      </c>
      <c r="AK253" s="7">
        <v>7.7908226916284327E-3</v>
      </c>
      <c r="AL253" s="7">
        <v>-1.1561091929549511E-2</v>
      </c>
      <c r="AM253" s="7">
        <v>0.10553521635623489</v>
      </c>
    </row>
    <row r="254" spans="2:39">
      <c r="B254" s="1"/>
      <c r="C254" s="1">
        <v>252</v>
      </c>
      <c r="D254" s="7">
        <v>-3.8967911442787835E-3</v>
      </c>
      <c r="E254" s="7">
        <v>-8.9884768343587284E-3</v>
      </c>
      <c r="F254" s="7">
        <v>-1.6654742404380054E-2</v>
      </c>
      <c r="G254" s="7">
        <v>-1.1709893371046193E-2</v>
      </c>
      <c r="H254" s="7">
        <v>-2.1295818014710186E-2</v>
      </c>
      <c r="I254" s="7">
        <v>-1.8795299272088686E-2</v>
      </c>
      <c r="J254" s="7">
        <v>0.13951073558789301</v>
      </c>
      <c r="K254" s="7">
        <v>-3.3288756086249493E-4</v>
      </c>
      <c r="L254" s="7">
        <v>9.3173829362952539E-3</v>
      </c>
      <c r="M254" s="7">
        <v>4.2544402941644147E-2</v>
      </c>
      <c r="N254" s="7">
        <v>-6.5303149902988258E-2</v>
      </c>
      <c r="O254" s="7">
        <v>-8.7244348881051568E-3</v>
      </c>
      <c r="P254" s="7">
        <v>7.8406407250587465E-2</v>
      </c>
      <c r="Q254" s="7">
        <v>-2.0244975319976644E-2</v>
      </c>
      <c r="R254" s="7">
        <v>9.8365996512733925E-3</v>
      </c>
      <c r="S254" s="7">
        <v>4.3966217496739707E-2</v>
      </c>
      <c r="T254" s="7">
        <v>-7.7600054405655879E-3</v>
      </c>
      <c r="U254" s="7">
        <v>-6.1684326581389823E-3</v>
      </c>
      <c r="V254" s="7">
        <v>1.4384242935952599E-3</v>
      </c>
      <c r="W254" s="7">
        <v>7.7991403480760259E-3</v>
      </c>
      <c r="X254" s="7">
        <v>5.01814487735562E-3</v>
      </c>
      <c r="Y254" s="7">
        <v>-5.2149802130463385E-2</v>
      </c>
      <c r="Z254" s="7">
        <v>7.1574010112073492E-3</v>
      </c>
      <c r="AA254" s="7">
        <v>7.143143504540693E-2</v>
      </c>
      <c r="AB254" s="7">
        <v>-1.9223718899813266E-2</v>
      </c>
      <c r="AC254" s="7">
        <v>-3.2552980653551569E-2</v>
      </c>
      <c r="AD254" s="7">
        <v>2.0548247749053387E-2</v>
      </c>
      <c r="AE254" s="7">
        <v>3.9842442314630203E-2</v>
      </c>
      <c r="AF254" s="7">
        <v>3.1711190423566071E-2</v>
      </c>
      <c r="AG254" s="7">
        <v>6.6498158818976999E-2</v>
      </c>
      <c r="AH254" s="7">
        <v>-7.8724815205940876E-3</v>
      </c>
      <c r="AI254" s="7">
        <v>7.3658269410830757E-2</v>
      </c>
      <c r="AJ254" s="7">
        <v>3.5086258436491734E-2</v>
      </c>
      <c r="AK254" s="7">
        <v>2.0929376308936876E-2</v>
      </c>
      <c r="AL254" s="7">
        <v>9.400154206741175E-2</v>
      </c>
      <c r="AM254" s="7">
        <v>-4.2632046101135662E-2</v>
      </c>
    </row>
    <row r="255" spans="2:39">
      <c r="B255" s="1"/>
      <c r="C255" s="1">
        <v>253</v>
      </c>
      <c r="D255" s="7">
        <v>-2.8312042391953309E-2</v>
      </c>
      <c r="E255" s="7">
        <v>-4.539485122587246E-2</v>
      </c>
      <c r="F255" s="7">
        <v>-3.7810539511032706E-2</v>
      </c>
      <c r="G255" s="7">
        <v>-3.4022923813367828E-2</v>
      </c>
      <c r="H255" s="7">
        <v>2.4407986088711272E-3</v>
      </c>
      <c r="I255" s="7">
        <v>7.6483281780164863E-2</v>
      </c>
      <c r="J255" s="7">
        <v>2.7827639560782332E-2</v>
      </c>
      <c r="K255" s="7">
        <v>8.5540890854866089E-2</v>
      </c>
      <c r="L255" s="7">
        <v>-6.1320924073343927E-2</v>
      </c>
      <c r="M255" s="7">
        <v>-1.162884517506357E-2</v>
      </c>
      <c r="N255" s="7">
        <v>-0.15966774032420997</v>
      </c>
      <c r="O255" s="7">
        <v>-4.2091903384747394E-5</v>
      </c>
      <c r="P255" s="7">
        <v>7.6779341736917001E-2</v>
      </c>
      <c r="Q255" s="7">
        <v>-6.9721489397277125E-2</v>
      </c>
      <c r="R255" s="7">
        <v>-3.924514797122898E-2</v>
      </c>
      <c r="S255" s="7">
        <v>8.7489227972631339E-2</v>
      </c>
      <c r="T255" s="7">
        <v>-1.473182097759583E-2</v>
      </c>
      <c r="U255" s="7">
        <v>-8.702413551687117E-3</v>
      </c>
      <c r="V255" s="7">
        <v>-3.9158669749765673E-2</v>
      </c>
      <c r="W255" s="7">
        <v>-1.025038316026136E-2</v>
      </c>
      <c r="X255" s="7">
        <v>3.4506289991261457E-2</v>
      </c>
      <c r="Y255" s="7">
        <v>-1.5793522059076106E-2</v>
      </c>
      <c r="Z255" s="7">
        <v>8.2885034130732699E-2</v>
      </c>
      <c r="AA255" s="7">
        <v>-9.672238749897312E-2</v>
      </c>
      <c r="AB255" s="7">
        <v>-8.2783198676682518E-2</v>
      </c>
      <c r="AC255" s="7">
        <v>1.5935958501200005E-2</v>
      </c>
      <c r="AD255" s="7">
        <v>2.5902092250807184E-3</v>
      </c>
      <c r="AE255" s="7">
        <v>8.6004609058461953E-2</v>
      </c>
      <c r="AF255" s="7">
        <v>6.734624500126915E-2</v>
      </c>
      <c r="AG255" s="7">
        <v>-2.1012489224895896E-2</v>
      </c>
      <c r="AH255" s="7">
        <v>-5.5788732096573063E-2</v>
      </c>
      <c r="AI255" s="7">
        <v>-2.4908192079638559E-2</v>
      </c>
      <c r="AJ255" s="7">
        <v>3.1990505635482516E-2</v>
      </c>
      <c r="AK255" s="7">
        <v>-0.10859352972192268</v>
      </c>
      <c r="AL255" s="7">
        <v>6.1746680955888048E-2</v>
      </c>
      <c r="AM255" s="7">
        <v>-2.7056541565214896E-2</v>
      </c>
    </row>
    <row r="256" spans="2:39">
      <c r="B256" s="1"/>
      <c r="C256" s="1">
        <v>254</v>
      </c>
      <c r="D256" s="7">
        <v>0.10388299306121067</v>
      </c>
      <c r="E256" s="7">
        <v>4.6206249227707635E-2</v>
      </c>
      <c r="F256" s="7">
        <v>-3.5119787010286813E-2</v>
      </c>
      <c r="G256" s="7">
        <v>-4.7077972432578597E-3</v>
      </c>
      <c r="H256" s="7">
        <v>9.4745356600218975E-3</v>
      </c>
      <c r="I256" s="7">
        <v>-3.7675921417326536E-2</v>
      </c>
      <c r="J256" s="7">
        <v>-2.0597170706463736E-2</v>
      </c>
      <c r="K256" s="7">
        <v>6.103404038306641E-2</v>
      </c>
      <c r="L256" s="7">
        <v>3.7585890837405253E-2</v>
      </c>
      <c r="M256" s="7">
        <v>0.10742141857122664</v>
      </c>
      <c r="N256" s="7">
        <v>3.9804655931715713E-2</v>
      </c>
      <c r="O256" s="7">
        <v>-1.896352472595593E-2</v>
      </c>
      <c r="P256" s="7">
        <v>-1.4759230933007551E-2</v>
      </c>
      <c r="Q256" s="7">
        <v>7.0399632214738547E-3</v>
      </c>
      <c r="R256" s="7">
        <v>2.1278763221583223E-2</v>
      </c>
      <c r="S256" s="7">
        <v>-4.5277471181528015E-2</v>
      </c>
      <c r="T256" s="7">
        <v>4.1023286901446104E-3</v>
      </c>
      <c r="U256" s="7">
        <v>-2.1281602465782479E-2</v>
      </c>
      <c r="V256" s="7">
        <v>6.7065113785542474E-2</v>
      </c>
      <c r="W256" s="7">
        <v>2.9805218233470258E-2</v>
      </c>
      <c r="X256" s="7">
        <v>6.0279343693951881E-2</v>
      </c>
      <c r="Y256" s="7">
        <v>2.3959879288967065E-3</v>
      </c>
      <c r="Z256" s="7">
        <v>-3.4397714338828281E-2</v>
      </c>
      <c r="AA256" s="7">
        <v>-7.3974601966257963E-2</v>
      </c>
      <c r="AB256" s="7">
        <v>5.981146556388349E-2</v>
      </c>
      <c r="AC256" s="7">
        <v>7.3739834234262794E-2</v>
      </c>
      <c r="AD256" s="7">
        <v>-4.6386202325454998E-2</v>
      </c>
      <c r="AE256" s="7">
        <v>-4.2873763766820644E-2</v>
      </c>
      <c r="AF256" s="7">
        <v>7.9651338293071722E-2</v>
      </c>
      <c r="AG256" s="7">
        <v>2.0535444236005146E-2</v>
      </c>
      <c r="AH256" s="7">
        <v>-9.3902153304167308E-3</v>
      </c>
      <c r="AI256" s="7">
        <v>2.2354416319449261E-2</v>
      </c>
      <c r="AJ256" s="7">
        <v>6.094322066063057E-2</v>
      </c>
      <c r="AK256" s="7">
        <v>2.5316793130436586E-2</v>
      </c>
      <c r="AL256" s="7">
        <v>-7.6890887608003791E-2</v>
      </c>
      <c r="AM256" s="7">
        <v>9.3310715787854846E-3</v>
      </c>
    </row>
    <row r="257" spans="2:39">
      <c r="B257" s="1"/>
      <c r="C257" s="1">
        <v>255</v>
      </c>
      <c r="D257" s="7">
        <v>3.0059368900353265E-3</v>
      </c>
      <c r="E257" s="7">
        <v>2.9329731410247972E-2</v>
      </c>
      <c r="F257" s="7">
        <v>-4.4762301410309457E-2</v>
      </c>
      <c r="G257" s="7">
        <v>6.5269074511981967E-2</v>
      </c>
      <c r="H257" s="7">
        <v>5.5099106772206627E-2</v>
      </c>
      <c r="I257" s="7">
        <v>-3.4964904049912149E-2</v>
      </c>
      <c r="J257" s="7">
        <v>-7.0684546847113783E-2</v>
      </c>
      <c r="K257" s="7">
        <v>-1.8231535995109766E-2</v>
      </c>
      <c r="L257" s="7">
        <v>8.5378196458524458E-2</v>
      </c>
      <c r="M257" s="7">
        <v>-3.3125216197125662E-2</v>
      </c>
      <c r="N257" s="7">
        <v>-2.5875851463387764E-2</v>
      </c>
      <c r="O257" s="7">
        <v>-2.7543801936546101E-2</v>
      </c>
      <c r="P257" s="7">
        <v>3.1119992019971118E-2</v>
      </c>
      <c r="Q257" s="7">
        <v>-3.4704850380213393E-3</v>
      </c>
      <c r="R257" s="7">
        <v>2.0440702980896789E-2</v>
      </c>
      <c r="S257" s="7">
        <v>-6.7833728464121459E-2</v>
      </c>
      <c r="T257" s="7">
        <v>-2.0800448714620903E-2</v>
      </c>
      <c r="U257" s="7">
        <v>-1.6876609361286713E-2</v>
      </c>
      <c r="V257" s="7">
        <v>-1.2878607684994103E-2</v>
      </c>
      <c r="W257" s="7">
        <v>-2.5400515462803567E-3</v>
      </c>
      <c r="X257" s="7">
        <v>5.8439358756767878E-3</v>
      </c>
      <c r="Y257" s="7">
        <v>5.4336338106110915E-3</v>
      </c>
      <c r="Z257" s="7">
        <v>-4.3871606766744467E-2</v>
      </c>
      <c r="AA257" s="7">
        <v>-2.5019255480638698E-3</v>
      </c>
      <c r="AB257" s="7">
        <v>-1.8861825646210074E-2</v>
      </c>
      <c r="AC257" s="7">
        <v>3.9197483071195152E-2</v>
      </c>
      <c r="AD257" s="7">
        <v>2.5194226575212881E-2</v>
      </c>
      <c r="AE257" s="7">
        <v>-3.6890791952373825E-2</v>
      </c>
      <c r="AF257" s="7">
        <v>-0.11263973880168626</v>
      </c>
      <c r="AG257" s="7">
        <v>5.5978999020117298E-2</v>
      </c>
      <c r="AH257" s="7">
        <v>-2.6534530593322191E-2</v>
      </c>
      <c r="AI257" s="7">
        <v>3.9590216160087427E-2</v>
      </c>
      <c r="AJ257" s="7">
        <v>-8.8021650412887474E-3</v>
      </c>
      <c r="AK257" s="7">
        <v>-5.3356785176939814E-3</v>
      </c>
      <c r="AL257" s="7">
        <v>-3.4368322780946745E-2</v>
      </c>
      <c r="AM257" s="7">
        <v>1.2504229985330857E-2</v>
      </c>
    </row>
    <row r="258" spans="2:39">
      <c r="B258" s="1"/>
      <c r="C258" s="1">
        <v>256</v>
      </c>
      <c r="D258" s="7">
        <v>-8.6595316754449661E-2</v>
      </c>
      <c r="E258" s="7">
        <v>-2.8836555904505439E-2</v>
      </c>
      <c r="F258" s="7">
        <v>9.6690575306427433E-3</v>
      </c>
      <c r="G258" s="7">
        <v>-1.6010501347259497E-3</v>
      </c>
      <c r="H258" s="7">
        <v>-1.285676681247978E-2</v>
      </c>
      <c r="I258" s="7">
        <v>-4.9177188731388856E-3</v>
      </c>
      <c r="J258" s="7">
        <v>0.12730876453299206</v>
      </c>
      <c r="K258" s="7">
        <v>3.8752382295603224E-2</v>
      </c>
      <c r="L258" s="7">
        <v>-6.5982278945070888E-2</v>
      </c>
      <c r="M258" s="7">
        <v>0.15181430380338787</v>
      </c>
      <c r="N258" s="7">
        <v>-2.3114273305127268E-2</v>
      </c>
      <c r="O258" s="7">
        <v>9.0532960173381888E-2</v>
      </c>
      <c r="P258" s="7">
        <v>-0.11719636156166706</v>
      </c>
      <c r="Q258" s="7">
        <v>0.13252680060917493</v>
      </c>
      <c r="R258" s="7">
        <v>8.7107604373281317E-3</v>
      </c>
      <c r="S258" s="7">
        <v>-0.11403133558714471</v>
      </c>
      <c r="T258" s="7">
        <v>6.028452134820883E-2</v>
      </c>
      <c r="U258" s="7">
        <v>6.3890883066974307E-3</v>
      </c>
      <c r="V258" s="7">
        <v>-1.8855367415851185E-2</v>
      </c>
      <c r="W258" s="7">
        <v>1.3786012983790454E-2</v>
      </c>
      <c r="X258" s="7">
        <v>-3.29166877710497E-3</v>
      </c>
      <c r="Y258" s="7">
        <v>-5.8276331019876573E-2</v>
      </c>
      <c r="Z258" s="7">
        <v>-5.387750254056925E-2</v>
      </c>
      <c r="AA258" s="7">
        <v>-4.3054528225366095E-2</v>
      </c>
      <c r="AB258" s="7">
        <v>-3.5397910439149624E-3</v>
      </c>
      <c r="AC258" s="7">
        <v>1.06995999776342E-2</v>
      </c>
      <c r="AD258" s="7">
        <v>-8.7670525844370739E-2</v>
      </c>
      <c r="AE258" s="7">
        <v>9.6865535243031067E-3</v>
      </c>
      <c r="AF258" s="7">
        <v>3.7025488977502241E-2</v>
      </c>
      <c r="AG258" s="7">
        <v>-1.9315000579927948E-2</v>
      </c>
      <c r="AH258" s="7">
        <v>-5.6571037021944812E-2</v>
      </c>
      <c r="AI258" s="7">
        <v>0.14399098494938206</v>
      </c>
      <c r="AJ258" s="7">
        <v>-1.0172396105441728E-2</v>
      </c>
      <c r="AK258" s="7">
        <v>-2.0576491906116594E-2</v>
      </c>
      <c r="AL258" s="7">
        <v>-5.2312142586118479E-2</v>
      </c>
      <c r="AM258" s="7">
        <v>-4.5610670911474652E-2</v>
      </c>
    </row>
    <row r="259" spans="2:39">
      <c r="B259" s="1"/>
      <c r="C259" s="1">
        <v>257</v>
      </c>
      <c r="D259" s="7">
        <v>-4.3525530003319865E-2</v>
      </c>
      <c r="E259" s="7">
        <v>5.8946181575487214E-2</v>
      </c>
      <c r="F259" s="7">
        <v>-3.0619555600543375E-2</v>
      </c>
      <c r="G259" s="7">
        <v>3.2031130145403781E-3</v>
      </c>
      <c r="H259" s="7">
        <v>4.4286525409714991E-2</v>
      </c>
      <c r="I259" s="7">
        <v>-3.7229297680882414E-2</v>
      </c>
      <c r="J259" s="7">
        <v>-5.4990583165691179E-2</v>
      </c>
      <c r="K259" s="7">
        <v>2.3434386021115718E-2</v>
      </c>
      <c r="L259" s="7">
        <v>-3.1296456957587829E-2</v>
      </c>
      <c r="M259" s="7">
        <v>-6.3445900642041281E-2</v>
      </c>
      <c r="N259" s="7">
        <v>-2.0174228426356713E-2</v>
      </c>
      <c r="O259" s="7">
        <v>6.1740854992610311E-2</v>
      </c>
      <c r="P259" s="7">
        <v>3.0565542644909988E-2</v>
      </c>
      <c r="Q259" s="7">
        <v>-5.1438864618501487E-2</v>
      </c>
      <c r="R259" s="7">
        <v>4.9171399096468255E-2</v>
      </c>
      <c r="S259" s="7">
        <v>-8.3503738432290975E-2</v>
      </c>
      <c r="T259" s="7">
        <v>1.9621769422362535E-2</v>
      </c>
      <c r="U259" s="7">
        <v>3.1217436708865585E-2</v>
      </c>
      <c r="V259" s="7">
        <v>2.8080631605328463E-2</v>
      </c>
      <c r="W259" s="7">
        <v>1.2668771586207857E-2</v>
      </c>
      <c r="X259" s="7">
        <v>-0.14310795107980184</v>
      </c>
      <c r="Y259" s="7">
        <v>-6.2768507641087365E-2</v>
      </c>
      <c r="Z259" s="7">
        <v>6.8064592820017249E-3</v>
      </c>
      <c r="AA259" s="7">
        <v>5.4306388475523814E-3</v>
      </c>
      <c r="AB259" s="7">
        <v>5.0339788586496056E-2</v>
      </c>
      <c r="AC259" s="7">
        <v>-5.1693729068940486E-2</v>
      </c>
      <c r="AD259" s="7">
        <v>1.1503253035755254E-2</v>
      </c>
      <c r="AE259" s="7">
        <v>-5.1120631151449186E-2</v>
      </c>
      <c r="AF259" s="7">
        <v>4.1197944034748898E-2</v>
      </c>
      <c r="AG259" s="7">
        <v>3.3096539618257217E-2</v>
      </c>
      <c r="AH259" s="7">
        <v>-5.2800155544112701E-2</v>
      </c>
      <c r="AI259" s="7">
        <v>-6.9338357091061537E-2</v>
      </c>
      <c r="AJ259" s="7">
        <v>5.3029591905101522E-2</v>
      </c>
      <c r="AK259" s="7">
        <v>-4.9376572074058808E-2</v>
      </c>
      <c r="AL259" s="7">
        <v>7.1933599794418768E-2</v>
      </c>
      <c r="AM259" s="7">
        <v>2.8513430321124605E-2</v>
      </c>
    </row>
    <row r="260" spans="2:39">
      <c r="B260" s="1"/>
      <c r="C260" s="1">
        <v>258</v>
      </c>
      <c r="D260" s="7">
        <v>-1.6466547179086414E-3</v>
      </c>
      <c r="E260" s="7">
        <v>2.5437334782796831E-3</v>
      </c>
      <c r="F260" s="7">
        <v>-3.1778159297386893E-2</v>
      </c>
      <c r="G260" s="7">
        <v>4.4792378740283051E-2</v>
      </c>
      <c r="H260" s="7">
        <v>6.3116212829007878E-3</v>
      </c>
      <c r="I260" s="7">
        <v>1.6870523339967327E-2</v>
      </c>
      <c r="J260" s="7">
        <v>1.3137716690409511E-3</v>
      </c>
      <c r="K260" s="7">
        <v>8.4554876565482523E-2</v>
      </c>
      <c r="L260" s="7">
        <v>0.1050386263552063</v>
      </c>
      <c r="M260" s="7">
        <v>4.9602026915288158E-2</v>
      </c>
      <c r="N260" s="7">
        <v>2.4952082942051711E-2</v>
      </c>
      <c r="O260" s="7">
        <v>5.6334439455073522E-3</v>
      </c>
      <c r="P260" s="7">
        <v>-4.416596371641851E-2</v>
      </c>
      <c r="Q260" s="7">
        <v>-8.0944716051981475E-2</v>
      </c>
      <c r="R260" s="7">
        <v>4.636758043105689E-2</v>
      </c>
      <c r="S260" s="7">
        <v>-2.7120515592489198E-2</v>
      </c>
      <c r="T260" s="7">
        <v>1.9748405474569498E-2</v>
      </c>
      <c r="U260" s="7">
        <v>6.7072169586083419E-2</v>
      </c>
      <c r="V260" s="7">
        <v>6.0728267399963912E-2</v>
      </c>
      <c r="W260" s="7">
        <v>-5.3252271403022522E-2</v>
      </c>
      <c r="X260" s="7">
        <v>-0.10476686823845185</v>
      </c>
      <c r="Y260" s="7">
        <v>3.5979967390587494E-2</v>
      </c>
      <c r="Z260" s="7">
        <v>-7.3687143391531998E-2</v>
      </c>
      <c r="AA260" s="7">
        <v>-5.7049280108178196E-2</v>
      </c>
      <c r="AB260" s="7">
        <v>0.10208691598458268</v>
      </c>
      <c r="AC260" s="7">
        <v>2.0544793054235365E-2</v>
      </c>
      <c r="AD260" s="7">
        <v>3.3351164780295248E-2</v>
      </c>
      <c r="AE260" s="7">
        <v>3.78999006766116E-2</v>
      </c>
      <c r="AF260" s="7">
        <v>8.8797403980212727E-3</v>
      </c>
      <c r="AG260" s="7">
        <v>-2.3665191547864416E-2</v>
      </c>
      <c r="AH260" s="7">
        <v>-1.0566146626622305E-2</v>
      </c>
      <c r="AI260" s="7">
        <v>-3.8065450399975623E-2</v>
      </c>
      <c r="AJ260" s="7">
        <v>-5.3625146478708308E-2</v>
      </c>
      <c r="AK260" s="7">
        <v>-0.14238446764110513</v>
      </c>
      <c r="AL260" s="7">
        <v>5.8944204652158022E-2</v>
      </c>
      <c r="AM260" s="7">
        <v>6.1431620931482522E-2</v>
      </c>
    </row>
    <row r="261" spans="2:39">
      <c r="B261" s="1"/>
      <c r="C261" s="1">
        <v>259</v>
      </c>
      <c r="D261" s="7">
        <v>-6.0948353631696928E-2</v>
      </c>
      <c r="E261" s="7">
        <v>-6.4017680854413062E-2</v>
      </c>
      <c r="F261" s="7">
        <v>1.9736733331093072E-2</v>
      </c>
      <c r="G261" s="7">
        <v>-2.9109894905601712E-2</v>
      </c>
      <c r="H261" s="7">
        <v>1.6233060983554919E-2</v>
      </c>
      <c r="I261" s="7">
        <v>1.8121563915585878E-2</v>
      </c>
      <c r="J261" s="7">
        <v>-7.4713918894644599E-2</v>
      </c>
      <c r="K261" s="7">
        <v>-9.4195252419937234E-3</v>
      </c>
      <c r="L261" s="7">
        <v>3.2554020474711565E-2</v>
      </c>
      <c r="M261" s="7">
        <v>-6.0463473826953607E-2</v>
      </c>
      <c r="N261" s="7">
        <v>-6.1989983965173273E-2</v>
      </c>
      <c r="O261" s="7">
        <v>1.1959547790147528E-3</v>
      </c>
      <c r="P261" s="7">
        <v>-5.9357671979297158E-2</v>
      </c>
      <c r="Q261" s="7">
        <v>0.13805973838553104</v>
      </c>
      <c r="R261" s="7">
        <v>-5.8979423498024611E-2</v>
      </c>
      <c r="S261" s="7">
        <v>-9.4436508237065064E-2</v>
      </c>
      <c r="T261" s="7">
        <v>7.4473129079960426E-2</v>
      </c>
      <c r="U261" s="7">
        <v>3.7038079454809705E-2</v>
      </c>
      <c r="V261" s="7">
        <v>-2.5665916124677996E-3</v>
      </c>
      <c r="W261" s="7">
        <v>0.10121799529644368</v>
      </c>
      <c r="X261" s="7">
        <v>0.11094882909803201</v>
      </c>
      <c r="Y261" s="7">
        <v>-1.2796916355866352E-2</v>
      </c>
      <c r="Z261" s="7">
        <v>7.374256467703337E-2</v>
      </c>
      <c r="AA261" s="7">
        <v>1.076904397905051E-2</v>
      </c>
      <c r="AB261" s="7">
        <v>6.3271411522121512E-2</v>
      </c>
      <c r="AC261" s="7">
        <v>-0.14067887973274149</v>
      </c>
      <c r="AD261" s="7">
        <v>9.5436190714009526E-3</v>
      </c>
      <c r="AE261" s="7">
        <v>-3.1844371119099116E-2</v>
      </c>
      <c r="AF261" s="7">
        <v>4.892885984446857E-2</v>
      </c>
      <c r="AG261" s="7">
        <v>-8.0981753923301897E-2</v>
      </c>
      <c r="AH261" s="7">
        <v>0.10438420434136621</v>
      </c>
      <c r="AI261" s="7">
        <v>-1.1913410364005065E-2</v>
      </c>
      <c r="AJ261" s="7">
        <v>1.2585215725618028E-2</v>
      </c>
      <c r="AK261" s="7">
        <v>1.0386968228792551E-2</v>
      </c>
      <c r="AL261" s="7">
        <v>-1.6920853079581407E-2</v>
      </c>
      <c r="AM261" s="7">
        <v>-0.15502565059089946</v>
      </c>
    </row>
    <row r="262" spans="2:39">
      <c r="B262" s="1"/>
      <c r="C262" s="1">
        <v>260</v>
      </c>
      <c r="D262" s="7">
        <v>-2.3445526679896252E-3</v>
      </c>
      <c r="E262" s="7">
        <v>8.4060841428733865E-2</v>
      </c>
      <c r="F262" s="7">
        <v>-2.6566615554261246E-2</v>
      </c>
      <c r="G262" s="7">
        <v>-2.6506545024251607E-2</v>
      </c>
      <c r="H262" s="7">
        <v>-7.4121799056278519E-3</v>
      </c>
      <c r="I262" s="7">
        <v>2.6294629305918315E-2</v>
      </c>
      <c r="J262" s="7">
        <v>-5.1436293983466181E-3</v>
      </c>
      <c r="K262" s="7">
        <v>-6.4500084707617658E-2</v>
      </c>
      <c r="L262" s="7">
        <v>9.9158115771820488E-3</v>
      </c>
      <c r="M262" s="7">
        <v>5.7946239847544698E-2</v>
      </c>
      <c r="N262" s="7">
        <v>2.4284200171233072E-2</v>
      </c>
      <c r="O262" s="7">
        <v>3.2416327015650823E-2</v>
      </c>
      <c r="P262" s="7">
        <v>3.9190168496746086E-2</v>
      </c>
      <c r="Q262" s="7">
        <v>0.12276896564965373</v>
      </c>
      <c r="R262" s="7">
        <v>-3.0580006341098181E-2</v>
      </c>
      <c r="S262" s="7">
        <v>1.7536723428107838E-2</v>
      </c>
      <c r="T262" s="7">
        <v>3.2019254222375643E-2</v>
      </c>
      <c r="U262" s="7">
        <v>-2.5618287916505729E-2</v>
      </c>
      <c r="V262" s="7">
        <v>8.0077811428691831E-2</v>
      </c>
      <c r="W262" s="7">
        <v>-6.2212687749614082E-2</v>
      </c>
      <c r="X262" s="7">
        <v>-6.7325378610593206E-2</v>
      </c>
      <c r="Y262" s="7">
        <v>-0.11377730967451118</v>
      </c>
      <c r="Z262" s="7">
        <v>9.0638117354884001E-2</v>
      </c>
      <c r="AA262" s="7">
        <v>5.2448281451269396E-2</v>
      </c>
      <c r="AB262" s="7">
        <v>-5.0343580744453983E-2</v>
      </c>
      <c r="AC262" s="7">
        <v>0.1334637635431416</v>
      </c>
      <c r="AD262" s="7">
        <v>6.1243693240263936E-2</v>
      </c>
      <c r="AE262" s="7">
        <v>0.12363316089188486</v>
      </c>
      <c r="AF262" s="7">
        <v>-5.2373971647007925E-2</v>
      </c>
      <c r="AG262" s="7">
        <v>2.043259644432479E-2</v>
      </c>
      <c r="AH262" s="7">
        <v>-8.2597513829819492E-3</v>
      </c>
      <c r="AI262" s="7">
        <v>-7.9501031155499308E-2</v>
      </c>
      <c r="AJ262" s="7">
        <v>2.721929344613501E-3</v>
      </c>
      <c r="AK262" s="7">
        <v>-0.14897559896913959</v>
      </c>
      <c r="AL262" s="7">
        <v>-7.4831857311506728E-3</v>
      </c>
      <c r="AM262" s="7">
        <v>3.9737999247227443E-2</v>
      </c>
    </row>
    <row r="263" spans="2:39">
      <c r="B263" s="1"/>
      <c r="C263" s="1">
        <v>261</v>
      </c>
      <c r="D263" s="7">
        <v>6.4224429239728695E-2</v>
      </c>
      <c r="E263" s="7">
        <v>-1.5848848084794257E-2</v>
      </c>
      <c r="F263" s="7">
        <v>-2.2825836556528263E-2</v>
      </c>
      <c r="G263" s="7">
        <v>-3.2851582371697191E-2</v>
      </c>
      <c r="H263" s="7">
        <v>3.3939148002850146E-2</v>
      </c>
      <c r="I263" s="7">
        <v>2.232309985927446E-2</v>
      </c>
      <c r="J263" s="7">
        <v>-5.0183867918145181E-3</v>
      </c>
      <c r="K263" s="7">
        <v>1.8619156093714197E-2</v>
      </c>
      <c r="L263" s="7">
        <v>0.11282133488871922</v>
      </c>
      <c r="M263" s="7">
        <v>-3.0009468125285332E-2</v>
      </c>
      <c r="N263" s="7">
        <v>-4.0083134235198589E-2</v>
      </c>
      <c r="O263" s="7">
        <v>-6.920782380005859E-2</v>
      </c>
      <c r="P263" s="7">
        <v>-0.14520490961612426</v>
      </c>
      <c r="Q263" s="7">
        <v>2.7597160772645454E-2</v>
      </c>
      <c r="R263" s="7">
        <v>8.2387862434028167E-2</v>
      </c>
      <c r="S263" s="7">
        <v>-0.12595070374367312</v>
      </c>
      <c r="T263" s="7">
        <v>4.9384409971778995E-2</v>
      </c>
      <c r="U263" s="7">
        <v>-5.7101803015950109E-2</v>
      </c>
      <c r="V263" s="7">
        <v>-4.0965935790928026E-2</v>
      </c>
      <c r="W263" s="7">
        <v>5.8563063394344278E-2</v>
      </c>
      <c r="X263" s="7">
        <v>-2.6905082260416803E-2</v>
      </c>
      <c r="Y263" s="7">
        <v>-0.14291334476507139</v>
      </c>
      <c r="Z263" s="7">
        <v>2.0405859098512013E-2</v>
      </c>
      <c r="AA263" s="7">
        <v>-7.0717412587190928E-2</v>
      </c>
      <c r="AB263" s="7">
        <v>-1.1781792210109793E-2</v>
      </c>
      <c r="AC263" s="7">
        <v>-7.078859148731792E-2</v>
      </c>
      <c r="AD263" s="7">
        <v>-7.2173198046610008E-3</v>
      </c>
      <c r="AE263" s="7">
        <v>1.2412242161989996E-2</v>
      </c>
      <c r="AF263" s="7">
        <v>1.732203089868712E-2</v>
      </c>
      <c r="AG263" s="7">
        <v>-5.4786775380847447E-2</v>
      </c>
      <c r="AH263" s="7">
        <v>2.0399680099015854E-2</v>
      </c>
      <c r="AI263" s="7">
        <v>-4.6729877675771817E-2</v>
      </c>
      <c r="AJ263" s="7">
        <v>-2.0388527415897157E-2</v>
      </c>
      <c r="AK263" s="7">
        <v>-7.3214692155566113E-2</v>
      </c>
      <c r="AL263" s="7">
        <v>-2.6544003508541048E-3</v>
      </c>
      <c r="AM263" s="7">
        <v>9.7720108380844287E-2</v>
      </c>
    </row>
    <row r="264" spans="2:39">
      <c r="B264" s="1"/>
      <c r="C264" s="1">
        <v>262</v>
      </c>
      <c r="D264" s="7">
        <v>5.0899070215761353E-3</v>
      </c>
      <c r="E264" s="7">
        <v>3.2281197279745516E-2</v>
      </c>
      <c r="F264" s="7">
        <v>4.0214671335736391E-2</v>
      </c>
      <c r="G264" s="7">
        <v>-2.3373939469304557E-2</v>
      </c>
      <c r="H264" s="7">
        <v>-0.12197726214191335</v>
      </c>
      <c r="I264" s="7">
        <v>-8.3899339817884687E-3</v>
      </c>
      <c r="J264" s="7">
        <v>0.10894160915514889</v>
      </c>
      <c r="K264" s="7">
        <v>1.0713293210054861E-2</v>
      </c>
      <c r="L264" s="7">
        <v>6.5933125757595357E-2</v>
      </c>
      <c r="M264" s="7">
        <v>3.503401553394439E-2</v>
      </c>
      <c r="N264" s="7">
        <v>-9.252633938895713E-2</v>
      </c>
      <c r="O264" s="7">
        <v>3.8430213108200315E-2</v>
      </c>
      <c r="P264" s="7">
        <v>-4.2589922694370771E-2</v>
      </c>
      <c r="Q264" s="7">
        <v>-5.1501042995209245E-2</v>
      </c>
      <c r="R264" s="7">
        <v>-7.4079320793005346E-2</v>
      </c>
      <c r="S264" s="7">
        <v>-1.2643501643629516E-2</v>
      </c>
      <c r="T264" s="7">
        <v>-0.1000900344743412</v>
      </c>
      <c r="U264" s="7">
        <v>-6.9611080877153581E-3</v>
      </c>
      <c r="V264" s="7">
        <v>-4.6948879316582905E-3</v>
      </c>
      <c r="W264" s="7">
        <v>-2.4827113371253724E-2</v>
      </c>
      <c r="X264" s="7">
        <v>2.4033665289192957E-2</v>
      </c>
      <c r="Y264" s="7">
        <v>5.8645936149094816E-2</v>
      </c>
      <c r="Z264" s="7">
        <v>-0.10082354712346871</v>
      </c>
      <c r="AA264" s="7">
        <v>-2.556211705716291E-3</v>
      </c>
      <c r="AB264" s="7">
        <v>2.763909374055E-2</v>
      </c>
      <c r="AC264" s="7">
        <v>2.9539251174543889E-2</v>
      </c>
      <c r="AD264" s="7">
        <v>-0.13098058387990899</v>
      </c>
      <c r="AE264" s="7">
        <v>-3.4471112473432472E-2</v>
      </c>
      <c r="AF264" s="7">
        <v>-2.2283742244146566E-2</v>
      </c>
      <c r="AG264" s="7">
        <v>2.109664518712585E-2</v>
      </c>
      <c r="AH264" s="7">
        <v>1.1438405581186656E-3</v>
      </c>
      <c r="AI264" s="7">
        <v>-5.2781481474742348E-2</v>
      </c>
      <c r="AJ264" s="7">
        <v>7.886680697171787E-2</v>
      </c>
      <c r="AK264" s="7">
        <v>-3.0796303278203634E-2</v>
      </c>
      <c r="AL264" s="7">
        <v>2.6896492557251735E-2</v>
      </c>
      <c r="AM264" s="7">
        <v>-1.1675979133619393E-2</v>
      </c>
    </row>
    <row r="265" spans="2:39">
      <c r="B265" s="1"/>
      <c r="C265" s="1">
        <v>263</v>
      </c>
      <c r="D265" s="7">
        <v>-2.9957174314342829E-2</v>
      </c>
      <c r="E265" s="7">
        <v>-5.6732097434500445E-2</v>
      </c>
      <c r="F265" s="7">
        <v>-6.5240235611893224E-2</v>
      </c>
      <c r="G265" s="7">
        <v>8.8509483383757082E-2</v>
      </c>
      <c r="H265" s="7">
        <v>-6.8423865146569174E-2</v>
      </c>
      <c r="I265" s="7">
        <v>3.999220642878519E-2</v>
      </c>
      <c r="J265" s="7">
        <v>4.3663325340353503E-3</v>
      </c>
      <c r="K265" s="7">
        <v>4.8636378216746823E-2</v>
      </c>
      <c r="L265" s="7">
        <v>6.7174272590520737E-2</v>
      </c>
      <c r="M265" s="7">
        <v>7.3240916019500474E-2</v>
      </c>
      <c r="N265" s="7">
        <v>-4.840821325709703E-2</v>
      </c>
      <c r="O265" s="7">
        <v>9.7981863493406349E-3</v>
      </c>
      <c r="P265" s="7">
        <v>-2.6912288674384454E-2</v>
      </c>
      <c r="Q265" s="7">
        <v>8.0380128286301721E-3</v>
      </c>
      <c r="R265" s="7">
        <v>2.522024173637674E-3</v>
      </c>
      <c r="S265" s="7">
        <v>-6.2186720967883566E-2</v>
      </c>
      <c r="T265" s="7">
        <v>-3.0350311831796709E-2</v>
      </c>
      <c r="U265" s="7">
        <v>8.0107356180778716E-3</v>
      </c>
      <c r="V265" s="7">
        <v>8.7780933412232615E-2</v>
      </c>
      <c r="W265" s="7">
        <v>5.7898528385989703E-2</v>
      </c>
      <c r="X265" s="7">
        <v>1.8239198530864184E-2</v>
      </c>
      <c r="Y265" s="7">
        <v>5.2449896001386012E-2</v>
      </c>
      <c r="Z265" s="7">
        <v>5.3215865001469492E-2</v>
      </c>
      <c r="AA265" s="7">
        <v>-4.9221602399589261E-3</v>
      </c>
      <c r="AB265" s="7">
        <v>-4.3573634496735875E-2</v>
      </c>
      <c r="AC265" s="7">
        <v>3.3908317740151211E-2</v>
      </c>
      <c r="AD265" s="7">
        <v>-8.97086636769589E-2</v>
      </c>
      <c r="AE265" s="7">
        <v>0.15535159203060936</v>
      </c>
      <c r="AF265" s="7">
        <v>4.5887140387653902E-2</v>
      </c>
      <c r="AG265" s="7">
        <v>3.5503810611053219E-2</v>
      </c>
      <c r="AH265" s="7">
        <v>-1.7255933060763239E-2</v>
      </c>
      <c r="AI265" s="7">
        <v>-1.9769131338194957E-2</v>
      </c>
      <c r="AJ265" s="7">
        <v>-5.2102691559238634E-2</v>
      </c>
      <c r="AK265" s="7">
        <v>-3.1108295842290103E-2</v>
      </c>
      <c r="AL265" s="7">
        <v>-1.4221285373287495E-2</v>
      </c>
      <c r="AM265" s="7">
        <v>-3.2705767248434145E-2</v>
      </c>
    </row>
    <row r="266" spans="2:39">
      <c r="B266" s="1"/>
      <c r="C266" s="1">
        <v>264</v>
      </c>
      <c r="D266" s="7">
        <v>3.6636867609692106E-2</v>
      </c>
      <c r="E266" s="7">
        <v>-0.12075612909011982</v>
      </c>
      <c r="F266" s="7">
        <v>-1.0215005278727412E-2</v>
      </c>
      <c r="G266" s="7">
        <v>3.7231009621683533E-2</v>
      </c>
      <c r="H266" s="7">
        <v>-7.7648035934326134E-2</v>
      </c>
      <c r="I266" s="7">
        <v>-0.10856100877599711</v>
      </c>
      <c r="J266" s="7">
        <v>-5.3980596617779195E-2</v>
      </c>
      <c r="K266" s="7">
        <v>-2.8689898682700329E-2</v>
      </c>
      <c r="L266" s="7">
        <v>0.15836967987901515</v>
      </c>
      <c r="M266" s="7">
        <v>1.7088376510239998E-2</v>
      </c>
      <c r="N266" s="7">
        <v>8.3474327647153651E-2</v>
      </c>
      <c r="O266" s="7">
        <v>-7.4150556799099931E-2</v>
      </c>
      <c r="P266" s="7">
        <v>4.6508004602353104E-2</v>
      </c>
      <c r="Q266" s="7">
        <v>-0.13318253645891809</v>
      </c>
      <c r="R266" s="7">
        <v>3.8480247185749022E-2</v>
      </c>
      <c r="S266" s="7">
        <v>2.9402131897680157E-2</v>
      </c>
      <c r="T266" s="7">
        <v>-2.4754784800922688E-2</v>
      </c>
      <c r="U266" s="7">
        <v>5.9223980401024265E-2</v>
      </c>
      <c r="V266" s="7">
        <v>-6.9864588548546921E-2</v>
      </c>
      <c r="W266" s="7">
        <v>-3.2633632227600337E-2</v>
      </c>
      <c r="X266" s="7">
        <v>-1.148139344378536E-2</v>
      </c>
      <c r="Y266" s="7">
        <v>-6.752450852848349E-2</v>
      </c>
      <c r="Z266" s="7">
        <v>6.5303525697129786E-2</v>
      </c>
      <c r="AA266" s="7">
        <v>-5.2590144228837014E-3</v>
      </c>
      <c r="AB266" s="7">
        <v>-0.15507529724315994</v>
      </c>
      <c r="AC266" s="7">
        <v>-4.2268202336298535E-2</v>
      </c>
      <c r="AD266" s="7">
        <v>-0.11681614668752244</v>
      </c>
      <c r="AE266" s="7">
        <v>3.5899711552958444E-2</v>
      </c>
      <c r="AF266" s="7">
        <v>-7.5843347811122161E-2</v>
      </c>
      <c r="AG266" s="7">
        <v>1.4577905468093759E-2</v>
      </c>
      <c r="AH266" s="7">
        <v>-1.3478576623615526E-2</v>
      </c>
      <c r="AI266" s="7">
        <v>2.3168127604618661E-2</v>
      </c>
      <c r="AJ266" s="7">
        <v>9.1858563741028607E-3</v>
      </c>
      <c r="AK266" s="7">
        <v>6.8291058992274542E-2</v>
      </c>
      <c r="AL266" s="7">
        <v>8.906079973573354E-2</v>
      </c>
      <c r="AM266" s="7">
        <v>-8.7294260213288483E-2</v>
      </c>
    </row>
    <row r="267" spans="2:39">
      <c r="B267" s="1"/>
      <c r="C267" s="1">
        <v>265</v>
      </c>
      <c r="D267" s="7">
        <v>-2.3405984721543378E-2</v>
      </c>
      <c r="E267" s="7">
        <v>-7.7379739025204095E-3</v>
      </c>
      <c r="F267" s="7">
        <v>3.2065709381497581E-2</v>
      </c>
      <c r="G267" s="7">
        <v>3.2957049962942339E-2</v>
      </c>
      <c r="H267" s="7">
        <v>-0.11584545869658233</v>
      </c>
      <c r="I267" s="7">
        <v>7.6739529174168708E-2</v>
      </c>
      <c r="J267" s="7">
        <v>6.6224045856877634E-2</v>
      </c>
      <c r="K267" s="7">
        <v>4.0922924930100163E-2</v>
      </c>
      <c r="L267" s="7">
        <v>-7.3226977971509177E-4</v>
      </c>
      <c r="M267" s="7">
        <v>-9.2739324929628955E-2</v>
      </c>
      <c r="N267" s="7">
        <v>-7.5637258147895473E-2</v>
      </c>
      <c r="O267" s="7">
        <v>-0.10611343032826089</v>
      </c>
      <c r="P267" s="7">
        <v>3.9993676655165497E-2</v>
      </c>
      <c r="Q267" s="7">
        <v>-0.10167831554606208</v>
      </c>
      <c r="R267" s="7">
        <v>-6.832407428180319E-2</v>
      </c>
      <c r="S267" s="7">
        <v>-3.0702651700941868E-2</v>
      </c>
      <c r="T267" s="7">
        <v>-2.9247867362329472E-2</v>
      </c>
      <c r="U267" s="7">
        <v>3.0474558015697373E-2</v>
      </c>
      <c r="V267" s="7">
        <v>3.9099704842260321E-3</v>
      </c>
      <c r="W267" s="7">
        <v>9.5349674903428168E-3</v>
      </c>
      <c r="X267" s="7">
        <v>1.0007484743100301E-2</v>
      </c>
      <c r="Y267" s="7">
        <v>-6.5762034278138204E-2</v>
      </c>
      <c r="Z267" s="7">
        <v>5.1606785485866363E-2</v>
      </c>
      <c r="AA267" s="7">
        <v>0.17456857050837901</v>
      </c>
      <c r="AB267" s="7">
        <v>-4.71820651856086E-3</v>
      </c>
      <c r="AC267" s="7">
        <v>5.6497001830475416E-2</v>
      </c>
      <c r="AD267" s="7">
        <v>5.3364551657968856E-2</v>
      </c>
      <c r="AE267" s="7">
        <v>-0.12369447302376047</v>
      </c>
      <c r="AF267" s="7">
        <v>4.4487890057074708E-3</v>
      </c>
      <c r="AG267" s="7">
        <v>7.7110990221141212E-3</v>
      </c>
      <c r="AH267" s="7">
        <v>-4.5396172165989859E-2</v>
      </c>
      <c r="AI267" s="7">
        <v>-1.6788879380923199E-2</v>
      </c>
      <c r="AJ267" s="7">
        <v>0.11815357780756731</v>
      </c>
      <c r="AK267" s="7">
        <v>6.2054064081850643E-2</v>
      </c>
      <c r="AL267" s="7">
        <v>-1.3273885745019622E-2</v>
      </c>
      <c r="AM267" s="7">
        <v>4.3883621134697862E-2</v>
      </c>
    </row>
    <row r="268" spans="2:39">
      <c r="B268" s="1"/>
      <c r="C268" s="1">
        <v>266</v>
      </c>
      <c r="D268" s="7">
        <v>-2.863414449099733E-2</v>
      </c>
      <c r="E268" s="7">
        <v>3.7374546433014716E-2</v>
      </c>
      <c r="F268" s="7">
        <v>2.1301274743050535E-4</v>
      </c>
      <c r="G268" s="7">
        <v>1.4532366294626483E-2</v>
      </c>
      <c r="H268" s="7">
        <v>5.743546768336763E-2</v>
      </c>
      <c r="I268" s="7">
        <v>-5.8367257836206329E-3</v>
      </c>
      <c r="J268" s="7">
        <v>3.5435828658689841E-2</v>
      </c>
      <c r="K268" s="7">
        <v>0.10540096565353248</v>
      </c>
      <c r="L268" s="7">
        <v>4.0684616124349537E-2</v>
      </c>
      <c r="M268" s="7">
        <v>3.9845164082791915E-2</v>
      </c>
      <c r="N268" s="7">
        <v>0.11259726975211098</v>
      </c>
      <c r="O268" s="7">
        <v>-0.15308070581072386</v>
      </c>
      <c r="P268" s="7">
        <v>-2.836146557522919E-2</v>
      </c>
      <c r="Q268" s="7">
        <v>-6.252456555320561E-2</v>
      </c>
      <c r="R268" s="7">
        <v>3.1056921062398289E-2</v>
      </c>
      <c r="S268" s="7">
        <v>-2.4123236704720205E-2</v>
      </c>
      <c r="T268" s="7">
        <v>-3.2532855056431872E-2</v>
      </c>
      <c r="U268" s="7">
        <v>3.3405949789123007E-2</v>
      </c>
      <c r="V268" s="7">
        <v>5.6776967360627942E-2</v>
      </c>
      <c r="W268" s="7">
        <v>4.695508431743553E-2</v>
      </c>
      <c r="X268" s="7">
        <v>2.4375665826485923E-2</v>
      </c>
      <c r="Y268" s="7">
        <v>4.9960632031737673E-2</v>
      </c>
      <c r="Z268" s="7">
        <v>-3.3729957197233595E-2</v>
      </c>
      <c r="AA268" s="7">
        <v>3.3246059351300624E-4</v>
      </c>
      <c r="AB268" s="7">
        <v>6.8057951904142606E-3</v>
      </c>
      <c r="AC268" s="7">
        <v>-2.7476115097703622E-2</v>
      </c>
      <c r="AD268" s="7">
        <v>-9.2564724477753584E-3</v>
      </c>
      <c r="AE268" s="7">
        <v>-6.0094457339670684E-2</v>
      </c>
      <c r="AF268" s="7">
        <v>-5.7230541630374256E-3</v>
      </c>
      <c r="AG268" s="7">
        <v>-9.81442748002712E-2</v>
      </c>
      <c r="AH268" s="7">
        <v>9.8962342941140535E-2</v>
      </c>
      <c r="AI268" s="7">
        <v>5.338352654824542E-3</v>
      </c>
      <c r="AJ268" s="7">
        <v>3.7607114239254391E-2</v>
      </c>
      <c r="AK268" s="7">
        <v>-2.0976588214523369E-2</v>
      </c>
      <c r="AL268" s="7">
        <v>9.6125738110742806E-2</v>
      </c>
      <c r="AM268" s="7">
        <v>-5.9727061614102836E-2</v>
      </c>
    </row>
    <row r="269" spans="2:39">
      <c r="B269" s="1"/>
      <c r="C269" s="1">
        <v>267</v>
      </c>
      <c r="D269" s="7">
        <v>-4.6177209859263907E-2</v>
      </c>
      <c r="E269" s="7">
        <v>9.5653795994592394E-2</v>
      </c>
      <c r="F269" s="7">
        <v>-4.7276860260447265E-2</v>
      </c>
      <c r="G269" s="7">
        <v>-2.1785898082307418E-3</v>
      </c>
      <c r="H269" s="7">
        <v>-3.9621685900656609E-2</v>
      </c>
      <c r="I269" s="7">
        <v>-5.5680593569545259E-2</v>
      </c>
      <c r="J269" s="7">
        <v>5.8436703202013301E-2</v>
      </c>
      <c r="K269" s="7">
        <v>0.11751409058090466</v>
      </c>
      <c r="L269" s="7">
        <v>5.8846686844812104E-2</v>
      </c>
      <c r="M269" s="7">
        <v>-2.9601063463590666E-2</v>
      </c>
      <c r="N269" s="7">
        <v>-0.11204583012096753</v>
      </c>
      <c r="O269" s="7">
        <v>5.8598858154861572E-2</v>
      </c>
      <c r="P269" s="7">
        <v>-7.136838307385597E-2</v>
      </c>
      <c r="Q269" s="7">
        <v>-4.6918395266470153E-2</v>
      </c>
      <c r="R269" s="7">
        <v>-3.6289939701497687E-2</v>
      </c>
      <c r="S269" s="7">
        <v>8.4279121230138327E-3</v>
      </c>
      <c r="T269" s="7">
        <v>-8.4574162317571727E-2</v>
      </c>
      <c r="U269" s="7">
        <v>-3.4949718889765363E-2</v>
      </c>
      <c r="V269" s="7">
        <v>-3.2628251029589708E-3</v>
      </c>
      <c r="W269" s="7">
        <v>-0.10591852246087384</v>
      </c>
      <c r="X269" s="7">
        <v>2.1472927789845915E-3</v>
      </c>
      <c r="Y269" s="7">
        <v>-1.2566468512383534E-3</v>
      </c>
      <c r="Z269" s="7">
        <v>3.5512896448215425E-2</v>
      </c>
      <c r="AA269" s="7">
        <v>9.2527147157760739E-2</v>
      </c>
      <c r="AB269" s="7">
        <v>-6.5691221299938443E-2</v>
      </c>
      <c r="AC269" s="7">
        <v>6.2836862618346201E-2</v>
      </c>
      <c r="AD269" s="7">
        <v>-0.1470749069943259</v>
      </c>
      <c r="AE269" s="7">
        <v>-0.16367712804609091</v>
      </c>
      <c r="AF269" s="7">
        <v>-4.9501578398673848E-2</v>
      </c>
      <c r="AG269" s="7">
        <v>-9.3865578509325254E-2</v>
      </c>
      <c r="AH269" s="7">
        <v>-1.1998990666657716E-2</v>
      </c>
      <c r="AI269" s="7">
        <v>0.13477505613190593</v>
      </c>
      <c r="AJ269" s="7">
        <v>-0.10172278285155237</v>
      </c>
      <c r="AK269" s="7">
        <v>-2.0730878425130463E-2</v>
      </c>
      <c r="AL269" s="7">
        <v>-3.8746792670201369E-2</v>
      </c>
      <c r="AM269" s="7">
        <v>1.580616624619046E-2</v>
      </c>
    </row>
    <row r="270" spans="2:39">
      <c r="B270" s="1"/>
      <c r="C270" s="1">
        <v>268</v>
      </c>
      <c r="D270" s="7">
        <v>-5.9707037543294053E-2</v>
      </c>
      <c r="E270" s="7">
        <v>2.3201431622912938E-2</v>
      </c>
      <c r="F270" s="7">
        <v>6.1093404847899629E-2</v>
      </c>
      <c r="G270" s="7">
        <v>3.750708433838823E-2</v>
      </c>
      <c r="H270" s="7">
        <v>-3.2669552646170885E-2</v>
      </c>
      <c r="I270" s="7">
        <v>8.5803554924138173E-2</v>
      </c>
      <c r="J270" s="7">
        <v>-4.3692529777139277E-2</v>
      </c>
      <c r="K270" s="7">
        <v>-8.6918470873162929E-2</v>
      </c>
      <c r="L270" s="7">
        <v>0.10033664662335143</v>
      </c>
      <c r="M270" s="7">
        <v>9.4349350995873021E-2</v>
      </c>
      <c r="N270" s="7">
        <v>-3.3873608836826621E-2</v>
      </c>
      <c r="O270" s="7">
        <v>6.0853064883690841E-2</v>
      </c>
      <c r="P270" s="7">
        <v>-5.5778688478977059E-2</v>
      </c>
      <c r="Q270" s="7">
        <v>-0.10857976682365998</v>
      </c>
      <c r="R270" s="7">
        <v>-0.13101708912177606</v>
      </c>
      <c r="S270" s="7">
        <v>3.9229707498903837E-2</v>
      </c>
      <c r="T270" s="7">
        <v>-2.4678066239386308E-2</v>
      </c>
      <c r="U270" s="7">
        <v>-2.7222927184496277E-2</v>
      </c>
      <c r="V270" s="7">
        <v>-4.141109743127766E-2</v>
      </c>
      <c r="W270" s="7">
        <v>-3.5066859802807174E-2</v>
      </c>
      <c r="X270" s="7">
        <v>-5.2182389199804478E-3</v>
      </c>
      <c r="Y270" s="7">
        <v>0.14701142303843906</v>
      </c>
      <c r="Z270" s="7">
        <v>-4.0152582135555656E-2</v>
      </c>
      <c r="AA270" s="7">
        <v>-3.4741870773187106E-2</v>
      </c>
      <c r="AB270" s="7">
        <v>2.2555650735657476E-2</v>
      </c>
      <c r="AC270" s="7">
        <v>-6.3379101657244974E-2</v>
      </c>
      <c r="AD270" s="7">
        <v>-0.16283701320324018</v>
      </c>
      <c r="AE270" s="7">
        <v>2.3073474515117074E-2</v>
      </c>
      <c r="AF270" s="7">
        <v>4.1182953093000935E-2</v>
      </c>
      <c r="AG270" s="7">
        <v>-7.1361311991191001E-3</v>
      </c>
      <c r="AH270" s="7">
        <v>1.1747844754728073E-3</v>
      </c>
      <c r="AI270" s="7">
        <v>-2.029764650335171E-2</v>
      </c>
      <c r="AJ270" s="7">
        <v>-1.631313292117877E-2</v>
      </c>
      <c r="AK270" s="7">
        <v>-1.0755439475781217E-2</v>
      </c>
      <c r="AL270" s="7">
        <v>-5.6786241000012519E-2</v>
      </c>
      <c r="AM270" s="7">
        <v>4.6113007435255482E-2</v>
      </c>
    </row>
    <row r="271" spans="2:39">
      <c r="B271" s="1"/>
      <c r="C271" s="1">
        <v>269</v>
      </c>
      <c r="D271" s="7">
        <v>-9.2600115212902109E-2</v>
      </c>
      <c r="E271" s="7">
        <v>5.294560921011858E-2</v>
      </c>
      <c r="F271" s="7">
        <v>7.7787954522018518E-2</v>
      </c>
      <c r="G271" s="7">
        <v>-7.6565474646645773E-2</v>
      </c>
      <c r="H271" s="7">
        <v>3.5708391513255625E-2</v>
      </c>
      <c r="I271" s="7">
        <v>-5.1628499738233483E-2</v>
      </c>
      <c r="J271" s="7">
        <v>-0.14780915065151659</v>
      </c>
      <c r="K271" s="7">
        <v>-4.8464489176925793E-2</v>
      </c>
      <c r="L271" s="7">
        <v>-2.6092249088144479E-2</v>
      </c>
      <c r="M271" s="7">
        <v>7.3307254896675209E-2</v>
      </c>
      <c r="N271" s="7">
        <v>1.9534189005761947E-2</v>
      </c>
      <c r="O271" s="7">
        <v>1.4705342009125575E-2</v>
      </c>
      <c r="P271" s="7">
        <v>8.4763835189674439E-2</v>
      </c>
      <c r="Q271" s="7">
        <v>-7.640953912956297E-2</v>
      </c>
      <c r="R271" s="7">
        <v>-6.0368672334897663E-2</v>
      </c>
      <c r="S271" s="7">
        <v>2.8184155273626027E-2</v>
      </c>
      <c r="T271" s="7">
        <v>5.2506315514520577E-2</v>
      </c>
      <c r="U271" s="7">
        <v>-2.9195630482150434E-2</v>
      </c>
      <c r="V271" s="7">
        <v>-3.1954320673845085E-2</v>
      </c>
      <c r="W271" s="7">
        <v>-2.5739718174202886E-2</v>
      </c>
      <c r="X271" s="7">
        <v>8.9962655726410601E-2</v>
      </c>
      <c r="Y271" s="7">
        <v>6.820619455547007E-2</v>
      </c>
      <c r="Z271" s="7">
        <v>8.7283733453754245E-2</v>
      </c>
      <c r="AA271" s="7">
        <v>1.8181457561143987E-2</v>
      </c>
      <c r="AB271" s="7">
        <v>3.3324433004737877E-2</v>
      </c>
      <c r="AC271" s="7">
        <v>0.12346572204363512</v>
      </c>
      <c r="AD271" s="7">
        <v>1.6423187068078018E-2</v>
      </c>
      <c r="AE271" s="7">
        <v>5.1251414113446053E-2</v>
      </c>
      <c r="AF271" s="7">
        <v>5.6623901351835315E-2</v>
      </c>
      <c r="AG271" s="7">
        <v>4.8972334433906736E-2</v>
      </c>
      <c r="AH271" s="7">
        <v>0.10424754621914108</v>
      </c>
      <c r="AI271" s="7">
        <v>2.5937002328632445E-2</v>
      </c>
      <c r="AJ271" s="7">
        <v>1.5404640242848088E-2</v>
      </c>
      <c r="AK271" s="7">
        <v>3.6533093608065198E-2</v>
      </c>
      <c r="AL271" s="7">
        <v>3.8014763142407329E-2</v>
      </c>
      <c r="AM271" s="7">
        <v>9.0083641848249379E-2</v>
      </c>
    </row>
    <row r="272" spans="2:39">
      <c r="B272" s="1"/>
      <c r="C272" s="1">
        <v>270</v>
      </c>
      <c r="D272" s="7">
        <v>-3.1405352867969541E-2</v>
      </c>
      <c r="E272" s="7">
        <v>-4.4752710874209289E-2</v>
      </c>
      <c r="F272" s="7">
        <v>2.4303336264682732E-2</v>
      </c>
      <c r="G272" s="7">
        <v>-5.8561452676197889E-2</v>
      </c>
      <c r="H272" s="7">
        <v>8.8926868322967353E-2</v>
      </c>
      <c r="I272" s="7">
        <v>1.5560061416253131E-2</v>
      </c>
      <c r="J272" s="7">
        <v>7.3862988710426944E-2</v>
      </c>
      <c r="K272" s="7">
        <v>2.1194824856067374E-2</v>
      </c>
      <c r="L272" s="7">
        <v>-5.149591418601733E-2</v>
      </c>
      <c r="M272" s="7">
        <v>-6.8819972730301521E-2</v>
      </c>
      <c r="N272" s="7">
        <v>2.0424546047578838E-2</v>
      </c>
      <c r="O272" s="7">
        <v>2.8485952912320298E-2</v>
      </c>
      <c r="P272" s="7">
        <v>1.6707373245339149E-2</v>
      </c>
      <c r="Q272" s="7">
        <v>6.0620209101728186E-3</v>
      </c>
      <c r="R272" s="7">
        <v>5.3004986406647178E-2</v>
      </c>
      <c r="S272" s="7">
        <v>-4.9489025970944248E-2</v>
      </c>
      <c r="T272" s="7">
        <v>-0.20174929091418095</v>
      </c>
      <c r="U272" s="7">
        <v>6.0548810461607504E-3</v>
      </c>
      <c r="V272" s="7">
        <v>-2.8277330740921622E-2</v>
      </c>
      <c r="W272" s="7">
        <v>-7.695742833586084E-3</v>
      </c>
      <c r="X272" s="7">
        <v>-2.5596367228890596E-2</v>
      </c>
      <c r="Y272" s="7">
        <v>4.8828814285849023E-2</v>
      </c>
      <c r="Z272" s="7">
        <v>-4.7202505158153316E-2</v>
      </c>
      <c r="AA272" s="7">
        <v>9.4621194750772297E-2</v>
      </c>
      <c r="AB272" s="7">
        <v>-1.4751737987930332E-2</v>
      </c>
      <c r="AC272" s="7">
        <v>-0.1219997757900525</v>
      </c>
      <c r="AD272" s="7">
        <v>-1.4813328140921039E-2</v>
      </c>
      <c r="AE272" s="7">
        <v>7.9257838320685892E-2</v>
      </c>
      <c r="AF272" s="7">
        <v>-3.8026042115599817E-2</v>
      </c>
      <c r="AG272" s="7">
        <v>-5.7700792352546257E-3</v>
      </c>
      <c r="AH272" s="7">
        <v>-2.0487463062010464E-2</v>
      </c>
      <c r="AI272" s="7">
        <v>1.9204625191411966E-2</v>
      </c>
      <c r="AJ272" s="7">
        <v>1.6193890156528674E-2</v>
      </c>
      <c r="AK272" s="7">
        <v>-2.589865508867573E-2</v>
      </c>
      <c r="AL272" s="7">
        <v>-2.7379675502919452E-2</v>
      </c>
      <c r="AM272" s="7">
        <v>-3.9864990016704099E-2</v>
      </c>
    </row>
    <row r="273" spans="2:39">
      <c r="B273" s="1"/>
      <c r="C273" s="1">
        <v>271</v>
      </c>
      <c r="D273" s="7">
        <v>-1.0208275097550677E-2</v>
      </c>
      <c r="E273" s="7">
        <v>8.5487336781579062E-2</v>
      </c>
      <c r="F273" s="7">
        <v>3.3423314601578828E-3</v>
      </c>
      <c r="G273" s="7">
        <v>7.4092604957618116E-2</v>
      </c>
      <c r="H273" s="7">
        <v>-0.11626645765088926</v>
      </c>
      <c r="I273" s="7">
        <v>2.7065936498525098E-2</v>
      </c>
      <c r="J273" s="7">
        <v>5.0202373132885558E-2</v>
      </c>
      <c r="K273" s="7">
        <v>5.328194269520925E-2</v>
      </c>
      <c r="L273" s="7">
        <v>-4.1315250553478275E-2</v>
      </c>
      <c r="M273" s="7">
        <v>-4.499974203785919E-3</v>
      </c>
      <c r="N273" s="7">
        <v>-4.674197635725361E-3</v>
      </c>
      <c r="O273" s="7">
        <v>8.8019779534474749E-2</v>
      </c>
      <c r="P273" s="7">
        <v>4.5706699819881541E-2</v>
      </c>
      <c r="Q273" s="7">
        <v>-1.4358455698885324E-2</v>
      </c>
      <c r="R273" s="7">
        <v>-2.8756751514816856E-2</v>
      </c>
      <c r="S273" s="7">
        <v>2.6129639854494825E-2</v>
      </c>
      <c r="T273" s="7">
        <v>-0.13844713966326341</v>
      </c>
      <c r="U273" s="7">
        <v>1.8405691540261431E-2</v>
      </c>
      <c r="V273" s="7">
        <v>0.12928060344863884</v>
      </c>
      <c r="W273" s="7">
        <v>5.985145011199855E-2</v>
      </c>
      <c r="X273" s="7">
        <v>0.12302522850582705</v>
      </c>
      <c r="Y273" s="7">
        <v>-8.4187634826075192E-3</v>
      </c>
      <c r="Z273" s="7">
        <v>1.6833971177478341E-2</v>
      </c>
      <c r="AA273" s="7">
        <v>-9.6327526715572862E-2</v>
      </c>
      <c r="AB273" s="7">
        <v>-2.1309450034377418E-3</v>
      </c>
      <c r="AC273" s="7">
        <v>4.6650058444525508E-2</v>
      </c>
      <c r="AD273" s="7">
        <v>-6.919043923963494E-3</v>
      </c>
      <c r="AE273" s="7">
        <v>-5.8691096726640551E-2</v>
      </c>
      <c r="AF273" s="7">
        <v>6.4878589479654743E-3</v>
      </c>
      <c r="AG273" s="7">
        <v>4.6543440949450662E-2</v>
      </c>
      <c r="AH273" s="7">
        <v>-5.4200098440562186E-2</v>
      </c>
      <c r="AI273" s="7">
        <v>0.12024552264648411</v>
      </c>
      <c r="AJ273" s="7">
        <v>-5.3519629034872562E-2</v>
      </c>
      <c r="AK273" s="7">
        <v>2.9803113977564827E-2</v>
      </c>
      <c r="AL273" s="7">
        <v>-6.9058574063584191E-2</v>
      </c>
      <c r="AM273" s="7">
        <v>-1.1259580563321612E-2</v>
      </c>
    </row>
    <row r="274" spans="2:39">
      <c r="B274" s="1"/>
      <c r="C274" s="1">
        <v>272</v>
      </c>
      <c r="D274" s="7">
        <v>-1.8772744687458431E-2</v>
      </c>
      <c r="E274" s="7">
        <v>0.13127111118179427</v>
      </c>
      <c r="F274" s="7">
        <v>5.7214777352637511E-2</v>
      </c>
      <c r="G274" s="7">
        <v>1.8494558950099514E-2</v>
      </c>
      <c r="H274" s="7">
        <v>-6.6384613022120939E-2</v>
      </c>
      <c r="I274" s="7">
        <v>6.9139447651502317E-2</v>
      </c>
      <c r="J274" s="7">
        <v>7.4331412899006327E-2</v>
      </c>
      <c r="K274" s="7">
        <v>1.0054741165889915E-2</v>
      </c>
      <c r="L274" s="7">
        <v>-7.3272898724822455E-2</v>
      </c>
      <c r="M274" s="7">
        <v>4.21245140701801E-2</v>
      </c>
      <c r="N274" s="7">
        <v>-8.6641252679230785E-2</v>
      </c>
      <c r="O274" s="7">
        <v>5.1993874386347227E-2</v>
      </c>
      <c r="P274" s="7">
        <v>-4.9252461586198226E-2</v>
      </c>
      <c r="Q274" s="7">
        <v>-4.1306487662887956E-2</v>
      </c>
      <c r="R274" s="7">
        <v>1.8099658046649311E-2</v>
      </c>
      <c r="S274" s="7">
        <v>1.6383463237708428E-3</v>
      </c>
      <c r="T274" s="7">
        <v>5.9768198113434069E-3</v>
      </c>
      <c r="U274" s="7">
        <v>-3.554353901882179E-2</v>
      </c>
      <c r="V274" s="7">
        <v>4.1158342565446218E-2</v>
      </c>
      <c r="W274" s="7">
        <v>2.3954870551687431E-2</v>
      </c>
      <c r="X274" s="7">
        <v>2.4557408634909003E-2</v>
      </c>
      <c r="Y274" s="7">
        <v>-1.1706590073016039E-3</v>
      </c>
      <c r="Z274" s="7">
        <v>2.3828993531800898E-2</v>
      </c>
      <c r="AA274" s="7">
        <v>1.9143611526332892E-2</v>
      </c>
      <c r="AB274" s="7">
        <v>0.14814909221870287</v>
      </c>
      <c r="AC274" s="7">
        <v>6.4827454409657828E-2</v>
      </c>
      <c r="AD274" s="7">
        <v>-1.3492831015115208E-2</v>
      </c>
      <c r="AE274" s="7">
        <v>8.2162618193844586E-2</v>
      </c>
      <c r="AF274" s="7">
        <v>2.1568159999628272E-2</v>
      </c>
      <c r="AG274" s="7">
        <v>2.2099051467483123E-2</v>
      </c>
      <c r="AH274" s="7">
        <v>-1.3970910877808055E-2</v>
      </c>
      <c r="AI274" s="7">
        <v>-4.5016387014048725E-2</v>
      </c>
      <c r="AJ274" s="7">
        <v>-8.3384294652088714E-2</v>
      </c>
      <c r="AK274" s="7">
        <v>-1.2163305197768714E-2</v>
      </c>
      <c r="AL274" s="7">
        <v>6.9725488661795246E-2</v>
      </c>
      <c r="AM274" s="7">
        <v>1.8138319443270788E-2</v>
      </c>
    </row>
    <row r="275" spans="2:39">
      <c r="B275" s="1"/>
      <c r="C275" s="1">
        <v>273</v>
      </c>
      <c r="D275" s="7">
        <v>3.1412094203621871E-2</v>
      </c>
      <c r="E275" s="7">
        <v>1.1160314460284589E-2</v>
      </c>
      <c r="F275" s="7">
        <v>4.6369972994601841E-2</v>
      </c>
      <c r="G275" s="7">
        <v>-8.0192755203351673E-2</v>
      </c>
      <c r="H275" s="7">
        <v>9.4241003203129073E-2</v>
      </c>
      <c r="I275" s="7">
        <v>7.094375450701447E-2</v>
      </c>
      <c r="J275" s="7">
        <v>4.8370590248791673E-2</v>
      </c>
      <c r="K275" s="7">
        <v>-1.3275203213067428E-2</v>
      </c>
      <c r="L275" s="7">
        <v>-3.5913154291446106E-2</v>
      </c>
      <c r="M275" s="7">
        <v>-4.3857540694758248E-3</v>
      </c>
      <c r="N275" s="7">
        <v>3.3216696038561019E-2</v>
      </c>
      <c r="O275" s="7">
        <v>0.10074715266417024</v>
      </c>
      <c r="P275" s="7">
        <v>7.8858528726392207E-2</v>
      </c>
      <c r="Q275" s="7">
        <v>5.6643381412688168E-2</v>
      </c>
      <c r="R275" s="7">
        <v>0.1221625118302825</v>
      </c>
      <c r="S275" s="7">
        <v>-5.1968851931275525E-2</v>
      </c>
      <c r="T275" s="7">
        <v>-5.2698055502847993E-2</v>
      </c>
      <c r="U275" s="7">
        <v>-2.2503769247959222E-2</v>
      </c>
      <c r="V275" s="7">
        <v>1.9651019748147407E-2</v>
      </c>
      <c r="W275" s="7">
        <v>0.13589065069847914</v>
      </c>
      <c r="X275" s="7">
        <v>8.5467614386650792E-2</v>
      </c>
      <c r="Y275" s="7">
        <v>6.4111002380490972E-2</v>
      </c>
      <c r="Z275" s="7">
        <v>-6.8139198141052237E-2</v>
      </c>
      <c r="AA275" s="7">
        <v>1.2092356799011796E-2</v>
      </c>
      <c r="AB275" s="7">
        <v>-5.7788499766950441E-2</v>
      </c>
      <c r="AC275" s="7">
        <v>1.1599871613490784E-2</v>
      </c>
      <c r="AD275" s="7">
        <v>0.11168870730227116</v>
      </c>
      <c r="AE275" s="7">
        <v>-2.2069112140248877E-2</v>
      </c>
      <c r="AF275" s="7">
        <v>-7.6349879043935434E-2</v>
      </c>
      <c r="AG275" s="7">
        <v>-5.4877008375305555E-2</v>
      </c>
      <c r="AH275" s="7">
        <v>-7.7076162495131578E-2</v>
      </c>
      <c r="AI275" s="7">
        <v>-2.4292918466946003E-2</v>
      </c>
      <c r="AJ275" s="7">
        <v>-2.7722802766782875E-2</v>
      </c>
      <c r="AK275" s="7">
        <v>-3.0285288457598567E-2</v>
      </c>
      <c r="AL275" s="7">
        <v>4.2661617588362122E-2</v>
      </c>
      <c r="AM275" s="7">
        <v>1.4705123411635082E-2</v>
      </c>
    </row>
    <row r="276" spans="2:39">
      <c r="B276" s="1"/>
      <c r="C276" s="1">
        <v>274</v>
      </c>
      <c r="D276" s="7">
        <v>-5.3914714407471448E-2</v>
      </c>
      <c r="E276" s="7">
        <v>-9.3546920108332363E-2</v>
      </c>
      <c r="F276" s="7">
        <v>1.3530510470873397E-2</v>
      </c>
      <c r="G276" s="7">
        <v>0.11764101219759515</v>
      </c>
      <c r="H276" s="7">
        <v>2.1029746028407393E-2</v>
      </c>
      <c r="I276" s="7">
        <v>-0.10540760857670116</v>
      </c>
      <c r="J276" s="7">
        <v>8.8193546981250606E-2</v>
      </c>
      <c r="K276" s="7">
        <v>-3.7976277677945869E-2</v>
      </c>
      <c r="L276" s="7">
        <v>-0.11365905395757889</v>
      </c>
      <c r="M276" s="7">
        <v>-1.6857067635987162E-2</v>
      </c>
      <c r="N276" s="7">
        <v>-3.4355615554450269E-4</v>
      </c>
      <c r="O276" s="7">
        <v>-4.354696463366152E-2</v>
      </c>
      <c r="P276" s="7">
        <v>1.0497656316566569E-3</v>
      </c>
      <c r="Q276" s="7">
        <v>-6.254525554349312E-2</v>
      </c>
      <c r="R276" s="7">
        <v>-0.15371047601663318</v>
      </c>
      <c r="S276" s="7">
        <v>-2.099420518475999E-2</v>
      </c>
      <c r="T276" s="7">
        <v>-4.9694173623639704E-2</v>
      </c>
      <c r="U276" s="7">
        <v>-0.1058961592517694</v>
      </c>
      <c r="V276" s="7">
        <v>5.5316536136861168E-3</v>
      </c>
      <c r="W276" s="7">
        <v>-2.8057813339748177E-3</v>
      </c>
      <c r="X276" s="7">
        <v>-4.9951705886318573E-2</v>
      </c>
      <c r="Y276" s="7">
        <v>-3.7755189221902227E-2</v>
      </c>
      <c r="Z276" s="7">
        <v>5.8176579494145404E-3</v>
      </c>
      <c r="AA276" s="7">
        <v>5.5758266047434127E-2</v>
      </c>
      <c r="AB276" s="7">
        <v>-2.5539321079282643E-2</v>
      </c>
      <c r="AC276" s="7">
        <v>1.4969166062867153E-2</v>
      </c>
      <c r="AD276" s="7">
        <v>2.6085363357734894E-2</v>
      </c>
      <c r="AE276" s="7">
        <v>-2.692366220370267E-2</v>
      </c>
      <c r="AF276" s="7">
        <v>-1.216764630789675E-2</v>
      </c>
      <c r="AG276" s="7">
        <v>6.6577541827385234E-2</v>
      </c>
      <c r="AH276" s="7">
        <v>5.0941873449477943E-4</v>
      </c>
      <c r="AI276" s="7">
        <v>-9.9000963252185478E-2</v>
      </c>
      <c r="AJ276" s="7">
        <v>3.6441887376611706E-2</v>
      </c>
      <c r="AK276" s="7">
        <v>1.4807096399582852E-2</v>
      </c>
      <c r="AL276" s="7">
        <v>1.9261404604705643E-2</v>
      </c>
      <c r="AM276" s="7">
        <v>-8.3698828550844623E-2</v>
      </c>
    </row>
    <row r="277" spans="2:39">
      <c r="B277" s="1"/>
      <c r="C277" s="1">
        <v>275</v>
      </c>
      <c r="D277" s="7">
        <v>3.0389223225434591E-2</v>
      </c>
      <c r="E277" s="7">
        <v>4.9409223286913204E-2</v>
      </c>
      <c r="F277" s="7">
        <v>0.10141362563881483</v>
      </c>
      <c r="G277" s="7">
        <v>-1.0873679881800569E-2</v>
      </c>
      <c r="H277" s="7">
        <v>5.7219001831651684E-2</v>
      </c>
      <c r="I277" s="7">
        <v>-4.6758719546716537E-2</v>
      </c>
      <c r="J277" s="7">
        <v>-1.5088024004029248E-2</v>
      </c>
      <c r="K277" s="7">
        <v>-3.1453066196354504E-2</v>
      </c>
      <c r="L277" s="7">
        <v>0.11230642928592263</v>
      </c>
      <c r="M277" s="7">
        <v>2.8743487827539986E-2</v>
      </c>
      <c r="N277" s="7">
        <v>2.4821022190553957E-3</v>
      </c>
      <c r="O277" s="7">
        <v>3.3458099671660899E-2</v>
      </c>
      <c r="P277" s="7">
        <v>3.8288338661693413E-2</v>
      </c>
      <c r="Q277" s="7">
        <v>3.5645149998733902E-2</v>
      </c>
      <c r="R277" s="7">
        <v>4.0452781851438094E-2</v>
      </c>
      <c r="S277" s="7">
        <v>-6.1220407816733768E-2</v>
      </c>
      <c r="T277" s="7">
        <v>-6.6623339302171222E-2</v>
      </c>
      <c r="U277" s="7">
        <v>7.375203910460126E-4</v>
      </c>
      <c r="V277" s="7">
        <v>3.2701181409811153E-2</v>
      </c>
      <c r="W277" s="7">
        <v>2.8718679965389727E-2</v>
      </c>
      <c r="X277" s="7">
        <v>2.5804862786352408E-2</v>
      </c>
      <c r="Y277" s="7">
        <v>8.1921946083588257E-2</v>
      </c>
      <c r="Z277" s="7">
        <v>3.2981516325578206E-2</v>
      </c>
      <c r="AA277" s="7">
        <v>-8.1145489330841244E-2</v>
      </c>
      <c r="AB277" s="7">
        <v>-1.6193749277946836E-2</v>
      </c>
      <c r="AC277" s="7">
        <v>-0.10736185797860862</v>
      </c>
      <c r="AD277" s="7">
        <v>2.3218482172751527E-2</v>
      </c>
      <c r="AE277" s="7">
        <v>8.2407855903060059E-3</v>
      </c>
      <c r="AF277" s="7">
        <v>-2.7437208613315649E-3</v>
      </c>
      <c r="AG277" s="7">
        <v>3.6747834762091897E-2</v>
      </c>
      <c r="AH277" s="7">
        <v>-0.10223749987639398</v>
      </c>
      <c r="AI277" s="7">
        <v>-4.2120119581787727E-2</v>
      </c>
      <c r="AJ277" s="7">
        <v>6.2185463713816044E-2</v>
      </c>
      <c r="AK277" s="7">
        <v>-3.6022934291451503E-3</v>
      </c>
      <c r="AL277" s="7">
        <v>-7.0072071195753424E-3</v>
      </c>
      <c r="AM277" s="7">
        <v>-2.3464547642892755E-3</v>
      </c>
    </row>
    <row r="278" spans="2:39">
      <c r="B278" s="1"/>
      <c r="C278" s="1">
        <v>276</v>
      </c>
      <c r="D278" s="7">
        <v>-5.5001427452686671E-2</v>
      </c>
      <c r="E278" s="7">
        <v>1.846714786211414E-2</v>
      </c>
      <c r="F278" s="7">
        <v>6.464602165250273E-2</v>
      </c>
      <c r="G278" s="7">
        <v>7.9697032145592317E-2</v>
      </c>
      <c r="H278" s="7">
        <v>-0.10812759364247608</v>
      </c>
      <c r="I278" s="7">
        <v>3.3653288212058083E-2</v>
      </c>
      <c r="J278" s="7">
        <v>3.8261301531935007E-2</v>
      </c>
      <c r="K278" s="7">
        <v>-8.6087207581035607E-2</v>
      </c>
      <c r="L278" s="7">
        <v>-9.4663781227755095E-3</v>
      </c>
      <c r="M278" s="7">
        <v>-6.482539767784587E-2</v>
      </c>
      <c r="N278" s="7">
        <v>9.0409402200412423E-2</v>
      </c>
      <c r="O278" s="7">
        <v>-6.1932978347514656E-2</v>
      </c>
      <c r="P278" s="7">
        <v>-1.6909288608089958E-2</v>
      </c>
      <c r="Q278" s="7">
        <v>-0.1032833699105961</v>
      </c>
      <c r="R278" s="7">
        <v>-6.216766567942765E-2</v>
      </c>
      <c r="S278" s="7">
        <v>9.0452386836031323E-2</v>
      </c>
      <c r="T278" s="7">
        <v>0.14006528467208185</v>
      </c>
      <c r="U278" s="7">
        <v>-5.6952706677788154E-3</v>
      </c>
      <c r="V278" s="7">
        <v>-1.5887720827001496E-2</v>
      </c>
      <c r="W278" s="7">
        <v>-5.224624166473503E-2</v>
      </c>
      <c r="X278" s="7">
        <v>2.3603105126021005E-2</v>
      </c>
      <c r="Y278" s="7">
        <v>2.0092669455272355E-2</v>
      </c>
      <c r="Z278" s="7">
        <v>6.4427989637339089E-2</v>
      </c>
      <c r="AA278" s="7">
        <v>-9.0557218434911935E-2</v>
      </c>
      <c r="AB278" s="7">
        <v>-2.367670719014487E-2</v>
      </c>
      <c r="AC278" s="7">
        <v>4.2791375097463766E-2</v>
      </c>
      <c r="AD278" s="7">
        <v>-0.10620952946329106</v>
      </c>
      <c r="AE278" s="7">
        <v>0.10241117321087866</v>
      </c>
      <c r="AF278" s="7">
        <v>5.4784421167198439E-3</v>
      </c>
      <c r="AG278" s="7">
        <v>6.3143030704279152E-2</v>
      </c>
      <c r="AH278" s="7">
        <v>-0.12726636002398223</v>
      </c>
      <c r="AI278" s="7">
        <v>-4.9584543859022469E-3</v>
      </c>
      <c r="AJ278" s="7">
        <v>0.12977470708928041</v>
      </c>
      <c r="AK278" s="7">
        <v>6.2391860666010948E-2</v>
      </c>
      <c r="AL278" s="7">
        <v>-0.10579791335851886</v>
      </c>
      <c r="AM278" s="7">
        <v>1.9631831337748581E-2</v>
      </c>
    </row>
    <row r="279" spans="2:39">
      <c r="B279" s="1"/>
      <c r="C279" s="1">
        <v>277</v>
      </c>
      <c r="D279" s="7">
        <v>-7.8060874916559969E-2</v>
      </c>
      <c r="E279" s="7">
        <v>-0.15898097418307963</v>
      </c>
      <c r="F279" s="7">
        <v>-2.093867308245409E-2</v>
      </c>
      <c r="G279" s="7">
        <v>4.7184960048455137E-3</v>
      </c>
      <c r="H279" s="7">
        <v>-5.1655054968801947E-2</v>
      </c>
      <c r="I279" s="7">
        <v>1.744068477860513E-2</v>
      </c>
      <c r="J279" s="7">
        <v>-3.5170182042522757E-2</v>
      </c>
      <c r="K279" s="7">
        <v>0.12515908460508651</v>
      </c>
      <c r="L279" s="7">
        <v>-2.3563768260043257E-2</v>
      </c>
      <c r="M279" s="7">
        <v>3.549594983542026E-2</v>
      </c>
      <c r="N279" s="7">
        <v>7.3265371070904148E-3</v>
      </c>
      <c r="O279" s="7">
        <v>2.4417920819315882E-2</v>
      </c>
      <c r="P279" s="7">
        <v>-3.5171712957706908E-2</v>
      </c>
      <c r="Q279" s="7">
        <v>-3.1916622632809583E-3</v>
      </c>
      <c r="R279" s="7">
        <v>6.7200213328728539E-2</v>
      </c>
      <c r="S279" s="7">
        <v>-6.5495104015670061E-2</v>
      </c>
      <c r="T279" s="7">
        <v>1.6043954041967907E-2</v>
      </c>
      <c r="U279" s="7">
        <v>-1.8345621330478748E-2</v>
      </c>
      <c r="V279" s="7">
        <v>5.1423433738103777E-2</v>
      </c>
      <c r="W279" s="7">
        <v>2.9125275915556151E-2</v>
      </c>
      <c r="X279" s="7">
        <v>-4.3758040211984275E-2</v>
      </c>
      <c r="Y279" s="7">
        <v>0.10485903255176546</v>
      </c>
      <c r="Z279" s="7">
        <v>4.2796799866577848E-2</v>
      </c>
      <c r="AA279" s="7">
        <v>5.2091110320343012E-2</v>
      </c>
      <c r="AB279" s="7">
        <v>-7.1560002737374173E-2</v>
      </c>
      <c r="AC279" s="7">
        <v>3.9238633310902216E-2</v>
      </c>
      <c r="AD279" s="7">
        <v>-1.6646714784642275E-2</v>
      </c>
      <c r="AE279" s="7">
        <v>-1.4063948348626308E-2</v>
      </c>
      <c r="AF279" s="7">
        <v>-5.1734606749929857E-2</v>
      </c>
      <c r="AG279" s="7">
        <v>-4.6810022966218945E-2</v>
      </c>
      <c r="AH279" s="7">
        <v>-7.2716884229188206E-2</v>
      </c>
      <c r="AI279" s="7">
        <v>9.1443960261306023E-2</v>
      </c>
      <c r="AJ279" s="7">
        <v>9.3252666965484045E-3</v>
      </c>
      <c r="AK279" s="7">
        <v>-1.3880353152403043E-2</v>
      </c>
      <c r="AL279" s="7">
        <v>-0.12677997321150053</v>
      </c>
      <c r="AM279" s="7">
        <v>-0.10550066256625122</v>
      </c>
    </row>
    <row r="280" spans="2:39">
      <c r="B280" s="1"/>
      <c r="C280" s="1">
        <v>278</v>
      </c>
      <c r="D280" s="7">
        <v>8.7991567314043756E-2</v>
      </c>
      <c r="E280" s="7">
        <v>-1.57270470544968E-2</v>
      </c>
      <c r="F280" s="7">
        <v>7.4509129222528961E-2</v>
      </c>
      <c r="G280" s="7">
        <v>-4.7174087695242922E-2</v>
      </c>
      <c r="H280" s="7">
        <v>-1.0650010435211786E-2</v>
      </c>
      <c r="I280" s="7">
        <v>-3.6568994278175559E-2</v>
      </c>
      <c r="J280" s="7">
        <v>4.1799785542732063E-3</v>
      </c>
      <c r="K280" s="7">
        <v>5.7800902657202266E-2</v>
      </c>
      <c r="L280" s="7">
        <v>-1.8490914238454094E-2</v>
      </c>
      <c r="M280" s="7">
        <v>-3.9608714743936499E-2</v>
      </c>
      <c r="N280" s="7">
        <v>-2.8680613023145399E-2</v>
      </c>
      <c r="O280" s="7">
        <v>-2.5511255328756225E-3</v>
      </c>
      <c r="P280" s="7">
        <v>2.3741742529676379E-2</v>
      </c>
      <c r="Q280" s="7">
        <v>-8.921487895375832E-2</v>
      </c>
      <c r="R280" s="7">
        <v>-6.9995661426257322E-2</v>
      </c>
      <c r="S280" s="7">
        <v>-1.5312179414558653E-2</v>
      </c>
      <c r="T280" s="7">
        <v>-0.10575327078058071</v>
      </c>
      <c r="U280" s="7">
        <v>2.3341505452289722E-2</v>
      </c>
      <c r="V280" s="7">
        <v>-2.4333229562290594E-2</v>
      </c>
      <c r="W280" s="7">
        <v>-3.2860026402073958E-2</v>
      </c>
      <c r="X280" s="7">
        <v>-0.11623039114860773</v>
      </c>
      <c r="Y280" s="7">
        <v>7.5027470984964414E-2</v>
      </c>
      <c r="Z280" s="7">
        <v>-6.1747478425514563E-2</v>
      </c>
      <c r="AA280" s="7">
        <v>-2.5375608338992897E-2</v>
      </c>
      <c r="AB280" s="7">
        <v>2.7518237156749396E-2</v>
      </c>
      <c r="AC280" s="7">
        <v>0.11499142363854588</v>
      </c>
      <c r="AD280" s="7">
        <v>-4.6314813925602188E-2</v>
      </c>
      <c r="AE280" s="7">
        <v>-1.0909142909333492E-2</v>
      </c>
      <c r="AF280" s="7">
        <v>5.1565852258779216E-2</v>
      </c>
      <c r="AG280" s="7">
        <v>2.0653171877928072E-2</v>
      </c>
      <c r="AH280" s="7">
        <v>-1.1251201265044272E-2</v>
      </c>
      <c r="AI280" s="7">
        <v>3.299428023117762E-2</v>
      </c>
      <c r="AJ280" s="7">
        <v>1.0735331208594911E-2</v>
      </c>
      <c r="AK280" s="7">
        <v>4.5327566414749679E-2</v>
      </c>
      <c r="AL280" s="7">
        <v>0.10306841479320371</v>
      </c>
      <c r="AM280" s="7">
        <v>-2.3574318506142829E-2</v>
      </c>
    </row>
    <row r="281" spans="2:39">
      <c r="B281" s="1"/>
      <c r="C281" s="1">
        <v>279</v>
      </c>
      <c r="D281" s="7">
        <v>-0.131981674545737</v>
      </c>
      <c r="E281" s="7">
        <v>-1.1202014443667764E-3</v>
      </c>
      <c r="F281" s="7">
        <v>4.0510975156743304E-2</v>
      </c>
      <c r="G281" s="7">
        <v>4.3089146326598096E-3</v>
      </c>
      <c r="H281" s="7">
        <v>-4.9682936198605726E-2</v>
      </c>
      <c r="I281" s="7">
        <v>-8.869304695544665E-2</v>
      </c>
      <c r="J281" s="7">
        <v>6.457220093451195E-2</v>
      </c>
      <c r="K281" s="7">
        <v>3.6322851838882925E-2</v>
      </c>
      <c r="L281" s="7">
        <v>-5.0359416377390678E-2</v>
      </c>
      <c r="M281" s="7">
        <v>4.4580674259778776E-3</v>
      </c>
      <c r="N281" s="7">
        <v>-5.943578494795659E-4</v>
      </c>
      <c r="O281" s="7">
        <v>-4.1688110925548083E-2</v>
      </c>
      <c r="P281" s="7">
        <v>3.3839934610022257E-2</v>
      </c>
      <c r="Q281" s="7">
        <v>-0.10058679022030446</v>
      </c>
      <c r="R281" s="7">
        <v>8.8850727587470368E-2</v>
      </c>
      <c r="S281" s="7">
        <v>8.9743497457915933E-2</v>
      </c>
      <c r="T281" s="7">
        <v>3.0700832771366156E-2</v>
      </c>
      <c r="U281" s="7">
        <v>-7.293989671578803E-2</v>
      </c>
      <c r="V281" s="7">
        <v>0.13297372852630354</v>
      </c>
      <c r="W281" s="7">
        <v>-3.3957111729566059E-2</v>
      </c>
      <c r="X281" s="7">
        <v>-2.4701704062897695E-2</v>
      </c>
      <c r="Y281" s="7">
        <v>-7.517178906032396E-3</v>
      </c>
      <c r="Z281" s="7">
        <v>2.6291251738753138E-3</v>
      </c>
      <c r="AA281" s="7">
        <v>1.2627865618609279E-2</v>
      </c>
      <c r="AB281" s="7">
        <v>-3.7609848231276971E-2</v>
      </c>
      <c r="AC281" s="7">
        <v>-1.4263868213191038E-3</v>
      </c>
      <c r="AD281" s="7">
        <v>-5.8137453203466541E-2</v>
      </c>
      <c r="AE281" s="7">
        <v>2.5918501628938795E-3</v>
      </c>
      <c r="AF281" s="7">
        <v>0.10866966073861546</v>
      </c>
      <c r="AG281" s="7">
        <v>-0.11926590675188141</v>
      </c>
      <c r="AH281" s="7">
        <v>2.3121012032988913E-2</v>
      </c>
      <c r="AI281" s="7">
        <v>7.6859194306051773E-2</v>
      </c>
      <c r="AJ281" s="7">
        <v>1.2103384384235924E-2</v>
      </c>
      <c r="AK281" s="7">
        <v>-6.3298528305006582E-2</v>
      </c>
      <c r="AL281" s="7">
        <v>6.8953894056070081E-2</v>
      </c>
      <c r="AM281" s="7">
        <v>3.9942832246116305E-2</v>
      </c>
    </row>
    <row r="282" spans="2:39">
      <c r="B282" s="1"/>
      <c r="C282" s="1">
        <v>280</v>
      </c>
      <c r="D282" s="7">
        <v>2.8407865193152151E-2</v>
      </c>
      <c r="E282" s="7">
        <v>-4.3126714484087433E-2</v>
      </c>
      <c r="F282" s="7">
        <v>2.9094874456315121E-2</v>
      </c>
      <c r="G282" s="7">
        <v>-1.1213030610214532E-2</v>
      </c>
      <c r="H282" s="7">
        <v>2.6538486265345586E-2</v>
      </c>
      <c r="I282" s="7">
        <v>-1.3087343048970553E-3</v>
      </c>
      <c r="J282" s="7">
        <v>7.5857872499884779E-3</v>
      </c>
      <c r="K282" s="7">
        <v>-3.8033179869474049E-2</v>
      </c>
      <c r="L282" s="7">
        <v>-7.6521619327692136E-2</v>
      </c>
      <c r="M282" s="7">
        <v>6.3075279923359472E-4</v>
      </c>
      <c r="N282" s="7">
        <v>3.6537403032428528E-2</v>
      </c>
      <c r="O282" s="7">
        <v>-3.0639346461261926E-2</v>
      </c>
      <c r="P282" s="7">
        <v>-2.3118484249562646E-3</v>
      </c>
      <c r="Q282" s="7">
        <v>-5.6390503643861487E-2</v>
      </c>
      <c r="R282" s="7">
        <v>1.3741947040383052E-2</v>
      </c>
      <c r="S282" s="7">
        <v>-3.3355957365717809E-2</v>
      </c>
      <c r="T282" s="7">
        <v>-8.2829253848469411E-2</v>
      </c>
      <c r="U282" s="7">
        <v>6.5664339830184021E-2</v>
      </c>
      <c r="V282" s="7">
        <v>-6.4479774316360136E-2</v>
      </c>
      <c r="W282" s="7">
        <v>9.0210590793548456E-2</v>
      </c>
      <c r="X282" s="7">
        <v>-2.4822495403298658E-2</v>
      </c>
      <c r="Y282" s="7">
        <v>4.0413642530543054E-2</v>
      </c>
      <c r="Z282" s="7">
        <v>8.9296635754444284E-2</v>
      </c>
      <c r="AA282" s="7">
        <v>1.074187028630423E-3</v>
      </c>
      <c r="AB282" s="7">
        <v>-8.4639567824934481E-2</v>
      </c>
      <c r="AC282" s="7">
        <v>-3.7305951711148911E-3</v>
      </c>
      <c r="AD282" s="7">
        <v>-8.9590711828475736E-2</v>
      </c>
      <c r="AE282" s="7">
        <v>-7.7403314115955558E-3</v>
      </c>
      <c r="AF282" s="7">
        <v>-5.6966784117032411E-3</v>
      </c>
      <c r="AG282" s="7">
        <v>-0.11283328845678939</v>
      </c>
      <c r="AH282" s="7">
        <v>1.2026839207703819E-2</v>
      </c>
      <c r="AI282" s="7">
        <v>6.4719694268156516E-3</v>
      </c>
      <c r="AJ282" s="7">
        <v>3.164199386295051E-2</v>
      </c>
      <c r="AK282" s="7">
        <v>0.12679194777530095</v>
      </c>
      <c r="AL282" s="7">
        <v>8.2515997647985215E-2</v>
      </c>
      <c r="AM282" s="7">
        <v>-8.3372258016113615E-2</v>
      </c>
    </row>
    <row r="283" spans="2:39">
      <c r="B283" s="1"/>
      <c r="C283" s="1">
        <v>281</v>
      </c>
      <c r="D283" s="7">
        <v>-7.0415782337016133E-3</v>
      </c>
      <c r="E283" s="7">
        <v>4.0135553304626412E-2</v>
      </c>
      <c r="F283" s="7">
        <v>9.1675382321471835E-2</v>
      </c>
      <c r="G283" s="7">
        <v>-1.9001467269114539E-3</v>
      </c>
      <c r="H283" s="7">
        <v>-6.1430055108837409E-2</v>
      </c>
      <c r="I283" s="7">
        <v>-4.263265236103389E-2</v>
      </c>
      <c r="J283" s="7">
        <v>6.1053606307825067E-2</v>
      </c>
      <c r="K283" s="7">
        <v>7.3257911652271884E-2</v>
      </c>
      <c r="L283" s="7">
        <v>5.1884572773002707E-2</v>
      </c>
      <c r="M283" s="7">
        <v>6.2366935128856799E-2</v>
      </c>
      <c r="N283" s="7">
        <v>9.0734090706238342E-3</v>
      </c>
      <c r="O283" s="7">
        <v>-1.8584215317185349E-2</v>
      </c>
      <c r="P283" s="7">
        <v>6.1702394503919997E-2</v>
      </c>
      <c r="Q283" s="7">
        <v>7.205814045629119E-3</v>
      </c>
      <c r="R283" s="7">
        <v>-3.3672251397519282E-2</v>
      </c>
      <c r="S283" s="7">
        <v>-0.10434727954030942</v>
      </c>
      <c r="T283" s="7">
        <v>-1.0156725988537804E-2</v>
      </c>
      <c r="U283" s="7">
        <v>-5.0288442289692134E-2</v>
      </c>
      <c r="V283" s="7">
        <v>-1.5490501483019919E-2</v>
      </c>
      <c r="W283" s="7">
        <v>3.3163004119324296E-2</v>
      </c>
      <c r="X283" s="7">
        <v>5.0723948831980142E-2</v>
      </c>
      <c r="Y283" s="7">
        <v>-2.371094109031429E-2</v>
      </c>
      <c r="Z283" s="7">
        <v>-9.6466045487878169E-3</v>
      </c>
      <c r="AA283" s="7">
        <v>-2.267888149193196E-3</v>
      </c>
      <c r="AB283" s="7">
        <v>-8.721050838081261E-2</v>
      </c>
      <c r="AC283" s="7">
        <v>9.32175502732603E-2</v>
      </c>
      <c r="AD283" s="7">
        <v>-1.5778844275508306E-3</v>
      </c>
      <c r="AE283" s="7">
        <v>8.3102453179513647E-2</v>
      </c>
      <c r="AF283" s="7">
        <v>-5.8074560713490764E-2</v>
      </c>
      <c r="AG283" s="7">
        <v>2.4403274315409673E-2</v>
      </c>
      <c r="AH283" s="7">
        <v>4.0322542728967056E-2</v>
      </c>
      <c r="AI283" s="7">
        <v>-3.5633474132013218E-2</v>
      </c>
      <c r="AJ283" s="7">
        <v>9.2764750540772642E-2</v>
      </c>
      <c r="AK283" s="7">
        <v>-8.4749409474280155E-2</v>
      </c>
      <c r="AL283" s="7">
        <v>-2.1021416982432994E-2</v>
      </c>
      <c r="AM283" s="7">
        <v>8.5026982245511321E-2</v>
      </c>
    </row>
    <row r="284" spans="2:39">
      <c r="B284" s="1"/>
      <c r="C284" s="1">
        <v>282</v>
      </c>
      <c r="D284" s="7">
        <v>4.2717437599415986E-2</v>
      </c>
      <c r="E284" s="7">
        <v>1.0726301202632512E-2</v>
      </c>
      <c r="F284" s="7">
        <v>-4.0651372924410314E-3</v>
      </c>
      <c r="G284" s="7">
        <v>-3.9035554682950654E-2</v>
      </c>
      <c r="H284" s="7">
        <v>-8.6129984631056006E-2</v>
      </c>
      <c r="I284" s="7">
        <v>8.5896479934743225E-2</v>
      </c>
      <c r="J284" s="7">
        <v>1.1245866456729852E-2</v>
      </c>
      <c r="K284" s="7">
        <v>1.2198790343859062E-2</v>
      </c>
      <c r="L284" s="7">
        <v>3.4540873236401752E-3</v>
      </c>
      <c r="M284" s="7">
        <v>3.9895240638451221E-2</v>
      </c>
      <c r="N284" s="7">
        <v>-8.8454568730119407E-2</v>
      </c>
      <c r="O284" s="7">
        <v>-7.9615432324452746E-3</v>
      </c>
      <c r="P284" s="7">
        <v>8.995855299155911E-2</v>
      </c>
      <c r="Q284" s="7">
        <v>2.06734453726732E-2</v>
      </c>
      <c r="R284" s="7">
        <v>-5.6387126746631516E-2</v>
      </c>
      <c r="S284" s="7">
        <v>-6.086529754598316E-2</v>
      </c>
      <c r="T284" s="7">
        <v>-0.16753722623531883</v>
      </c>
      <c r="U284" s="7">
        <v>8.8823567555081098E-2</v>
      </c>
      <c r="V284" s="7">
        <v>6.2011003171158721E-2</v>
      </c>
      <c r="W284" s="7">
        <v>8.0393964774455214E-3</v>
      </c>
      <c r="X284" s="7">
        <v>6.497602184691631E-2</v>
      </c>
      <c r="Y284" s="7">
        <v>2.3824875191214318E-2</v>
      </c>
      <c r="Z284" s="7">
        <v>-3.7225858235878997E-2</v>
      </c>
      <c r="AA284" s="7">
        <v>9.0933884913322521E-2</v>
      </c>
      <c r="AB284" s="7">
        <v>0.1311944353548927</v>
      </c>
      <c r="AC284" s="7">
        <v>-2.3769432648907433E-3</v>
      </c>
      <c r="AD284" s="7">
        <v>-2.9734123147134601E-2</v>
      </c>
      <c r="AE284" s="7">
        <v>4.6526517050127876E-4</v>
      </c>
      <c r="AF284" s="7">
        <v>1.3533651543490894E-2</v>
      </c>
      <c r="AG284" s="7">
        <v>-3.1838991990139551E-2</v>
      </c>
      <c r="AH284" s="7">
        <v>-9.500376189716846E-3</v>
      </c>
      <c r="AI284" s="7">
        <v>2.315552456524627E-2</v>
      </c>
      <c r="AJ284" s="7">
        <v>5.551102522343758E-2</v>
      </c>
      <c r="AK284" s="7">
        <v>4.2083803463603672E-2</v>
      </c>
      <c r="AL284" s="7">
        <v>3.8000994543609681E-2</v>
      </c>
      <c r="AM284" s="7">
        <v>7.9378782586546112E-2</v>
      </c>
    </row>
    <row r="285" spans="2:39">
      <c r="B285" s="1"/>
      <c r="C285" s="1">
        <v>283</v>
      </c>
      <c r="D285" s="7">
        <v>3.5667868376511133E-2</v>
      </c>
      <c r="E285" s="7">
        <v>-5.1861432840654226E-2</v>
      </c>
      <c r="F285" s="7">
        <v>-3.3892122215185214E-2</v>
      </c>
      <c r="G285" s="7">
        <v>8.1282165101141543E-2</v>
      </c>
      <c r="H285" s="7">
        <v>0.12017667286068161</v>
      </c>
      <c r="I285" s="7">
        <v>4.2747281608065596E-2</v>
      </c>
      <c r="J285" s="7">
        <v>3.0891375354035199E-2</v>
      </c>
      <c r="K285" s="7">
        <v>2.1137035791646167E-2</v>
      </c>
      <c r="L285" s="7">
        <v>-3.2121658503126746E-2</v>
      </c>
      <c r="M285" s="7">
        <v>5.2238415206033284E-2</v>
      </c>
      <c r="N285" s="7">
        <v>9.3463178961041837E-2</v>
      </c>
      <c r="O285" s="7">
        <v>7.2064437056330352E-2</v>
      </c>
      <c r="P285" s="7">
        <v>2.4967233089073438E-2</v>
      </c>
      <c r="Q285" s="7">
        <v>8.1456923405014113E-3</v>
      </c>
      <c r="R285" s="7">
        <v>1.7587461131127009E-3</v>
      </c>
      <c r="S285" s="7">
        <v>-5.5915540642827916E-2</v>
      </c>
      <c r="T285" s="7">
        <v>-4.9765441343200892E-2</v>
      </c>
      <c r="U285" s="7">
        <v>8.1206075138353595E-2</v>
      </c>
      <c r="V285" s="7">
        <v>1.2844697101448652E-2</v>
      </c>
      <c r="W285" s="7">
        <v>2.0399782460542349E-2</v>
      </c>
      <c r="X285" s="7">
        <v>-7.9734286958595357E-2</v>
      </c>
      <c r="Y285" s="7">
        <v>4.1617842860406359E-2</v>
      </c>
      <c r="Z285" s="7">
        <v>4.2460730446929898E-2</v>
      </c>
      <c r="AA285" s="7">
        <v>-3.2749315965362277E-2</v>
      </c>
      <c r="AB285" s="7">
        <v>4.0980086443229105E-2</v>
      </c>
      <c r="AC285" s="7">
        <v>-6.5153547763888403E-2</v>
      </c>
      <c r="AD285" s="7">
        <v>5.4980553111265609E-2</v>
      </c>
      <c r="AE285" s="7">
        <v>2.4403711223350204E-2</v>
      </c>
      <c r="AF285" s="7">
        <v>-3.9115928454794932E-2</v>
      </c>
      <c r="AG285" s="7">
        <v>-8.1337557202113053E-2</v>
      </c>
      <c r="AH285" s="7">
        <v>5.2264563529269642E-2</v>
      </c>
      <c r="AI285" s="7">
        <v>-1.3740973233848479E-2</v>
      </c>
      <c r="AJ285" s="7">
        <v>-7.3652705877096311E-2</v>
      </c>
      <c r="AK285" s="7">
        <v>-1.0876730459188119E-2</v>
      </c>
      <c r="AL285" s="7">
        <v>-2.1191355540611318E-2</v>
      </c>
      <c r="AM285" s="7">
        <v>-7.358794568086734E-3</v>
      </c>
    </row>
    <row r="286" spans="2:39">
      <c r="B286" s="1"/>
      <c r="C286" s="1">
        <v>284</v>
      </c>
      <c r="D286" s="7">
        <v>-5.3299677315740243E-2</v>
      </c>
      <c r="E286" s="7">
        <v>6.604108978374508E-2</v>
      </c>
      <c r="F286" s="7">
        <v>-3.5481416458501558E-2</v>
      </c>
      <c r="G286" s="7">
        <v>-6.0551320305953324E-2</v>
      </c>
      <c r="H286" s="7">
        <v>6.9268772067777651E-2</v>
      </c>
      <c r="I286" s="7">
        <v>4.5353790772266131E-3</v>
      </c>
      <c r="J286" s="7">
        <v>-1.8523941919401123E-2</v>
      </c>
      <c r="K286" s="7">
        <v>8.5705070603073183E-2</v>
      </c>
      <c r="L286" s="7">
        <v>1.7912562193801683E-2</v>
      </c>
      <c r="M286" s="7">
        <v>-7.785748985275771E-3</v>
      </c>
      <c r="N286" s="7">
        <v>7.3137163283796217E-3</v>
      </c>
      <c r="O286" s="7">
        <v>7.6370530617063712E-2</v>
      </c>
      <c r="P286" s="7">
        <v>2.5023860982529263E-3</v>
      </c>
      <c r="Q286" s="7">
        <v>8.0795951117261875E-3</v>
      </c>
      <c r="R286" s="7">
        <v>-9.0842023957418999E-2</v>
      </c>
      <c r="S286" s="7">
        <v>0.12942552017699482</v>
      </c>
      <c r="T286" s="7">
        <v>-1.8800492774394027E-2</v>
      </c>
      <c r="U286" s="7">
        <v>4.358271171106852E-2</v>
      </c>
      <c r="V286" s="7">
        <v>-3.8266349276189285E-2</v>
      </c>
      <c r="W286" s="7">
        <v>-5.4088517163202079E-2</v>
      </c>
      <c r="X286" s="7">
        <v>6.3878167659547777E-2</v>
      </c>
      <c r="Y286" s="7">
        <v>-1.135739504699965E-2</v>
      </c>
      <c r="Z286" s="7">
        <v>-5.3639735193442825E-2</v>
      </c>
      <c r="AA286" s="7">
        <v>0.11381575870829359</v>
      </c>
      <c r="AB286" s="7">
        <v>9.7984405254130033E-2</v>
      </c>
      <c r="AC286" s="7">
        <v>6.5342592807175054E-2</v>
      </c>
      <c r="AD286" s="7">
        <v>6.0645569194479068E-2</v>
      </c>
      <c r="AE286" s="7">
        <v>-3.9824715103030345E-2</v>
      </c>
      <c r="AF286" s="7">
        <v>2.9178276184213519E-2</v>
      </c>
      <c r="AG286" s="7">
        <v>-1.5337275268727708E-2</v>
      </c>
      <c r="AH286" s="7">
        <v>-7.3989445395339325E-3</v>
      </c>
      <c r="AI286" s="7">
        <v>-5.642035361827577E-2</v>
      </c>
      <c r="AJ286" s="7">
        <v>0.14654008892509593</v>
      </c>
      <c r="AK286" s="7">
        <v>-2.2006291900892542E-2</v>
      </c>
      <c r="AL286" s="7">
        <v>0.11250442358683059</v>
      </c>
      <c r="AM286" s="7">
        <v>9.7216370162998694E-3</v>
      </c>
    </row>
    <row r="287" spans="2:39">
      <c r="B287" s="1"/>
      <c r="C287" s="1">
        <v>285</v>
      </c>
      <c r="D287" s="7">
        <v>-7.4805533846140068E-2</v>
      </c>
      <c r="E287" s="7">
        <v>9.0441620321472065E-3</v>
      </c>
      <c r="F287" s="7">
        <v>-8.0989404958789299E-2</v>
      </c>
      <c r="G287" s="7">
        <v>-2.8139057576477489E-2</v>
      </c>
      <c r="H287" s="7">
        <v>4.9034673776259155E-2</v>
      </c>
      <c r="I287" s="7">
        <v>7.64285645945805E-2</v>
      </c>
      <c r="J287" s="7">
        <v>-7.282403543372179E-2</v>
      </c>
      <c r="K287" s="7">
        <v>-3.847958557293768E-2</v>
      </c>
      <c r="L287" s="7">
        <v>-5.4128020005672642E-2</v>
      </c>
      <c r="M287" s="7">
        <v>-2.9328848290728068E-2</v>
      </c>
      <c r="N287" s="7">
        <v>-1.1606338914284779E-2</v>
      </c>
      <c r="O287" s="7">
        <v>-8.0467155480034719E-2</v>
      </c>
      <c r="P287" s="7">
        <v>3.5617142062450258E-2</v>
      </c>
      <c r="Q287" s="7">
        <v>4.8488097773883507E-2</v>
      </c>
      <c r="R287" s="7">
        <v>0.10111915440589443</v>
      </c>
      <c r="S287" s="7">
        <v>3.4930214516193665E-2</v>
      </c>
      <c r="T287" s="7">
        <v>-2.7733029887972212E-2</v>
      </c>
      <c r="U287" s="7">
        <v>7.4420532989454627E-2</v>
      </c>
      <c r="V287" s="7">
        <v>-5.4307238268042402E-2</v>
      </c>
      <c r="W287" s="7">
        <v>2.8156816720419545E-2</v>
      </c>
      <c r="X287" s="7">
        <v>6.0421742761289393E-2</v>
      </c>
      <c r="Y287" s="7">
        <v>-2.3037203877935598E-2</v>
      </c>
      <c r="Z287" s="7">
        <v>0.133957535154374</v>
      </c>
      <c r="AA287" s="7">
        <v>0.11984984311542667</v>
      </c>
      <c r="AB287" s="7">
        <v>5.4909259393733811E-2</v>
      </c>
      <c r="AC287" s="7">
        <v>7.2084332056231021E-2</v>
      </c>
      <c r="AD287" s="7">
        <v>-5.042222871511999E-2</v>
      </c>
      <c r="AE287" s="7">
        <v>-6.4007693819685837E-2</v>
      </c>
      <c r="AF287" s="7">
        <v>-2.0063804006780574E-2</v>
      </c>
      <c r="AG287" s="7">
        <v>-3.9887866896947972E-4</v>
      </c>
      <c r="AH287" s="7">
        <v>0.10743769775521554</v>
      </c>
      <c r="AI287" s="7">
        <v>-2.1629199556649565E-2</v>
      </c>
      <c r="AJ287" s="7">
        <v>-1.4580534005342427E-2</v>
      </c>
      <c r="AK287" s="7">
        <v>2.8807215219332563E-2</v>
      </c>
      <c r="AL287" s="7">
        <v>4.6799704547365109E-2</v>
      </c>
      <c r="AM287" s="7">
        <v>-9.4026833656842002E-2</v>
      </c>
    </row>
    <row r="288" spans="2:39">
      <c r="B288" s="1"/>
      <c r="C288" s="1">
        <v>286</v>
      </c>
      <c r="D288" s="7">
        <v>-7.7015314673086921E-2</v>
      </c>
      <c r="E288" s="7">
        <v>-4.6215842155841583E-2</v>
      </c>
      <c r="F288" s="7">
        <v>-1.4977238476945095E-2</v>
      </c>
      <c r="G288" s="7">
        <v>4.452513262166366E-2</v>
      </c>
      <c r="H288" s="7">
        <v>2.2358690549086253E-2</v>
      </c>
      <c r="I288" s="7">
        <v>0.11571932935805922</v>
      </c>
      <c r="J288" s="7">
        <v>-3.9134243472359859E-2</v>
      </c>
      <c r="K288" s="7">
        <v>9.3731484912962806E-2</v>
      </c>
      <c r="L288" s="7">
        <v>-0.10516588799306438</v>
      </c>
      <c r="M288" s="7">
        <v>-7.5548206311316285E-2</v>
      </c>
      <c r="N288" s="7">
        <v>-0.12546974042406239</v>
      </c>
      <c r="O288" s="7">
        <v>-1.2353668768675122E-2</v>
      </c>
      <c r="P288" s="7">
        <v>5.5317432869138664E-3</v>
      </c>
      <c r="Q288" s="7">
        <v>-1.9438406044547919E-2</v>
      </c>
      <c r="R288" s="7">
        <v>-3.5171125750551703E-3</v>
      </c>
      <c r="S288" s="7">
        <v>4.1554468909556067E-2</v>
      </c>
      <c r="T288" s="7">
        <v>5.4022355226888905E-2</v>
      </c>
      <c r="U288" s="7">
        <v>5.3861413446604278E-2</v>
      </c>
      <c r="V288" s="7">
        <v>-8.438958661656332E-3</v>
      </c>
      <c r="W288" s="7">
        <v>-6.1627687278010532E-2</v>
      </c>
      <c r="X288" s="7">
        <v>8.9086911643131192E-2</v>
      </c>
      <c r="Y288" s="7">
        <v>3.1686528694914139E-2</v>
      </c>
      <c r="Z288" s="7">
        <v>-3.347144808558003E-2</v>
      </c>
      <c r="AA288" s="7">
        <v>-1.5783091146743932E-2</v>
      </c>
      <c r="AB288" s="7">
        <v>-6.2217978189386375E-2</v>
      </c>
      <c r="AC288" s="7">
        <v>1.0929924193709818E-2</v>
      </c>
      <c r="AD288" s="7">
        <v>-1.2719412514035175E-2</v>
      </c>
      <c r="AE288" s="7">
        <v>-8.8198737899118293E-2</v>
      </c>
      <c r="AF288" s="7">
        <v>-6.6630364945604079E-2</v>
      </c>
      <c r="AG288" s="7">
        <v>2.9634797461038698E-2</v>
      </c>
      <c r="AH288" s="7">
        <v>-8.8528334535034808E-2</v>
      </c>
      <c r="AI288" s="7">
        <v>-4.4433280231996247E-2</v>
      </c>
      <c r="AJ288" s="7">
        <v>-4.6485264341854168E-3</v>
      </c>
      <c r="AK288" s="7">
        <v>2.6860292997425858E-2</v>
      </c>
      <c r="AL288" s="7">
        <v>4.803458475955231E-3</v>
      </c>
      <c r="AM288" s="7">
        <v>0.10259608124585012</v>
      </c>
    </row>
    <row r="289" spans="2:39">
      <c r="B289" s="1"/>
      <c r="C289" s="1">
        <v>287</v>
      </c>
      <c r="D289" s="7">
        <v>-3.499106335285071E-2</v>
      </c>
      <c r="E289" s="7">
        <v>-1.9671173619134463E-2</v>
      </c>
      <c r="F289" s="7">
        <v>-4.045936845368614E-2</v>
      </c>
      <c r="G289" s="7">
        <v>1.4888431150713446E-2</v>
      </c>
      <c r="H289" s="7">
        <v>-3.4817750628912264E-2</v>
      </c>
      <c r="I289" s="7">
        <v>0.14720808565502438</v>
      </c>
      <c r="J289" s="7">
        <v>1.9437690458550226E-2</v>
      </c>
      <c r="K289" s="7">
        <v>5.1315443120556845E-2</v>
      </c>
      <c r="L289" s="7">
        <v>7.5201204767099683E-2</v>
      </c>
      <c r="M289" s="7">
        <v>1.6901273048302107E-2</v>
      </c>
      <c r="N289" s="7">
        <v>3.1780882880283232E-2</v>
      </c>
      <c r="O289" s="7">
        <v>-4.0048678901960053E-2</v>
      </c>
      <c r="P289" s="7">
        <v>4.6668306703807713E-2</v>
      </c>
      <c r="Q289" s="7">
        <v>1.0118698742543772E-2</v>
      </c>
      <c r="R289" s="7">
        <v>-3.0471725005286904E-2</v>
      </c>
      <c r="S289" s="7">
        <v>-3.5503603792390787E-2</v>
      </c>
      <c r="T289" s="7">
        <v>-6.7522071316285376E-3</v>
      </c>
      <c r="U289" s="7">
        <v>1.5021493029294994E-2</v>
      </c>
      <c r="V289" s="7">
        <v>-2.1938962689770303E-2</v>
      </c>
      <c r="W289" s="7">
        <v>8.6372589722754189E-2</v>
      </c>
      <c r="X289" s="7">
        <v>-3.2848692082829561E-2</v>
      </c>
      <c r="Y289" s="7">
        <v>6.3468031020770602E-2</v>
      </c>
      <c r="Z289" s="7">
        <v>-8.2958916346129747E-3</v>
      </c>
      <c r="AA289" s="7">
        <v>-3.6110517778570606E-2</v>
      </c>
      <c r="AB289" s="7">
        <v>3.973049577248336E-2</v>
      </c>
      <c r="AC289" s="7">
        <v>-2.2417774153702948E-2</v>
      </c>
      <c r="AD289" s="7">
        <v>2.4323195942244913E-2</v>
      </c>
      <c r="AE289" s="7">
        <v>5.5186624533975118E-2</v>
      </c>
      <c r="AF289" s="7">
        <v>4.3060200333626508E-2</v>
      </c>
      <c r="AG289" s="7">
        <v>5.3258173328536648E-3</v>
      </c>
      <c r="AH289" s="7">
        <v>2.6279405910910176E-2</v>
      </c>
      <c r="AI289" s="7">
        <v>-1.6014832910833582E-2</v>
      </c>
      <c r="AJ289" s="7">
        <v>1.8468894083275285E-3</v>
      </c>
      <c r="AK289" s="7">
        <v>-4.5595102391766118E-2</v>
      </c>
      <c r="AL289" s="7">
        <v>-0.10598844594968211</v>
      </c>
      <c r="AM289" s="7">
        <v>-0.1097236766860943</v>
      </c>
    </row>
    <row r="290" spans="2:39">
      <c r="B290" s="1"/>
      <c r="C290" s="1">
        <v>288</v>
      </c>
      <c r="D290" s="7">
        <v>-3.0907673869417823E-2</v>
      </c>
      <c r="E290" s="7">
        <v>4.4317427257717354E-2</v>
      </c>
      <c r="F290" s="7">
        <v>6.9265888778156426E-2</v>
      </c>
      <c r="G290" s="7">
        <v>-1.0450850310238869E-2</v>
      </c>
      <c r="H290" s="7">
        <v>5.9177511814522507E-2</v>
      </c>
      <c r="I290" s="7">
        <v>-1.5551398346350831E-2</v>
      </c>
      <c r="J290" s="7">
        <v>4.9551883369559182E-3</v>
      </c>
      <c r="K290" s="7">
        <v>-5.1153777019575852E-2</v>
      </c>
      <c r="L290" s="7">
        <v>2.294542506623045E-2</v>
      </c>
      <c r="M290" s="7">
        <v>6.3215757733986744E-2</v>
      </c>
      <c r="N290" s="7">
        <v>4.1838627082561239E-2</v>
      </c>
      <c r="O290" s="7">
        <v>6.8512317168796022E-2</v>
      </c>
      <c r="P290" s="7">
        <v>4.0600057160094238E-2</v>
      </c>
      <c r="Q290" s="7">
        <v>-2.1018786512195374E-2</v>
      </c>
      <c r="R290" s="7">
        <v>-0.10225590183686659</v>
      </c>
      <c r="S290" s="7">
        <v>5.294003294398486E-2</v>
      </c>
      <c r="T290" s="7">
        <v>2.7847874923796263E-2</v>
      </c>
      <c r="U290" s="7">
        <v>2.4177138712719634E-2</v>
      </c>
      <c r="V290" s="7">
        <v>-4.6589744833090516E-2</v>
      </c>
      <c r="W290" s="7">
        <v>-5.8153750403774525E-3</v>
      </c>
      <c r="X290" s="7">
        <v>1.9000311259690719E-2</v>
      </c>
      <c r="Y290" s="7">
        <v>-5.8200811824329016E-3</v>
      </c>
      <c r="Z290" s="7">
        <v>-6.3120931867303373E-2</v>
      </c>
      <c r="AA290" s="7">
        <v>6.9550978279658782E-2</v>
      </c>
      <c r="AB290" s="7">
        <v>7.8907437891861026E-2</v>
      </c>
      <c r="AC290" s="7">
        <v>-8.7413626517967496E-2</v>
      </c>
      <c r="AD290" s="7">
        <v>0.102995611614822</v>
      </c>
      <c r="AE290" s="7">
        <v>1.0038198739698623E-2</v>
      </c>
      <c r="AF290" s="7">
        <v>3.717111426494632E-2</v>
      </c>
      <c r="AG290" s="7">
        <v>-2.3582986485068558E-2</v>
      </c>
      <c r="AH290" s="7">
        <v>-2.6694756873878241E-2</v>
      </c>
      <c r="AI290" s="7">
        <v>-2.1582892815608823E-2</v>
      </c>
      <c r="AJ290" s="7">
        <v>-0.14955027205040772</v>
      </c>
      <c r="AK290" s="7">
        <v>2.6598399471452542E-2</v>
      </c>
      <c r="AL290" s="7">
        <v>0.10393326762116542</v>
      </c>
      <c r="AM290" s="7">
        <v>5.1122296941999476E-2</v>
      </c>
    </row>
    <row r="291" spans="2:39">
      <c r="B291" s="1"/>
      <c r="C291" s="1">
        <v>289</v>
      </c>
      <c r="D291" s="7">
        <v>4.1279544180678696E-2</v>
      </c>
      <c r="E291" s="7">
        <v>2.6022337778017724E-3</v>
      </c>
      <c r="F291" s="7">
        <v>1.7727110664802006E-2</v>
      </c>
      <c r="G291" s="7">
        <v>2.0483250934809266E-2</v>
      </c>
      <c r="H291" s="7">
        <v>-2.8985255094749227E-2</v>
      </c>
      <c r="I291" s="7">
        <v>0.11766462402109781</v>
      </c>
      <c r="J291" s="7">
        <v>9.4052604149328908E-2</v>
      </c>
      <c r="K291" s="7">
        <v>9.0346920474587743E-4</v>
      </c>
      <c r="L291" s="7">
        <v>-4.058557031093403E-2</v>
      </c>
      <c r="M291" s="7">
        <v>4.5501068014673088E-2</v>
      </c>
      <c r="N291" s="7">
        <v>-0.10175726274779416</v>
      </c>
      <c r="O291" s="7">
        <v>-0.1049430719822126</v>
      </c>
      <c r="P291" s="7">
        <v>-4.7379408385255978E-2</v>
      </c>
      <c r="Q291" s="7">
        <v>-4.5502869992097558E-2</v>
      </c>
      <c r="R291" s="7">
        <v>7.720142698511942E-2</v>
      </c>
      <c r="S291" s="7">
        <v>-6.0067310752585229E-2</v>
      </c>
      <c r="T291" s="7">
        <v>-5.839380338266259E-2</v>
      </c>
      <c r="U291" s="7">
        <v>4.6775717868714484E-2</v>
      </c>
      <c r="V291" s="7">
        <v>-4.3369033612087826E-2</v>
      </c>
      <c r="W291" s="7">
        <v>-8.1892504054892068E-3</v>
      </c>
      <c r="X291" s="7">
        <v>5.5297993537608642E-2</v>
      </c>
      <c r="Y291" s="7">
        <v>1.8368898805897114E-2</v>
      </c>
      <c r="Z291" s="7">
        <v>1.592183205130808E-2</v>
      </c>
      <c r="AA291" s="7">
        <v>0.15232550654483881</v>
      </c>
      <c r="AB291" s="7">
        <v>-2.131612000633817E-2</v>
      </c>
      <c r="AC291" s="7">
        <v>1.5508372511339216E-3</v>
      </c>
      <c r="AD291" s="7">
        <v>3.5265007736917736E-2</v>
      </c>
      <c r="AE291" s="7">
        <v>7.1502824135218782E-3</v>
      </c>
      <c r="AF291" s="7">
        <v>-2.0787287643429388E-2</v>
      </c>
      <c r="AG291" s="7">
        <v>0.11311061660521766</v>
      </c>
      <c r="AH291" s="7">
        <v>-0.10963363037621145</v>
      </c>
      <c r="AI291" s="7">
        <v>-3.0531940710643857E-3</v>
      </c>
      <c r="AJ291" s="7">
        <v>-0.11501689284931646</v>
      </c>
      <c r="AK291" s="7">
        <v>3.9273321436813238E-2</v>
      </c>
      <c r="AL291" s="7">
        <v>1.718496049227955E-2</v>
      </c>
      <c r="AM291" s="7">
        <v>1.1603504341616777E-2</v>
      </c>
    </row>
    <row r="292" spans="2:39">
      <c r="B292" s="1"/>
      <c r="C292" s="1">
        <v>290</v>
      </c>
      <c r="D292" s="7">
        <v>3.0355534692453192E-2</v>
      </c>
      <c r="E292" s="7">
        <v>-4.2306637491667506E-2</v>
      </c>
      <c r="F292" s="7">
        <v>-0.10764983645406896</v>
      </c>
      <c r="G292" s="7">
        <v>2.6808114716973835E-2</v>
      </c>
      <c r="H292" s="7">
        <v>-2.1722301112953694E-2</v>
      </c>
      <c r="I292" s="7">
        <v>2.0037737706910464E-2</v>
      </c>
      <c r="J292" s="7">
        <v>0.14617121568384708</v>
      </c>
      <c r="K292" s="7">
        <v>3.0811423110613131E-2</v>
      </c>
      <c r="L292" s="7">
        <v>5.4513450492561746E-2</v>
      </c>
      <c r="M292" s="7">
        <v>6.3529474643075373E-2</v>
      </c>
      <c r="N292" s="7">
        <v>2.5936705223693294E-2</v>
      </c>
      <c r="O292" s="7">
        <v>8.3169284055860646E-2</v>
      </c>
      <c r="P292" s="7">
        <v>5.0728756266552044E-2</v>
      </c>
      <c r="Q292" s="7">
        <v>-7.5607914989928249E-2</v>
      </c>
      <c r="R292" s="7">
        <v>9.8249988528636943E-3</v>
      </c>
      <c r="S292" s="7">
        <v>4.7342745073816264E-3</v>
      </c>
      <c r="T292" s="7">
        <v>-1.4696547707338265E-2</v>
      </c>
      <c r="U292" s="7">
        <v>-1.3929202946035092E-2</v>
      </c>
      <c r="V292" s="7">
        <v>3.3028508483042861E-2</v>
      </c>
      <c r="W292" s="7">
        <v>-3.4562321258224685E-2</v>
      </c>
      <c r="X292" s="7">
        <v>4.8745346717553498E-2</v>
      </c>
      <c r="Y292" s="7">
        <v>-8.0789003523442683E-4</v>
      </c>
      <c r="Z292" s="7">
        <v>7.2372007755731244E-2</v>
      </c>
      <c r="AA292" s="7">
        <v>2.2066724853150841E-2</v>
      </c>
      <c r="AB292" s="7">
        <v>-4.8642683248387414E-2</v>
      </c>
      <c r="AC292" s="7">
        <v>0.1369122669701941</v>
      </c>
      <c r="AD292" s="7">
        <v>-3.6665500919587854E-2</v>
      </c>
      <c r="AE292" s="7">
        <v>9.9394743725456286E-2</v>
      </c>
      <c r="AF292" s="7">
        <v>-7.2930086192063329E-2</v>
      </c>
      <c r="AG292" s="7">
        <v>6.5288374352871978E-2</v>
      </c>
      <c r="AH292" s="7">
        <v>-5.7659551597446887E-2</v>
      </c>
      <c r="AI292" s="7">
        <v>-0.10334789884211147</v>
      </c>
      <c r="AJ292" s="7">
        <v>2.9686475679905847E-2</v>
      </c>
      <c r="AK292" s="7">
        <v>7.0749529555231616E-2</v>
      </c>
      <c r="AL292" s="7">
        <v>-4.9486398394539236E-2</v>
      </c>
      <c r="AM292" s="7">
        <v>7.957179155528106E-2</v>
      </c>
    </row>
    <row r="293" spans="2:39">
      <c r="B293" s="1"/>
      <c r="C293" s="1">
        <v>291</v>
      </c>
      <c r="D293" s="7">
        <v>-3.3293107721134377E-3</v>
      </c>
      <c r="E293" s="7">
        <v>3.0301632548235258E-2</v>
      </c>
      <c r="F293" s="7">
        <v>1.1671980170121721E-2</v>
      </c>
      <c r="G293" s="7">
        <v>4.210571394307229E-2</v>
      </c>
      <c r="H293" s="7">
        <v>-1.5397743932101388E-2</v>
      </c>
      <c r="I293" s="7">
        <v>5.8290386142889061E-2</v>
      </c>
      <c r="J293" s="7">
        <v>2.1938492498916218E-2</v>
      </c>
      <c r="K293" s="7">
        <v>-3.5093280809256083E-2</v>
      </c>
      <c r="L293" s="7">
        <v>8.2014644772362741E-2</v>
      </c>
      <c r="M293" s="7">
        <v>-4.5024222046824186E-2</v>
      </c>
      <c r="N293" s="7">
        <v>4.6214963577374674E-2</v>
      </c>
      <c r="O293" s="7">
        <v>-5.8167637035129421E-2</v>
      </c>
      <c r="P293" s="7">
        <v>7.3374007709299232E-3</v>
      </c>
      <c r="Q293" s="7">
        <v>3.6988310180053802E-2</v>
      </c>
      <c r="R293" s="7">
        <v>-6.9281945868418602E-3</v>
      </c>
      <c r="S293" s="7">
        <v>7.2183098842083682E-2</v>
      </c>
      <c r="T293" s="7">
        <v>-7.6938150716530079E-3</v>
      </c>
      <c r="U293" s="7">
        <v>-9.0749928893131659E-2</v>
      </c>
      <c r="V293" s="7">
        <v>1.361868180876562E-3</v>
      </c>
      <c r="W293" s="7">
        <v>2.8479678650023352E-2</v>
      </c>
      <c r="X293" s="7">
        <v>-1.6268458126914411E-3</v>
      </c>
      <c r="Y293" s="7">
        <v>0.14691764149667003</v>
      </c>
      <c r="Z293" s="7">
        <v>4.7912514072796564E-2</v>
      </c>
      <c r="AA293" s="7">
        <v>5.1911658234239891E-2</v>
      </c>
      <c r="AB293" s="7">
        <v>-1.6263585617294792E-2</v>
      </c>
      <c r="AC293" s="7">
        <v>2.6524547907385856E-2</v>
      </c>
      <c r="AD293" s="7">
        <v>9.8305591264616604E-2</v>
      </c>
      <c r="AE293" s="7">
        <v>-7.3370030424252622E-2</v>
      </c>
      <c r="AF293" s="7">
        <v>-4.9710658588200674E-2</v>
      </c>
      <c r="AG293" s="7">
        <v>-4.8034390168860797E-2</v>
      </c>
      <c r="AH293" s="7">
        <v>1.2213820136532624E-2</v>
      </c>
      <c r="AI293" s="7">
        <v>4.535732330079062E-2</v>
      </c>
      <c r="AJ293" s="7">
        <v>0.13742980143365463</v>
      </c>
      <c r="AK293" s="7">
        <v>4.0561614877916985E-2</v>
      </c>
      <c r="AL293" s="7">
        <v>-1.5186911098931184E-2</v>
      </c>
      <c r="AM293" s="7">
        <v>-3.4531423676135306E-2</v>
      </c>
    </row>
    <row r="294" spans="2:39">
      <c r="B294" s="1"/>
      <c r="C294" s="1">
        <v>292</v>
      </c>
      <c r="D294" s="7">
        <v>5.9297974174887538E-2</v>
      </c>
      <c r="E294" s="7">
        <v>-8.2245216655083605E-3</v>
      </c>
      <c r="F294" s="7">
        <v>0.11646670798348534</v>
      </c>
      <c r="G294" s="7">
        <v>4.0153674263630756E-2</v>
      </c>
      <c r="H294" s="7">
        <v>8.8023961587976207E-2</v>
      </c>
      <c r="I294" s="7">
        <v>7.6729585708492004E-2</v>
      </c>
      <c r="J294" s="7">
        <v>8.9108426440102743E-3</v>
      </c>
      <c r="K294" s="7">
        <v>-1.3334600718038058E-2</v>
      </c>
      <c r="L294" s="7">
        <v>-5.9884618668549397E-2</v>
      </c>
      <c r="M294" s="7">
        <v>6.7379045031109225E-2</v>
      </c>
      <c r="N294" s="7">
        <v>0.10974192462467133</v>
      </c>
      <c r="O294" s="7">
        <v>-1.7472637728703742E-2</v>
      </c>
      <c r="P294" s="7">
        <v>3.4556286998802054E-2</v>
      </c>
      <c r="Q294" s="7">
        <v>-0.10694898294064367</v>
      </c>
      <c r="R294" s="7">
        <v>-4.9966078198409411E-2</v>
      </c>
      <c r="S294" s="7">
        <v>3.0770380505486729E-2</v>
      </c>
      <c r="T294" s="7">
        <v>-8.75566963261077E-2</v>
      </c>
      <c r="U294" s="7">
        <v>-3.4407649272522142E-2</v>
      </c>
      <c r="V294" s="7">
        <v>4.2992790592575519E-2</v>
      </c>
      <c r="W294" s="7">
        <v>6.3161157888544147E-3</v>
      </c>
      <c r="X294" s="7">
        <v>-3.9626870263461872E-2</v>
      </c>
      <c r="Y294" s="7">
        <v>8.1741047397965824E-2</v>
      </c>
      <c r="Z294" s="7">
        <v>2.1235411873548129E-2</v>
      </c>
      <c r="AA294" s="7">
        <v>4.776307652988511E-2</v>
      </c>
      <c r="AB294" s="7">
        <v>-6.2208617263204383E-2</v>
      </c>
      <c r="AC294" s="7">
        <v>8.3702436865957163E-4</v>
      </c>
      <c r="AD294" s="7">
        <v>-2.8866017114537946E-2</v>
      </c>
      <c r="AE294" s="7">
        <v>4.5442125991671911E-2</v>
      </c>
      <c r="AF294" s="7">
        <v>-1.9619777376064001E-2</v>
      </c>
      <c r="AG294" s="7">
        <v>1.3802456173088142E-2</v>
      </c>
      <c r="AH294" s="7">
        <v>-6.6973180470544416E-2</v>
      </c>
      <c r="AI294" s="7">
        <v>-3.2237679948533826E-2</v>
      </c>
      <c r="AJ294" s="7">
        <v>-9.3807007456052069E-2</v>
      </c>
      <c r="AK294" s="7">
        <v>9.1162582793647584E-2</v>
      </c>
      <c r="AL294" s="7">
        <v>6.7502508468766959E-2</v>
      </c>
      <c r="AM294" s="7">
        <v>6.5042721793938052E-2</v>
      </c>
    </row>
    <row r="295" spans="2:39">
      <c r="B295" s="1"/>
      <c r="C295" s="1">
        <v>293</v>
      </c>
      <c r="D295" s="7">
        <v>-3.9077732865052422E-2</v>
      </c>
      <c r="E295" s="7">
        <v>8.6150798919891025E-2</v>
      </c>
      <c r="F295" s="7">
        <v>6.3026681939024921E-3</v>
      </c>
      <c r="G295" s="7">
        <v>-3.7438894330260097E-2</v>
      </c>
      <c r="H295" s="7">
        <v>-5.8736869645557924E-2</v>
      </c>
      <c r="I295" s="7">
        <v>-7.247331142861127E-2</v>
      </c>
      <c r="J295" s="7">
        <v>-4.7898374369181717E-3</v>
      </c>
      <c r="K295" s="7">
        <v>-3.5380233611176981E-2</v>
      </c>
      <c r="L295" s="7">
        <v>0.1557713230603143</v>
      </c>
      <c r="M295" s="7">
        <v>-5.2186370347996544E-2</v>
      </c>
      <c r="N295" s="7">
        <v>2.4587470197175179E-2</v>
      </c>
      <c r="O295" s="7">
        <v>3.3971204833570502E-2</v>
      </c>
      <c r="P295" s="7">
        <v>8.0552811175984965E-2</v>
      </c>
      <c r="Q295" s="7">
        <v>-8.1598058163706078E-2</v>
      </c>
      <c r="R295" s="7">
        <v>-2.2739042453511937E-2</v>
      </c>
      <c r="S295" s="7">
        <v>2.8479094105056807E-2</v>
      </c>
      <c r="T295" s="7">
        <v>-7.170428444534363E-2</v>
      </c>
      <c r="U295" s="7">
        <v>-1.1800659082143942E-2</v>
      </c>
      <c r="V295" s="7">
        <v>5.9252233610603375E-2</v>
      </c>
      <c r="W295" s="7">
        <v>-8.2986363832627086E-2</v>
      </c>
      <c r="X295" s="7">
        <v>-8.0129844560216917E-3</v>
      </c>
      <c r="Y295" s="7">
        <v>-0.14500067982587</v>
      </c>
      <c r="Z295" s="7">
        <v>1.2304751906163142E-2</v>
      </c>
      <c r="AA295" s="7">
        <v>-6.7866337187998914E-3</v>
      </c>
      <c r="AB295" s="7">
        <v>9.6107152687356284E-2</v>
      </c>
      <c r="AC295" s="7">
        <v>0.10820232397682951</v>
      </c>
      <c r="AD295" s="7">
        <v>-5.2554492308365657E-3</v>
      </c>
      <c r="AE295" s="7">
        <v>5.5848839772880104E-2</v>
      </c>
      <c r="AF295" s="7">
        <v>0.11613345270608852</v>
      </c>
      <c r="AG295" s="7">
        <v>2.2515774567753593E-2</v>
      </c>
      <c r="AH295" s="7">
        <v>-6.5446654602506153E-3</v>
      </c>
      <c r="AI295" s="7">
        <v>-5.9399125802274605E-2</v>
      </c>
      <c r="AJ295" s="7">
        <v>-3.4461567131743975E-2</v>
      </c>
      <c r="AK295" s="7">
        <v>-8.4566940024984105E-2</v>
      </c>
      <c r="AL295" s="7">
        <v>-1.6950958644776193E-2</v>
      </c>
      <c r="AM295" s="7">
        <v>4.5806071326112627E-2</v>
      </c>
    </row>
    <row r="296" spans="2:39">
      <c r="B296" s="1"/>
      <c r="C296" s="1">
        <v>294</v>
      </c>
      <c r="D296" s="7">
        <v>-4.8224768709558066E-3</v>
      </c>
      <c r="E296" s="7">
        <v>4.0761233609556163E-2</v>
      </c>
      <c r="F296" s="7">
        <v>-0.112298917777833</v>
      </c>
      <c r="G296" s="7">
        <v>-7.6404566252507453E-2</v>
      </c>
      <c r="H296" s="7">
        <v>4.0351769123839559E-2</v>
      </c>
      <c r="I296" s="7">
        <v>-3.3622643973625882E-2</v>
      </c>
      <c r="J296" s="7">
        <v>2.3191790551404705E-3</v>
      </c>
      <c r="K296" s="7">
        <v>4.3848475740878606E-2</v>
      </c>
      <c r="L296" s="7">
        <v>7.3125844387835537E-2</v>
      </c>
      <c r="M296" s="7">
        <v>3.8976381387620787E-2</v>
      </c>
      <c r="N296" s="7">
        <v>3.2323388587950058E-2</v>
      </c>
      <c r="O296" s="7">
        <v>4.4064796875932025E-2</v>
      </c>
      <c r="P296" s="7">
        <v>-1.3720642914818854E-2</v>
      </c>
      <c r="Q296" s="7">
        <v>8.3940561877044573E-2</v>
      </c>
      <c r="R296" s="7">
        <v>-4.1636940076159659E-2</v>
      </c>
      <c r="S296" s="7">
        <v>-9.5162820862097416E-2</v>
      </c>
      <c r="T296" s="7">
        <v>0.10201849193090365</v>
      </c>
      <c r="U296" s="7">
        <v>-9.0963754459306795E-2</v>
      </c>
      <c r="V296" s="7">
        <v>4.0066784789626227E-3</v>
      </c>
      <c r="W296" s="7">
        <v>-2.6339279972067076E-2</v>
      </c>
      <c r="X296" s="7">
        <v>-5.4375957240175132E-2</v>
      </c>
      <c r="Y296" s="7">
        <v>3.4054814223335714E-2</v>
      </c>
      <c r="Z296" s="7">
        <v>0.14758330596745697</v>
      </c>
      <c r="AA296" s="7">
        <v>7.8092123003867281E-2</v>
      </c>
      <c r="AB296" s="7">
        <v>1.1139190061687392E-3</v>
      </c>
      <c r="AC296" s="7">
        <v>5.1052504381782188E-2</v>
      </c>
      <c r="AD296" s="7">
        <v>6.654331531410182E-2</v>
      </c>
      <c r="AE296" s="7">
        <v>-5.6333196693671719E-2</v>
      </c>
      <c r="AF296" s="7">
        <v>-1.1412006267232017E-2</v>
      </c>
      <c r="AG296" s="7">
        <v>-6.2236787316836906E-2</v>
      </c>
      <c r="AH296" s="7">
        <v>4.1382958478609178E-2</v>
      </c>
      <c r="AI296" s="7">
        <v>0.10507969257109832</v>
      </c>
      <c r="AJ296" s="7">
        <v>9.290047572730549E-2</v>
      </c>
      <c r="AK296" s="7">
        <v>-0.11682996840867771</v>
      </c>
      <c r="AL296" s="7">
        <v>7.1819434664927628E-2</v>
      </c>
      <c r="AM296" s="7">
        <v>-1.2074066228479393E-2</v>
      </c>
    </row>
    <row r="297" spans="2:39">
      <c r="B297" s="1"/>
      <c r="C297" s="1">
        <v>295</v>
      </c>
      <c r="D297" s="7">
        <v>-2.7258354311416693E-2</v>
      </c>
      <c r="E297" s="7">
        <v>-7.800830464153849E-2</v>
      </c>
      <c r="F297" s="7">
        <v>-1.0550267238597984E-2</v>
      </c>
      <c r="G297" s="7">
        <v>7.1507954979057584E-2</v>
      </c>
      <c r="H297" s="7">
        <v>8.0497169479956138E-2</v>
      </c>
      <c r="I297" s="7">
        <v>-2.3480038882889558E-4</v>
      </c>
      <c r="J297" s="7">
        <v>0.10853044080811304</v>
      </c>
      <c r="K297" s="7">
        <v>-2.4881616287596758E-2</v>
      </c>
      <c r="L297" s="7">
        <v>1.1202731327645448E-3</v>
      </c>
      <c r="M297" s="7">
        <v>-4.2097164327423428E-2</v>
      </c>
      <c r="N297" s="7">
        <v>2.8267673342372143E-4</v>
      </c>
      <c r="O297" s="7">
        <v>3.9913746992221763E-2</v>
      </c>
      <c r="P297" s="7">
        <v>2.3227862052169569E-2</v>
      </c>
      <c r="Q297" s="7">
        <v>8.4790437329404972E-2</v>
      </c>
      <c r="R297" s="7">
        <v>-3.0405094101413618E-2</v>
      </c>
      <c r="S297" s="7">
        <v>8.8316835245481298E-2</v>
      </c>
      <c r="T297" s="7">
        <v>-5.6401548689457171E-3</v>
      </c>
      <c r="U297" s="7">
        <v>1.0804861064614122E-2</v>
      </c>
      <c r="V297" s="7">
        <v>-6.0476203485352598E-3</v>
      </c>
      <c r="W297" s="7">
        <v>1.3077330762042053E-2</v>
      </c>
      <c r="X297" s="7">
        <v>2.9018264263300643E-3</v>
      </c>
      <c r="Y297" s="7">
        <v>3.4632517152616935E-2</v>
      </c>
      <c r="Z297" s="7">
        <v>-3.1916266951213287E-2</v>
      </c>
      <c r="AA297" s="7">
        <v>-9.2357590508771684E-3</v>
      </c>
      <c r="AB297" s="7">
        <v>-9.119466406556069E-2</v>
      </c>
      <c r="AC297" s="7">
        <v>7.7698306098671954E-2</v>
      </c>
      <c r="AD297" s="7">
        <v>-3.07478767298161E-2</v>
      </c>
      <c r="AE297" s="7">
        <v>7.0734984210698251E-2</v>
      </c>
      <c r="AF297" s="7">
        <v>7.2848252393418276E-3</v>
      </c>
      <c r="AG297" s="7">
        <v>-3.4851009739096536E-2</v>
      </c>
      <c r="AH297" s="7">
        <v>-6.3123814639277021E-2</v>
      </c>
      <c r="AI297" s="7">
        <v>3.5444333192777497E-2</v>
      </c>
      <c r="AJ297" s="7">
        <v>-6.6192184912737428E-2</v>
      </c>
      <c r="AK297" s="7">
        <v>-8.5194878067640541E-3</v>
      </c>
      <c r="AL297" s="7">
        <v>-0.10349138081062999</v>
      </c>
      <c r="AM297" s="7">
        <v>-7.5841935413380995E-2</v>
      </c>
    </row>
    <row r="298" spans="2:39">
      <c r="B298" s="1"/>
      <c r="C298" s="1">
        <v>296</v>
      </c>
      <c r="D298" s="7">
        <v>7.322062974071801E-2</v>
      </c>
      <c r="E298" s="7">
        <v>2.1321534801982803E-2</v>
      </c>
      <c r="F298" s="7">
        <v>-2.4517844225109161E-2</v>
      </c>
      <c r="G298" s="7">
        <v>7.8053784205886337E-2</v>
      </c>
      <c r="H298" s="7">
        <v>5.4659206964976809E-2</v>
      </c>
      <c r="I298" s="7">
        <v>-6.8024660830412878E-2</v>
      </c>
      <c r="J298" s="7">
        <v>-3.9689458618591869E-2</v>
      </c>
      <c r="K298" s="7">
        <v>-6.2730857641834378E-2</v>
      </c>
      <c r="L298" s="7">
        <v>-1.7911788658400315E-2</v>
      </c>
      <c r="M298" s="7">
        <v>6.6269571980095754E-2</v>
      </c>
      <c r="N298" s="7">
        <v>-8.8934486036200758E-2</v>
      </c>
      <c r="O298" s="7">
        <v>5.4574103457067979E-2</v>
      </c>
      <c r="P298" s="7">
        <v>-5.6530970545672091E-2</v>
      </c>
      <c r="Q298" s="7">
        <v>-2.7442420388818427E-2</v>
      </c>
      <c r="R298" s="7">
        <v>-8.0325390076892138E-3</v>
      </c>
      <c r="S298" s="7">
        <v>6.4460256296950055E-2</v>
      </c>
      <c r="T298" s="7">
        <v>8.4843755966350118E-2</v>
      </c>
      <c r="U298" s="7">
        <v>2.5075810199618555E-2</v>
      </c>
      <c r="V298" s="7">
        <v>6.7883480976628052E-2</v>
      </c>
      <c r="W298" s="7">
        <v>-4.6400391623908233E-3</v>
      </c>
      <c r="X298" s="7">
        <v>2.5506387755805101E-2</v>
      </c>
      <c r="Y298" s="7">
        <v>-6.7168497044601774E-2</v>
      </c>
      <c r="Z298" s="7">
        <v>2.9298247830202403E-2</v>
      </c>
      <c r="AA298" s="7">
        <v>8.1106662978417086E-3</v>
      </c>
      <c r="AB298" s="7">
        <v>-6.6220981758145905E-2</v>
      </c>
      <c r="AC298" s="7">
        <v>3.9169249783789495E-2</v>
      </c>
      <c r="AD298" s="7">
        <v>0.1126641176965552</v>
      </c>
      <c r="AE298" s="7">
        <v>9.7018257698565039E-3</v>
      </c>
      <c r="AF298" s="7">
        <v>1.8185467565929751E-2</v>
      </c>
      <c r="AG298" s="7">
        <v>-0.10027806339113947</v>
      </c>
      <c r="AH298" s="7">
        <v>-9.9472023853704933E-2</v>
      </c>
      <c r="AI298" s="7">
        <v>-4.4985073272922459E-3</v>
      </c>
      <c r="AJ298" s="7">
        <v>3.7580522737725469E-2</v>
      </c>
      <c r="AK298" s="7">
        <v>-7.1236915642922463E-3</v>
      </c>
      <c r="AL298" s="7">
        <v>8.5147741911429348E-2</v>
      </c>
      <c r="AM298" s="7">
        <v>-0.1404375126292845</v>
      </c>
    </row>
    <row r="299" spans="2:39">
      <c r="B299" s="1"/>
      <c r="C299" s="1">
        <v>297</v>
      </c>
      <c r="D299" s="7">
        <v>4.4431613128313244E-2</v>
      </c>
      <c r="E299" s="7">
        <v>-1.5693629424962316E-2</v>
      </c>
      <c r="F299" s="7">
        <v>-5.7274132933836111E-2</v>
      </c>
      <c r="G299" s="7">
        <v>-2.6821780206525429E-2</v>
      </c>
      <c r="H299" s="7">
        <v>-9.4427728489730661E-2</v>
      </c>
      <c r="I299" s="7">
        <v>-5.6618552135802344E-2</v>
      </c>
      <c r="J299" s="7">
        <v>0.14112911683891635</v>
      </c>
      <c r="K299" s="7">
        <v>8.0723873635784368E-4</v>
      </c>
      <c r="L299" s="7">
        <v>4.1238583340256554E-2</v>
      </c>
      <c r="M299" s="7">
        <v>4.2224654381504814E-2</v>
      </c>
      <c r="N299" s="7">
        <v>2.0597904577998687E-2</v>
      </c>
      <c r="O299" s="7">
        <v>4.8729638871952544E-2</v>
      </c>
      <c r="P299" s="7">
        <v>2.5859571958091594E-2</v>
      </c>
      <c r="Q299" s="7">
        <v>7.7980226142057352E-2</v>
      </c>
      <c r="R299" s="7">
        <v>4.5033532833537435E-2</v>
      </c>
      <c r="S299" s="7">
        <v>5.0069545069397051E-2</v>
      </c>
      <c r="T299" s="7">
        <v>1.2443593653642239E-2</v>
      </c>
      <c r="U299" s="7">
        <v>1.8953469773555942E-2</v>
      </c>
      <c r="V299" s="7">
        <v>9.4124082013833932E-3</v>
      </c>
      <c r="W299" s="7">
        <v>0.11366069028397399</v>
      </c>
      <c r="X299" s="7">
        <v>2.4601713689934766E-2</v>
      </c>
      <c r="Y299" s="7">
        <v>3.3863218468834611E-2</v>
      </c>
      <c r="Z299" s="7">
        <v>8.0641318093562231E-3</v>
      </c>
      <c r="AA299" s="7">
        <v>-5.1274957961424481E-3</v>
      </c>
      <c r="AB299" s="7">
        <v>-6.5106177146797076E-2</v>
      </c>
      <c r="AC299" s="7">
        <v>4.2295136885190002E-2</v>
      </c>
      <c r="AD299" s="7">
        <v>-8.1305649354024873E-2</v>
      </c>
      <c r="AE299" s="7">
        <v>0.10707616407378577</v>
      </c>
      <c r="AF299" s="7">
        <v>-2.4990703787527289E-2</v>
      </c>
      <c r="AG299" s="7">
        <v>-4.8294449545344051E-2</v>
      </c>
      <c r="AH299" s="7">
        <v>8.0656871111960834E-2</v>
      </c>
      <c r="AI299" s="7">
        <v>-4.7324367389084424E-2</v>
      </c>
      <c r="AJ299" s="7">
        <v>4.154224615900784E-2</v>
      </c>
      <c r="AK299" s="7">
        <v>4.8637442227395911E-2</v>
      </c>
      <c r="AL299" s="7">
        <v>7.8392058836314102E-2</v>
      </c>
      <c r="AM299" s="7">
        <v>-3.3018867011439731E-2</v>
      </c>
    </row>
    <row r="300" spans="2:39">
      <c r="B300" s="1"/>
      <c r="C300" s="1">
        <v>298</v>
      </c>
      <c r="D300" s="7">
        <v>2.0893418225245472E-2</v>
      </c>
      <c r="E300" s="7">
        <v>-6.9678639427114539E-2</v>
      </c>
      <c r="F300" s="7">
        <v>-4.154557853984471E-2</v>
      </c>
      <c r="G300" s="7">
        <v>1.9767456913723403E-3</v>
      </c>
      <c r="H300" s="7">
        <v>1.4674876352750152E-2</v>
      </c>
      <c r="I300" s="7">
        <v>2.5493378231404188E-2</v>
      </c>
      <c r="J300" s="7">
        <v>2.7943500944929232E-2</v>
      </c>
      <c r="K300" s="7">
        <v>-1.4670303994852137E-2</v>
      </c>
      <c r="L300" s="7">
        <v>1.8008865924239652E-2</v>
      </c>
      <c r="M300" s="7">
        <v>4.2257032866265795E-2</v>
      </c>
      <c r="N300" s="7">
        <v>-6.637808482870472E-2</v>
      </c>
      <c r="O300" s="7">
        <v>0.10376425517300941</v>
      </c>
      <c r="P300" s="7">
        <v>-4.4292369338569643E-2</v>
      </c>
      <c r="Q300" s="7">
        <v>-6.8501881502464418E-2</v>
      </c>
      <c r="R300" s="7">
        <v>1.2336285637577037E-2</v>
      </c>
      <c r="S300" s="7">
        <v>-4.3370808777966716E-2</v>
      </c>
      <c r="T300" s="7">
        <v>0.11538279128532744</v>
      </c>
      <c r="U300" s="7">
        <v>-3.7618354124533439E-3</v>
      </c>
      <c r="V300" s="7">
        <v>0.12066632226821747</v>
      </c>
      <c r="W300" s="7">
        <v>9.5420208178827945E-2</v>
      </c>
      <c r="X300" s="7">
        <v>-6.6183655618578488E-2</v>
      </c>
      <c r="Y300" s="7">
        <v>-2.9147251004834871E-2</v>
      </c>
      <c r="Z300" s="7">
        <v>5.4193794901315359E-2</v>
      </c>
      <c r="AA300" s="7">
        <v>2.926242205141015E-2</v>
      </c>
      <c r="AB300" s="7">
        <v>1.7488938822908983E-2</v>
      </c>
      <c r="AC300" s="7">
        <v>-4.8536026852134262E-2</v>
      </c>
      <c r="AD300" s="7">
        <v>-5.697495813850784E-3</v>
      </c>
      <c r="AE300" s="7">
        <v>0.13770548572692826</v>
      </c>
      <c r="AF300" s="7">
        <v>-5.5583333102647695E-2</v>
      </c>
      <c r="AG300" s="7">
        <v>-7.4008361659351207E-2</v>
      </c>
      <c r="AH300" s="7">
        <v>-7.0800698862104897E-2</v>
      </c>
      <c r="AI300" s="7">
        <v>-8.9816658825984413E-2</v>
      </c>
      <c r="AJ300" s="7">
        <v>9.9861312673068761E-2</v>
      </c>
      <c r="AK300" s="7">
        <v>0.14919220037968534</v>
      </c>
      <c r="AL300" s="7">
        <v>8.9149636243515767E-2</v>
      </c>
      <c r="AM300" s="7">
        <v>-1.832519568648849E-2</v>
      </c>
    </row>
    <row r="301" spans="2:39">
      <c r="B301" s="1"/>
      <c r="C301" s="1">
        <v>299</v>
      </c>
      <c r="D301" s="7">
        <v>-8.1599124641622819E-2</v>
      </c>
      <c r="E301" s="7">
        <v>5.180916213780698E-2</v>
      </c>
      <c r="F301" s="7">
        <v>-4.3331532210313023E-2</v>
      </c>
      <c r="G301" s="7">
        <v>3.4076056030530474E-2</v>
      </c>
      <c r="H301" s="7">
        <v>3.0008231829384849E-2</v>
      </c>
      <c r="I301" s="7">
        <v>-2.1270250908362043E-3</v>
      </c>
      <c r="J301" s="7">
        <v>-6.80130354704543E-2</v>
      </c>
      <c r="K301" s="7">
        <v>2.9980919538012216E-3</v>
      </c>
      <c r="L301" s="7">
        <v>-0.13623881039729518</v>
      </c>
      <c r="M301" s="7">
        <v>-4.4236309159790647E-3</v>
      </c>
      <c r="N301" s="7">
        <v>-1.4716743404099321E-2</v>
      </c>
      <c r="O301" s="7">
        <v>-2.6660032172591365E-2</v>
      </c>
      <c r="P301" s="7">
        <v>-0.10967816293565948</v>
      </c>
      <c r="Q301" s="7">
        <v>-3.1687679925265E-2</v>
      </c>
      <c r="R301" s="7">
        <v>-1.6610435721131633E-3</v>
      </c>
      <c r="S301" s="7">
        <v>1.2919042214059265E-2</v>
      </c>
      <c r="T301" s="7">
        <v>0.14089012456011502</v>
      </c>
      <c r="U301" s="7">
        <v>7.3148738489693102E-4</v>
      </c>
      <c r="V301" s="7">
        <v>6.9267119827197243E-2</v>
      </c>
      <c r="W301" s="7">
        <v>1.8124715861408961E-2</v>
      </c>
      <c r="X301" s="7">
        <v>-4.7902180038744153E-3</v>
      </c>
      <c r="Y301" s="7">
        <v>3.6229259992714674E-2</v>
      </c>
      <c r="Z301" s="7">
        <v>3.1662589452987583E-2</v>
      </c>
      <c r="AA301" s="7">
        <v>8.5197145819947945E-2</v>
      </c>
      <c r="AB301" s="7">
        <v>-5.9204599993571087E-3</v>
      </c>
      <c r="AC301" s="7">
        <v>-6.4066927787107042E-2</v>
      </c>
      <c r="AD301" s="7">
        <v>-3.3682382301791465E-3</v>
      </c>
      <c r="AE301" s="7">
        <v>3.6499807660185124E-2</v>
      </c>
      <c r="AF301" s="7">
        <v>0.10832522083796287</v>
      </c>
      <c r="AG301" s="7">
        <v>-7.8351017551034408E-2</v>
      </c>
      <c r="AH301" s="7">
        <v>-3.8448804244173684E-2</v>
      </c>
      <c r="AI301" s="7">
        <v>2.1561993809078101E-2</v>
      </c>
      <c r="AJ301" s="7">
        <v>2.8345206745041474E-2</v>
      </c>
      <c r="AK301" s="7">
        <v>0.10984684484342527</v>
      </c>
      <c r="AL301" s="7">
        <v>0.10004595821232506</v>
      </c>
      <c r="AM301" s="7">
        <v>4.3620764145855861E-2</v>
      </c>
    </row>
    <row r="302" spans="2:39">
      <c r="B302" s="1"/>
      <c r="C302" s="1">
        <v>300</v>
      </c>
      <c r="D302" s="7">
        <v>4.9227950918909455E-2</v>
      </c>
      <c r="E302" s="7">
        <v>-2.1397249143263679E-2</v>
      </c>
      <c r="F302" s="7">
        <v>7.8590374156142728E-2</v>
      </c>
      <c r="G302" s="7">
        <v>9.4618614605750495E-2</v>
      </c>
      <c r="H302" s="7">
        <v>-1.7507248083281919E-2</v>
      </c>
      <c r="I302" s="7">
        <v>-1.5622348792873948E-2</v>
      </c>
      <c r="J302" s="7">
        <v>2.8593914162247418E-2</v>
      </c>
      <c r="K302" s="7">
        <v>-3.3358656048314228E-2</v>
      </c>
      <c r="L302" s="7">
        <v>3.9488158494177444E-2</v>
      </c>
      <c r="M302" s="7">
        <v>-2.8919148363260264E-3</v>
      </c>
      <c r="N302" s="7">
        <v>-5.8635095057853859E-2</v>
      </c>
      <c r="O302" s="7">
        <v>6.352880006609482E-2</v>
      </c>
      <c r="P302" s="7">
        <v>-6.2456963783083436E-2</v>
      </c>
      <c r="Q302" s="7">
        <v>-7.8924522835809738E-2</v>
      </c>
      <c r="R302" s="7">
        <v>8.9541028592920319E-2</v>
      </c>
      <c r="S302" s="7">
        <v>4.9947674565634093E-2</v>
      </c>
      <c r="T302" s="7">
        <v>5.0170521978260996E-2</v>
      </c>
      <c r="U302" s="7">
        <v>-0.12724193304507428</v>
      </c>
      <c r="V302" s="7">
        <v>5.0535311615092768E-2</v>
      </c>
      <c r="W302" s="7">
        <v>4.337636991513686E-3</v>
      </c>
      <c r="X302" s="7">
        <v>0.11081651597220681</v>
      </c>
      <c r="Y302" s="7">
        <v>2.6695162589165801E-2</v>
      </c>
      <c r="Z302" s="7">
        <v>1.6629513301493582E-2</v>
      </c>
      <c r="AA302" s="7">
        <v>-3.81979605144281E-2</v>
      </c>
      <c r="AB302" s="7">
        <v>1.2930345172608586E-2</v>
      </c>
      <c r="AC302" s="7">
        <v>3.024918199080982E-2</v>
      </c>
      <c r="AD302" s="7">
        <v>-2.1926876624048568E-2</v>
      </c>
      <c r="AE302" s="7">
        <v>5.4161582220194474E-2</v>
      </c>
      <c r="AF302" s="7">
        <v>3.8783332879126414E-2</v>
      </c>
      <c r="AG302" s="7">
        <v>9.8789500218914153E-2</v>
      </c>
      <c r="AH302" s="7">
        <v>4.284253263297678E-3</v>
      </c>
      <c r="AI302" s="7">
        <v>1.4553669349422352E-2</v>
      </c>
      <c r="AJ302" s="7">
        <v>5.8718898873378195E-2</v>
      </c>
      <c r="AK302" s="7">
        <v>2.7041692793075622E-2</v>
      </c>
      <c r="AL302" s="7">
        <v>2.0894556105288013E-2</v>
      </c>
      <c r="AM302" s="7">
        <v>5.592727623939138E-2</v>
      </c>
    </row>
    <row r="303" spans="2:39">
      <c r="B303" s="1"/>
      <c r="C303" s="1">
        <v>301</v>
      </c>
      <c r="D303" s="7">
        <v>2.9992358695492875E-2</v>
      </c>
      <c r="E303" s="7">
        <v>3.1666188532868608E-2</v>
      </c>
      <c r="F303" s="7">
        <v>-9.1325610210610142E-2</v>
      </c>
      <c r="G303" s="7">
        <v>-6.2904980286390272E-2</v>
      </c>
      <c r="H303" s="7">
        <v>0.10638214548097931</v>
      </c>
      <c r="I303" s="7">
        <v>-3.3746027985323376E-2</v>
      </c>
      <c r="J303" s="7">
        <v>-4.9146876484998339E-2</v>
      </c>
      <c r="K303" s="7">
        <v>-2.6004804131246621E-2</v>
      </c>
      <c r="L303" s="7">
        <v>0.11128962209881287</v>
      </c>
      <c r="M303" s="7">
        <v>7.6692670312166131E-2</v>
      </c>
      <c r="N303" s="7">
        <v>2.533542307954164E-2</v>
      </c>
      <c r="O303" s="7">
        <v>-3.6559508231425564E-2</v>
      </c>
      <c r="P303" s="7">
        <v>5.130433052650988E-3</v>
      </c>
      <c r="Q303" s="7">
        <v>-1.0938674753275882E-2</v>
      </c>
      <c r="R303" s="7">
        <v>8.1656268620932532E-2</v>
      </c>
      <c r="S303" s="7">
        <v>-2.9377581106566287E-2</v>
      </c>
      <c r="T303" s="7">
        <v>-5.792112346857041E-2</v>
      </c>
      <c r="U303" s="7">
        <v>-5.7809802429780472E-3</v>
      </c>
      <c r="V303" s="7">
        <v>-5.5867902640979142E-2</v>
      </c>
      <c r="W303" s="7">
        <v>3.4618772269413775E-2</v>
      </c>
      <c r="X303" s="7">
        <v>2.740947038335342E-2</v>
      </c>
      <c r="Y303" s="7">
        <v>-0.11259285819495285</v>
      </c>
      <c r="Z303" s="7">
        <v>-1.7843249254558796E-2</v>
      </c>
      <c r="AA303" s="7">
        <v>-5.654711767334189E-3</v>
      </c>
      <c r="AB303" s="7">
        <v>2.9951955400060612E-2</v>
      </c>
      <c r="AC303" s="7">
        <v>6.0790275382267469E-3</v>
      </c>
      <c r="AD303" s="7">
        <v>1.0201453847178575E-2</v>
      </c>
      <c r="AE303" s="7">
        <v>-4.7329175450580838E-2</v>
      </c>
      <c r="AF303" s="7">
        <v>3.680079444804385E-2</v>
      </c>
      <c r="AG303" s="7">
        <v>3.2232721092500013E-2</v>
      </c>
      <c r="AH303" s="7">
        <v>-7.4113218719652173E-3</v>
      </c>
      <c r="AI303" s="7">
        <v>2.5644067847040163E-2</v>
      </c>
      <c r="AJ303" s="7">
        <v>-2.0967624134612926E-2</v>
      </c>
      <c r="AK303" s="7">
        <v>-6.0048132112016595E-2</v>
      </c>
      <c r="AL303" s="7">
        <v>-4.1368277723482505E-2</v>
      </c>
      <c r="AM303" s="7">
        <v>9.3850808787131118E-2</v>
      </c>
    </row>
    <row r="304" spans="2:39">
      <c r="B304" s="1"/>
      <c r="C304" s="1">
        <v>302</v>
      </c>
      <c r="D304" s="7">
        <v>2.4662884538567593E-2</v>
      </c>
      <c r="E304" s="7">
        <v>0.14008393975352051</v>
      </c>
      <c r="F304" s="7">
        <v>4.2136394960193085E-2</v>
      </c>
      <c r="G304" s="7">
        <v>3.631883516698616E-3</v>
      </c>
      <c r="H304" s="7">
        <v>7.5201059755440919E-2</v>
      </c>
      <c r="I304" s="7">
        <v>3.0490131287770509E-2</v>
      </c>
      <c r="J304" s="7">
        <v>2.9671601874780962E-2</v>
      </c>
      <c r="K304" s="7">
        <v>-0.1020501373548362</v>
      </c>
      <c r="L304" s="7">
        <v>8.9607277211863189E-3</v>
      </c>
      <c r="M304" s="7">
        <v>-5.8790676661751237E-2</v>
      </c>
      <c r="N304" s="7">
        <v>-4.70358533568693E-2</v>
      </c>
      <c r="O304" s="7">
        <v>5.5261944203555444E-2</v>
      </c>
      <c r="P304" s="7">
        <v>-1.0235344420378344E-2</v>
      </c>
      <c r="Q304" s="7">
        <v>-3.2194162770324428E-2</v>
      </c>
      <c r="R304" s="7">
        <v>6.241603309333002E-2</v>
      </c>
      <c r="S304" s="7">
        <v>-7.3005175808402309E-2</v>
      </c>
      <c r="T304" s="7">
        <v>-5.9989131469429982E-2</v>
      </c>
      <c r="U304" s="7">
        <v>-5.5414861824251652E-3</v>
      </c>
      <c r="V304" s="7">
        <v>-3.4679181374434268E-4</v>
      </c>
      <c r="W304" s="7">
        <v>-8.9626101802793914E-2</v>
      </c>
      <c r="X304" s="7">
        <v>8.4044184599483679E-2</v>
      </c>
      <c r="Y304" s="7">
        <v>-2.7707580918138871E-3</v>
      </c>
      <c r="Z304" s="7">
        <v>3.8854133082484241E-2</v>
      </c>
      <c r="AA304" s="7">
        <v>2.8048989125744942E-2</v>
      </c>
      <c r="AB304" s="7">
        <v>-1.9681590619016542E-2</v>
      </c>
      <c r="AC304" s="7">
        <v>3.7515696888942393E-2</v>
      </c>
      <c r="AD304" s="7">
        <v>2.5700157397070648E-3</v>
      </c>
      <c r="AE304" s="7">
        <v>0.11555564456112005</v>
      </c>
      <c r="AF304" s="7">
        <v>5.0235395378683087E-2</v>
      </c>
      <c r="AG304" s="7">
        <v>1.1357246103081628E-2</v>
      </c>
      <c r="AH304" s="7">
        <v>5.9262973865043631E-2</v>
      </c>
      <c r="AI304" s="7">
        <v>3.5360076691601558E-2</v>
      </c>
      <c r="AJ304" s="7">
        <v>2.9604600883574375E-2</v>
      </c>
      <c r="AK304" s="7">
        <v>8.3211049711334417E-2</v>
      </c>
      <c r="AL304" s="7">
        <v>0.10470012839398449</v>
      </c>
      <c r="AM304" s="7">
        <v>9.6201774004948643E-2</v>
      </c>
    </row>
    <row r="305" spans="2:39">
      <c r="B305" s="1"/>
      <c r="C305" s="1">
        <v>303</v>
      </c>
      <c r="D305" s="7">
        <v>-2.7833783354219845E-2</v>
      </c>
      <c r="E305" s="7">
        <v>-4.3355555946373886E-2</v>
      </c>
      <c r="F305" s="7">
        <v>2.8643296617939362E-2</v>
      </c>
      <c r="G305" s="7">
        <v>-5.1727582723033988E-2</v>
      </c>
      <c r="H305" s="7">
        <v>4.6715879231293542E-2</v>
      </c>
      <c r="I305" s="7">
        <v>9.0485881447762984E-3</v>
      </c>
      <c r="J305" s="7">
        <v>5.9634879164817051E-2</v>
      </c>
      <c r="K305" s="7">
        <v>1.5672720114512387E-2</v>
      </c>
      <c r="L305" s="7">
        <v>-6.2370022234862349E-2</v>
      </c>
      <c r="M305" s="7">
        <v>9.8513485929353314E-2</v>
      </c>
      <c r="N305" s="7">
        <v>-3.3376754409333881E-2</v>
      </c>
      <c r="O305" s="7">
        <v>1.8865819647512533E-3</v>
      </c>
      <c r="P305" s="7">
        <v>9.695829312113638E-2</v>
      </c>
      <c r="Q305" s="7">
        <v>-5.0271328041673766E-2</v>
      </c>
      <c r="R305" s="7">
        <v>6.0947749405569296E-2</v>
      </c>
      <c r="S305" s="7">
        <v>-4.6621383407284819E-2</v>
      </c>
      <c r="T305" s="7">
        <v>6.6175472993333428E-2</v>
      </c>
      <c r="U305" s="7">
        <v>1.1227996390372603E-2</v>
      </c>
      <c r="V305" s="7">
        <v>3.4210963514586065E-2</v>
      </c>
      <c r="W305" s="7">
        <v>0.12698515298145777</v>
      </c>
      <c r="X305" s="7">
        <v>2.5806548232232638E-2</v>
      </c>
      <c r="Y305" s="7">
        <v>-0.11565528593811136</v>
      </c>
      <c r="Z305" s="7">
        <v>0.11260022151117109</v>
      </c>
      <c r="AA305" s="7">
        <v>-2.3924925723217708E-2</v>
      </c>
      <c r="AB305" s="7">
        <v>-1.1757962601768941E-2</v>
      </c>
      <c r="AC305" s="7">
        <v>3.149880190035001E-2</v>
      </c>
      <c r="AD305" s="7">
        <v>4.3640734630674919E-3</v>
      </c>
      <c r="AE305" s="7">
        <v>-1.5366239756176405E-3</v>
      </c>
      <c r="AF305" s="7">
        <v>0.10495375570455825</v>
      </c>
      <c r="AG305" s="7">
        <v>-2.7339998317338184E-2</v>
      </c>
      <c r="AH305" s="7">
        <v>0.14784538874100994</v>
      </c>
      <c r="AI305" s="7">
        <v>-5.5531850387140508E-2</v>
      </c>
      <c r="AJ305" s="7">
        <v>2.1697252922727145E-2</v>
      </c>
      <c r="AK305" s="7">
        <v>-2.7184545540377594E-2</v>
      </c>
      <c r="AL305" s="7">
        <v>-3.1615818829472092E-2</v>
      </c>
      <c r="AM305" s="7">
        <v>3.4527561637151163E-2</v>
      </c>
    </row>
    <row r="306" spans="2:39">
      <c r="B306" s="1"/>
      <c r="C306" s="1">
        <v>304</v>
      </c>
      <c r="D306" s="7">
        <v>-7.2836612078837945E-2</v>
      </c>
      <c r="E306" s="7">
        <v>6.3800147332344723E-2</v>
      </c>
      <c r="F306" s="7">
        <v>9.4977883334015537E-2</v>
      </c>
      <c r="G306" s="7">
        <v>-6.0554134701811188E-2</v>
      </c>
      <c r="H306" s="7">
        <v>4.2892597657426632E-2</v>
      </c>
      <c r="I306" s="7">
        <v>-4.1491440817665884E-2</v>
      </c>
      <c r="J306" s="7">
        <v>-6.9336748824650629E-2</v>
      </c>
      <c r="K306" s="7">
        <v>7.6073586982298255E-2</v>
      </c>
      <c r="L306" s="7">
        <v>0.10085925664889481</v>
      </c>
      <c r="M306" s="7">
        <v>1.0835140572494507E-2</v>
      </c>
      <c r="N306" s="7">
        <v>1.7183380938306098E-2</v>
      </c>
      <c r="O306" s="7">
        <v>-1.3133226082834269E-2</v>
      </c>
      <c r="P306" s="7">
        <v>7.9785386833590294E-2</v>
      </c>
      <c r="Q306" s="7">
        <v>1.5143755728006393E-2</v>
      </c>
      <c r="R306" s="7">
        <v>-6.7264469516427255E-2</v>
      </c>
      <c r="S306" s="7">
        <v>-4.6574256912580769E-2</v>
      </c>
      <c r="T306" s="7">
        <v>3.9902377669699778E-3</v>
      </c>
      <c r="U306" s="7">
        <v>7.958189857886859E-2</v>
      </c>
      <c r="V306" s="7">
        <v>-0.15558894394527301</v>
      </c>
      <c r="W306" s="7">
        <v>-4.0521264209745902E-2</v>
      </c>
      <c r="X306" s="7">
        <v>1.8516000774751629E-2</v>
      </c>
      <c r="Y306" s="7">
        <v>-2.6151316933673303E-2</v>
      </c>
      <c r="Z306" s="7">
        <v>8.9879828336815987E-2</v>
      </c>
      <c r="AA306" s="7">
        <v>-3.5409814797148678E-2</v>
      </c>
      <c r="AB306" s="7">
        <v>-1.0173354779255631E-2</v>
      </c>
      <c r="AC306" s="7">
        <v>-3.2509684379197256E-3</v>
      </c>
      <c r="AD306" s="7">
        <v>-0.13821074711349488</v>
      </c>
      <c r="AE306" s="7">
        <v>3.4948481034933213E-2</v>
      </c>
      <c r="AF306" s="7">
        <v>-3.7811019483306119E-2</v>
      </c>
      <c r="AG306" s="7">
        <v>3.7510122750631633E-2</v>
      </c>
      <c r="AH306" s="7">
        <v>-5.2551711683085339E-2</v>
      </c>
      <c r="AI306" s="7">
        <v>2.2957231968965132E-2</v>
      </c>
      <c r="AJ306" s="7">
        <v>-2.8650518669717882E-3</v>
      </c>
      <c r="AK306" s="7">
        <v>-1.9129149990280564E-2</v>
      </c>
      <c r="AL306" s="7">
        <v>3.3798166815331702E-2</v>
      </c>
      <c r="AM306" s="7">
        <v>-0.11221414981652335</v>
      </c>
    </row>
    <row r="307" spans="2:39">
      <c r="B307" s="1"/>
      <c r="C307" s="1">
        <v>305</v>
      </c>
      <c r="D307" s="7">
        <v>2.4583724104094221E-2</v>
      </c>
      <c r="E307" s="7">
        <v>8.0803590327288163E-2</v>
      </c>
      <c r="F307" s="7">
        <v>-0.11512878201024521</v>
      </c>
      <c r="G307" s="7">
        <v>-2.2631024122287104E-2</v>
      </c>
      <c r="H307" s="7">
        <v>-8.382636106790585E-2</v>
      </c>
      <c r="I307" s="7">
        <v>5.5695480271479386E-2</v>
      </c>
      <c r="J307" s="7">
        <v>8.1608070503457003E-2</v>
      </c>
      <c r="K307" s="7">
        <v>-5.687702041148017E-2</v>
      </c>
      <c r="L307" s="7">
        <v>-2.714673377372143E-3</v>
      </c>
      <c r="M307" s="7">
        <v>-2.5155357368786865E-2</v>
      </c>
      <c r="N307" s="7">
        <v>2.7103380735579108E-2</v>
      </c>
      <c r="O307" s="7">
        <v>-1.9690767860567546E-2</v>
      </c>
      <c r="P307" s="7">
        <v>6.0542934484547117E-2</v>
      </c>
      <c r="Q307" s="7">
        <v>2.1099894075184564E-2</v>
      </c>
      <c r="R307" s="7">
        <v>4.7136820432292642E-2</v>
      </c>
      <c r="S307" s="7">
        <v>-4.1441865995903548E-2</v>
      </c>
      <c r="T307" s="7">
        <v>5.0998453425541032E-2</v>
      </c>
      <c r="U307" s="7">
        <v>-4.1708358509948931E-2</v>
      </c>
      <c r="V307" s="7">
        <v>4.2966265523630337E-2</v>
      </c>
      <c r="W307" s="7">
        <v>-7.0277559375345008E-2</v>
      </c>
      <c r="X307" s="7">
        <v>9.2568245805727672E-2</v>
      </c>
      <c r="Y307" s="7">
        <v>2.5735611570372834E-2</v>
      </c>
      <c r="Z307" s="7">
        <v>-5.5410411030367049E-2</v>
      </c>
      <c r="AA307" s="7">
        <v>-8.0942029866778578E-2</v>
      </c>
      <c r="AB307" s="7">
        <v>1.6881907309423745E-2</v>
      </c>
      <c r="AC307" s="7">
        <v>-4.1002827017433394E-2</v>
      </c>
      <c r="AD307" s="7">
        <v>-0.14924936053049295</v>
      </c>
      <c r="AE307" s="7">
        <v>0.16331847869746788</v>
      </c>
      <c r="AF307" s="7">
        <v>4.0925080746463782E-2</v>
      </c>
      <c r="AG307" s="7">
        <v>-2.0260189086441983E-2</v>
      </c>
      <c r="AH307" s="7">
        <v>-3.7542948236964011E-2</v>
      </c>
      <c r="AI307" s="7">
        <v>4.7261898692468038E-2</v>
      </c>
      <c r="AJ307" s="7">
        <v>-4.2631427720944179E-2</v>
      </c>
      <c r="AK307" s="7">
        <v>4.453668728880944E-2</v>
      </c>
      <c r="AL307" s="7">
        <v>2.8935174327751917E-2</v>
      </c>
      <c r="AM307" s="7">
        <v>6.552632259729177E-2</v>
      </c>
    </row>
    <row r="308" spans="2:39">
      <c r="B308" s="1"/>
      <c r="C308" s="1">
        <v>306</v>
      </c>
      <c r="D308" s="7">
        <v>-4.2297835805949119E-2</v>
      </c>
      <c r="E308" s="7">
        <v>-3.7477021939042968E-2</v>
      </c>
      <c r="F308" s="7">
        <v>9.269470544711568E-2</v>
      </c>
      <c r="G308" s="7">
        <v>-0.10608273045976536</v>
      </c>
      <c r="H308" s="7">
        <v>9.362758572577809E-2</v>
      </c>
      <c r="I308" s="7">
        <v>1.1344456888810254E-2</v>
      </c>
      <c r="J308" s="7">
        <v>0.10057338979930754</v>
      </c>
      <c r="K308" s="7">
        <v>-3.3021356362543429E-3</v>
      </c>
      <c r="L308" s="7">
        <v>8.4124424667236589E-3</v>
      </c>
      <c r="M308" s="7">
        <v>-3.1591588183196772E-3</v>
      </c>
      <c r="N308" s="7">
        <v>-1.1027800785410678E-2</v>
      </c>
      <c r="O308" s="7">
        <v>6.3225825060257673E-2</v>
      </c>
      <c r="P308" s="7">
        <v>-1.6588687219304392E-2</v>
      </c>
      <c r="Q308" s="7">
        <v>-4.5602873617862638E-2</v>
      </c>
      <c r="R308" s="7">
        <v>2.1243035078664207E-2</v>
      </c>
      <c r="S308" s="7">
        <v>-9.4027923328304397E-2</v>
      </c>
      <c r="T308" s="7">
        <v>-6.5412606135942814E-3</v>
      </c>
      <c r="U308" s="7">
        <v>-5.8053025074135345E-2</v>
      </c>
      <c r="V308" s="7">
        <v>1.989440414218694E-2</v>
      </c>
      <c r="W308" s="7">
        <v>6.2707988309204918E-2</v>
      </c>
      <c r="X308" s="7">
        <v>-9.5641777404606346E-2</v>
      </c>
      <c r="Y308" s="7">
        <v>2.3508561454173613E-2</v>
      </c>
      <c r="Z308" s="7">
        <v>-6.6245343542895869E-3</v>
      </c>
      <c r="AA308" s="7">
        <v>6.4155766446890763E-2</v>
      </c>
      <c r="AB308" s="7">
        <v>6.2601001792788463E-2</v>
      </c>
      <c r="AC308" s="7">
        <v>-7.2579907758991299E-2</v>
      </c>
      <c r="AD308" s="7">
        <v>4.5178809329937147E-2</v>
      </c>
      <c r="AE308" s="7">
        <v>7.6569978719003715E-2</v>
      </c>
      <c r="AF308" s="7">
        <v>8.1140822158690812E-2</v>
      </c>
      <c r="AG308" s="7">
        <v>1.2643607962114568E-2</v>
      </c>
      <c r="AH308" s="7">
        <v>3.2035950547267121E-2</v>
      </c>
      <c r="AI308" s="7">
        <v>-7.0196698158950591E-5</v>
      </c>
      <c r="AJ308" s="7">
        <v>-2.7699506516083942E-2</v>
      </c>
      <c r="AK308" s="7">
        <v>-5.9738313498259532E-2</v>
      </c>
      <c r="AL308" s="7">
        <v>6.076976914443917E-2</v>
      </c>
      <c r="AM308" s="7">
        <v>1.2032582807041886E-2</v>
      </c>
    </row>
    <row r="309" spans="2:39">
      <c r="B309" s="1"/>
      <c r="C309" s="1">
        <v>307</v>
      </c>
      <c r="D309" s="7">
        <v>4.145828818810518E-2</v>
      </c>
      <c r="E309" s="7">
        <v>-8.9023331269066697E-2</v>
      </c>
      <c r="F309" s="7">
        <v>2.9201949130273689E-2</v>
      </c>
      <c r="G309" s="7">
        <v>1.0957702020526124E-2</v>
      </c>
      <c r="H309" s="7">
        <v>5.9730885996572419E-3</v>
      </c>
      <c r="I309" s="7">
        <v>3.5181836730154029E-2</v>
      </c>
      <c r="J309" s="7">
        <v>-8.3767104893680749E-2</v>
      </c>
      <c r="K309" s="7">
        <v>1.945680718872262E-2</v>
      </c>
      <c r="L309" s="7">
        <v>4.4325662815117226E-2</v>
      </c>
      <c r="M309" s="7">
        <v>-0.106935112510541</v>
      </c>
      <c r="N309" s="7">
        <v>-4.7917825288370602E-2</v>
      </c>
      <c r="O309" s="7">
        <v>-6.7483478443919026E-2</v>
      </c>
      <c r="P309" s="7">
        <v>5.7463141479459773E-2</v>
      </c>
      <c r="Q309" s="7">
        <v>-3.4518710591986759E-2</v>
      </c>
      <c r="R309" s="7">
        <v>3.305718521251545E-3</v>
      </c>
      <c r="S309" s="7">
        <v>4.1797903010004104E-3</v>
      </c>
      <c r="T309" s="7">
        <v>-0.10148718847396672</v>
      </c>
      <c r="U309" s="7">
        <v>3.4698670304534093E-2</v>
      </c>
      <c r="V309" s="7">
        <v>-7.2073685857970915E-2</v>
      </c>
      <c r="W309" s="7">
        <v>-4.8006428021777153E-2</v>
      </c>
      <c r="X309" s="7">
        <v>3.123115881908799E-2</v>
      </c>
      <c r="Y309" s="7">
        <v>8.2634101805229093E-2</v>
      </c>
      <c r="Z309" s="7">
        <v>-1.5164533388200754E-2</v>
      </c>
      <c r="AA309" s="7">
        <v>9.0058258135937444E-2</v>
      </c>
      <c r="AB309" s="7">
        <v>-7.7540281407882383E-2</v>
      </c>
      <c r="AC309" s="7">
        <v>-7.2302114622755986E-2</v>
      </c>
      <c r="AD309" s="7">
        <v>4.1845408030789705E-2</v>
      </c>
      <c r="AE309" s="7">
        <v>-3.9069369757999295E-2</v>
      </c>
      <c r="AF309" s="7">
        <v>-4.3703718856982973E-2</v>
      </c>
      <c r="AG309" s="7">
        <v>5.1322465620339139E-2</v>
      </c>
      <c r="AH309" s="7">
        <v>4.4703880280158981E-2</v>
      </c>
      <c r="AI309" s="7">
        <v>-3.7166727772274782E-2</v>
      </c>
      <c r="AJ309" s="7">
        <v>-3.3515581763726224E-2</v>
      </c>
      <c r="AK309" s="7">
        <v>2.3942611425361908E-2</v>
      </c>
      <c r="AL309" s="7">
        <v>-2.6761202334167605E-3</v>
      </c>
      <c r="AM309" s="7">
        <v>2.8993892322992623E-2</v>
      </c>
    </row>
    <row r="310" spans="2:39">
      <c r="B310" s="1"/>
      <c r="C310" s="1">
        <v>308</v>
      </c>
      <c r="D310" s="7">
        <v>3.2847146665068466E-2</v>
      </c>
      <c r="E310" s="7">
        <v>2.4067287935676588E-2</v>
      </c>
      <c r="F310" s="7">
        <v>9.3501013212566111E-2</v>
      </c>
      <c r="G310" s="7">
        <v>-9.7096147151253517E-2</v>
      </c>
      <c r="H310" s="7">
        <v>-2.0746640348880657E-2</v>
      </c>
      <c r="I310" s="7">
        <v>2.2617566884276371E-3</v>
      </c>
      <c r="J310" s="7">
        <v>-6.1018068045547755E-2</v>
      </c>
      <c r="K310" s="7">
        <v>-2.141844818509955E-2</v>
      </c>
      <c r="L310" s="7">
        <v>0.13606663184817469</v>
      </c>
      <c r="M310" s="7">
        <v>-3.6008014325306495E-2</v>
      </c>
      <c r="N310" s="7">
        <v>0.14373445385514169</v>
      </c>
      <c r="O310" s="7">
        <v>1.9983841097998445E-2</v>
      </c>
      <c r="P310" s="7">
        <v>0.11208225941491919</v>
      </c>
      <c r="Q310" s="7">
        <v>-4.3944588170380577E-2</v>
      </c>
      <c r="R310" s="7">
        <v>3.2003559655883654E-2</v>
      </c>
      <c r="S310" s="7">
        <v>-8.011470509625751E-2</v>
      </c>
      <c r="T310" s="7">
        <v>-5.6838530442170146E-2</v>
      </c>
      <c r="U310" s="7">
        <v>-0.10359249391013914</v>
      </c>
      <c r="V310" s="7">
        <v>-3.3956180960896504E-2</v>
      </c>
      <c r="W310" s="7">
        <v>-9.9178019755655489E-3</v>
      </c>
      <c r="X310" s="7">
        <v>-5.0053533976246664E-2</v>
      </c>
      <c r="Y310" s="7">
        <v>-5.4445775739287883E-2</v>
      </c>
      <c r="Z310" s="7">
        <v>1.8276034203714856E-3</v>
      </c>
      <c r="AA310" s="7">
        <v>-5.3464114923821263E-2</v>
      </c>
      <c r="AB310" s="7">
        <v>7.168914884558493E-2</v>
      </c>
      <c r="AC310" s="7">
        <v>-3.7862794755801317E-3</v>
      </c>
      <c r="AD310" s="7">
        <v>6.7856562302368056E-2</v>
      </c>
      <c r="AE310" s="7">
        <v>2.6108147700263928E-2</v>
      </c>
      <c r="AF310" s="7">
        <v>9.4835341385254956E-2</v>
      </c>
      <c r="AG310" s="7">
        <v>-0.10175705084819038</v>
      </c>
      <c r="AH310" s="7">
        <v>0.12888246425106356</v>
      </c>
      <c r="AI310" s="7">
        <v>6.0977053444933704E-2</v>
      </c>
      <c r="AJ310" s="7">
        <v>0.10281277729569545</v>
      </c>
      <c r="AK310" s="7">
        <v>8.7603353507819358E-3</v>
      </c>
      <c r="AL310" s="7">
        <v>-6.1251604139190244E-2</v>
      </c>
      <c r="AM310" s="7">
        <v>3.5898307326101442E-2</v>
      </c>
    </row>
    <row r="311" spans="2:39">
      <c r="B311" s="1"/>
      <c r="C311" s="1">
        <v>309</v>
      </c>
      <c r="D311" s="7">
        <v>1.0676553196770426E-2</v>
      </c>
      <c r="E311" s="7">
        <v>-1.8460191341518568E-2</v>
      </c>
      <c r="F311" s="7">
        <v>-7.0617911236702691E-2</v>
      </c>
      <c r="G311" s="7">
        <v>4.2580794168713659E-2</v>
      </c>
      <c r="H311" s="7">
        <v>6.7297807606441259E-2</v>
      </c>
      <c r="I311" s="7">
        <v>-9.9945967745951395E-3</v>
      </c>
      <c r="J311" s="7">
        <v>-3.7463965616170103E-2</v>
      </c>
      <c r="K311" s="7">
        <v>3.1867796575421672E-2</v>
      </c>
      <c r="L311" s="7">
        <v>-4.0512823773212164E-2</v>
      </c>
      <c r="M311" s="7">
        <v>0.10796660175727153</v>
      </c>
      <c r="N311" s="7">
        <v>5.8392937715421395E-2</v>
      </c>
      <c r="O311" s="7">
        <v>9.3515555623191558E-3</v>
      </c>
      <c r="P311" s="7">
        <v>-5.0311704772611876E-2</v>
      </c>
      <c r="Q311" s="7">
        <v>4.9642435189314438E-2</v>
      </c>
      <c r="R311" s="7">
        <v>1.5554938216777291E-2</v>
      </c>
      <c r="S311" s="7">
        <v>7.1609679089290945E-2</v>
      </c>
      <c r="T311" s="7">
        <v>1.8770010789822961E-2</v>
      </c>
      <c r="U311" s="7">
        <v>8.2625519494976662E-3</v>
      </c>
      <c r="V311" s="7">
        <v>1.6893007355487662E-2</v>
      </c>
      <c r="W311" s="7">
        <v>-2.708458736494803E-2</v>
      </c>
      <c r="X311" s="7">
        <v>-5.1811161593841151E-2</v>
      </c>
      <c r="Y311" s="7">
        <v>-8.7522527984727847E-3</v>
      </c>
      <c r="Z311" s="7">
        <v>-2.7517403620848046E-2</v>
      </c>
      <c r="AA311" s="7">
        <v>-3.1551231305176855E-2</v>
      </c>
      <c r="AB311" s="7">
        <v>-5.8893613025691516E-2</v>
      </c>
      <c r="AC311" s="7">
        <v>-8.5392430654651796E-2</v>
      </c>
      <c r="AD311" s="7">
        <v>7.9483515645724728E-2</v>
      </c>
      <c r="AE311" s="7">
        <v>-8.0529405578280644E-2</v>
      </c>
      <c r="AF311" s="7">
        <v>-4.3147304576796441E-2</v>
      </c>
      <c r="AG311" s="7">
        <v>3.2317666742400226E-2</v>
      </c>
      <c r="AH311" s="7">
        <v>6.5391762127513242E-2</v>
      </c>
      <c r="AI311" s="7">
        <v>-7.206914013585429E-2</v>
      </c>
      <c r="AJ311" s="7">
        <v>4.8009521941105623E-2</v>
      </c>
      <c r="AK311" s="7">
        <v>-9.5934655818150239E-3</v>
      </c>
      <c r="AL311" s="7">
        <v>4.491423611281338E-2</v>
      </c>
      <c r="AM311" s="7">
        <v>-1.7517945190925897E-2</v>
      </c>
    </row>
    <row r="312" spans="2:39">
      <c r="B312" s="1"/>
      <c r="C312" s="1">
        <v>310</v>
      </c>
      <c r="D312" s="7">
        <v>-2.3354373917554471E-2</v>
      </c>
      <c r="E312" s="7">
        <v>-0.14136232058271025</v>
      </c>
      <c r="F312" s="7">
        <v>-8.7719580457716832E-3</v>
      </c>
      <c r="G312" s="7">
        <v>-3.574138000151561E-2</v>
      </c>
      <c r="H312" s="7">
        <v>-3.8316432491301733E-2</v>
      </c>
      <c r="I312" s="7">
        <v>3.8211814799273297E-2</v>
      </c>
      <c r="J312" s="7">
        <v>-5.2602721655538046E-2</v>
      </c>
      <c r="K312" s="7">
        <v>1.7572036405774392E-2</v>
      </c>
      <c r="L312" s="7">
        <v>2.9311201014597572E-2</v>
      </c>
      <c r="M312" s="7">
        <v>-1.0179411100356665E-2</v>
      </c>
      <c r="N312" s="7">
        <v>-5.8561891773217366E-4</v>
      </c>
      <c r="O312" s="7">
        <v>6.389842261408403E-2</v>
      </c>
      <c r="P312" s="7">
        <v>4.1410457113706625E-2</v>
      </c>
      <c r="Q312" s="7">
        <v>0.11954341437659011</v>
      </c>
      <c r="R312" s="7">
        <v>3.3867835192831083E-2</v>
      </c>
      <c r="S312" s="7">
        <v>2.9898033758295174E-2</v>
      </c>
      <c r="T312" s="7">
        <v>-0.10332005718068742</v>
      </c>
      <c r="U312" s="7">
        <v>0.11556766235256168</v>
      </c>
      <c r="V312" s="7">
        <v>-3.888764100156579E-2</v>
      </c>
      <c r="W312" s="7">
        <v>3.1494321277426705E-2</v>
      </c>
      <c r="X312" s="7">
        <v>-2.5917849203577294E-2</v>
      </c>
      <c r="Y312" s="7">
        <v>3.8324909802007904E-3</v>
      </c>
      <c r="Z312" s="7">
        <v>6.761782682967786E-2</v>
      </c>
      <c r="AA312" s="7">
        <v>-4.3677039957107366E-3</v>
      </c>
      <c r="AB312" s="7">
        <v>-1.3028756748261424E-2</v>
      </c>
      <c r="AC312" s="7">
        <v>-1.7195953593492797E-2</v>
      </c>
      <c r="AD312" s="7">
        <v>-4.3592123589969792E-2</v>
      </c>
      <c r="AE312" s="7">
        <v>4.9727844236403626E-2</v>
      </c>
      <c r="AF312" s="7">
        <v>-8.3491947505558977E-3</v>
      </c>
      <c r="AG312" s="7">
        <v>-5.2689753617517765E-3</v>
      </c>
      <c r="AH312" s="7">
        <v>4.1152652406732035E-2</v>
      </c>
      <c r="AI312" s="7">
        <v>-4.086762241487446E-2</v>
      </c>
      <c r="AJ312" s="7">
        <v>-2.7078979712115942E-2</v>
      </c>
      <c r="AK312" s="7">
        <v>-2.1824512003523765E-2</v>
      </c>
      <c r="AL312" s="7">
        <v>2.8613454514721619E-2</v>
      </c>
      <c r="AM312" s="7">
        <v>6.9190118767183298E-2</v>
      </c>
    </row>
    <row r="313" spans="2:39">
      <c r="B313" s="1"/>
      <c r="C313" s="1">
        <v>311</v>
      </c>
      <c r="D313" s="7">
        <v>-1.0557523623120306E-2</v>
      </c>
      <c r="E313" s="7">
        <v>-3.3632770747799301E-2</v>
      </c>
      <c r="F313" s="7">
        <v>-1.1029909802524251E-2</v>
      </c>
      <c r="G313" s="7">
        <v>-3.2127407470617902E-2</v>
      </c>
      <c r="H313" s="7">
        <v>4.572430527103032E-3</v>
      </c>
      <c r="I313" s="7">
        <v>-4.4857238858977855E-2</v>
      </c>
      <c r="J313" s="7">
        <v>-7.3134840590554834E-2</v>
      </c>
      <c r="K313" s="7">
        <v>6.6718645886187297E-2</v>
      </c>
      <c r="L313" s="7">
        <v>0.18898973272643119</v>
      </c>
      <c r="M313" s="7">
        <v>-3.0954114665542484E-2</v>
      </c>
      <c r="N313" s="7">
        <v>-2.2292668171689572E-3</v>
      </c>
      <c r="O313" s="7">
        <v>-2.8377215533899301E-2</v>
      </c>
      <c r="P313" s="7">
        <v>-1.7714123063777672E-2</v>
      </c>
      <c r="Q313" s="7">
        <v>-1.3127044790490212E-2</v>
      </c>
      <c r="R313" s="7">
        <v>6.0233904095075189E-2</v>
      </c>
      <c r="S313" s="7">
        <v>-1.5187411137274631E-2</v>
      </c>
      <c r="T313" s="7">
        <v>6.0422021740281634E-2</v>
      </c>
      <c r="U313" s="7">
        <v>-6.8798782805199493E-2</v>
      </c>
      <c r="V313" s="7">
        <v>6.4960953691346988E-3</v>
      </c>
      <c r="W313" s="7">
        <v>0.10597386303609713</v>
      </c>
      <c r="X313" s="7">
        <v>-1.5387165453932365E-2</v>
      </c>
      <c r="Y313" s="7">
        <v>6.7259771875825436E-2</v>
      </c>
      <c r="Z313" s="7">
        <v>-1.1906195796820236E-2</v>
      </c>
      <c r="AA313" s="7">
        <v>-3.5065264145720296E-2</v>
      </c>
      <c r="AB313" s="7">
        <v>8.1179844072645335E-2</v>
      </c>
      <c r="AC313" s="7">
        <v>-4.2327746280145254E-2</v>
      </c>
      <c r="AD313" s="7">
        <v>3.5870443230496887E-2</v>
      </c>
      <c r="AE313" s="7">
        <v>-1.5401172621807575E-2</v>
      </c>
      <c r="AF313" s="7">
        <v>3.4527020871534843E-2</v>
      </c>
      <c r="AG313" s="7">
        <v>2.9779163094868805E-2</v>
      </c>
      <c r="AH313" s="7">
        <v>-6.3187140624097277E-2</v>
      </c>
      <c r="AI313" s="7">
        <v>-0.10663940179129273</v>
      </c>
      <c r="AJ313" s="7">
        <v>-6.4495010673805614E-2</v>
      </c>
      <c r="AK313" s="7">
        <v>-1.3028579424950944E-2</v>
      </c>
      <c r="AL313" s="7">
        <v>-5.5914758419676941E-2</v>
      </c>
      <c r="AM313" s="7">
        <v>2.2170008338467124E-2</v>
      </c>
    </row>
    <row r="314" spans="2:39">
      <c r="B314" s="1"/>
      <c r="C314" s="1">
        <v>312</v>
      </c>
      <c r="D314" s="7">
        <v>2.0766535991273483E-2</v>
      </c>
      <c r="E314" s="7">
        <v>-1.8322493263239663E-3</v>
      </c>
      <c r="F314" s="7">
        <v>2.2624063904013808E-2</v>
      </c>
      <c r="G314" s="7">
        <v>-5.8623301473855628E-3</v>
      </c>
      <c r="H314" s="7">
        <v>5.4460368795177988E-2</v>
      </c>
      <c r="I314" s="7">
        <v>-4.0123195828605671E-2</v>
      </c>
      <c r="J314" s="7">
        <v>1.0816869803475864E-2</v>
      </c>
      <c r="K314" s="7">
        <v>-4.3012989198605731E-2</v>
      </c>
      <c r="L314" s="7">
        <v>-9.5860138107855583E-2</v>
      </c>
      <c r="M314" s="7">
        <v>0.10539924586658343</v>
      </c>
      <c r="N314" s="7">
        <v>-4.2154034894950551E-2</v>
      </c>
      <c r="O314" s="7">
        <v>8.1534606800023099E-2</v>
      </c>
      <c r="P314" s="7">
        <v>-7.091334004531738E-2</v>
      </c>
      <c r="Q314" s="7">
        <v>3.3791037913899438E-2</v>
      </c>
      <c r="R314" s="7">
        <v>9.324204723487859E-3</v>
      </c>
      <c r="S314" s="7">
        <v>2.6028996582752376E-2</v>
      </c>
      <c r="T314" s="7">
        <v>-8.1399100300740129E-2</v>
      </c>
      <c r="U314" s="7">
        <v>-5.158421381828782E-3</v>
      </c>
      <c r="V314" s="7">
        <v>1.1243735379216442E-2</v>
      </c>
      <c r="W314" s="7">
        <v>-8.2312993645875479E-2</v>
      </c>
      <c r="X314" s="7">
        <v>2.2601959123391378E-2</v>
      </c>
      <c r="Y314" s="7">
        <v>9.3986278919566124E-3</v>
      </c>
      <c r="Z314" s="7">
        <v>-2.4176225522307564E-2</v>
      </c>
      <c r="AA314" s="7">
        <v>6.1001486209911221E-2</v>
      </c>
      <c r="AB314" s="7">
        <v>-1.0051558353616619E-2</v>
      </c>
      <c r="AC314" s="7">
        <v>-2.9654053444935439E-2</v>
      </c>
      <c r="AD314" s="7">
        <v>0.14067776125253909</v>
      </c>
      <c r="AE314" s="7">
        <v>-2.7674102557308341E-2</v>
      </c>
      <c r="AF314" s="7">
        <v>5.7691203549639469E-2</v>
      </c>
      <c r="AG314" s="7">
        <v>7.0469894520468715E-2</v>
      </c>
      <c r="AH314" s="7">
        <v>-7.198277429081007E-2</v>
      </c>
      <c r="AI314" s="7">
        <v>2.8267835468456699E-2</v>
      </c>
      <c r="AJ314" s="7">
        <v>7.7086200404947125E-2</v>
      </c>
      <c r="AK314" s="7">
        <v>-3.7721769740111169E-3</v>
      </c>
      <c r="AL314" s="7">
        <v>-4.7899526694561545E-2</v>
      </c>
      <c r="AM314" s="7">
        <v>-6.645092317649022E-2</v>
      </c>
    </row>
    <row r="315" spans="2:39">
      <c r="B315" s="1"/>
      <c r="C315" s="1">
        <v>313</v>
      </c>
      <c r="D315" s="7">
        <v>1.0378322588384521E-2</v>
      </c>
      <c r="E315" s="7">
        <v>2.0300030487822814E-2</v>
      </c>
      <c r="F315" s="7">
        <v>2.0236594869494796E-2</v>
      </c>
      <c r="G315" s="7">
        <v>-1.4195279897192842E-3</v>
      </c>
      <c r="H315" s="7">
        <v>-0.13339225169169686</v>
      </c>
      <c r="I315" s="7">
        <v>0.10285172958698477</v>
      </c>
      <c r="J315" s="7">
        <v>1.5992205713357452E-2</v>
      </c>
      <c r="K315" s="7">
        <v>5.233515155520814E-2</v>
      </c>
      <c r="L315" s="7">
        <v>1.2078923235527863E-2</v>
      </c>
      <c r="M315" s="7">
        <v>-0.12899328887403477</v>
      </c>
      <c r="N315" s="7">
        <v>1.4282117697030703E-2</v>
      </c>
      <c r="O315" s="7">
        <v>9.927963598978639E-3</v>
      </c>
      <c r="P315" s="7">
        <v>-1.0180213089780631E-2</v>
      </c>
      <c r="Q315" s="7">
        <v>-1.1384851919829178E-2</v>
      </c>
      <c r="R315" s="7">
        <v>6.0736677722170562E-2</v>
      </c>
      <c r="S315" s="7">
        <v>4.6608405788599788E-2</v>
      </c>
      <c r="T315" s="7">
        <v>0.13830507892911528</v>
      </c>
      <c r="U315" s="7">
        <v>-5.3881542506063085E-2</v>
      </c>
      <c r="V315" s="7">
        <v>-3.8519987918368456E-2</v>
      </c>
      <c r="W315" s="7">
        <v>2.3237195215497764E-2</v>
      </c>
      <c r="X315" s="7">
        <v>-1.9590681515848748E-2</v>
      </c>
      <c r="Y315" s="7">
        <v>7.1507600435220938E-4</v>
      </c>
      <c r="Z315" s="7">
        <v>-1.3208676800839425E-2</v>
      </c>
      <c r="AA315" s="7">
        <v>-4.8409854258778154E-2</v>
      </c>
      <c r="AB315" s="7">
        <v>7.263150941486006E-2</v>
      </c>
      <c r="AC315" s="7">
        <v>9.5669773355252456E-4</v>
      </c>
      <c r="AD315" s="7">
        <v>7.7089777153971681E-2</v>
      </c>
      <c r="AE315" s="7">
        <v>-8.265033001091342E-3</v>
      </c>
      <c r="AF315" s="7">
        <v>-3.7392355803864047E-2</v>
      </c>
      <c r="AG315" s="7">
        <v>-3.4572592157364399E-3</v>
      </c>
      <c r="AH315" s="7">
        <v>0.11728567787373553</v>
      </c>
      <c r="AI315" s="7">
        <v>-5.1134939242476092E-3</v>
      </c>
      <c r="AJ315" s="7">
        <v>2.4345963264209382E-2</v>
      </c>
      <c r="AK315" s="7">
        <v>-4.8813471725837401E-2</v>
      </c>
      <c r="AL315" s="7">
        <v>-2.7604906848076049E-2</v>
      </c>
      <c r="AM315" s="7">
        <v>-8.5421106979297987E-2</v>
      </c>
    </row>
    <row r="316" spans="2:39">
      <c r="B316" s="1"/>
      <c r="C316" s="1">
        <v>314</v>
      </c>
      <c r="D316" s="7">
        <v>-5.7181398959074231E-2</v>
      </c>
      <c r="E316" s="7">
        <v>2.8138405884137876E-2</v>
      </c>
      <c r="F316" s="7">
        <v>-9.08671710791987E-2</v>
      </c>
      <c r="G316" s="7">
        <v>1.4506148972519733E-2</v>
      </c>
      <c r="H316" s="7">
        <v>1.5448091622242978E-2</v>
      </c>
      <c r="I316" s="7">
        <v>6.9641939457623397E-2</v>
      </c>
      <c r="J316" s="7">
        <v>-3.2609645781365118E-2</v>
      </c>
      <c r="K316" s="7">
        <v>3.1218728374682227E-2</v>
      </c>
      <c r="L316" s="7">
        <v>-3.3252039365752217E-2</v>
      </c>
      <c r="M316" s="7">
        <v>-0.12816250321434786</v>
      </c>
      <c r="N316" s="7">
        <v>-1.2594495662936609E-2</v>
      </c>
      <c r="O316" s="7">
        <v>6.5394167959587565E-2</v>
      </c>
      <c r="P316" s="7">
        <v>-1.0564983334508048E-2</v>
      </c>
      <c r="Q316" s="7">
        <v>7.9470483114121998E-2</v>
      </c>
      <c r="R316" s="7">
        <v>-6.6968994191867068E-2</v>
      </c>
      <c r="S316" s="7">
        <v>5.3405293596462539E-2</v>
      </c>
      <c r="T316" s="7">
        <v>-8.1401759973968799E-3</v>
      </c>
      <c r="U316" s="7">
        <v>6.9694864203098672E-3</v>
      </c>
      <c r="V316" s="7">
        <v>1.4621834710339568E-3</v>
      </c>
      <c r="W316" s="7">
        <v>-3.8170184271572205E-2</v>
      </c>
      <c r="X316" s="7">
        <v>3.7262396597223371E-2</v>
      </c>
      <c r="Y316" s="7">
        <v>-0.13394333889422191</v>
      </c>
      <c r="Z316" s="7">
        <v>-5.2673935543573358E-2</v>
      </c>
      <c r="AA316" s="7">
        <v>9.5365413633021895E-2</v>
      </c>
      <c r="AB316" s="7">
        <v>1.711085984677372E-2</v>
      </c>
      <c r="AC316" s="7">
        <v>4.4236213421311343E-2</v>
      </c>
      <c r="AD316" s="7">
        <v>-6.989979265476548E-2</v>
      </c>
      <c r="AE316" s="7">
        <v>9.0116071130250858E-2</v>
      </c>
      <c r="AF316" s="7">
        <v>5.8195328156024958E-4</v>
      </c>
      <c r="AG316" s="7">
        <v>4.6228800441572029E-2</v>
      </c>
      <c r="AH316" s="7">
        <v>-3.1136863487088415E-2</v>
      </c>
      <c r="AI316" s="7">
        <v>-8.9257754358153432E-2</v>
      </c>
      <c r="AJ316" s="7">
        <v>-1.3849945176131754E-2</v>
      </c>
      <c r="AK316" s="7">
        <v>-1.8517545519670151E-2</v>
      </c>
      <c r="AL316" s="7">
        <v>5.6734955416481408E-2</v>
      </c>
      <c r="AM316" s="7">
        <v>4.8794004868509003E-2</v>
      </c>
    </row>
    <row r="317" spans="2:39">
      <c r="B317" s="1"/>
      <c r="C317" s="1">
        <v>315</v>
      </c>
      <c r="D317" s="7">
        <v>1.5879868046218909E-2</v>
      </c>
      <c r="E317" s="7">
        <v>-0.11849823659917873</v>
      </c>
      <c r="F317" s="7">
        <v>-2.7440168257377651E-2</v>
      </c>
      <c r="G317" s="7">
        <v>-7.9776157187240654E-2</v>
      </c>
      <c r="H317" s="7">
        <v>1.3948396897152366E-2</v>
      </c>
      <c r="I317" s="7">
        <v>1.3906001636657058E-2</v>
      </c>
      <c r="J317" s="7">
        <v>-1.2138068941288271E-2</v>
      </c>
      <c r="K317" s="7">
        <v>6.9776457624460164E-2</v>
      </c>
      <c r="L317" s="7">
        <v>-3.1314790069426113E-2</v>
      </c>
      <c r="M317" s="7">
        <v>4.3572335013264511E-3</v>
      </c>
      <c r="N317" s="7">
        <v>2.1243632988874939E-2</v>
      </c>
      <c r="O317" s="7">
        <v>-1.6301694048695851E-2</v>
      </c>
      <c r="P317" s="7">
        <v>8.7977547358362822E-3</v>
      </c>
      <c r="Q317" s="7">
        <v>3.432776930961403E-2</v>
      </c>
      <c r="R317" s="7">
        <v>-6.1407604984398522E-3</v>
      </c>
      <c r="S317" s="7">
        <v>0.12683404346634564</v>
      </c>
      <c r="T317" s="7">
        <v>4.0924170747812919E-2</v>
      </c>
      <c r="U317" s="7">
        <v>-3.8336770691574068E-2</v>
      </c>
      <c r="V317" s="7">
        <v>2.091600907976594E-2</v>
      </c>
      <c r="W317" s="7">
        <v>-3.8466272111540231E-2</v>
      </c>
      <c r="X317" s="7">
        <v>5.8626137586679061E-2</v>
      </c>
      <c r="Y317" s="7">
        <v>2.3019604960438065E-2</v>
      </c>
      <c r="Z317" s="7">
        <v>4.7427623171055672E-2</v>
      </c>
      <c r="AA317" s="7">
        <v>-7.0988039510562664E-2</v>
      </c>
      <c r="AB317" s="7">
        <v>1.3278957104130625E-3</v>
      </c>
      <c r="AC317" s="7">
        <v>-7.3623240882779384E-2</v>
      </c>
      <c r="AD317" s="7">
        <v>-4.5951986924929022E-2</v>
      </c>
      <c r="AE317" s="7">
        <v>-3.2958005470936497E-4</v>
      </c>
      <c r="AF317" s="7">
        <v>1.9913103949138054E-2</v>
      </c>
      <c r="AG317" s="7">
        <v>-2.3413039507181883E-2</v>
      </c>
      <c r="AH317" s="7">
        <v>0.160780503661859</v>
      </c>
      <c r="AI317" s="7">
        <v>9.2333586424797442E-2</v>
      </c>
      <c r="AJ317" s="7">
        <v>0.11534605403164129</v>
      </c>
      <c r="AK317" s="7">
        <v>-3.3265573365203305E-2</v>
      </c>
      <c r="AL317" s="7">
        <v>-2.5400339794063753E-2</v>
      </c>
      <c r="AM317" s="7">
        <v>5.2318139861961696E-2</v>
      </c>
    </row>
    <row r="318" spans="2:39">
      <c r="B318" s="1"/>
      <c r="C318" s="1">
        <v>316</v>
      </c>
      <c r="D318" s="7">
        <v>-4.4731351776614248E-2</v>
      </c>
      <c r="E318" s="7">
        <v>-2.1512126744811413E-2</v>
      </c>
      <c r="F318" s="7">
        <v>0.15097359934483548</v>
      </c>
      <c r="G318" s="7">
        <v>-2.0372044593834005E-2</v>
      </c>
      <c r="H318" s="7">
        <v>-0.1253184156514616</v>
      </c>
      <c r="I318" s="7">
        <v>4.8015047603840469E-2</v>
      </c>
      <c r="J318" s="7">
        <v>-1.4411304090074035E-2</v>
      </c>
      <c r="K318" s="7">
        <v>-1.5112137326945257E-2</v>
      </c>
      <c r="L318" s="7">
        <v>1.7569783223949309E-2</v>
      </c>
      <c r="M318" s="7">
        <v>-3.0906325455470892E-2</v>
      </c>
      <c r="N318" s="7">
        <v>-1.234271865243871E-2</v>
      </c>
      <c r="O318" s="7">
        <v>9.6418178524026191E-2</v>
      </c>
      <c r="P318" s="7">
        <v>-2.0508762696814713E-2</v>
      </c>
      <c r="Q318" s="7">
        <v>0.10235210338488068</v>
      </c>
      <c r="R318" s="7">
        <v>6.8915251472126501E-2</v>
      </c>
      <c r="S318" s="7">
        <v>-1.7407469978944209E-2</v>
      </c>
      <c r="T318" s="7">
        <v>6.5683937675468221E-2</v>
      </c>
      <c r="U318" s="7">
        <v>-1.7727302988841249E-2</v>
      </c>
      <c r="V318" s="7">
        <v>-7.4336666271366036E-2</v>
      </c>
      <c r="W318" s="7">
        <v>6.2205228304446896E-3</v>
      </c>
      <c r="X318" s="7">
        <v>-9.2521042574684867E-2</v>
      </c>
      <c r="Y318" s="7">
        <v>0.13683938754688002</v>
      </c>
      <c r="Z318" s="7">
        <v>4.0026542393746006E-2</v>
      </c>
      <c r="AA318" s="7">
        <v>-2.1922201921518253E-2</v>
      </c>
      <c r="AB318" s="7">
        <v>3.9829230999687965E-2</v>
      </c>
      <c r="AC318" s="7">
        <v>6.5670542315449318E-2</v>
      </c>
      <c r="AD318" s="7">
        <v>4.8110450562316096E-2</v>
      </c>
      <c r="AE318" s="7">
        <v>1.4933745262170414E-2</v>
      </c>
      <c r="AF318" s="7">
        <v>-5.7865328563497784E-2</v>
      </c>
      <c r="AG318" s="7">
        <v>-1.3651445166412687E-2</v>
      </c>
      <c r="AH318" s="7">
        <v>0.11112832508855146</v>
      </c>
      <c r="AI318" s="7">
        <v>6.1556528530042967E-2</v>
      </c>
      <c r="AJ318" s="7">
        <v>-7.2524699041480484E-2</v>
      </c>
      <c r="AK318" s="7">
        <v>1.9883532223487075E-2</v>
      </c>
      <c r="AL318" s="7">
        <v>-2.0107781274565136E-2</v>
      </c>
      <c r="AM318" s="7">
        <v>5.7672222264844419E-2</v>
      </c>
    </row>
    <row r="319" spans="2:39">
      <c r="B319" s="1"/>
      <c r="C319" s="1">
        <v>317</v>
      </c>
      <c r="D319" s="7">
        <v>-0.1158984877494172</v>
      </c>
      <c r="E319" s="7">
        <v>2.521117881117349E-4</v>
      </c>
      <c r="F319" s="7">
        <v>-8.2867535916479135E-2</v>
      </c>
      <c r="G319" s="7">
        <v>6.5826276500902281E-2</v>
      </c>
      <c r="H319" s="7">
        <v>3.8293803206097469E-3</v>
      </c>
      <c r="I319" s="7">
        <v>1.3349906143378229E-2</v>
      </c>
      <c r="J319" s="7">
        <v>6.8130643197617221E-3</v>
      </c>
      <c r="K319" s="7">
        <v>2.6803951992232806E-2</v>
      </c>
      <c r="L319" s="7">
        <v>0.10177432408928408</v>
      </c>
      <c r="M319" s="7">
        <v>8.8143405994494523E-2</v>
      </c>
      <c r="N319" s="7">
        <v>1.5615253032941138E-2</v>
      </c>
      <c r="O319" s="7">
        <v>-2.229849442180621E-2</v>
      </c>
      <c r="P319" s="7">
        <v>1.6228228413014571E-2</v>
      </c>
      <c r="Q319" s="7">
        <v>-3.9783734577467256E-2</v>
      </c>
      <c r="R319" s="7">
        <v>-3.5231172138782754E-2</v>
      </c>
      <c r="S319" s="7">
        <v>3.2544192437128514E-2</v>
      </c>
      <c r="T319" s="7">
        <v>1.8944232026205765E-2</v>
      </c>
      <c r="U319" s="7">
        <v>-4.5098959718683787E-2</v>
      </c>
      <c r="V319" s="7">
        <v>4.8028488420533083E-3</v>
      </c>
      <c r="W319" s="7">
        <v>3.1420383255036835E-2</v>
      </c>
      <c r="X319" s="7">
        <v>2.711073742776083E-2</v>
      </c>
      <c r="Y319" s="7">
        <v>-4.4948710097062014E-2</v>
      </c>
      <c r="Z319" s="7">
        <v>-2.9793860312690986E-2</v>
      </c>
      <c r="AA319" s="7">
        <v>-3.9951788767264948E-2</v>
      </c>
      <c r="AB319" s="7">
        <v>9.0752623532209045E-3</v>
      </c>
      <c r="AC319" s="7">
        <v>-5.7430706373448506E-2</v>
      </c>
      <c r="AD319" s="7">
        <v>8.4046672908059131E-2</v>
      </c>
      <c r="AE319" s="7">
        <v>-3.888056983035762E-2</v>
      </c>
      <c r="AF319" s="7">
        <v>-5.8104696480108825E-2</v>
      </c>
      <c r="AG319" s="7">
        <v>2.7760734699154733E-2</v>
      </c>
      <c r="AH319" s="7">
        <v>1.9734543710752735E-2</v>
      </c>
      <c r="AI319" s="7">
        <v>5.6967599662666318E-2</v>
      </c>
      <c r="AJ319" s="7">
        <v>3.6528535146637717E-2</v>
      </c>
      <c r="AK319" s="7">
        <v>-1.0624161234299306E-2</v>
      </c>
      <c r="AL319" s="7">
        <v>-1.8726605004646544E-2</v>
      </c>
      <c r="AM319" s="7">
        <v>5.8800975049746365E-2</v>
      </c>
    </row>
    <row r="320" spans="2:39">
      <c r="B320" s="1"/>
      <c r="C320" s="1">
        <v>318</v>
      </c>
      <c r="D320" s="7">
        <v>-5.4127389367104928E-2</v>
      </c>
      <c r="E320" s="7">
        <v>5.8763030802790772E-2</v>
      </c>
      <c r="F320" s="7">
        <v>0.11450075763990461</v>
      </c>
      <c r="G320" s="7">
        <v>2.5558445534886745E-2</v>
      </c>
      <c r="H320" s="7">
        <v>0.10763260869263215</v>
      </c>
      <c r="I320" s="7">
        <v>9.3461789475024121E-2</v>
      </c>
      <c r="J320" s="7">
        <v>-8.6611716944917424E-3</v>
      </c>
      <c r="K320" s="7">
        <v>-5.0769856431144567E-2</v>
      </c>
      <c r="L320" s="7">
        <v>8.9562483062956944E-2</v>
      </c>
      <c r="M320" s="7">
        <v>8.2248431199506283E-3</v>
      </c>
      <c r="N320" s="7">
        <v>-1.059026309079222E-2</v>
      </c>
      <c r="O320" s="7">
        <v>-6.0480495464173778E-2</v>
      </c>
      <c r="P320" s="7">
        <v>7.3106458282262473E-3</v>
      </c>
      <c r="Q320" s="7">
        <v>9.8960932084273465E-3</v>
      </c>
      <c r="R320" s="7">
        <v>-4.7113898128540291E-2</v>
      </c>
      <c r="S320" s="7">
        <v>8.8806128259900849E-3</v>
      </c>
      <c r="T320" s="7">
        <v>-2.9857267918777426E-2</v>
      </c>
      <c r="U320" s="7">
        <v>3.2578870054928065E-2</v>
      </c>
      <c r="V320" s="7">
        <v>3.6335217142734605E-2</v>
      </c>
      <c r="W320" s="7">
        <v>-5.1125508108294214E-3</v>
      </c>
      <c r="X320" s="7">
        <v>7.2914688652302986E-3</v>
      </c>
      <c r="Y320" s="7">
        <v>-1.8397821293215651E-2</v>
      </c>
      <c r="Z320" s="7">
        <v>5.5869482637090601E-2</v>
      </c>
      <c r="AA320" s="7">
        <v>-0.10155246354633979</v>
      </c>
      <c r="AB320" s="7">
        <v>-3.4177216061620316E-2</v>
      </c>
      <c r="AC320" s="7">
        <v>4.7403828163063128E-2</v>
      </c>
      <c r="AD320" s="7">
        <v>9.1508749836001893E-2</v>
      </c>
      <c r="AE320" s="7">
        <v>6.9929436941198478E-2</v>
      </c>
      <c r="AF320" s="7">
        <v>-2.5783376053302876E-4</v>
      </c>
      <c r="AG320" s="7">
        <v>-2.1484458133159089E-2</v>
      </c>
      <c r="AH320" s="7">
        <v>7.2009074167893816E-2</v>
      </c>
      <c r="AI320" s="7">
        <v>-2.4245279061893037E-2</v>
      </c>
      <c r="AJ320" s="7">
        <v>3.7129139537920965E-3</v>
      </c>
      <c r="AK320" s="7">
        <v>-2.1771337670712692E-2</v>
      </c>
      <c r="AL320" s="7">
        <v>7.9062502487025746E-2</v>
      </c>
      <c r="AM320" s="7">
        <v>-4.1003176206049329E-3</v>
      </c>
    </row>
    <row r="321" spans="2:39">
      <c r="B321" s="1"/>
      <c r="C321" s="1">
        <v>319</v>
      </c>
      <c r="D321" s="7">
        <v>4.958619720407767E-2</v>
      </c>
      <c r="E321" s="7">
        <v>4.7923212832903933E-2</v>
      </c>
      <c r="F321" s="7">
        <v>-0.10420418088883354</v>
      </c>
      <c r="G321" s="7">
        <v>9.8372951730418573E-2</v>
      </c>
      <c r="H321" s="7">
        <v>5.0588589666558256E-2</v>
      </c>
      <c r="I321" s="7">
        <v>7.8755117240455041E-3</v>
      </c>
      <c r="J321" s="7">
        <v>3.4448952157558381E-2</v>
      </c>
      <c r="K321" s="7">
        <v>-7.9318439329752882E-3</v>
      </c>
      <c r="L321" s="7">
        <v>-4.0122338250526496E-2</v>
      </c>
      <c r="M321" s="7">
        <v>4.7444690365904693E-2</v>
      </c>
      <c r="N321" s="7">
        <v>-2.3985891160395291E-3</v>
      </c>
      <c r="O321" s="7">
        <v>9.3843326877552688E-2</v>
      </c>
      <c r="P321" s="7">
        <v>1.0032423414748496E-2</v>
      </c>
      <c r="Q321" s="7">
        <v>1.2533804322521732E-2</v>
      </c>
      <c r="R321" s="7">
        <v>-5.0852404759531442E-2</v>
      </c>
      <c r="S321" s="7">
        <v>4.0173196139277403E-2</v>
      </c>
      <c r="T321" s="7">
        <v>7.311292248590384E-3</v>
      </c>
      <c r="U321" s="7">
        <v>4.8347509690188986E-2</v>
      </c>
      <c r="V321" s="7">
        <v>-2.5507772953372303E-2</v>
      </c>
      <c r="W321" s="7">
        <v>-3.3106958645809426E-2</v>
      </c>
      <c r="X321" s="7">
        <v>-2.0213725840502891E-2</v>
      </c>
      <c r="Y321" s="7">
        <v>-4.240667729900563E-2</v>
      </c>
      <c r="Z321" s="7">
        <v>-9.3081920284922987E-5</v>
      </c>
      <c r="AA321" s="7">
        <v>4.599692572085601E-3</v>
      </c>
      <c r="AB321" s="7">
        <v>4.0011750400920629E-2</v>
      </c>
      <c r="AC321" s="7">
        <v>-9.3697399303134032E-2</v>
      </c>
      <c r="AD321" s="7">
        <v>-2.967899466899215E-2</v>
      </c>
      <c r="AE321" s="7">
        <v>-1.461905013009937E-2</v>
      </c>
      <c r="AF321" s="7">
        <v>-1.1136550429000762E-2</v>
      </c>
      <c r="AG321" s="7">
        <v>-1.3296377282332798E-2</v>
      </c>
      <c r="AH321" s="7">
        <v>-2.5021329434928505E-3</v>
      </c>
      <c r="AI321" s="7">
        <v>1.8775822926607788E-2</v>
      </c>
      <c r="AJ321" s="7">
        <v>5.6620898833888919E-2</v>
      </c>
      <c r="AK321" s="7">
        <v>-4.468206114428426E-2</v>
      </c>
      <c r="AL321" s="7">
        <v>-7.6194778663728716E-2</v>
      </c>
      <c r="AM321" s="7">
        <v>2.6507331048014067E-2</v>
      </c>
    </row>
    <row r="322" spans="2:39">
      <c r="B322" s="1"/>
      <c r="C322" s="1">
        <v>320</v>
      </c>
      <c r="D322" s="7">
        <v>-8.8498846735763081E-2</v>
      </c>
      <c r="E322" s="7">
        <v>5.0642198733453127E-3</v>
      </c>
      <c r="F322" s="7">
        <v>-3.0380498746926551E-2</v>
      </c>
      <c r="G322" s="7">
        <v>-9.2493949038690459E-2</v>
      </c>
      <c r="H322" s="7">
        <v>-6.3086116195761002E-2</v>
      </c>
      <c r="I322" s="7">
        <v>2.9880618754023293E-2</v>
      </c>
      <c r="J322" s="7">
        <v>9.8718220450020239E-2</v>
      </c>
      <c r="K322" s="7">
        <v>8.3979122729347447E-2</v>
      </c>
      <c r="L322" s="7">
        <v>-2.4484226872708251E-2</v>
      </c>
      <c r="M322" s="7">
        <v>-6.9917614863915095E-2</v>
      </c>
      <c r="N322" s="7">
        <v>7.1219939884186803E-2</v>
      </c>
      <c r="O322" s="7">
        <v>2.301856807019725E-2</v>
      </c>
      <c r="P322" s="7">
        <v>9.7463226903347674E-2</v>
      </c>
      <c r="Q322" s="7">
        <v>-5.0678462673673472E-2</v>
      </c>
      <c r="R322" s="7">
        <v>-8.0127711548929351E-2</v>
      </c>
      <c r="S322" s="7">
        <v>0.10588885100421318</v>
      </c>
      <c r="T322" s="7">
        <v>-2.7553076244274135E-2</v>
      </c>
      <c r="U322" s="7">
        <v>-2.7767316028621449E-2</v>
      </c>
      <c r="V322" s="7">
        <v>-1.1953145677702809E-2</v>
      </c>
      <c r="W322" s="7">
        <v>-3.4175273366970252E-2</v>
      </c>
      <c r="X322" s="7">
        <v>7.292964379771652E-2</v>
      </c>
      <c r="Y322" s="7">
        <v>-2.1795601846199927E-2</v>
      </c>
      <c r="Z322" s="7">
        <v>-3.5331356664110039E-2</v>
      </c>
      <c r="AA322" s="7">
        <v>-0.11022074155407022</v>
      </c>
      <c r="AB322" s="7">
        <v>5.0239110956116592E-2</v>
      </c>
      <c r="AC322" s="7">
        <v>-3.4795838631824796E-2</v>
      </c>
      <c r="AD322" s="7">
        <v>5.6767253758127204E-2</v>
      </c>
      <c r="AE322" s="7">
        <v>2.302957824940904E-2</v>
      </c>
      <c r="AF322" s="7">
        <v>-1.337812504655948E-3</v>
      </c>
      <c r="AG322" s="7">
        <v>-0.10455288670031186</v>
      </c>
      <c r="AH322" s="7">
        <v>-3.8815776558586049E-2</v>
      </c>
      <c r="AI322" s="7">
        <v>-2.3362440500701957E-2</v>
      </c>
      <c r="AJ322" s="7">
        <v>3.0438250362987865E-2</v>
      </c>
      <c r="AK322" s="7">
        <v>4.5093412058946319E-2</v>
      </c>
      <c r="AL322" s="7">
        <v>-2.2748230231995452E-2</v>
      </c>
      <c r="AM322" s="7">
        <v>1.4679147754049784E-2</v>
      </c>
    </row>
    <row r="323" spans="2:39">
      <c r="B323" s="1"/>
      <c r="C323" s="1">
        <v>321</v>
      </c>
      <c r="D323" s="7">
        <v>2.3969603447838765E-2</v>
      </c>
      <c r="E323" s="7">
        <v>-0.11402252367217937</v>
      </c>
      <c r="F323" s="7">
        <v>-2.5895985816412604E-2</v>
      </c>
      <c r="G323" s="7">
        <v>2.6912729343040141E-3</v>
      </c>
      <c r="H323" s="7">
        <v>7.7418613710366381E-3</v>
      </c>
      <c r="I323" s="7">
        <v>2.2584004375006149E-2</v>
      </c>
      <c r="J323" s="7">
        <v>9.101624606091438E-2</v>
      </c>
      <c r="K323" s="7">
        <v>2.9383895962960954E-2</v>
      </c>
      <c r="L323" s="7">
        <v>-5.0203818416705431E-2</v>
      </c>
      <c r="M323" s="7">
        <v>-1.6124253226873251E-2</v>
      </c>
      <c r="N323" s="7">
        <v>4.8254017488360959E-2</v>
      </c>
      <c r="O323" s="7">
        <v>-6.3052210225662014E-2</v>
      </c>
      <c r="P323" s="7">
        <v>-0.10305232511207135</v>
      </c>
      <c r="Q323" s="7">
        <v>-3.0547571497225982E-2</v>
      </c>
      <c r="R323" s="7">
        <v>6.6435750884235284E-2</v>
      </c>
      <c r="S323" s="7">
        <v>3.0441421339264474E-2</v>
      </c>
      <c r="T323" s="7">
        <v>-2.3294750239437032E-2</v>
      </c>
      <c r="U323" s="7">
        <v>0.11078465451281776</v>
      </c>
      <c r="V323" s="7">
        <v>-5.9614481841372656E-3</v>
      </c>
      <c r="W323" s="7">
        <v>-2.7273212104162409E-2</v>
      </c>
      <c r="X323" s="7">
        <v>1.0287492735150741E-2</v>
      </c>
      <c r="Y323" s="7">
        <v>-3.9906339191802198E-2</v>
      </c>
      <c r="Z323" s="7">
        <v>-6.9114369629047934E-2</v>
      </c>
      <c r="AA323" s="7">
        <v>-8.9748902183530196E-2</v>
      </c>
      <c r="AB323" s="7">
        <v>-5.8979392395213687E-2</v>
      </c>
      <c r="AC323" s="7">
        <v>-0.10967239065872811</v>
      </c>
      <c r="AD323" s="7">
        <v>-6.2714737097602002E-2</v>
      </c>
      <c r="AE323" s="7">
        <v>-0.14261090165394585</v>
      </c>
      <c r="AF323" s="7">
        <v>6.0403951048343587E-3</v>
      </c>
      <c r="AG323" s="7">
        <v>1.0881266937451683E-2</v>
      </c>
      <c r="AH323" s="7">
        <v>0.13265217241682395</v>
      </c>
      <c r="AI323" s="7">
        <v>4.3996001052376277E-3</v>
      </c>
      <c r="AJ323" s="7">
        <v>-6.2704791011641114E-2</v>
      </c>
      <c r="AK323" s="7">
        <v>2.2303076473368315E-2</v>
      </c>
      <c r="AL323" s="7">
        <v>-4.3792331032500006E-2</v>
      </c>
      <c r="AM323" s="7">
        <v>3.7520034858378293E-2</v>
      </c>
    </row>
    <row r="324" spans="2:39">
      <c r="B324" s="1"/>
      <c r="C324" s="1">
        <v>322</v>
      </c>
      <c r="D324" s="7">
        <v>-8.525892221119076E-2</v>
      </c>
      <c r="E324" s="7">
        <v>-1.500614468149155E-2</v>
      </c>
      <c r="F324" s="7">
        <v>5.4947802700557307E-3</v>
      </c>
      <c r="G324" s="7">
        <v>-1.488453645527248E-2</v>
      </c>
      <c r="H324" s="7">
        <v>2.8204798624433359E-2</v>
      </c>
      <c r="I324" s="7">
        <v>-6.8295887805603306E-2</v>
      </c>
      <c r="J324" s="7">
        <v>-0.10455974997632415</v>
      </c>
      <c r="K324" s="7">
        <v>6.1073939322452045E-2</v>
      </c>
      <c r="L324" s="7">
        <v>-1.6255492512136328E-3</v>
      </c>
      <c r="M324" s="7">
        <v>-3.0430302721684297E-3</v>
      </c>
      <c r="N324" s="7">
        <v>0.16564294154969031</v>
      </c>
      <c r="O324" s="7">
        <v>-3.4755166531632686E-2</v>
      </c>
      <c r="P324" s="7">
        <v>1.2559638357564594E-3</v>
      </c>
      <c r="Q324" s="7">
        <v>3.8869213829162544E-2</v>
      </c>
      <c r="R324" s="7">
        <v>6.2190889471399648E-4</v>
      </c>
      <c r="S324" s="7">
        <v>-4.0865725429940061E-2</v>
      </c>
      <c r="T324" s="7">
        <v>1.8150476646608626E-2</v>
      </c>
      <c r="U324" s="7">
        <v>1.7258079983633001E-2</v>
      </c>
      <c r="V324" s="7">
        <v>6.4587357682780195E-3</v>
      </c>
      <c r="W324" s="7">
        <v>-6.2074119697641886E-3</v>
      </c>
      <c r="X324" s="7">
        <v>-3.4018288743163747E-2</v>
      </c>
      <c r="Y324" s="7">
        <v>0.11813512598779033</v>
      </c>
      <c r="Z324" s="7">
        <v>-6.1277754244255019E-3</v>
      </c>
      <c r="AA324" s="7">
        <v>4.0179259879973409E-2</v>
      </c>
      <c r="AB324" s="7">
        <v>3.6593419569954442E-3</v>
      </c>
      <c r="AC324" s="7">
        <v>-5.4348635951436408E-2</v>
      </c>
      <c r="AD324" s="7">
        <v>-9.9714306669329515E-3</v>
      </c>
      <c r="AE324" s="7">
        <v>-1.4137613877656056E-2</v>
      </c>
      <c r="AF324" s="7">
        <v>-9.6922682097308963E-2</v>
      </c>
      <c r="AG324" s="7">
        <v>-3.9567211395518012E-2</v>
      </c>
      <c r="AH324" s="7">
        <v>-2.5721383386862917E-2</v>
      </c>
      <c r="AI324" s="7">
        <v>1.9434160104495356E-2</v>
      </c>
      <c r="AJ324" s="7">
        <v>6.7332598252005604E-2</v>
      </c>
      <c r="AK324" s="7">
        <v>2.7525662044603841E-2</v>
      </c>
      <c r="AL324" s="7">
        <v>4.9375317280510089E-2</v>
      </c>
      <c r="AM324" s="7">
        <v>-2.8604038760440379E-2</v>
      </c>
    </row>
    <row r="325" spans="2:39">
      <c r="B325" s="1"/>
      <c r="C325" s="1">
        <v>323</v>
      </c>
      <c r="D325" s="7">
        <v>4.7771767250552571E-2</v>
      </c>
      <c r="E325" s="7">
        <v>-4.6780518963511764E-2</v>
      </c>
      <c r="F325" s="7">
        <v>9.0374239580941242E-3</v>
      </c>
      <c r="G325" s="7">
        <v>-8.085957357486892E-2</v>
      </c>
      <c r="H325" s="7">
        <v>1.3068980347519122E-3</v>
      </c>
      <c r="I325" s="7">
        <v>-7.5641216715377824E-2</v>
      </c>
      <c r="J325" s="7">
        <v>0.13927426336382995</v>
      </c>
      <c r="K325" s="7">
        <v>1.3089844220728692E-2</v>
      </c>
      <c r="L325" s="7">
        <v>4.4935389847362825E-2</v>
      </c>
      <c r="M325" s="7">
        <v>-1.3409778435652633E-2</v>
      </c>
      <c r="N325" s="7">
        <v>-9.917035407338233E-2</v>
      </c>
      <c r="O325" s="7">
        <v>6.3252504243373336E-2</v>
      </c>
      <c r="P325" s="7">
        <v>6.3734439930023784E-2</v>
      </c>
      <c r="Q325" s="7">
        <v>2.0143710832452668E-2</v>
      </c>
      <c r="R325" s="7">
        <v>-5.0649478534437256E-2</v>
      </c>
      <c r="S325" s="7">
        <v>-3.1722500530621714E-2</v>
      </c>
      <c r="T325" s="7">
        <v>-4.2439701820201708E-2</v>
      </c>
      <c r="U325" s="7">
        <v>2.6073248181428362E-2</v>
      </c>
      <c r="V325" s="7">
        <v>5.315118854003105E-2</v>
      </c>
      <c r="W325" s="7">
        <v>6.0815570192935238E-3</v>
      </c>
      <c r="X325" s="7">
        <v>8.3691541531732798E-3</v>
      </c>
      <c r="Y325" s="7">
        <v>7.8820260364548339E-2</v>
      </c>
      <c r="Z325" s="7">
        <v>4.5600590840312871E-2</v>
      </c>
      <c r="AA325" s="7">
        <v>4.214946237478745E-2</v>
      </c>
      <c r="AB325" s="7">
        <v>4.9542660923731441E-2</v>
      </c>
      <c r="AC325" s="7">
        <v>2.6791946229606668E-2</v>
      </c>
      <c r="AD325" s="7">
        <v>-3.509358008386057E-2</v>
      </c>
      <c r="AE325" s="7">
        <v>-4.8312721952510546E-2</v>
      </c>
      <c r="AF325" s="7">
        <v>5.2194599216768556E-2</v>
      </c>
      <c r="AG325" s="7">
        <v>4.1361637745192747E-2</v>
      </c>
      <c r="AH325" s="7">
        <v>7.4111000893129123E-2</v>
      </c>
      <c r="AI325" s="7">
        <v>0.10041901325966512</v>
      </c>
      <c r="AJ325" s="7">
        <v>8.8651632871529065E-2</v>
      </c>
      <c r="AK325" s="7">
        <v>-1.0641079732422768E-2</v>
      </c>
      <c r="AL325" s="7">
        <v>8.855749138914093E-2</v>
      </c>
      <c r="AM325" s="7">
        <v>8.4913782243663638E-2</v>
      </c>
    </row>
    <row r="326" spans="2:39">
      <c r="B326" s="1"/>
      <c r="C326" s="1">
        <v>324</v>
      </c>
      <c r="D326" s="7">
        <v>-0.17074888046808673</v>
      </c>
      <c r="E326" s="7">
        <v>1.0482129133449012E-3</v>
      </c>
      <c r="F326" s="7">
        <v>0.12923401673584806</v>
      </c>
      <c r="G326" s="7">
        <v>-7.132655136434074E-2</v>
      </c>
      <c r="H326" s="7">
        <v>1.0470212994475184E-2</v>
      </c>
      <c r="I326" s="7">
        <v>4.3145014345870245E-2</v>
      </c>
      <c r="J326" s="7">
        <v>5.1546829651351142E-2</v>
      </c>
      <c r="K326" s="7">
        <v>-5.4353728101944582E-2</v>
      </c>
      <c r="L326" s="7">
        <v>-4.8866989582413867E-2</v>
      </c>
      <c r="M326" s="7">
        <v>1.4468920179430926E-2</v>
      </c>
      <c r="N326" s="7">
        <v>-3.4175525805255624E-2</v>
      </c>
      <c r="O326" s="7">
        <v>-6.6392230301029281E-2</v>
      </c>
      <c r="P326" s="7">
        <v>-7.7894320338929082E-3</v>
      </c>
      <c r="Q326" s="7">
        <v>6.0448460535387674E-2</v>
      </c>
      <c r="R326" s="7">
        <v>7.1977045728714703E-2</v>
      </c>
      <c r="S326" s="7">
        <v>-1.1230249691299677E-2</v>
      </c>
      <c r="T326" s="7">
        <v>6.05847788355862E-3</v>
      </c>
      <c r="U326" s="7">
        <v>-0.13125525862976226</v>
      </c>
      <c r="V326" s="7">
        <v>-4.9947757400635756E-2</v>
      </c>
      <c r="W326" s="7">
        <v>-7.1902511495098673E-2</v>
      </c>
      <c r="X326" s="7">
        <v>4.0550228653628478E-2</v>
      </c>
      <c r="Y326" s="7">
        <v>2.6049078071477213E-2</v>
      </c>
      <c r="Z326" s="7">
        <v>3.7310848448515108E-2</v>
      </c>
      <c r="AA326" s="7">
        <v>6.0250840874526233E-3</v>
      </c>
      <c r="AB326" s="7">
        <v>5.0065777374744699E-2</v>
      </c>
      <c r="AC326" s="7">
        <v>8.0625029177281135E-2</v>
      </c>
      <c r="AD326" s="7">
        <v>0.12321526243277506</v>
      </c>
      <c r="AE326" s="7">
        <v>7.0283533352910973E-2</v>
      </c>
      <c r="AF326" s="7">
        <v>7.6141478316846638E-3</v>
      </c>
      <c r="AG326" s="7">
        <v>5.5262821935769058E-3</v>
      </c>
      <c r="AH326" s="7">
        <v>6.6953396363699041E-2</v>
      </c>
      <c r="AI326" s="7">
        <v>-1.7765690590637158E-2</v>
      </c>
      <c r="AJ326" s="7">
        <v>9.1654789895617816E-2</v>
      </c>
      <c r="AK326" s="7">
        <v>8.0581122310582634E-2</v>
      </c>
      <c r="AL326" s="7">
        <v>-6.2555222056128373E-2</v>
      </c>
      <c r="AM326" s="7">
        <v>-7.53578860719205E-3</v>
      </c>
    </row>
    <row r="327" spans="2:39">
      <c r="B327" s="1"/>
      <c r="C327" s="1">
        <v>325</v>
      </c>
      <c r="D327" s="7">
        <v>-3.4704610821547979E-2</v>
      </c>
      <c r="E327" s="7">
        <v>1.4879810143227101E-2</v>
      </c>
      <c r="F327" s="7">
        <v>-1.6968338435130587E-2</v>
      </c>
      <c r="G327" s="7">
        <v>-3.8421786225481605E-2</v>
      </c>
      <c r="H327" s="7">
        <v>1.0939751851227589E-2</v>
      </c>
      <c r="I327" s="7">
        <v>4.6047686351583988E-2</v>
      </c>
      <c r="J327" s="7">
        <v>8.668983405874664E-2</v>
      </c>
      <c r="K327" s="7">
        <v>3.6072129882666224E-3</v>
      </c>
      <c r="L327" s="7">
        <v>-3.1444409755231564E-2</v>
      </c>
      <c r="M327" s="7">
        <v>-2.7134647958067727E-2</v>
      </c>
      <c r="N327" s="7">
        <v>-2.3660535729017315E-2</v>
      </c>
      <c r="O327" s="7">
        <v>-8.7420018457695196E-3</v>
      </c>
      <c r="P327" s="7">
        <v>-1.7834609604607084E-2</v>
      </c>
      <c r="Q327" s="7">
        <v>5.4823932591422486E-2</v>
      </c>
      <c r="R327" s="7">
        <v>6.5981312559715802E-2</v>
      </c>
      <c r="S327" s="7">
        <v>-0.13898288384106303</v>
      </c>
      <c r="T327" s="7">
        <v>-2.5640192302652378E-2</v>
      </c>
      <c r="U327" s="7">
        <v>-0.17649470666640291</v>
      </c>
      <c r="V327" s="7">
        <v>-2.3019196016648698E-2</v>
      </c>
      <c r="W327" s="7">
        <v>1.8925600410162002E-2</v>
      </c>
      <c r="X327" s="7">
        <v>4.0672772621564143E-2</v>
      </c>
      <c r="Y327" s="7">
        <v>-6.3342747014951944E-3</v>
      </c>
      <c r="Z327" s="7">
        <v>-4.1324336366779721E-2</v>
      </c>
      <c r="AA327" s="7">
        <v>1.6550804162565148E-2</v>
      </c>
      <c r="AB327" s="7">
        <v>0.13104524650027682</v>
      </c>
      <c r="AC327" s="7">
        <v>-2.7542175665027657E-2</v>
      </c>
      <c r="AD327" s="7">
        <v>0.13706689882125325</v>
      </c>
      <c r="AE327" s="7">
        <v>-3.3466425924507824E-3</v>
      </c>
      <c r="AF327" s="7">
        <v>-5.3986402175100034E-2</v>
      </c>
      <c r="AG327" s="7">
        <v>2.3840515914369403E-2</v>
      </c>
      <c r="AH327" s="7">
        <v>1.9270960219536136E-2</v>
      </c>
      <c r="AI327" s="7">
        <v>-9.5404884394453299E-2</v>
      </c>
      <c r="AJ327" s="7">
        <v>-2.6054926012458238E-2</v>
      </c>
      <c r="AK327" s="7">
        <v>2.7789940720537972E-2</v>
      </c>
      <c r="AL327" s="7">
        <v>-6.3895334371907603E-3</v>
      </c>
      <c r="AM327" s="7">
        <v>-7.5448880906893279E-2</v>
      </c>
    </row>
    <row r="328" spans="2:39">
      <c r="B328" s="1"/>
      <c r="C328" s="1">
        <v>326</v>
      </c>
      <c r="D328" s="7">
        <v>5.8298175626343096E-2</v>
      </c>
      <c r="E328" s="7">
        <v>-2.8743008022595433E-3</v>
      </c>
      <c r="F328" s="7">
        <v>-2.7757219874388454E-2</v>
      </c>
      <c r="G328" s="7">
        <v>9.6360915936751293E-2</v>
      </c>
      <c r="H328" s="7">
        <v>-4.8360680604820752E-2</v>
      </c>
      <c r="I328" s="7">
        <v>6.6369255761572904E-2</v>
      </c>
      <c r="J328" s="7">
        <v>5.5132481917876702E-2</v>
      </c>
      <c r="K328" s="7">
        <v>1.817603724155873E-2</v>
      </c>
      <c r="L328" s="7">
        <v>0.11522289766518454</v>
      </c>
      <c r="M328" s="7">
        <v>1.0531701114168537E-2</v>
      </c>
      <c r="N328" s="7">
        <v>8.3327489265876853E-2</v>
      </c>
      <c r="O328" s="7">
        <v>0.13546147609278414</v>
      </c>
      <c r="P328" s="7">
        <v>9.162405080390186E-2</v>
      </c>
      <c r="Q328" s="7">
        <v>4.4595017721124524E-3</v>
      </c>
      <c r="R328" s="7">
        <v>4.6468678975229355E-2</v>
      </c>
      <c r="S328" s="7">
        <v>5.6615917386058749E-4</v>
      </c>
      <c r="T328" s="7">
        <v>1.1189179286902926E-2</v>
      </c>
      <c r="U328" s="7">
        <v>2.1031715269647974E-2</v>
      </c>
      <c r="V328" s="7">
        <v>5.0403763690099079E-2</v>
      </c>
      <c r="W328" s="7">
        <v>2.3859926676949594E-2</v>
      </c>
      <c r="X328" s="7">
        <v>3.6108258000092069E-2</v>
      </c>
      <c r="Y328" s="7">
        <v>1.2003585165380921E-2</v>
      </c>
      <c r="Z328" s="7">
        <v>0.12499900237866773</v>
      </c>
      <c r="AA328" s="7">
        <v>-4.209733291434517E-2</v>
      </c>
      <c r="AB328" s="7">
        <v>2.3092701200588442E-2</v>
      </c>
      <c r="AC328" s="7">
        <v>0.10450639646765009</v>
      </c>
      <c r="AD328" s="7">
        <v>9.7524807673259276E-3</v>
      </c>
      <c r="AE328" s="7">
        <v>5.6486532578351577E-3</v>
      </c>
      <c r="AF328" s="7">
        <v>-7.4451463821136779E-2</v>
      </c>
      <c r="AG328" s="7">
        <v>4.8477383553797104E-2</v>
      </c>
      <c r="AH328" s="7">
        <v>2.6454489743033882E-2</v>
      </c>
      <c r="AI328" s="7">
        <v>4.5512934111959197E-2</v>
      </c>
      <c r="AJ328" s="7">
        <v>8.4090218763567592E-2</v>
      </c>
      <c r="AK328" s="7">
        <v>9.670168092580915E-2</v>
      </c>
      <c r="AL328" s="7">
        <v>1.3925076618609337E-2</v>
      </c>
      <c r="AM328" s="7">
        <v>0.12045234706192839</v>
      </c>
    </row>
    <row r="329" spans="2:39">
      <c r="B329" s="1"/>
      <c r="C329" s="1">
        <v>327</v>
      </c>
      <c r="D329" s="7">
        <v>1.4670941975539134E-2</v>
      </c>
      <c r="E329" s="7">
        <v>-3.567110165812043E-2</v>
      </c>
      <c r="F329" s="7">
        <v>0.11623301454200489</v>
      </c>
      <c r="G329" s="7">
        <v>0.11156324114377604</v>
      </c>
      <c r="H329" s="7">
        <v>-3.6398298959285466E-2</v>
      </c>
      <c r="I329" s="7">
        <v>6.8299809104378877E-3</v>
      </c>
      <c r="J329" s="7">
        <v>6.067250251203039E-3</v>
      </c>
      <c r="K329" s="7">
        <v>1.3933573896252913E-2</v>
      </c>
      <c r="L329" s="7">
        <v>0.1372493241725721</v>
      </c>
      <c r="M329" s="7">
        <v>9.2478457889039703E-2</v>
      </c>
      <c r="N329" s="7">
        <v>3.0320452948383349E-2</v>
      </c>
      <c r="O329" s="7">
        <v>-5.056295495488651E-2</v>
      </c>
      <c r="P329" s="7">
        <v>-6.0931156074333956E-2</v>
      </c>
      <c r="Q329" s="7">
        <v>3.9115615210144422E-2</v>
      </c>
      <c r="R329" s="7">
        <v>5.4249937786834776E-2</v>
      </c>
      <c r="S329" s="7">
        <v>9.5884452937128033E-3</v>
      </c>
      <c r="T329" s="7">
        <v>-7.5433223505538549E-2</v>
      </c>
      <c r="U329" s="7">
        <v>-9.3584448742129164E-2</v>
      </c>
      <c r="V329" s="7">
        <v>1.5130382628351351E-3</v>
      </c>
      <c r="W329" s="7">
        <v>3.5342238207645288E-2</v>
      </c>
      <c r="X329" s="7">
        <v>-4.4801200129324675E-2</v>
      </c>
      <c r="Y329" s="7">
        <v>-5.7980716473727364E-2</v>
      </c>
      <c r="Z329" s="7">
        <v>-7.1836450096206567E-2</v>
      </c>
      <c r="AA329" s="7">
        <v>-2.0495150451564602E-2</v>
      </c>
      <c r="AB329" s="7">
        <v>-0.1110428864296259</v>
      </c>
      <c r="AC329" s="7">
        <v>3.598715912132347E-2</v>
      </c>
      <c r="AD329" s="7">
        <v>2.9320510007197539E-2</v>
      </c>
      <c r="AE329" s="7">
        <v>-3.4725441433880413E-2</v>
      </c>
      <c r="AF329" s="7">
        <v>4.0337424067854982E-2</v>
      </c>
      <c r="AG329" s="7">
        <v>2.9243397317789436E-3</v>
      </c>
      <c r="AH329" s="7">
        <v>7.2829395979409003E-2</v>
      </c>
      <c r="AI329" s="7">
        <v>-6.1961317871145061E-2</v>
      </c>
      <c r="AJ329" s="7">
        <v>5.9168646166380623E-2</v>
      </c>
      <c r="AK329" s="7">
        <v>-2.8544433465706082E-2</v>
      </c>
      <c r="AL329" s="7">
        <v>6.4180533235401677E-4</v>
      </c>
      <c r="AM329" s="7">
        <v>1.2673771883032077E-2</v>
      </c>
    </row>
    <row r="330" spans="2:39">
      <c r="B330" s="1"/>
      <c r="C330" s="1">
        <v>328</v>
      </c>
      <c r="D330" s="7">
        <v>-6.9269702626594751E-2</v>
      </c>
      <c r="E330" s="7">
        <v>-0.13752566363251836</v>
      </c>
      <c r="F330" s="7">
        <v>6.0278313780446249E-2</v>
      </c>
      <c r="G330" s="7">
        <v>-3.1014233121338507E-2</v>
      </c>
      <c r="H330" s="7">
        <v>7.876311940477683E-2</v>
      </c>
      <c r="I330" s="7">
        <v>-8.7835817067500044E-2</v>
      </c>
      <c r="J330" s="7">
        <v>3.7157014987117765E-2</v>
      </c>
      <c r="K330" s="7">
        <v>4.30935024940549E-2</v>
      </c>
      <c r="L330" s="7">
        <v>-9.434461752781299E-3</v>
      </c>
      <c r="M330" s="7">
        <v>-0.10097825042374613</v>
      </c>
      <c r="N330" s="7">
        <v>-5.5579458091171326E-3</v>
      </c>
      <c r="O330" s="7">
        <v>6.2780488385518793E-2</v>
      </c>
      <c r="P330" s="7">
        <v>1.2492775691907491E-2</v>
      </c>
      <c r="Q330" s="7">
        <v>1.57171774365382E-2</v>
      </c>
      <c r="R330" s="7">
        <v>-5.5922079245990464E-2</v>
      </c>
      <c r="S330" s="7">
        <v>8.7083560190349296E-2</v>
      </c>
      <c r="T330" s="7">
        <v>5.9535717784220205E-2</v>
      </c>
      <c r="U330" s="7">
        <v>4.612512320006883E-3</v>
      </c>
      <c r="V330" s="7">
        <v>-3.3110493489591532E-3</v>
      </c>
      <c r="W330" s="7">
        <v>-8.3757097850680515E-2</v>
      </c>
      <c r="X330" s="7">
        <v>5.6090787737627362E-3</v>
      </c>
      <c r="Y330" s="7">
        <v>-3.9891015310209985E-2</v>
      </c>
      <c r="Z330" s="7">
        <v>-6.0732418679833824E-2</v>
      </c>
      <c r="AA330" s="7">
        <v>2.4782977724070038E-2</v>
      </c>
      <c r="AB330" s="7">
        <v>-5.1092052246221112E-2</v>
      </c>
      <c r="AC330" s="7">
        <v>-1.1558857625584777E-2</v>
      </c>
      <c r="AD330" s="7">
        <v>-1.4250013084468681E-2</v>
      </c>
      <c r="AE330" s="7">
        <v>0.10586384178645589</v>
      </c>
      <c r="AF330" s="7">
        <v>-1.9254910012672561E-2</v>
      </c>
      <c r="AG330" s="7">
        <v>4.4569039344950698E-2</v>
      </c>
      <c r="AH330" s="7">
        <v>0.13321033340353969</v>
      </c>
      <c r="AI330" s="7">
        <v>-1.0181125701517257E-2</v>
      </c>
      <c r="AJ330" s="7">
        <v>-2.5905265692671821E-3</v>
      </c>
      <c r="AK330" s="7">
        <v>-2.8213893319644304E-2</v>
      </c>
      <c r="AL330" s="7">
        <v>0.20399869660437894</v>
      </c>
      <c r="AM330" s="7">
        <v>2.85913694281229E-2</v>
      </c>
    </row>
    <row r="331" spans="2:39">
      <c r="B331" s="1"/>
      <c r="C331" s="1">
        <v>329</v>
      </c>
      <c r="D331" s="7">
        <v>-9.2115233247458864E-2</v>
      </c>
      <c r="E331" s="7">
        <v>3.2662722127119598E-2</v>
      </c>
      <c r="F331" s="7">
        <v>9.6144925697127272E-3</v>
      </c>
      <c r="G331" s="7">
        <v>-4.8303493387356733E-2</v>
      </c>
      <c r="H331" s="7">
        <v>-3.2873029471395213E-2</v>
      </c>
      <c r="I331" s="7">
        <v>6.6398005997252818E-2</v>
      </c>
      <c r="J331" s="7">
        <v>6.6243695234281474E-2</v>
      </c>
      <c r="K331" s="7">
        <v>-8.9923829387416915E-2</v>
      </c>
      <c r="L331" s="7">
        <v>4.075829890560179E-3</v>
      </c>
      <c r="M331" s="7">
        <v>8.4727363487914181E-2</v>
      </c>
      <c r="N331" s="7">
        <v>2.8893039558566692E-2</v>
      </c>
      <c r="O331" s="7">
        <v>8.2749138582973669E-2</v>
      </c>
      <c r="P331" s="7">
        <v>-1.5105696117814371E-2</v>
      </c>
      <c r="Q331" s="7">
        <v>-2.8484424336097391E-2</v>
      </c>
      <c r="R331" s="7">
        <v>4.2524692356343166E-2</v>
      </c>
      <c r="S331" s="7">
        <v>-3.9752737756638512E-2</v>
      </c>
      <c r="T331" s="7">
        <v>0.10332247612798365</v>
      </c>
      <c r="U331" s="7">
        <v>-6.0923637844634324E-2</v>
      </c>
      <c r="V331" s="7">
        <v>4.1247561062048674E-2</v>
      </c>
      <c r="W331" s="7">
        <v>8.640296519745988E-2</v>
      </c>
      <c r="X331" s="7">
        <v>-5.3201879084733325E-2</v>
      </c>
      <c r="Y331" s="7">
        <v>9.466884537167565E-2</v>
      </c>
      <c r="Z331" s="7">
        <v>-3.8297328899434366E-2</v>
      </c>
      <c r="AA331" s="7">
        <v>0.1114616367523831</v>
      </c>
      <c r="AB331" s="7">
        <v>1.3223445609875709E-2</v>
      </c>
      <c r="AC331" s="7">
        <v>-1.0306027834757182E-2</v>
      </c>
      <c r="AD331" s="7">
        <v>-5.9335039402286377E-2</v>
      </c>
      <c r="AE331" s="7">
        <v>1.0338161310533629E-2</v>
      </c>
      <c r="AF331" s="7">
        <v>-4.8147071263979935E-2</v>
      </c>
      <c r="AG331" s="7">
        <v>2.8676159240879375E-2</v>
      </c>
      <c r="AH331" s="7">
        <v>-4.8432425291959777E-2</v>
      </c>
      <c r="AI331" s="7">
        <v>-3.9374696435942727E-2</v>
      </c>
      <c r="AJ331" s="7">
        <v>7.329749078400595E-2</v>
      </c>
      <c r="AK331" s="7">
        <v>1.5042426161046349E-2</v>
      </c>
      <c r="AL331" s="7">
        <v>5.6325216570179984E-2</v>
      </c>
      <c r="AM331" s="7">
        <v>1.3041569834505834E-2</v>
      </c>
    </row>
    <row r="332" spans="2:39">
      <c r="B332" s="1"/>
      <c r="C332" s="1">
        <v>330</v>
      </c>
      <c r="D332" s="7">
        <v>2.2308157261415097E-2</v>
      </c>
      <c r="E332" s="7">
        <v>-5.9324287969589086E-3</v>
      </c>
      <c r="F332" s="7">
        <v>-4.7443049677463531E-2</v>
      </c>
      <c r="G332" s="7">
        <v>4.1764450996207791E-2</v>
      </c>
      <c r="H332" s="7">
        <v>-2.2114999409344676E-2</v>
      </c>
      <c r="I332" s="7">
        <v>6.2017541238599871E-2</v>
      </c>
      <c r="J332" s="7">
        <v>2.6387047417518263E-2</v>
      </c>
      <c r="K332" s="7">
        <v>3.4726732304849822E-2</v>
      </c>
      <c r="L332" s="7">
        <v>4.862426130779221E-2</v>
      </c>
      <c r="M332" s="7">
        <v>5.4964310944888239E-2</v>
      </c>
      <c r="N332" s="7">
        <v>-6.5425845832655316E-2</v>
      </c>
      <c r="O332" s="7">
        <v>-1.8110987572219149E-2</v>
      </c>
      <c r="P332" s="7">
        <v>4.5414581070207002E-2</v>
      </c>
      <c r="Q332" s="7">
        <v>-4.5134852848918425E-2</v>
      </c>
      <c r="R332" s="7">
        <v>-7.4045550936358701E-2</v>
      </c>
      <c r="S332" s="7">
        <v>-6.3666201298161196E-2</v>
      </c>
      <c r="T332" s="7">
        <v>2.024449891786775E-2</v>
      </c>
      <c r="U332" s="7">
        <v>-1.3560889715632289E-2</v>
      </c>
      <c r="V332" s="7">
        <v>2.0813464698800799E-2</v>
      </c>
      <c r="W332" s="7">
        <v>3.3999765668578069E-2</v>
      </c>
      <c r="X332" s="7">
        <v>6.9660616397627551E-2</v>
      </c>
      <c r="Y332" s="7">
        <v>-0.10052050635922676</v>
      </c>
      <c r="Z332" s="7">
        <v>2.1949254294574831E-2</v>
      </c>
      <c r="AA332" s="7">
        <v>0.15929210351415637</v>
      </c>
      <c r="AB332" s="7">
        <v>-4.119806274249331E-2</v>
      </c>
      <c r="AC332" s="7">
        <v>-1.3998430304124895E-2</v>
      </c>
      <c r="AD332" s="7">
        <v>1.2554695956229519E-2</v>
      </c>
      <c r="AE332" s="7">
        <v>9.7952682966474316E-3</v>
      </c>
      <c r="AF332" s="7">
        <v>4.7145201906322515E-2</v>
      </c>
      <c r="AG332" s="7">
        <v>5.879478904119384E-3</v>
      </c>
      <c r="AH332" s="7">
        <v>-5.1055577972910007E-2</v>
      </c>
      <c r="AI332" s="7">
        <v>7.4063809125581442E-2</v>
      </c>
      <c r="AJ332" s="7">
        <v>-1.6071260127499709E-2</v>
      </c>
      <c r="AK332" s="7">
        <v>-8.3816130254971172E-2</v>
      </c>
      <c r="AL332" s="7">
        <v>2.3775112186406426E-2</v>
      </c>
      <c r="AM332" s="7">
        <v>-1.1547640076930947E-2</v>
      </c>
    </row>
    <row r="333" spans="2:39">
      <c r="B333" s="1"/>
      <c r="C333" s="1">
        <v>331</v>
      </c>
      <c r="D333" s="7">
        <v>-2.6174027897704283E-3</v>
      </c>
      <c r="E333" s="7">
        <v>-6.4719925214636043E-2</v>
      </c>
      <c r="F333" s="7">
        <v>4.8127225391497372E-2</v>
      </c>
      <c r="G333" s="7">
        <v>-2.4169749601288731E-2</v>
      </c>
      <c r="H333" s="7">
        <v>8.7555722054864171E-2</v>
      </c>
      <c r="I333" s="7">
        <v>-2.5836394233898791E-2</v>
      </c>
      <c r="J333" s="7">
        <v>4.6347476356318681E-2</v>
      </c>
      <c r="K333" s="7">
        <v>0.11957216827160702</v>
      </c>
      <c r="L333" s="7">
        <v>-2.2617264547393771E-2</v>
      </c>
      <c r="M333" s="7">
        <v>-4.3578458904121709E-2</v>
      </c>
      <c r="N333" s="7">
        <v>7.7174641104673578E-2</v>
      </c>
      <c r="O333" s="7">
        <v>-2.5700315491037504E-2</v>
      </c>
      <c r="P333" s="7">
        <v>-1.1976419946089476E-2</v>
      </c>
      <c r="Q333" s="7">
        <v>-0.10909447027917379</v>
      </c>
      <c r="R333" s="7">
        <v>2.6559016055341923E-2</v>
      </c>
      <c r="S333" s="7">
        <v>3.0525296293520372E-2</v>
      </c>
      <c r="T333" s="7">
        <v>2.8984966271939878E-2</v>
      </c>
      <c r="U333" s="7">
        <v>-5.5572830523986198E-3</v>
      </c>
      <c r="V333" s="7">
        <v>-9.1017525375031966E-2</v>
      </c>
      <c r="W333" s="7">
        <v>5.3892187312045592E-2</v>
      </c>
      <c r="X333" s="7">
        <v>-1.6864904910348817E-3</v>
      </c>
      <c r="Y333" s="7">
        <v>4.3441964616315012E-2</v>
      </c>
      <c r="Z333" s="7">
        <v>-3.597878584721631E-2</v>
      </c>
      <c r="AA333" s="7">
        <v>-7.2514328086574792E-2</v>
      </c>
      <c r="AB333" s="7">
        <v>-6.5059840552407419E-2</v>
      </c>
      <c r="AC333" s="7">
        <v>-3.0387671795046364E-2</v>
      </c>
      <c r="AD333" s="7">
        <v>-2.6345015347196167E-2</v>
      </c>
      <c r="AE333" s="7">
        <v>-5.1177853877552248E-2</v>
      </c>
      <c r="AF333" s="7">
        <v>-7.645908121656839E-3</v>
      </c>
      <c r="AG333" s="7">
        <v>-9.8202817514181778E-2</v>
      </c>
      <c r="AH333" s="7">
        <v>-2.6252916102482572E-2</v>
      </c>
      <c r="AI333" s="7">
        <v>1.5641806594412003E-2</v>
      </c>
      <c r="AJ333" s="7">
        <v>-3.0979090692469926E-2</v>
      </c>
      <c r="AK333" s="7">
        <v>1.4653520157288585E-2</v>
      </c>
      <c r="AL333" s="7">
        <v>3.3349184449027375E-2</v>
      </c>
      <c r="AM333" s="7">
        <v>5.612399215583741E-2</v>
      </c>
    </row>
    <row r="334" spans="2:39">
      <c r="B334" s="1"/>
      <c r="C334" s="1">
        <v>332</v>
      </c>
      <c r="D334" s="7">
        <v>3.9197025229501511E-2</v>
      </c>
      <c r="E334" s="7">
        <v>-7.3810827893981898E-2</v>
      </c>
      <c r="F334" s="7">
        <v>5.5471148933005685E-2</v>
      </c>
      <c r="G334" s="7">
        <v>2.1438147779235951E-2</v>
      </c>
      <c r="H334" s="7">
        <v>-8.0970292178083089E-2</v>
      </c>
      <c r="I334" s="7">
        <v>9.8985090467726924E-2</v>
      </c>
      <c r="J334" s="7">
        <v>4.7335648949155817E-2</v>
      </c>
      <c r="K334" s="7">
        <v>2.2253994302796351E-3</v>
      </c>
      <c r="L334" s="7">
        <v>-4.8482858004939445E-3</v>
      </c>
      <c r="M334" s="7">
        <v>-5.8085844478663579E-2</v>
      </c>
      <c r="N334" s="7">
        <v>4.7871059715820629E-3</v>
      </c>
      <c r="O334" s="7">
        <v>-6.1879126819065194E-3</v>
      </c>
      <c r="P334" s="7">
        <v>-1.7125541728588409E-2</v>
      </c>
      <c r="Q334" s="7">
        <v>-1.5130264430176253E-2</v>
      </c>
      <c r="R334" s="7">
        <v>-6.6805710242118441E-2</v>
      </c>
      <c r="S334" s="7">
        <v>0.12634630966368404</v>
      </c>
      <c r="T334" s="7">
        <v>5.6338146233899836E-2</v>
      </c>
      <c r="U334" s="7">
        <v>-0.11057032296068965</v>
      </c>
      <c r="V334" s="7">
        <v>-5.8050453611128323E-3</v>
      </c>
      <c r="W334" s="7">
        <v>-2.928426146549706E-3</v>
      </c>
      <c r="X334" s="7">
        <v>-1.6719109900153468E-2</v>
      </c>
      <c r="Y334" s="7">
        <v>2.9834661480227533E-2</v>
      </c>
      <c r="Z334" s="7">
        <v>6.5157944414094476E-2</v>
      </c>
      <c r="AA334" s="7">
        <v>2.821248842292018E-3</v>
      </c>
      <c r="AB334" s="7">
        <v>3.3460071652653231E-2</v>
      </c>
      <c r="AC334" s="7">
        <v>2.4436482404314293E-2</v>
      </c>
      <c r="AD334" s="7">
        <v>-1.3448088256980354E-2</v>
      </c>
      <c r="AE334" s="7">
        <v>5.5397713242228849E-2</v>
      </c>
      <c r="AF334" s="7">
        <v>-4.4483871789415277E-2</v>
      </c>
      <c r="AG334" s="7">
        <v>0.10140843511218166</v>
      </c>
      <c r="AH334" s="7">
        <v>-9.0455284865553709E-2</v>
      </c>
      <c r="AI334" s="7">
        <v>-4.8364655710007906E-2</v>
      </c>
      <c r="AJ334" s="7">
        <v>-7.7509323540975339E-2</v>
      </c>
      <c r="AK334" s="7">
        <v>-4.0017762665949391E-3</v>
      </c>
      <c r="AL334" s="7">
        <v>-9.0541638675305305E-3</v>
      </c>
      <c r="AM334" s="7">
        <v>5.7032432939616712E-2</v>
      </c>
    </row>
    <row r="335" spans="2:39">
      <c r="B335" s="1"/>
      <c r="C335" s="1">
        <v>333</v>
      </c>
      <c r="D335" s="7">
        <v>-9.5998578819758273E-3</v>
      </c>
      <c r="E335" s="7">
        <v>-5.1871942646927655E-2</v>
      </c>
      <c r="F335" s="7">
        <v>-1.406791613553348E-2</v>
      </c>
      <c r="G335" s="7">
        <v>3.4548051339136673E-2</v>
      </c>
      <c r="H335" s="7">
        <v>2.7452038941765455E-2</v>
      </c>
      <c r="I335" s="7">
        <v>-0.11053349315173323</v>
      </c>
      <c r="J335" s="7">
        <v>-2.0307795687932485E-2</v>
      </c>
      <c r="K335" s="7">
        <v>5.2185969084547774E-3</v>
      </c>
      <c r="L335" s="7">
        <v>-1.5568329794119075E-2</v>
      </c>
      <c r="M335" s="7">
        <v>2.4965508382284458E-2</v>
      </c>
      <c r="N335" s="7">
        <v>-1.8954536557471242E-3</v>
      </c>
      <c r="O335" s="7">
        <v>1.5006268118656988E-2</v>
      </c>
      <c r="P335" s="7">
        <v>-5.3112805875580704E-2</v>
      </c>
      <c r="Q335" s="7">
        <v>6.1153734885419937E-3</v>
      </c>
      <c r="R335" s="7">
        <v>-3.4525551646763242E-2</v>
      </c>
      <c r="S335" s="7">
        <v>-6.4013351771810459E-2</v>
      </c>
      <c r="T335" s="7">
        <v>7.771586414841368E-2</v>
      </c>
      <c r="U335" s="7">
        <v>-4.4889636992830832E-3</v>
      </c>
      <c r="V335" s="7">
        <v>-2.9296805351426338E-3</v>
      </c>
      <c r="W335" s="7">
        <v>6.6091510154842298E-2</v>
      </c>
      <c r="X335" s="7">
        <v>-8.4122195174064107E-2</v>
      </c>
      <c r="Y335" s="7">
        <v>-6.6481831853100692E-2</v>
      </c>
      <c r="Z335" s="7">
        <v>-0.11797215192708815</v>
      </c>
      <c r="AA335" s="7">
        <v>2.0879848074900866E-2</v>
      </c>
      <c r="AB335" s="7">
        <v>2.7291771554613008E-2</v>
      </c>
      <c r="AC335" s="7">
        <v>-0.10163251275267871</v>
      </c>
      <c r="AD335" s="7">
        <v>9.3403324942408494E-3</v>
      </c>
      <c r="AE335" s="7">
        <v>4.346063665488213E-3</v>
      </c>
      <c r="AF335" s="7">
        <v>8.913290385568283E-2</v>
      </c>
      <c r="AG335" s="7">
        <v>2.5440509351530576E-2</v>
      </c>
      <c r="AH335" s="7">
        <v>4.3380689489144114E-2</v>
      </c>
      <c r="AI335" s="7">
        <v>-7.4260398538916209E-2</v>
      </c>
      <c r="AJ335" s="7">
        <v>4.0922697434671473E-2</v>
      </c>
      <c r="AK335" s="7">
        <v>3.4241057552744453E-2</v>
      </c>
      <c r="AL335" s="7">
        <v>-1.1961578375348874E-2</v>
      </c>
      <c r="AM335" s="7">
        <v>0.10971190394094552</v>
      </c>
    </row>
    <row r="336" spans="2:39">
      <c r="B336" s="1"/>
      <c r="C336" s="1">
        <v>334</v>
      </c>
      <c r="D336" s="7">
        <v>9.4041048684891701E-2</v>
      </c>
      <c r="E336" s="7">
        <v>9.9471410853537057E-2</v>
      </c>
      <c r="F336" s="7">
        <v>-2.487685539015639E-2</v>
      </c>
      <c r="G336" s="7">
        <v>-6.7978579723479999E-3</v>
      </c>
      <c r="H336" s="7">
        <v>-7.3922258589873308E-2</v>
      </c>
      <c r="I336" s="7">
        <v>-0.16059714358712249</v>
      </c>
      <c r="J336" s="7">
        <v>4.2330606837674353E-2</v>
      </c>
      <c r="K336" s="7">
        <v>2.0585973609603767E-2</v>
      </c>
      <c r="L336" s="7">
        <v>-2.8127916737312993E-3</v>
      </c>
      <c r="M336" s="7">
        <v>1.5431214203175977E-3</v>
      </c>
      <c r="N336" s="7">
        <v>7.5956807632401618E-2</v>
      </c>
      <c r="O336" s="7">
        <v>2.8050115976639641E-2</v>
      </c>
      <c r="P336" s="7">
        <v>-7.039592591459165E-2</v>
      </c>
      <c r="Q336" s="7">
        <v>-1.1834517574940657E-2</v>
      </c>
      <c r="R336" s="7">
        <v>5.1750312777212773E-2</v>
      </c>
      <c r="S336" s="7">
        <v>-3.0518478678047949E-2</v>
      </c>
      <c r="T336" s="7">
        <v>5.8529344905880335E-4</v>
      </c>
      <c r="U336" s="7">
        <v>5.1509841294111763E-2</v>
      </c>
      <c r="V336" s="7">
        <v>-1.5974947381003732E-2</v>
      </c>
      <c r="W336" s="7">
        <v>8.209188515415548E-3</v>
      </c>
      <c r="X336" s="7">
        <v>-0.13380751301554536</v>
      </c>
      <c r="Y336" s="7">
        <v>2.326420644724439E-2</v>
      </c>
      <c r="Z336" s="7">
        <v>4.9751015278954119E-2</v>
      </c>
      <c r="AA336" s="7">
        <v>4.8618363100495388E-2</v>
      </c>
      <c r="AB336" s="7">
        <v>-6.2975352284961414E-2</v>
      </c>
      <c r="AC336" s="7">
        <v>0.10667237447408658</v>
      </c>
      <c r="AD336" s="7">
        <v>0.10370148467255179</v>
      </c>
      <c r="AE336" s="7">
        <v>0.18784061573525757</v>
      </c>
      <c r="AF336" s="7">
        <v>-4.1269964598119532E-3</v>
      </c>
      <c r="AG336" s="7">
        <v>-3.1766840914396299E-2</v>
      </c>
      <c r="AH336" s="7">
        <v>-1.7932058540924747E-3</v>
      </c>
      <c r="AI336" s="7">
        <v>-2.4347230714159552E-2</v>
      </c>
      <c r="AJ336" s="7">
        <v>-4.8383196117737254E-2</v>
      </c>
      <c r="AK336" s="7">
        <v>-5.0950435571411559E-2</v>
      </c>
      <c r="AL336" s="7">
        <v>1.5942605933357862E-2</v>
      </c>
      <c r="AM336" s="7">
        <v>3.9919451841083906E-2</v>
      </c>
    </row>
    <row r="337" spans="2:39">
      <c r="B337" s="1"/>
      <c r="C337" s="1">
        <v>335</v>
      </c>
      <c r="D337" s="7">
        <v>9.8945471526025161E-2</v>
      </c>
      <c r="E337" s="7">
        <v>-3.5445436139049241E-2</v>
      </c>
      <c r="F337" s="7">
        <v>2.0486015767938823E-2</v>
      </c>
      <c r="G337" s="7">
        <v>-6.68336496162453E-2</v>
      </c>
      <c r="H337" s="7">
        <v>1.4183610978366484E-2</v>
      </c>
      <c r="I337" s="7">
        <v>-4.2703787581491334E-2</v>
      </c>
      <c r="J337" s="7">
        <v>-1.3466865098116735E-3</v>
      </c>
      <c r="K337" s="7">
        <v>1.4124692903017624E-2</v>
      </c>
      <c r="L337" s="7">
        <v>-7.7282425161117416E-3</v>
      </c>
      <c r="M337" s="7">
        <v>-2.6706395370846795E-2</v>
      </c>
      <c r="N337" s="7">
        <v>4.1430450866307639E-3</v>
      </c>
      <c r="O337" s="7">
        <v>5.9413070651413255E-2</v>
      </c>
      <c r="P337" s="7">
        <v>5.7472315266236057E-2</v>
      </c>
      <c r="Q337" s="7">
        <v>8.5073281169543352E-2</v>
      </c>
      <c r="R337" s="7">
        <v>1.7274789734445926E-2</v>
      </c>
      <c r="S337" s="7">
        <v>-7.7566901767167087E-2</v>
      </c>
      <c r="T337" s="7">
        <v>3.4609368264034039E-2</v>
      </c>
      <c r="U337" s="7">
        <v>2.389961690106167E-3</v>
      </c>
      <c r="V337" s="7">
        <v>-5.2174225463281123E-3</v>
      </c>
      <c r="W337" s="7">
        <v>-0.10875401226421841</v>
      </c>
      <c r="X337" s="7">
        <v>2.2924394954220481E-2</v>
      </c>
      <c r="Y337" s="7">
        <v>3.1876244503125428E-2</v>
      </c>
      <c r="Z337" s="7">
        <v>-4.8085134687136294E-2</v>
      </c>
      <c r="AA337" s="7">
        <v>-9.3876903740911594E-2</v>
      </c>
      <c r="AB337" s="7">
        <v>0.11077945639177054</v>
      </c>
      <c r="AC337" s="7">
        <v>3.6355794477218914E-2</v>
      </c>
      <c r="AD337" s="7">
        <v>-3.8920284899281288E-2</v>
      </c>
      <c r="AE337" s="7">
        <v>5.4062123182919308E-2</v>
      </c>
      <c r="AF337" s="7">
        <v>-2.1996198802964169E-2</v>
      </c>
      <c r="AG337" s="7">
        <v>-0.12412428959815705</v>
      </c>
      <c r="AH337" s="7">
        <v>-2.9181601137836712E-2</v>
      </c>
      <c r="AI337" s="7">
        <v>9.231536138180349E-2</v>
      </c>
      <c r="AJ337" s="7">
        <v>-2.4564160519715914E-2</v>
      </c>
      <c r="AK337" s="7">
        <v>-5.2051316190873539E-2</v>
      </c>
      <c r="AL337" s="7">
        <v>4.0092091482184761E-2</v>
      </c>
      <c r="AM337" s="7">
        <v>-6.2457476980158286E-2</v>
      </c>
    </row>
    <row r="338" spans="2:39">
      <c r="B338" s="1"/>
      <c r="C338" s="1">
        <v>336</v>
      </c>
      <c r="D338" s="7">
        <v>-8.9443485213367771E-3</v>
      </c>
      <c r="E338" s="7">
        <v>0.18627982052115022</v>
      </c>
      <c r="F338" s="7">
        <v>-5.6718468295880287E-2</v>
      </c>
      <c r="G338" s="7">
        <v>-1.2203670563855885E-2</v>
      </c>
      <c r="H338" s="7">
        <v>-3.8055559381393239E-2</v>
      </c>
      <c r="I338" s="7">
        <v>0.10294421221928525</v>
      </c>
      <c r="J338" s="7">
        <v>-3.6032660491957372E-2</v>
      </c>
      <c r="K338" s="7">
        <v>3.9515563702541895E-3</v>
      </c>
      <c r="L338" s="7">
        <v>0.13592953673492214</v>
      </c>
      <c r="M338" s="7">
        <v>5.0141394747719406E-2</v>
      </c>
      <c r="N338" s="7">
        <v>6.1519685808453711E-2</v>
      </c>
      <c r="O338" s="7">
        <v>5.8724673619889867E-2</v>
      </c>
      <c r="P338" s="7">
        <v>-6.9605892013027207E-2</v>
      </c>
      <c r="Q338" s="7">
        <v>-9.5705833312223886E-3</v>
      </c>
      <c r="R338" s="7">
        <v>-5.156571729130055E-2</v>
      </c>
      <c r="S338" s="7">
        <v>-2.5834061091523329E-2</v>
      </c>
      <c r="T338" s="7">
        <v>-2.6924327656113439E-2</v>
      </c>
      <c r="U338" s="7">
        <v>-7.7162622208899787E-2</v>
      </c>
      <c r="V338" s="7">
        <v>2.2854631568442346E-2</v>
      </c>
      <c r="W338" s="7">
        <v>5.1316813313517992E-2</v>
      </c>
      <c r="X338" s="7">
        <v>3.3075216016779721E-2</v>
      </c>
      <c r="Y338" s="7">
        <v>4.6943432720731634E-2</v>
      </c>
      <c r="Z338" s="7">
        <v>-1.4590898274784034E-2</v>
      </c>
      <c r="AA338" s="7">
        <v>-6.4007536822520937E-3</v>
      </c>
      <c r="AB338" s="7">
        <v>-3.4082696011667843E-2</v>
      </c>
      <c r="AC338" s="7">
        <v>4.1668048230513011E-2</v>
      </c>
      <c r="AD338" s="7">
        <v>1.9997225796255194E-2</v>
      </c>
      <c r="AE338" s="7">
        <v>1.4946141196858513E-2</v>
      </c>
      <c r="AF338" s="7">
        <v>2.3061283227688332E-2</v>
      </c>
      <c r="AG338" s="7">
        <v>1.0515794161442861E-2</v>
      </c>
      <c r="AH338" s="7">
        <v>4.424401492153833E-2</v>
      </c>
      <c r="AI338" s="7">
        <v>3.2990169848439305E-2</v>
      </c>
      <c r="AJ338" s="7">
        <v>8.1815920173262405E-2</v>
      </c>
      <c r="AK338" s="7">
        <v>-7.0609500856316024E-2</v>
      </c>
      <c r="AL338" s="7">
        <v>-6.8059921920069558E-2</v>
      </c>
      <c r="AM338" s="7">
        <v>2.9840070902533E-2</v>
      </c>
    </row>
    <row r="339" spans="2:39">
      <c r="B339" s="1"/>
      <c r="C339" s="1">
        <v>337</v>
      </c>
      <c r="D339" s="7">
        <v>0.11795789303852895</v>
      </c>
      <c r="E339" s="7">
        <v>-6.7941003784658241E-2</v>
      </c>
      <c r="F339" s="7">
        <v>3.4997284323115295E-2</v>
      </c>
      <c r="G339" s="7">
        <v>-1.970263029072027E-2</v>
      </c>
      <c r="H339" s="7">
        <v>8.1219309069985646E-2</v>
      </c>
      <c r="I339" s="7">
        <v>3.025202304176846E-2</v>
      </c>
      <c r="J339" s="7">
        <v>-3.5230728105224263E-2</v>
      </c>
      <c r="K339" s="7">
        <v>-3.5415287254182512E-2</v>
      </c>
      <c r="L339" s="7">
        <v>2.9050208619415988E-2</v>
      </c>
      <c r="M339" s="7">
        <v>-5.3041730800550871E-2</v>
      </c>
      <c r="N339" s="7">
        <v>2.681325082263477E-2</v>
      </c>
      <c r="O339" s="7">
        <v>2.565505119514655E-2</v>
      </c>
      <c r="P339" s="7">
        <v>-8.1744916068601597E-2</v>
      </c>
      <c r="Q339" s="7">
        <v>-1.2294348045091691E-3</v>
      </c>
      <c r="R339" s="7">
        <v>-1.1210503398951417E-2</v>
      </c>
      <c r="S339" s="7">
        <v>4.084227313284966E-2</v>
      </c>
      <c r="T339" s="7">
        <v>-0.11558954759224915</v>
      </c>
      <c r="U339" s="7">
        <v>-4.0308173581032364E-2</v>
      </c>
      <c r="V339" s="7">
        <v>1.0208159120275536E-2</v>
      </c>
      <c r="W339" s="7">
        <v>-3.6614771386626624E-2</v>
      </c>
      <c r="X339" s="7">
        <v>7.7198823210237494E-2</v>
      </c>
      <c r="Y339" s="7">
        <v>2.1830203530755897E-2</v>
      </c>
      <c r="Z339" s="7">
        <v>3.2083031881386934E-2</v>
      </c>
      <c r="AA339" s="7">
        <v>-4.9732060300438308E-2</v>
      </c>
      <c r="AB339" s="7">
        <v>-3.2342571679288362E-2</v>
      </c>
      <c r="AC339" s="7">
        <v>-6.0520595063385793E-2</v>
      </c>
      <c r="AD339" s="7">
        <v>-2.2040259351487183E-2</v>
      </c>
      <c r="AE339" s="7">
        <v>5.5498650516218218E-2</v>
      </c>
      <c r="AF339" s="7">
        <v>9.6227678083138909E-2</v>
      </c>
      <c r="AG339" s="7">
        <v>5.9731805327403548E-2</v>
      </c>
      <c r="AH339" s="7">
        <v>3.7065491544031985E-3</v>
      </c>
      <c r="AI339" s="7">
        <v>8.7313600901555155E-2</v>
      </c>
      <c r="AJ339" s="7">
        <v>-0.12257029441919845</v>
      </c>
      <c r="AK339" s="7">
        <v>1.6134622124791005E-2</v>
      </c>
      <c r="AL339" s="7">
        <v>2.8139414364501741E-3</v>
      </c>
      <c r="AM339" s="7">
        <v>-1.2201253269810444E-2</v>
      </c>
    </row>
    <row r="340" spans="2:39">
      <c r="B340" s="1"/>
      <c r="C340" s="1">
        <v>338</v>
      </c>
      <c r="D340" s="7">
        <v>-1.3418804925134555E-3</v>
      </c>
      <c r="E340" s="7">
        <v>6.9680507401137279E-2</v>
      </c>
      <c r="F340" s="7">
        <v>-0.11896486720857974</v>
      </c>
      <c r="G340" s="7">
        <v>9.1528463818712102E-2</v>
      </c>
      <c r="H340" s="7">
        <v>4.5790977203539987E-2</v>
      </c>
      <c r="I340" s="7">
        <v>1.1780493781918464E-2</v>
      </c>
      <c r="J340" s="7">
        <v>5.1936798031102637E-3</v>
      </c>
      <c r="K340" s="7">
        <v>-9.1580614331079224E-2</v>
      </c>
      <c r="L340" s="7">
        <v>6.6209159756767166E-2</v>
      </c>
      <c r="M340" s="7">
        <v>-7.5806965518104438E-2</v>
      </c>
      <c r="N340" s="7">
        <v>3.1850792552011245E-2</v>
      </c>
      <c r="O340" s="7">
        <v>-8.2077366321946701E-3</v>
      </c>
      <c r="P340" s="7">
        <v>-1.4328199950054445E-2</v>
      </c>
      <c r="Q340" s="7">
        <v>7.6952559721291641E-2</v>
      </c>
      <c r="R340" s="7">
        <v>-1.4006091410750748E-2</v>
      </c>
      <c r="S340" s="7">
        <v>-3.0377593749424291E-2</v>
      </c>
      <c r="T340" s="7">
        <v>-6.7552008281292014E-2</v>
      </c>
      <c r="U340" s="7">
        <v>9.8991242488862305E-2</v>
      </c>
      <c r="V340" s="7">
        <v>3.0625613108750331E-2</v>
      </c>
      <c r="W340" s="7">
        <v>-2.7577526562763455E-2</v>
      </c>
      <c r="X340" s="7">
        <v>2.9800685273053861E-2</v>
      </c>
      <c r="Y340" s="7">
        <v>4.4463465569721597E-2</v>
      </c>
      <c r="Z340" s="7">
        <v>-6.2873056785228532E-2</v>
      </c>
      <c r="AA340" s="7">
        <v>7.4074067055690052E-3</v>
      </c>
      <c r="AB340" s="7">
        <v>-7.1275492591100359E-3</v>
      </c>
      <c r="AC340" s="7">
        <v>-6.5688007885691541E-3</v>
      </c>
      <c r="AD340" s="7">
        <v>-1.7926654772622676E-3</v>
      </c>
      <c r="AE340" s="7">
        <v>3.1630042736736558E-2</v>
      </c>
      <c r="AF340" s="7">
        <v>5.1673352355086535E-2</v>
      </c>
      <c r="AG340" s="7">
        <v>-6.463997692927001E-2</v>
      </c>
      <c r="AH340" s="7">
        <v>-2.8671089016426041E-2</v>
      </c>
      <c r="AI340" s="7">
        <v>3.0797714436912614E-2</v>
      </c>
      <c r="AJ340" s="7">
        <v>1.6580263715070698E-2</v>
      </c>
      <c r="AK340" s="7">
        <v>2.589420558785463E-2</v>
      </c>
      <c r="AL340" s="7">
        <v>-3.1291703677104196E-2</v>
      </c>
      <c r="AM340" s="7">
        <v>-1.6450409626863671E-2</v>
      </c>
    </row>
    <row r="341" spans="2:39">
      <c r="B341" s="1"/>
      <c r="C341" s="1">
        <v>339</v>
      </c>
      <c r="D341" s="7">
        <v>5.4822148824458461E-2</v>
      </c>
      <c r="E341" s="7">
        <v>-2.1748807615637779E-2</v>
      </c>
      <c r="F341" s="7">
        <v>-9.2009585831265474E-3</v>
      </c>
      <c r="G341" s="7">
        <v>1.6842143405184109E-2</v>
      </c>
      <c r="H341" s="7">
        <v>8.5439035438013428E-3</v>
      </c>
      <c r="I341" s="7">
        <v>-3.6710571861351113E-2</v>
      </c>
      <c r="J341" s="7">
        <v>2.1698058137942535E-2</v>
      </c>
      <c r="K341" s="7">
        <v>-1.3852409503841836E-2</v>
      </c>
      <c r="L341" s="7">
        <v>-5.4953703752693095E-2</v>
      </c>
      <c r="M341" s="7">
        <v>6.6745181082547757E-3</v>
      </c>
      <c r="N341" s="7">
        <v>1.2620809835836773E-2</v>
      </c>
      <c r="O341" s="7">
        <v>1.3782270216914883E-2</v>
      </c>
      <c r="P341" s="7">
        <v>6.6792614222048227E-2</v>
      </c>
      <c r="Q341" s="7">
        <v>0.16127525312235055</v>
      </c>
      <c r="R341" s="7">
        <v>4.1711147653140296E-2</v>
      </c>
      <c r="S341" s="7">
        <v>-4.1608245353649664E-3</v>
      </c>
      <c r="T341" s="7">
        <v>-4.3753659594395963E-2</v>
      </c>
      <c r="U341" s="7">
        <v>-5.7913077519697459E-2</v>
      </c>
      <c r="V341" s="7">
        <v>5.5836769471615047E-2</v>
      </c>
      <c r="W341" s="7">
        <v>7.1803729840889202E-2</v>
      </c>
      <c r="X341" s="7">
        <v>-3.1934133669100959E-2</v>
      </c>
      <c r="Y341" s="7">
        <v>-4.48444519360882E-2</v>
      </c>
      <c r="Z341" s="7">
        <v>-5.5271353112198621E-2</v>
      </c>
      <c r="AA341" s="7">
        <v>6.3077075632560122E-4</v>
      </c>
      <c r="AB341" s="7">
        <v>3.2874560561617847E-2</v>
      </c>
      <c r="AC341" s="7">
        <v>9.2760846891621566E-3</v>
      </c>
      <c r="AD341" s="7">
        <v>4.5671619933663615E-2</v>
      </c>
      <c r="AE341" s="7">
        <v>-4.351099422390671E-2</v>
      </c>
      <c r="AF341" s="7">
        <v>-5.4998287353668546E-2</v>
      </c>
      <c r="AG341" s="7">
        <v>-2.953644528455868E-2</v>
      </c>
      <c r="AH341" s="7">
        <v>-4.9379355168696099E-2</v>
      </c>
      <c r="AI341" s="7">
        <v>-7.1668589962379986E-2</v>
      </c>
      <c r="AJ341" s="7">
        <v>-4.611456723357403E-2</v>
      </c>
      <c r="AK341" s="7">
        <v>-2.7621251659177708E-2</v>
      </c>
      <c r="AL341" s="7">
        <v>-0.12005650630285285</v>
      </c>
      <c r="AM341" s="7">
        <v>-3.4664784020208866E-2</v>
      </c>
    </row>
    <row r="342" spans="2:39">
      <c r="B342" s="1"/>
      <c r="C342" s="1">
        <v>340</v>
      </c>
      <c r="D342" s="7">
        <v>-0.11569978164316724</v>
      </c>
      <c r="E342" s="7">
        <v>-4.2844699043399131E-2</v>
      </c>
      <c r="F342" s="7">
        <v>-1.623915875894234E-2</v>
      </c>
      <c r="G342" s="7">
        <v>-5.7526989883418617E-2</v>
      </c>
      <c r="H342" s="7">
        <v>4.9946412589309014E-2</v>
      </c>
      <c r="I342" s="7">
        <v>8.1148177260819271E-2</v>
      </c>
      <c r="J342" s="7">
        <v>3.9448508397402562E-2</v>
      </c>
      <c r="K342" s="7">
        <v>-6.5096833458336001E-2</v>
      </c>
      <c r="L342" s="7">
        <v>-0.16465183664198829</v>
      </c>
      <c r="M342" s="7">
        <v>-9.1886858976708577E-2</v>
      </c>
      <c r="N342" s="7">
        <v>-0.11093995033144299</v>
      </c>
      <c r="O342" s="7">
        <v>-5.6614818815983695E-2</v>
      </c>
      <c r="P342" s="7">
        <v>-2.4309640559423362E-2</v>
      </c>
      <c r="Q342" s="7">
        <v>-6.4833636936302258E-2</v>
      </c>
      <c r="R342" s="7">
        <v>-0.13696340809594229</v>
      </c>
      <c r="S342" s="7">
        <v>7.4584196237621789E-2</v>
      </c>
      <c r="T342" s="7">
        <v>-1.2966795961501385E-2</v>
      </c>
      <c r="U342" s="7">
        <v>-5.3768747446052059E-3</v>
      </c>
      <c r="V342" s="7">
        <v>4.5323418534879104E-2</v>
      </c>
      <c r="W342" s="7">
        <v>6.6014076129365815E-2</v>
      </c>
      <c r="X342" s="7">
        <v>-6.6953443026903495E-2</v>
      </c>
      <c r="Y342" s="7">
        <v>1.7276121781963444E-2</v>
      </c>
      <c r="Z342" s="7">
        <v>9.7553986197237118E-3</v>
      </c>
      <c r="AA342" s="7">
        <v>-9.4569667698646373E-2</v>
      </c>
      <c r="AB342" s="7">
        <v>-6.9639158474711402E-2</v>
      </c>
      <c r="AC342" s="7">
        <v>-7.9703557415879062E-2</v>
      </c>
      <c r="AD342" s="7">
        <v>8.1698213586554852E-2</v>
      </c>
      <c r="AE342" s="7">
        <v>3.0393301563501611E-2</v>
      </c>
      <c r="AF342" s="7">
        <v>-1.6862200457688565E-2</v>
      </c>
      <c r="AG342" s="7">
        <v>-4.0651110101430715E-2</v>
      </c>
      <c r="AH342" s="7">
        <v>0.131799017678531</v>
      </c>
      <c r="AI342" s="7">
        <v>-6.9093523606452711E-2</v>
      </c>
      <c r="AJ342" s="7">
        <v>-3.9377315777098798E-2</v>
      </c>
      <c r="AK342" s="7">
        <v>-3.1105019317840463E-2</v>
      </c>
      <c r="AL342" s="7">
        <v>-7.613866229883183E-2</v>
      </c>
      <c r="AM342" s="7">
        <v>-3.4733611575629181E-2</v>
      </c>
    </row>
    <row r="343" spans="2:39">
      <c r="B343" s="1"/>
      <c r="C343" s="1">
        <v>341</v>
      </c>
      <c r="D343" s="7">
        <v>2.4197904532789777E-2</v>
      </c>
      <c r="E343" s="7">
        <v>5.8496812980610768E-2</v>
      </c>
      <c r="F343" s="7">
        <v>9.2640889581545871E-3</v>
      </c>
      <c r="G343" s="7">
        <v>0.15670932935868229</v>
      </c>
      <c r="H343" s="7">
        <v>-4.0843021685695383E-5</v>
      </c>
      <c r="I343" s="7">
        <v>-1.0777541645444227E-2</v>
      </c>
      <c r="J343" s="7">
        <v>3.6373534468246649E-2</v>
      </c>
      <c r="K343" s="7">
        <v>0.11006056916795427</v>
      </c>
      <c r="L343" s="7">
        <v>-1.2901308895500119E-2</v>
      </c>
      <c r="M343" s="7">
        <v>-2.7882243139846089E-3</v>
      </c>
      <c r="N343" s="7">
        <v>-1.1448828566317839E-2</v>
      </c>
      <c r="O343" s="7">
        <v>1.6485023600499582E-2</v>
      </c>
      <c r="P343" s="7">
        <v>3.1200000454557394E-2</v>
      </c>
      <c r="Q343" s="7">
        <v>-1.0944296753933535E-2</v>
      </c>
      <c r="R343" s="7">
        <v>-1.1750706571578867E-2</v>
      </c>
      <c r="S343" s="7">
        <v>-2.3420025013904659E-2</v>
      </c>
      <c r="T343" s="7">
        <v>3.0685523317021358E-3</v>
      </c>
      <c r="U343" s="7">
        <v>-8.6784702408731512E-2</v>
      </c>
      <c r="V343" s="7">
        <v>-2.8339218281121775E-2</v>
      </c>
      <c r="W343" s="7">
        <v>-4.4045885844769275E-2</v>
      </c>
      <c r="X343" s="7">
        <v>-2.2286228787479389E-2</v>
      </c>
      <c r="Y343" s="7">
        <v>-2.680122220942029E-2</v>
      </c>
      <c r="Z343" s="7">
        <v>1.6263907102260174E-2</v>
      </c>
      <c r="AA343" s="7">
        <v>1.8727481990301192E-2</v>
      </c>
      <c r="AB343" s="7">
        <v>3.4516287697211462E-2</v>
      </c>
      <c r="AC343" s="7">
        <v>8.1942867837118419E-2</v>
      </c>
      <c r="AD343" s="7">
        <v>0.11003342748334183</v>
      </c>
      <c r="AE343" s="7">
        <v>-5.2839528014995515E-2</v>
      </c>
      <c r="AF343" s="7">
        <v>-8.3694054762307263E-2</v>
      </c>
      <c r="AG343" s="7">
        <v>3.8133080652003215E-2</v>
      </c>
      <c r="AH343" s="7">
        <v>9.7755009973578222E-2</v>
      </c>
      <c r="AI343" s="7">
        <v>-3.9466574138099703E-2</v>
      </c>
      <c r="AJ343" s="7">
        <v>-6.3502299950178906E-2</v>
      </c>
      <c r="AK343" s="7">
        <v>-9.399994263846885E-2</v>
      </c>
      <c r="AL343" s="7">
        <v>2.7154131605553446E-2</v>
      </c>
      <c r="AM343" s="7">
        <v>-4.5348847123022493E-2</v>
      </c>
    </row>
    <row r="344" spans="2:39">
      <c r="B344" s="1"/>
      <c r="C344" s="1">
        <v>342</v>
      </c>
      <c r="D344" s="7">
        <v>-5.3098028969550209E-2</v>
      </c>
      <c r="E344" s="7">
        <v>-2.4057359012071365E-2</v>
      </c>
      <c r="F344" s="7">
        <v>8.9973114515110336E-2</v>
      </c>
      <c r="G344" s="7">
        <v>-1.2303434819382304E-2</v>
      </c>
      <c r="H344" s="7">
        <v>6.148634019731522E-2</v>
      </c>
      <c r="I344" s="7">
        <v>8.8411121207525617E-2</v>
      </c>
      <c r="J344" s="7">
        <v>2.3823313086460161E-2</v>
      </c>
      <c r="K344" s="7">
        <v>-0.13938416322318839</v>
      </c>
      <c r="L344" s="7">
        <v>-0.10147020629079928</v>
      </c>
      <c r="M344" s="7">
        <v>-1.4282792194708179E-2</v>
      </c>
      <c r="N344" s="7">
        <v>-3.765786118799945E-2</v>
      </c>
      <c r="O344" s="7">
        <v>-6.2201452954228735E-3</v>
      </c>
      <c r="P344" s="7">
        <v>-4.2937391883146575E-2</v>
      </c>
      <c r="Q344" s="7">
        <v>4.4280809009273739E-2</v>
      </c>
      <c r="R344" s="7">
        <v>3.2530912250571573E-2</v>
      </c>
      <c r="S344" s="7">
        <v>4.0723063330257409E-2</v>
      </c>
      <c r="T344" s="7">
        <v>4.1021588845184503E-2</v>
      </c>
      <c r="U344" s="7">
        <v>-3.9073893387451417E-2</v>
      </c>
      <c r="V344" s="7">
        <v>-1.4485250051333051E-2</v>
      </c>
      <c r="W344" s="7">
        <v>-8.7662453079476628E-3</v>
      </c>
      <c r="X344" s="7">
        <v>1.9107993527927133E-2</v>
      </c>
      <c r="Y344" s="7">
        <v>-7.1444942561128974E-2</v>
      </c>
      <c r="Z344" s="7">
        <v>2.0690617840876079E-2</v>
      </c>
      <c r="AA344" s="7">
        <v>-3.041989772172354E-4</v>
      </c>
      <c r="AB344" s="7">
        <v>-4.9820690948562257E-3</v>
      </c>
      <c r="AC344" s="7">
        <v>5.5978059684413939E-2</v>
      </c>
      <c r="AD344" s="7">
        <v>-8.2599741368325832E-2</v>
      </c>
      <c r="AE344" s="7">
        <v>2.0629379033809854E-2</v>
      </c>
      <c r="AF344" s="7">
        <v>3.202761211133015E-2</v>
      </c>
      <c r="AG344" s="7">
        <v>-1.4141723889890708E-2</v>
      </c>
      <c r="AH344" s="7">
        <v>3.9812239923718837E-2</v>
      </c>
      <c r="AI344" s="7">
        <v>5.2090072075265614E-2</v>
      </c>
      <c r="AJ344" s="7">
        <v>-0.17834055119137635</v>
      </c>
      <c r="AK344" s="7">
        <v>-7.7131658902544545E-2</v>
      </c>
      <c r="AL344" s="7">
        <v>6.3758724031933001E-2</v>
      </c>
      <c r="AM344" s="7">
        <v>0.12962994593279381</v>
      </c>
    </row>
    <row r="345" spans="2:39">
      <c r="B345" s="1"/>
      <c r="C345" s="1">
        <v>343</v>
      </c>
      <c r="D345" s="7">
        <v>-9.4408867768527097E-2</v>
      </c>
      <c r="E345" s="7">
        <v>-2.6981150853306164E-2</v>
      </c>
      <c r="F345" s="7">
        <v>-1.7703193230798959E-2</v>
      </c>
      <c r="G345" s="7">
        <v>-4.8769088150489151E-2</v>
      </c>
      <c r="H345" s="7">
        <v>-1.298620341531696E-2</v>
      </c>
      <c r="I345" s="7">
        <v>2.7943432993374141E-2</v>
      </c>
      <c r="J345" s="7">
        <v>-3.1450475605997704E-3</v>
      </c>
      <c r="K345" s="7">
        <v>3.6537974173554935E-2</v>
      </c>
      <c r="L345" s="7">
        <v>3.4499557319643728E-2</v>
      </c>
      <c r="M345" s="7">
        <v>-8.0492501073320798E-3</v>
      </c>
      <c r="N345" s="7">
        <v>-1.7830874197707097E-2</v>
      </c>
      <c r="O345" s="7">
        <v>2.4835528589812243E-2</v>
      </c>
      <c r="P345" s="7">
        <v>-4.2675041733533994E-2</v>
      </c>
      <c r="Q345" s="7">
        <v>-5.5563213091553501E-2</v>
      </c>
      <c r="R345" s="7">
        <v>-3.1348638658593589E-3</v>
      </c>
      <c r="S345" s="7">
        <v>2.8363867148651335E-2</v>
      </c>
      <c r="T345" s="7">
        <v>1.7482862921905633E-3</v>
      </c>
      <c r="U345" s="7">
        <v>2.1295928736036217E-2</v>
      </c>
      <c r="V345" s="7">
        <v>1.674897942161601E-2</v>
      </c>
      <c r="W345" s="7">
        <v>-9.9792058137298245E-2</v>
      </c>
      <c r="X345" s="7">
        <v>-3.7072866099555499E-2</v>
      </c>
      <c r="Y345" s="7">
        <v>6.2485435734345299E-2</v>
      </c>
      <c r="Z345" s="7">
        <v>2.6747159101541119E-2</v>
      </c>
      <c r="AA345" s="7">
        <v>8.6274887122816821E-2</v>
      </c>
      <c r="AB345" s="7">
        <v>3.3170742144592924E-2</v>
      </c>
      <c r="AC345" s="7">
        <v>1.7552448158637393E-2</v>
      </c>
      <c r="AD345" s="7">
        <v>-8.9329895283103544E-3</v>
      </c>
      <c r="AE345" s="7">
        <v>4.9389195389322113E-2</v>
      </c>
      <c r="AF345" s="7">
        <v>7.1878934419473337E-2</v>
      </c>
      <c r="AG345" s="7">
        <v>0.14014033692267067</v>
      </c>
      <c r="AH345" s="7">
        <v>2.0828680979915234E-2</v>
      </c>
      <c r="AI345" s="7">
        <v>-3.4687956311527088E-2</v>
      </c>
      <c r="AJ345" s="7">
        <v>-2.9613932083974075E-3</v>
      </c>
      <c r="AK345" s="7">
        <v>-1.3726195858398037E-2</v>
      </c>
      <c r="AL345" s="7">
        <v>-3.7867148983599899E-2</v>
      </c>
      <c r="AM345" s="7">
        <v>-5.6390592903651698E-2</v>
      </c>
    </row>
    <row r="346" spans="2:39">
      <c r="B346" s="1"/>
      <c r="C346" s="1">
        <v>344</v>
      </c>
      <c r="D346" s="7">
        <v>2.3685540855220368E-2</v>
      </c>
      <c r="E346" s="7">
        <v>5.0903284179815364E-3</v>
      </c>
      <c r="F346" s="7">
        <v>-5.108601277699347E-2</v>
      </c>
      <c r="G346" s="7">
        <v>3.1484046294460506E-2</v>
      </c>
      <c r="H346" s="7">
        <v>-2.2038466717354314E-2</v>
      </c>
      <c r="I346" s="7">
        <v>6.8991225828702596E-2</v>
      </c>
      <c r="J346" s="7">
        <v>0.123487789471797</v>
      </c>
      <c r="K346" s="7">
        <v>0.1097762967122939</v>
      </c>
      <c r="L346" s="7">
        <v>3.5060590155819728E-2</v>
      </c>
      <c r="M346" s="7">
        <v>-1.7966619682715002E-2</v>
      </c>
      <c r="N346" s="7">
        <v>0.10782365155596203</v>
      </c>
      <c r="O346" s="7">
        <v>6.7197824788736996E-2</v>
      </c>
      <c r="P346" s="7">
        <v>4.5920866406787289E-2</v>
      </c>
      <c r="Q346" s="7">
        <v>-4.4039190988752641E-2</v>
      </c>
      <c r="R346" s="7">
        <v>1.0233755231187153E-2</v>
      </c>
      <c r="S346" s="7">
        <v>8.6044044662245897E-2</v>
      </c>
      <c r="T346" s="7">
        <v>-1.1648014787499876E-2</v>
      </c>
      <c r="U346" s="7">
        <v>-7.9703367649094733E-2</v>
      </c>
      <c r="V346" s="7">
        <v>5.8213256193805685E-2</v>
      </c>
      <c r="W346" s="7">
        <v>3.2514160932393552E-2</v>
      </c>
      <c r="X346" s="7">
        <v>1.2585288178748939E-2</v>
      </c>
      <c r="Y346" s="7">
        <v>-2.4892835906877254E-3</v>
      </c>
      <c r="Z346" s="7">
        <v>-1.4902651207804225E-2</v>
      </c>
      <c r="AA346" s="7">
        <v>-4.7169599740541426E-2</v>
      </c>
      <c r="AB346" s="7">
        <v>3.3148346582247773E-2</v>
      </c>
      <c r="AC346" s="7">
        <v>-2.7135673596081007E-2</v>
      </c>
      <c r="AD346" s="7">
        <v>-1.2676398977180214E-2</v>
      </c>
      <c r="AE346" s="7">
        <v>4.5832815329798757E-2</v>
      </c>
      <c r="AF346" s="7">
        <v>-3.9590431446182087E-3</v>
      </c>
      <c r="AG346" s="7">
        <v>9.9672488279902868E-2</v>
      </c>
      <c r="AH346" s="7">
        <v>9.5960237157225306E-2</v>
      </c>
      <c r="AI346" s="7">
        <v>9.8425367141775091E-2</v>
      </c>
      <c r="AJ346" s="7">
        <v>2.9688912226432818E-2</v>
      </c>
      <c r="AK346" s="7">
        <v>-4.272437371941594E-2</v>
      </c>
      <c r="AL346" s="7">
        <v>1.611887604285784E-2</v>
      </c>
      <c r="AM346" s="7">
        <v>7.2929314290143141E-2</v>
      </c>
    </row>
    <row r="347" spans="2:39">
      <c r="B347" s="1"/>
      <c r="C347" s="1">
        <v>345</v>
      </c>
      <c r="D347" s="7">
        <v>9.5077351161778276E-3</v>
      </c>
      <c r="E347" s="7">
        <v>6.6419131466454243E-2</v>
      </c>
      <c r="F347" s="7">
        <v>-4.7481847745385802E-2</v>
      </c>
      <c r="G347" s="7">
        <v>4.1997242022949896E-2</v>
      </c>
      <c r="H347" s="7">
        <v>-8.2080957268807417E-2</v>
      </c>
      <c r="I347" s="7">
        <v>-7.0294034948225836E-2</v>
      </c>
      <c r="J347" s="7">
        <v>-9.3600366221123596E-2</v>
      </c>
      <c r="K347" s="7">
        <v>9.382192702520312E-3</v>
      </c>
      <c r="L347" s="7">
        <v>5.971090199481166E-2</v>
      </c>
      <c r="M347" s="7">
        <v>3.2106488997046601E-2</v>
      </c>
      <c r="N347" s="7">
        <v>-6.148925552230082E-2</v>
      </c>
      <c r="O347" s="7">
        <v>-6.6521629745697655E-2</v>
      </c>
      <c r="P347" s="7">
        <v>5.400093812582156E-2</v>
      </c>
      <c r="Q347" s="7">
        <v>6.0567633926466483E-2</v>
      </c>
      <c r="R347" s="7">
        <v>4.2280357109789182E-2</v>
      </c>
      <c r="S347" s="7">
        <v>-4.4595011390424644E-3</v>
      </c>
      <c r="T347" s="7">
        <v>3.4943187135449888E-2</v>
      </c>
      <c r="U347" s="7">
        <v>4.7387107024355585E-2</v>
      </c>
      <c r="V347" s="7">
        <v>-3.3490537498299111E-2</v>
      </c>
      <c r="W347" s="7">
        <v>-7.8525971535352415E-2</v>
      </c>
      <c r="X347" s="7">
        <v>-1.8527000739367732E-2</v>
      </c>
      <c r="Y347" s="7">
        <v>-2.5746752820800262E-2</v>
      </c>
      <c r="Z347" s="7">
        <v>-2.126064911998812E-2</v>
      </c>
      <c r="AA347" s="7">
        <v>-0.14664788014885496</v>
      </c>
      <c r="AB347" s="7">
        <v>-5.5162397992077443E-3</v>
      </c>
      <c r="AC347" s="7">
        <v>4.761104963521326E-2</v>
      </c>
      <c r="AD347" s="7">
        <v>-7.3226450798215756E-2</v>
      </c>
      <c r="AE347" s="7">
        <v>1.5538235892813956E-2</v>
      </c>
      <c r="AF347" s="7">
        <v>-1.0232578348580325E-2</v>
      </c>
      <c r="AG347" s="7">
        <v>-8.509792700438347E-2</v>
      </c>
      <c r="AH347" s="7">
        <v>5.6919134299551657E-2</v>
      </c>
      <c r="AI347" s="7">
        <v>6.1691477242845613E-2</v>
      </c>
      <c r="AJ347" s="7">
        <v>3.7886472929483328E-2</v>
      </c>
      <c r="AK347" s="7">
        <v>-5.2667031805919168E-2</v>
      </c>
      <c r="AL347" s="7">
        <v>3.0426930283635661E-2</v>
      </c>
      <c r="AM347" s="7">
        <v>0.15508024281174734</v>
      </c>
    </row>
    <row r="348" spans="2:39">
      <c r="B348" s="1"/>
      <c r="C348" s="1">
        <v>346</v>
      </c>
      <c r="D348" s="7">
        <v>-3.4850556477260583E-2</v>
      </c>
      <c r="E348" s="7">
        <v>3.4380747988930246E-2</v>
      </c>
      <c r="F348" s="7">
        <v>7.7582535277360809E-2</v>
      </c>
      <c r="G348" s="7">
        <v>-3.9461073519383577E-2</v>
      </c>
      <c r="H348" s="7">
        <v>-7.6928940567897924E-2</v>
      </c>
      <c r="I348" s="7">
        <v>5.4599402509482059E-2</v>
      </c>
      <c r="J348" s="7">
        <v>-0.1098778724703129</v>
      </c>
      <c r="K348" s="7">
        <v>3.3768426968800037E-2</v>
      </c>
      <c r="L348" s="7">
        <v>-1.8356027298937136E-2</v>
      </c>
      <c r="M348" s="7">
        <v>-1.8596590296042284E-2</v>
      </c>
      <c r="N348" s="7">
        <v>1.4291323984261811E-2</v>
      </c>
      <c r="O348" s="7">
        <v>4.0740492219291921E-2</v>
      </c>
      <c r="P348" s="7">
        <v>5.9683887188712011E-3</v>
      </c>
      <c r="Q348" s="7">
        <v>-2.8264060275432133E-2</v>
      </c>
      <c r="R348" s="7">
        <v>4.2589447714395129E-2</v>
      </c>
      <c r="S348" s="7">
        <v>-6.0155944981195048E-4</v>
      </c>
      <c r="T348" s="7">
        <v>5.0116060370362148E-2</v>
      </c>
      <c r="U348" s="7">
        <v>-2.8508590191752625E-2</v>
      </c>
      <c r="V348" s="7">
        <v>2.0092065430112573E-2</v>
      </c>
      <c r="W348" s="7">
        <v>9.6257563407178195E-3</v>
      </c>
      <c r="X348" s="7">
        <v>6.1092192481871491E-2</v>
      </c>
      <c r="Y348" s="7">
        <v>2.3963075347278491E-2</v>
      </c>
      <c r="Z348" s="7">
        <v>-1.3695380341527903E-2</v>
      </c>
      <c r="AA348" s="7">
        <v>-7.6299692430739793E-2</v>
      </c>
      <c r="AB348" s="7">
        <v>4.5683235572292105E-2</v>
      </c>
      <c r="AC348" s="7">
        <v>-2.0644827896746688E-2</v>
      </c>
      <c r="AD348" s="7">
        <v>-0.10996638536782162</v>
      </c>
      <c r="AE348" s="7">
        <v>-8.0583900722801541E-2</v>
      </c>
      <c r="AF348" s="7">
        <v>-3.2704653917673479E-2</v>
      </c>
      <c r="AG348" s="7">
        <v>2.0225631955872896E-2</v>
      </c>
      <c r="AH348" s="7">
        <v>-9.0669073222406846E-2</v>
      </c>
      <c r="AI348" s="7">
        <v>4.7233676659977936E-2</v>
      </c>
      <c r="AJ348" s="7">
        <v>-5.7471100713114676E-2</v>
      </c>
      <c r="AK348" s="7">
        <v>-1.1818738593559117E-2</v>
      </c>
      <c r="AL348" s="7">
        <v>2.3700620886475437E-2</v>
      </c>
      <c r="AM348" s="7">
        <v>1.1725857591426722E-3</v>
      </c>
    </row>
    <row r="349" spans="2:39">
      <c r="B349" s="1"/>
      <c r="C349" s="1">
        <v>347</v>
      </c>
      <c r="D349" s="7">
        <v>0.10881859887571131</v>
      </c>
      <c r="E349" s="7">
        <v>-1.8545518431306491E-2</v>
      </c>
      <c r="F349" s="7">
        <v>7.2035665677406574E-2</v>
      </c>
      <c r="G349" s="7">
        <v>2.8099355992411004E-2</v>
      </c>
      <c r="H349" s="7">
        <v>0.12110287305205278</v>
      </c>
      <c r="I349" s="7">
        <v>9.7856919346052437E-2</v>
      </c>
      <c r="J349" s="7">
        <v>-1.6302853148993874E-3</v>
      </c>
      <c r="K349" s="7">
        <v>-8.3813147838789168E-2</v>
      </c>
      <c r="L349" s="7">
        <v>-9.42567438782454E-3</v>
      </c>
      <c r="M349" s="7">
        <v>6.095136419568728E-2</v>
      </c>
      <c r="N349" s="7">
        <v>-2.885354622134963E-3</v>
      </c>
      <c r="O349" s="7">
        <v>-1.3867064911383533E-2</v>
      </c>
      <c r="P349" s="7">
        <v>7.116351879730913E-2</v>
      </c>
      <c r="Q349" s="7">
        <v>9.2713691628708052E-3</v>
      </c>
      <c r="R349" s="7">
        <v>-1.8578855690623161E-2</v>
      </c>
      <c r="S349" s="7">
        <v>7.5224212509056795E-2</v>
      </c>
      <c r="T349" s="7">
        <v>-0.10839635860617923</v>
      </c>
      <c r="U349" s="7">
        <v>-2.4431952090828789E-2</v>
      </c>
      <c r="V349" s="7">
        <v>-3.7572161356129747E-3</v>
      </c>
      <c r="W349" s="7">
        <v>6.3947403689519622E-3</v>
      </c>
      <c r="X349" s="7">
        <v>2.2706090051100931E-2</v>
      </c>
      <c r="Y349" s="7">
        <v>-2.4924885381874796E-2</v>
      </c>
      <c r="Z349" s="7">
        <v>-1.2880957903564045E-2</v>
      </c>
      <c r="AA349" s="7">
        <v>-5.8626083594310915E-2</v>
      </c>
      <c r="AB349" s="7">
        <v>2.1106737443093073E-2</v>
      </c>
      <c r="AC349" s="7">
        <v>9.4609024666086075E-2</v>
      </c>
      <c r="AD349" s="7">
        <v>-0.12954225533143221</v>
      </c>
      <c r="AE349" s="7">
        <v>-8.0746056134775201E-2</v>
      </c>
      <c r="AF349" s="7">
        <v>2.9465318942500447E-2</v>
      </c>
      <c r="AG349" s="7">
        <v>3.4081785602388024E-3</v>
      </c>
      <c r="AH349" s="7">
        <v>-7.4601787445559425E-3</v>
      </c>
      <c r="AI349" s="7">
        <v>5.6087133882357657E-2</v>
      </c>
      <c r="AJ349" s="7">
        <v>6.4317905312512469E-2</v>
      </c>
      <c r="AK349" s="7">
        <v>-6.6280279531578973E-2</v>
      </c>
      <c r="AL349" s="7">
        <v>-2.3728345700642701E-2</v>
      </c>
      <c r="AM349" s="7">
        <v>-9.5299937466486906E-2</v>
      </c>
    </row>
    <row r="350" spans="2:39">
      <c r="B350" s="1"/>
      <c r="C350" s="1">
        <v>348</v>
      </c>
      <c r="D350" s="7">
        <v>1.3560342637670223E-2</v>
      </c>
      <c r="E350" s="7">
        <v>7.2163645189303308E-2</v>
      </c>
      <c r="F350" s="7">
        <v>1.582083571300711E-2</v>
      </c>
      <c r="G350" s="7">
        <v>-0.18948595017035483</v>
      </c>
      <c r="H350" s="7">
        <v>5.4151551298140893E-2</v>
      </c>
      <c r="I350" s="7">
        <v>-5.9088745581960478E-2</v>
      </c>
      <c r="J350" s="7">
        <v>-8.6644058791474562E-2</v>
      </c>
      <c r="K350" s="7">
        <v>6.7816823885752039E-2</v>
      </c>
      <c r="L350" s="7">
        <v>8.3124225774601369E-3</v>
      </c>
      <c r="M350" s="7">
        <v>-2.5011025402631781E-2</v>
      </c>
      <c r="N350" s="7">
        <v>4.1857352424913341E-2</v>
      </c>
      <c r="O350" s="7">
        <v>1.4952266419376576E-2</v>
      </c>
      <c r="P350" s="7">
        <v>-4.0273457268920829E-3</v>
      </c>
      <c r="Q350" s="7">
        <v>2.0760001838435321E-2</v>
      </c>
      <c r="R350" s="7">
        <v>0.10205411922568905</v>
      </c>
      <c r="S350" s="7">
        <v>7.5734632296593773E-2</v>
      </c>
      <c r="T350" s="7">
        <v>8.4636966946890824E-2</v>
      </c>
      <c r="U350" s="7">
        <v>-3.2268904457002534E-2</v>
      </c>
      <c r="V350" s="7">
        <v>-9.5418997013880763E-2</v>
      </c>
      <c r="W350" s="7">
        <v>1.4592600934770009E-2</v>
      </c>
      <c r="X350" s="7">
        <v>-5.9293147526928408E-2</v>
      </c>
      <c r="Y350" s="7">
        <v>9.6027521909230681E-2</v>
      </c>
      <c r="Z350" s="7">
        <v>-4.788592317657013E-2</v>
      </c>
      <c r="AA350" s="7">
        <v>0.11585040970036213</v>
      </c>
      <c r="AB350" s="7">
        <v>3.539990474069539E-2</v>
      </c>
      <c r="AC350" s="7">
        <v>-3.1855065940468802E-2</v>
      </c>
      <c r="AD350" s="7">
        <v>-6.1269388673005753E-3</v>
      </c>
      <c r="AE350" s="7">
        <v>4.3354619145181489E-2</v>
      </c>
      <c r="AF350" s="7">
        <v>-5.9809264599884338E-2</v>
      </c>
      <c r="AG350" s="7">
        <v>7.5491463013284785E-2</v>
      </c>
      <c r="AH350" s="7">
        <v>-0.10371268046833008</v>
      </c>
      <c r="AI350" s="7">
        <v>8.0942793355178136E-2</v>
      </c>
      <c r="AJ350" s="7">
        <v>-0.11129564045336698</v>
      </c>
      <c r="AK350" s="7">
        <v>-7.0085837180279484E-3</v>
      </c>
      <c r="AL350" s="7">
        <v>-8.4208479860878205E-2</v>
      </c>
      <c r="AM350" s="7">
        <v>-9.5867265292314027E-2</v>
      </c>
    </row>
    <row r="351" spans="2:39">
      <c r="B351" s="1"/>
      <c r="C351" s="1">
        <v>349</v>
      </c>
      <c r="D351" s="7">
        <v>-8.0276164383661378E-2</v>
      </c>
      <c r="E351" s="7">
        <v>-0.10887004011801379</v>
      </c>
      <c r="F351" s="7">
        <v>-4.0426628277995716E-2</v>
      </c>
      <c r="G351" s="7">
        <v>8.8558047970507328E-2</v>
      </c>
      <c r="H351" s="7">
        <v>2.9666198967686231E-2</v>
      </c>
      <c r="I351" s="7">
        <v>8.5683189908532756E-2</v>
      </c>
      <c r="J351" s="7">
        <v>8.438945297674609E-2</v>
      </c>
      <c r="K351" s="7">
        <v>-6.1181578705083214E-2</v>
      </c>
      <c r="L351" s="7">
        <v>1.6519737408112567E-3</v>
      </c>
      <c r="M351" s="7">
        <v>-2.9519133719874819E-2</v>
      </c>
      <c r="N351" s="7">
        <v>1.0217460111341239E-2</v>
      </c>
      <c r="O351" s="7">
        <v>-4.1105765971326383E-2</v>
      </c>
      <c r="P351" s="7">
        <v>8.0657670789865098E-3</v>
      </c>
      <c r="Q351" s="7">
        <v>3.329502616157286E-3</v>
      </c>
      <c r="R351" s="7">
        <v>-5.4780358016870256E-2</v>
      </c>
      <c r="S351" s="7">
        <v>7.3275087422944335E-2</v>
      </c>
      <c r="T351" s="7">
        <v>-3.1478484747953853E-2</v>
      </c>
      <c r="U351" s="7">
        <v>-1.1710691195219475E-2</v>
      </c>
      <c r="V351" s="7">
        <v>-3.5482796747242182E-2</v>
      </c>
      <c r="W351" s="7">
        <v>-1.1980666960580569E-3</v>
      </c>
      <c r="X351" s="7">
        <v>-5.4491014970712459E-2</v>
      </c>
      <c r="Y351" s="7">
        <v>-0.12740795428525334</v>
      </c>
      <c r="Z351" s="7">
        <v>5.691543102404413E-2</v>
      </c>
      <c r="AA351" s="7">
        <v>5.9525716448008359E-2</v>
      </c>
      <c r="AB351" s="7">
        <v>-3.2877663789753028E-2</v>
      </c>
      <c r="AC351" s="7">
        <v>-7.7405324403398198E-3</v>
      </c>
      <c r="AD351" s="7">
        <v>3.0526610957405775E-2</v>
      </c>
      <c r="AE351" s="7">
        <v>-3.8218075240757141E-2</v>
      </c>
      <c r="AF351" s="7">
        <v>-3.2252623879345771E-2</v>
      </c>
      <c r="AG351" s="7">
        <v>7.6928460619231587E-2</v>
      </c>
      <c r="AH351" s="7">
        <v>-7.397249541203435E-2</v>
      </c>
      <c r="AI351" s="7">
        <v>4.353950683758219E-2</v>
      </c>
      <c r="AJ351" s="7">
        <v>2.9204044443460662E-2</v>
      </c>
      <c r="AK351" s="7">
        <v>-3.4535323877089241E-2</v>
      </c>
      <c r="AL351" s="7">
        <v>1.9640929171473899E-2</v>
      </c>
      <c r="AM351" s="7">
        <v>2.0340457991059466E-2</v>
      </c>
    </row>
    <row r="352" spans="2:39">
      <c r="B352" s="1"/>
      <c r="C352" s="1">
        <v>350</v>
      </c>
      <c r="D352" s="7">
        <v>-4.9656081029435403E-2</v>
      </c>
      <c r="E352" s="7">
        <v>2.1240428583841169E-2</v>
      </c>
      <c r="F352" s="7">
        <v>-0.10777077249036283</v>
      </c>
      <c r="G352" s="7">
        <v>-6.8840909507705689E-2</v>
      </c>
      <c r="H352" s="7">
        <v>1.1477070982408549E-2</v>
      </c>
      <c r="I352" s="7">
        <v>-6.2563697524063794E-2</v>
      </c>
      <c r="J352" s="7">
        <v>7.508087936744344E-2</v>
      </c>
      <c r="K352" s="7">
        <v>1.507950006773634E-2</v>
      </c>
      <c r="L352" s="7">
        <v>-1.4624214413308665E-2</v>
      </c>
      <c r="M352" s="7">
        <v>-3.3778461861003584E-2</v>
      </c>
      <c r="N352" s="7">
        <v>7.7610382044753234E-2</v>
      </c>
      <c r="O352" s="7">
        <v>1.872859062014124E-2</v>
      </c>
      <c r="P352" s="7">
        <v>-9.2323513660176881E-3</v>
      </c>
      <c r="Q352" s="7">
        <v>-7.5159480042724408E-2</v>
      </c>
      <c r="R352" s="7">
        <v>6.7297526114293141E-2</v>
      </c>
      <c r="S352" s="7">
        <v>1.920862420806968E-2</v>
      </c>
      <c r="T352" s="7">
        <v>0.11365016571741754</v>
      </c>
      <c r="U352" s="7">
        <v>0.158183656581079</v>
      </c>
      <c r="V352" s="7">
        <v>3.8053552222577128E-2</v>
      </c>
      <c r="W352" s="7">
        <v>1.5238968088736376E-2</v>
      </c>
      <c r="X352" s="7">
        <v>2.3234392386515101E-2</v>
      </c>
      <c r="Y352" s="7">
        <v>6.9262976250162988E-3</v>
      </c>
      <c r="Z352" s="7">
        <v>7.5010619718814078E-2</v>
      </c>
      <c r="AA352" s="7">
        <v>-7.2124359167307389E-2</v>
      </c>
      <c r="AB352" s="7">
        <v>-4.5197595259342499E-2</v>
      </c>
      <c r="AC352" s="7">
        <v>9.326589665321924E-3</v>
      </c>
      <c r="AD352" s="7">
        <v>5.7271976346849315E-2</v>
      </c>
      <c r="AE352" s="7">
        <v>2.2801586637935235E-2</v>
      </c>
      <c r="AF352" s="7">
        <v>0.10433924702791002</v>
      </c>
      <c r="AG352" s="7">
        <v>2.2156625744116736E-2</v>
      </c>
      <c r="AH352" s="7">
        <v>6.4069660160180814E-2</v>
      </c>
      <c r="AI352" s="7">
        <v>0.10130845053345992</v>
      </c>
      <c r="AJ352" s="7">
        <v>0.1581158258655041</v>
      </c>
      <c r="AK352" s="7">
        <v>3.4591430243263721E-2</v>
      </c>
      <c r="AL352" s="7">
        <v>-3.52699889771627E-2</v>
      </c>
      <c r="AM352" s="7">
        <v>-0.11380107740230461</v>
      </c>
    </row>
    <row r="353" spans="2:39">
      <c r="B353" s="1"/>
      <c r="C353" s="1">
        <v>351</v>
      </c>
      <c r="D353" s="7">
        <v>-9.5503079268694502E-2</v>
      </c>
      <c r="E353" s="7">
        <v>9.1465588688979013E-2</v>
      </c>
      <c r="F353" s="7">
        <v>2.34558985581673E-2</v>
      </c>
      <c r="G353" s="7">
        <v>0.10687099716130567</v>
      </c>
      <c r="H353" s="7">
        <v>-1.5893649535055222E-2</v>
      </c>
      <c r="I353" s="7">
        <v>6.902985693825113E-2</v>
      </c>
      <c r="J353" s="7">
        <v>-1.3649956797703824E-2</v>
      </c>
      <c r="K353" s="7">
        <v>-3.3758069194457285E-2</v>
      </c>
      <c r="L353" s="7">
        <v>0.10814409169685209</v>
      </c>
      <c r="M353" s="7">
        <v>5.6483647962386918E-2</v>
      </c>
      <c r="N353" s="7">
        <v>2.6618715612880563E-2</v>
      </c>
      <c r="O353" s="7">
        <v>-1.0610032593618044E-2</v>
      </c>
      <c r="P353" s="7">
        <v>-0.13560304372265941</v>
      </c>
      <c r="Q353" s="7">
        <v>3.7397984730375062E-3</v>
      </c>
      <c r="R353" s="7">
        <v>-2.7384773592406892E-2</v>
      </c>
      <c r="S353" s="7">
        <v>8.5621087966821982E-3</v>
      </c>
      <c r="T353" s="7">
        <v>2.2175855295570989E-2</v>
      </c>
      <c r="U353" s="7">
        <v>0.10609162362372798</v>
      </c>
      <c r="V353" s="7">
        <v>-2.3181761908228776E-2</v>
      </c>
      <c r="W353" s="7">
        <v>6.36273023838711E-3</v>
      </c>
      <c r="X353" s="7">
        <v>4.1384286419049149E-2</v>
      </c>
      <c r="Y353" s="7">
        <v>2.7257084348616966E-2</v>
      </c>
      <c r="Z353" s="7">
        <v>-1.5204535896400227E-2</v>
      </c>
      <c r="AA353" s="7">
        <v>-4.374237698468858E-2</v>
      </c>
      <c r="AB353" s="7">
        <v>-1.8104818589107428E-2</v>
      </c>
      <c r="AC353" s="7">
        <v>7.6607138360493335E-2</v>
      </c>
      <c r="AD353" s="7">
        <v>1.9534708122896913E-2</v>
      </c>
      <c r="AE353" s="7">
        <v>0.11927491560699748</v>
      </c>
      <c r="AF353" s="7">
        <v>0.21325369061961433</v>
      </c>
      <c r="AG353" s="7">
        <v>-5.0422770427716538E-3</v>
      </c>
      <c r="AH353" s="7">
        <v>4.2889301788640533E-2</v>
      </c>
      <c r="AI353" s="7">
        <v>-1.0084425498251622E-2</v>
      </c>
      <c r="AJ353" s="7">
        <v>-1.311273140789539E-2</v>
      </c>
      <c r="AK353" s="7">
        <v>-3.3578602827956426E-3</v>
      </c>
      <c r="AL353" s="7">
        <v>-6.1053709215042242E-3</v>
      </c>
      <c r="AM353" s="7">
        <v>-9.9705924889796922E-3</v>
      </c>
    </row>
    <row r="354" spans="2:39">
      <c r="B354" s="1"/>
      <c r="C354" s="1">
        <v>352</v>
      </c>
      <c r="D354" s="7">
        <v>-9.7741928830574077E-3</v>
      </c>
      <c r="E354" s="7">
        <v>1.3932028921867245E-2</v>
      </c>
      <c r="F354" s="7">
        <v>5.506636552903249E-2</v>
      </c>
      <c r="G354" s="7">
        <v>-9.6559603951372891E-3</v>
      </c>
      <c r="H354" s="7">
        <v>-2.3841647449300667E-2</v>
      </c>
      <c r="I354" s="7">
        <v>-2.3259690662603177E-2</v>
      </c>
      <c r="J354" s="7">
        <v>-2.931074386783902E-2</v>
      </c>
      <c r="K354" s="7">
        <v>8.3714870347918163E-2</v>
      </c>
      <c r="L354" s="7">
        <v>-4.5969001938577045E-2</v>
      </c>
      <c r="M354" s="7">
        <v>5.5704212292940092E-2</v>
      </c>
      <c r="N354" s="7">
        <v>3.9725593661405184E-2</v>
      </c>
      <c r="O354" s="7">
        <v>-4.1945318892935166E-2</v>
      </c>
      <c r="P354" s="7">
        <v>2.8018829586492391E-2</v>
      </c>
      <c r="Q354" s="7">
        <v>5.8152633571608315E-3</v>
      </c>
      <c r="R354" s="7">
        <v>2.8379336530942118E-2</v>
      </c>
      <c r="S354" s="7">
        <v>5.8647163153380012E-3</v>
      </c>
      <c r="T354" s="7">
        <v>4.6549538649546959E-2</v>
      </c>
      <c r="U354" s="7">
        <v>6.3465998282119154E-3</v>
      </c>
      <c r="V354" s="7">
        <v>9.6496022729956832E-2</v>
      </c>
      <c r="W354" s="7">
        <v>-9.6716225436706632E-2</v>
      </c>
      <c r="X354" s="7">
        <v>-3.1047027259939425E-2</v>
      </c>
      <c r="Y354" s="7">
        <v>6.5047926267975162E-2</v>
      </c>
      <c r="Z354" s="7">
        <v>1.012424061708231E-2</v>
      </c>
      <c r="AA354" s="7">
        <v>3.7868820705548159E-2</v>
      </c>
      <c r="AB354" s="7">
        <v>-7.0746093560973083E-2</v>
      </c>
      <c r="AC354" s="7">
        <v>-6.3621892279385056E-2</v>
      </c>
      <c r="AD354" s="7">
        <v>2.5986166233682009E-2</v>
      </c>
      <c r="AE354" s="7">
        <v>5.255790215746986E-2</v>
      </c>
      <c r="AF354" s="7">
        <v>0.11980287189839561</v>
      </c>
      <c r="AG354" s="7">
        <v>1.86977216889396E-3</v>
      </c>
      <c r="AH354" s="7">
        <v>0.10646612266707962</v>
      </c>
      <c r="AI354" s="7">
        <v>0.10766070774175454</v>
      </c>
      <c r="AJ354" s="7">
        <v>-1.0939331263035401E-2</v>
      </c>
      <c r="AK354" s="7">
        <v>2.8844207118373204E-2</v>
      </c>
      <c r="AL354" s="7">
        <v>-2.724055212761569E-2</v>
      </c>
      <c r="AM354" s="7">
        <v>1.3730347789317043E-2</v>
      </c>
    </row>
    <row r="355" spans="2:39">
      <c r="B355" s="1"/>
      <c r="C355" s="1">
        <v>353</v>
      </c>
      <c r="D355" s="7">
        <v>8.3290424507800442E-2</v>
      </c>
      <c r="E355" s="7">
        <v>-7.8447196654837549E-3</v>
      </c>
      <c r="F355" s="7">
        <v>-5.3670108409326258E-3</v>
      </c>
      <c r="G355" s="7">
        <v>-5.9779084895258183E-2</v>
      </c>
      <c r="H355" s="7">
        <v>-3.5564165816732857E-3</v>
      </c>
      <c r="I355" s="7">
        <v>-4.6905032363999719E-2</v>
      </c>
      <c r="J355" s="7">
        <v>-6.0184728444782953E-2</v>
      </c>
      <c r="K355" s="7">
        <v>-5.08389140024363E-2</v>
      </c>
      <c r="L355" s="7">
        <v>-6.0413923456510282E-2</v>
      </c>
      <c r="M355" s="7">
        <v>0.11699715683398498</v>
      </c>
      <c r="N355" s="7">
        <v>9.3305405874849357E-3</v>
      </c>
      <c r="O355" s="7">
        <v>-6.5433777885595831E-2</v>
      </c>
      <c r="P355" s="7">
        <v>-4.7601615209631798E-2</v>
      </c>
      <c r="Q355" s="7">
        <v>-9.519344544404916E-3</v>
      </c>
      <c r="R355" s="7">
        <v>2.8882292858754047E-2</v>
      </c>
      <c r="S355" s="7">
        <v>2.7896476100537991E-2</v>
      </c>
      <c r="T355" s="7">
        <v>-6.3900800608653149E-2</v>
      </c>
      <c r="U355" s="7">
        <v>-3.1666498099467769E-2</v>
      </c>
      <c r="V355" s="7">
        <v>-2.5177602859599836E-2</v>
      </c>
      <c r="W355" s="7">
        <v>-4.6019373198851313E-2</v>
      </c>
      <c r="X355" s="7">
        <v>-4.2098934508254013E-2</v>
      </c>
      <c r="Y355" s="7">
        <v>-9.7437100439258614E-2</v>
      </c>
      <c r="Z355" s="7">
        <v>-6.7433831167455535E-2</v>
      </c>
      <c r="AA355" s="7">
        <v>3.666490301202191E-2</v>
      </c>
      <c r="AB355" s="7">
        <v>-4.4126283200084285E-2</v>
      </c>
      <c r="AC355" s="7">
        <v>5.7276669769458402E-2</v>
      </c>
      <c r="AD355" s="7">
        <v>6.6829424806189627E-2</v>
      </c>
      <c r="AE355" s="7">
        <v>2.5209407762691472E-2</v>
      </c>
      <c r="AF355" s="7">
        <v>-3.575934331086944E-2</v>
      </c>
      <c r="AG355" s="7">
        <v>-7.1050147698332091E-3</v>
      </c>
      <c r="AH355" s="7">
        <v>-0.10355479212289648</v>
      </c>
      <c r="AI355" s="7">
        <v>-3.4760997829981419E-2</v>
      </c>
      <c r="AJ355" s="7">
        <v>-6.6050072958842673E-2</v>
      </c>
      <c r="AK355" s="7">
        <v>7.4877829841807866E-2</v>
      </c>
      <c r="AL355" s="7">
        <v>4.4263504807424359E-2</v>
      </c>
      <c r="AM355" s="7">
        <v>-6.0090333765377577E-2</v>
      </c>
    </row>
    <row r="356" spans="2:39">
      <c r="B356" s="1"/>
      <c r="C356" s="1">
        <v>354</v>
      </c>
      <c r="D356" s="7">
        <v>2.8500207394736236E-2</v>
      </c>
      <c r="E356" s="7">
        <v>0.1070636977473675</v>
      </c>
      <c r="F356" s="7">
        <v>3.7404467858471888E-2</v>
      </c>
      <c r="G356" s="7">
        <v>9.5760978881895123E-2</v>
      </c>
      <c r="H356" s="7">
        <v>1.4715327057146571E-3</v>
      </c>
      <c r="I356" s="7">
        <v>-6.9231871190720537E-2</v>
      </c>
      <c r="J356" s="7">
        <v>2.1458019861645552E-2</v>
      </c>
      <c r="K356" s="7">
        <v>-1.4244727247259434E-2</v>
      </c>
      <c r="L356" s="7">
        <v>9.8116948951111019E-2</v>
      </c>
      <c r="M356" s="7">
        <v>2.1997792673228857E-2</v>
      </c>
      <c r="N356" s="7">
        <v>3.5106456730055288E-2</v>
      </c>
      <c r="O356" s="7">
        <v>1.4409235082081176E-2</v>
      </c>
      <c r="P356" s="7">
        <v>-2.5670498364820275E-2</v>
      </c>
      <c r="Q356" s="7">
        <v>0.10894148501400115</v>
      </c>
      <c r="R356" s="7">
        <v>1.5590336589558589E-2</v>
      </c>
      <c r="S356" s="7">
        <v>-6.2889197030586291E-4</v>
      </c>
      <c r="T356" s="7">
        <v>-3.6435100476862284E-2</v>
      </c>
      <c r="U356" s="7">
        <v>-7.9900477866557285E-4</v>
      </c>
      <c r="V356" s="7">
        <v>-2.4128309471404569E-2</v>
      </c>
      <c r="W356" s="7">
        <v>3.3197268993783162E-2</v>
      </c>
      <c r="X356" s="7">
        <v>5.2229276105495289E-3</v>
      </c>
      <c r="Y356" s="7">
        <v>-4.3747470560165355E-2</v>
      </c>
      <c r="Z356" s="7">
        <v>4.9998663394706572E-2</v>
      </c>
      <c r="AA356" s="7">
        <v>9.4242590270539111E-4</v>
      </c>
      <c r="AB356" s="7">
        <v>7.2078001017074927E-2</v>
      </c>
      <c r="AC356" s="7">
        <v>-5.9495869885082181E-2</v>
      </c>
      <c r="AD356" s="7">
        <v>-5.455179942486682E-2</v>
      </c>
      <c r="AE356" s="7">
        <v>-0.11320328834265578</v>
      </c>
      <c r="AF356" s="7">
        <v>-1.5661154326693988E-2</v>
      </c>
      <c r="AG356" s="7">
        <v>1.6775147293447462E-3</v>
      </c>
      <c r="AH356" s="7">
        <v>7.403632274558937E-2</v>
      </c>
      <c r="AI356" s="7">
        <v>9.5196818374291253E-2</v>
      </c>
      <c r="AJ356" s="7">
        <v>4.1591670116870316E-2</v>
      </c>
      <c r="AK356" s="7">
        <v>-1.6906211865543235E-2</v>
      </c>
      <c r="AL356" s="7">
        <v>1.7161341602968217E-2</v>
      </c>
      <c r="AM356" s="7">
        <v>-0.11593937874751445</v>
      </c>
    </row>
    <row r="357" spans="2:39">
      <c r="B357" s="1"/>
      <c r="C357" s="1">
        <v>355</v>
      </c>
      <c r="D357" s="7">
        <v>-7.7628309473741178E-2</v>
      </c>
      <c r="E357" s="7">
        <v>3.8296392048534439E-2</v>
      </c>
      <c r="F357" s="7">
        <v>1.1720570897012266E-2</v>
      </c>
      <c r="G357" s="7">
        <v>-2.4991378770414706E-2</v>
      </c>
      <c r="H357" s="7">
        <v>8.348376876912636E-2</v>
      </c>
      <c r="I357" s="7">
        <v>-8.428728093389579E-3</v>
      </c>
      <c r="J357" s="7">
        <v>-4.5227888378822079E-2</v>
      </c>
      <c r="K357" s="7">
        <v>-2.40445395024287E-2</v>
      </c>
      <c r="L357" s="7">
        <v>-4.0214679534517572E-2</v>
      </c>
      <c r="M357" s="7">
        <v>3.1731607454505498E-2</v>
      </c>
      <c r="N357" s="7">
        <v>0.13673426641155972</v>
      </c>
      <c r="O357" s="7">
        <v>1.0946222504227681E-2</v>
      </c>
      <c r="P357" s="7">
        <v>-7.2971790029797146E-2</v>
      </c>
      <c r="Q357" s="7">
        <v>3.1915315869654799E-2</v>
      </c>
      <c r="R357" s="7">
        <v>-1.0068788430053851E-2</v>
      </c>
      <c r="S357" s="7">
        <v>-3.4319646764665257E-2</v>
      </c>
      <c r="T357" s="7">
        <v>-3.2750062127392454E-2</v>
      </c>
      <c r="U357" s="7">
        <v>-7.9148656685346878E-4</v>
      </c>
      <c r="V357" s="7">
        <v>-1.2757326714810745E-2</v>
      </c>
      <c r="W357" s="7">
        <v>6.0827051537641393E-3</v>
      </c>
      <c r="X357" s="7">
        <v>-5.5221637433623391E-2</v>
      </c>
      <c r="Y357" s="7">
        <v>-7.3931697275741018E-2</v>
      </c>
      <c r="Z357" s="7">
        <v>6.408428135838605E-2</v>
      </c>
      <c r="AA357" s="7">
        <v>-1.2068639804165504E-2</v>
      </c>
      <c r="AB357" s="7">
        <v>-8.7661022645743103E-2</v>
      </c>
      <c r="AC357" s="7">
        <v>-0.12972675166071371</v>
      </c>
      <c r="AD357" s="7">
        <v>1.4190792891905783E-3</v>
      </c>
      <c r="AE357" s="7">
        <v>1.2175843982326453E-2</v>
      </c>
      <c r="AF357" s="7">
        <v>1.6763008446872469E-2</v>
      </c>
      <c r="AG357" s="7">
        <v>3.5358864080130878E-2</v>
      </c>
      <c r="AH357" s="7">
        <v>9.0632930713706622E-2</v>
      </c>
      <c r="AI357" s="7">
        <v>0.11623110688970832</v>
      </c>
      <c r="AJ357" s="7">
        <v>-1.7716075579140064E-2</v>
      </c>
      <c r="AK357" s="7">
        <v>1.4069721205006805E-2</v>
      </c>
      <c r="AL357" s="7">
        <v>-0.17025763054947246</v>
      </c>
      <c r="AM357" s="7">
        <v>0.10680308222556333</v>
      </c>
    </row>
    <row r="358" spans="2:39">
      <c r="B358" s="1"/>
      <c r="C358" s="1">
        <v>356</v>
      </c>
      <c r="D358" s="7">
        <v>0.18032144510989856</v>
      </c>
      <c r="E358" s="7">
        <v>-7.561561113148757E-2</v>
      </c>
      <c r="F358" s="7">
        <v>-2.0547530893406402E-2</v>
      </c>
      <c r="G358" s="7">
        <v>-5.0962280504694545E-3</v>
      </c>
      <c r="H358" s="7">
        <v>-2.8247062710654133E-2</v>
      </c>
      <c r="I358" s="7">
        <v>-4.3996022293580586E-2</v>
      </c>
      <c r="J358" s="7">
        <v>-4.6617327049510798E-2</v>
      </c>
      <c r="K358" s="7">
        <v>-1.4251446654588761E-3</v>
      </c>
      <c r="L358" s="7">
        <v>3.1420094671826035E-2</v>
      </c>
      <c r="M358" s="7">
        <v>0.10883719973694235</v>
      </c>
      <c r="N358" s="7">
        <v>9.4621313047435242E-3</v>
      </c>
      <c r="O358" s="7">
        <v>0.11084823251032211</v>
      </c>
      <c r="P358" s="7">
        <v>8.2074972790867451E-2</v>
      </c>
      <c r="Q358" s="7">
        <v>-1.7626293198219671E-2</v>
      </c>
      <c r="R358" s="7">
        <v>-2.0141409397590238E-2</v>
      </c>
      <c r="S358" s="7">
        <v>4.8704834531571498E-2</v>
      </c>
      <c r="T358" s="7">
        <v>-0.10861663760212273</v>
      </c>
      <c r="U358" s="7">
        <v>1.3654403006263327E-2</v>
      </c>
      <c r="V358" s="7">
        <v>-4.1500152469076443E-2</v>
      </c>
      <c r="W358" s="7">
        <v>8.0043195825224331E-2</v>
      </c>
      <c r="X358" s="7">
        <v>1.9654265891722002E-2</v>
      </c>
      <c r="Y358" s="7">
        <v>-3.693017447025819E-2</v>
      </c>
      <c r="Z358" s="7">
        <v>-4.2668078332500914E-2</v>
      </c>
      <c r="AA358" s="7">
        <v>-0.10943582487515115</v>
      </c>
      <c r="AB358" s="7">
        <v>-6.8372627274993714E-2</v>
      </c>
      <c r="AC358" s="7">
        <v>-3.7374718399050433E-2</v>
      </c>
      <c r="AD358" s="7">
        <v>7.565169537778417E-2</v>
      </c>
      <c r="AE358" s="7">
        <v>-2.61549174677429E-2</v>
      </c>
      <c r="AF358" s="7">
        <v>3.6334242794019159E-2</v>
      </c>
      <c r="AG358" s="7">
        <v>-4.4975837409948517E-3</v>
      </c>
      <c r="AH358" s="7">
        <v>2.2747483330205064E-2</v>
      </c>
      <c r="AI358" s="7">
        <v>-2.1013369264011022E-2</v>
      </c>
      <c r="AJ358" s="7">
        <v>-6.6251289238790395E-2</v>
      </c>
      <c r="AK358" s="7">
        <v>8.9161343037943569E-2</v>
      </c>
      <c r="AL358" s="7">
        <v>-3.4615666795499878E-2</v>
      </c>
      <c r="AM358" s="7">
        <v>-2.1690371055831372E-3</v>
      </c>
    </row>
    <row r="359" spans="2:39">
      <c r="B359" s="1"/>
      <c r="C359" s="1">
        <v>357</v>
      </c>
      <c r="D359" s="7">
        <v>8.4963104686362131E-2</v>
      </c>
      <c r="E359" s="7">
        <v>-2.0315415331505576E-2</v>
      </c>
      <c r="F359" s="7">
        <v>7.2034710879146313E-2</v>
      </c>
      <c r="G359" s="7">
        <v>-3.568250228625626E-2</v>
      </c>
      <c r="H359" s="7">
        <v>7.6212533662506576E-2</v>
      </c>
      <c r="I359" s="7">
        <v>1.7825122274896084E-2</v>
      </c>
      <c r="J359" s="7">
        <v>6.9562523397155671E-2</v>
      </c>
      <c r="K359" s="7">
        <v>-2.3893521537146006E-2</v>
      </c>
      <c r="L359" s="7">
        <v>5.7633861422547561E-2</v>
      </c>
      <c r="M359" s="7">
        <v>2.9994554436216639E-2</v>
      </c>
      <c r="N359" s="7">
        <v>-2.8208353965820446E-2</v>
      </c>
      <c r="O359" s="7">
        <v>-3.0072709842985029E-2</v>
      </c>
      <c r="P359" s="7">
        <v>-1.380474930765509E-2</v>
      </c>
      <c r="Q359" s="7">
        <v>6.0537889540687659E-2</v>
      </c>
      <c r="R359" s="7">
        <v>-7.9710723245570141E-4</v>
      </c>
      <c r="S359" s="7">
        <v>-8.6448917644380008E-2</v>
      </c>
      <c r="T359" s="7">
        <v>-1.1715654466137322E-2</v>
      </c>
      <c r="U359" s="7">
        <v>0.1166421643571191</v>
      </c>
      <c r="V359" s="7">
        <v>4.282203860455891E-2</v>
      </c>
      <c r="W359" s="7">
        <v>-1.2380427674880592E-2</v>
      </c>
      <c r="X359" s="7">
        <v>-4.0391708997244341E-2</v>
      </c>
      <c r="Y359" s="7">
        <v>-3.052158857736913E-2</v>
      </c>
      <c r="Z359" s="7">
        <v>2.1954016667182608E-2</v>
      </c>
      <c r="AA359" s="7">
        <v>1.44388670140122E-2</v>
      </c>
      <c r="AB359" s="7">
        <v>8.8268569936055426E-3</v>
      </c>
      <c r="AC359" s="7">
        <v>-6.3983330633788818E-2</v>
      </c>
      <c r="AD359" s="7">
        <v>-8.4599703814607033E-2</v>
      </c>
      <c r="AE359" s="7">
        <v>2.6210461274134263E-3</v>
      </c>
      <c r="AF359" s="7">
        <v>-5.0682414193178357E-2</v>
      </c>
      <c r="AG359" s="7">
        <v>-4.8960532126566758E-2</v>
      </c>
      <c r="AH359" s="7">
        <v>-6.7008055494149524E-2</v>
      </c>
      <c r="AI359" s="7">
        <v>8.4175094933502739E-2</v>
      </c>
      <c r="AJ359" s="7">
        <v>1.6808968377245177E-3</v>
      </c>
      <c r="AK359" s="7">
        <v>6.6596076176991828E-2</v>
      </c>
      <c r="AL359" s="7">
        <v>2.8617940193508714E-2</v>
      </c>
      <c r="AM359" s="7">
        <v>0.10152279550190337</v>
      </c>
    </row>
    <row r="360" spans="2:39">
      <c r="B360" s="1"/>
      <c r="C360" s="1">
        <v>358</v>
      </c>
      <c r="D360" s="7">
        <v>2.4607799381237624E-2</v>
      </c>
      <c r="E360" s="7">
        <v>6.7384056727189126E-2</v>
      </c>
      <c r="F360" s="7">
        <v>1.0475172188207519E-2</v>
      </c>
      <c r="G360" s="7">
        <v>7.1075850053765918E-2</v>
      </c>
      <c r="H360" s="7">
        <v>-9.7997069617849712E-3</v>
      </c>
      <c r="I360" s="7">
        <v>-5.2217953625769212E-2</v>
      </c>
      <c r="J360" s="7">
        <v>8.1662483364370708E-2</v>
      </c>
      <c r="K360" s="7">
        <v>-7.8484438889835792E-2</v>
      </c>
      <c r="L360" s="7">
        <v>-6.436438965935494E-2</v>
      </c>
      <c r="M360" s="7">
        <v>-5.3860817265081143E-2</v>
      </c>
      <c r="N360" s="7">
        <v>4.0763861742592736E-2</v>
      </c>
      <c r="O360" s="7">
        <v>-6.4711228465539807E-3</v>
      </c>
      <c r="P360" s="7">
        <v>6.640793646776913E-2</v>
      </c>
      <c r="Q360" s="7">
        <v>0.10957833877839605</v>
      </c>
      <c r="R360" s="7">
        <v>3.6792030244974336E-2</v>
      </c>
      <c r="S360" s="7">
        <v>3.1175414768100554E-2</v>
      </c>
      <c r="T360" s="7">
        <v>6.3163390758126811E-2</v>
      </c>
      <c r="U360" s="7">
        <v>-7.5522480699646094E-2</v>
      </c>
      <c r="V360" s="7">
        <v>-3.0379738157974418E-2</v>
      </c>
      <c r="W360" s="7">
        <v>-3.0112025967161945E-2</v>
      </c>
      <c r="X360" s="7">
        <v>-3.721680054370495E-2</v>
      </c>
      <c r="Y360" s="7">
        <v>-1.0795099145624432E-2</v>
      </c>
      <c r="Z360" s="7">
        <v>0.21478773624814496</v>
      </c>
      <c r="AA360" s="7">
        <v>-4.2547497552551834E-3</v>
      </c>
      <c r="AB360" s="7">
        <v>-7.8230496770982844E-2</v>
      </c>
      <c r="AC360" s="7">
        <v>-5.2465990126496123E-2</v>
      </c>
      <c r="AD360" s="7">
        <v>-8.3379272488270831E-2</v>
      </c>
      <c r="AE360" s="7">
        <v>-2.3787538842876939E-2</v>
      </c>
      <c r="AF360" s="7">
        <v>-7.9141153571864985E-3</v>
      </c>
      <c r="AG360" s="7">
        <v>7.0024803924976708E-3</v>
      </c>
      <c r="AH360" s="7">
        <v>-4.2624419758245005E-2</v>
      </c>
      <c r="AI360" s="7">
        <v>1.5584043859877305E-2</v>
      </c>
      <c r="AJ360" s="7">
        <v>6.0940070420694145E-2</v>
      </c>
      <c r="AK360" s="7">
        <v>-0.10761233909590771</v>
      </c>
      <c r="AL360" s="7">
        <v>4.1353226114713995E-2</v>
      </c>
      <c r="AM360" s="7">
        <v>-6.2081662310730965E-2</v>
      </c>
    </row>
    <row r="361" spans="2:39">
      <c r="B361" s="1"/>
      <c r="C361" s="1">
        <v>359</v>
      </c>
      <c r="D361" s="7">
        <v>-7.5037022405435944E-2</v>
      </c>
      <c r="E361" s="7">
        <v>2.8900435705882979E-2</v>
      </c>
      <c r="F361" s="7">
        <v>5.8820037041989515E-2</v>
      </c>
      <c r="G361" s="7">
        <v>-4.6116790823000339E-2</v>
      </c>
      <c r="H361" s="7">
        <v>-5.3648922428977078E-2</v>
      </c>
      <c r="I361" s="7">
        <v>7.0609497981439187E-2</v>
      </c>
      <c r="J361" s="7">
        <v>-5.4234431898145322E-2</v>
      </c>
      <c r="K361" s="7">
        <v>7.520941687412493E-3</v>
      </c>
      <c r="L361" s="7">
        <v>-1.5643902204861664E-2</v>
      </c>
      <c r="M361" s="7">
        <v>-0.17053382784955839</v>
      </c>
      <c r="N361" s="7">
        <v>4.9117004354707103E-2</v>
      </c>
      <c r="O361" s="7">
        <v>8.3499055488350515E-2</v>
      </c>
      <c r="P361" s="7">
        <v>6.4884205380626947E-2</v>
      </c>
      <c r="Q361" s="7">
        <v>0.10667206439981954</v>
      </c>
      <c r="R361" s="7">
        <v>-0.10307584734628039</v>
      </c>
      <c r="S361" s="7">
        <v>0.13618989910395304</v>
      </c>
      <c r="T361" s="7">
        <v>-3.5854119991951386E-2</v>
      </c>
      <c r="U361" s="7">
        <v>-9.6482777310799184E-2</v>
      </c>
      <c r="V361" s="7">
        <v>-8.518249726365984E-2</v>
      </c>
      <c r="W361" s="7">
        <v>-3.9741558373276073E-2</v>
      </c>
      <c r="X361" s="7">
        <v>4.2549526832442522E-2</v>
      </c>
      <c r="Y361" s="7">
        <v>-5.6358081427980655E-2</v>
      </c>
      <c r="Z361" s="7">
        <v>-3.1115115178560079E-2</v>
      </c>
      <c r="AA361" s="7">
        <v>-4.0843012518245E-2</v>
      </c>
      <c r="AB361" s="7">
        <v>-6.4213558716261304E-2</v>
      </c>
      <c r="AC361" s="7">
        <v>-6.3868854524157567E-2</v>
      </c>
      <c r="AD361" s="7">
        <v>-4.5246517222156654E-2</v>
      </c>
      <c r="AE361" s="7">
        <v>-5.2966247493745455E-2</v>
      </c>
      <c r="AF361" s="7">
        <v>-1.5148176326840762E-2</v>
      </c>
      <c r="AG361" s="7">
        <v>-1.0761870335200869E-2</v>
      </c>
      <c r="AH361" s="7">
        <v>1.7608209493773216E-2</v>
      </c>
      <c r="AI361" s="7">
        <v>2.7729265985586053E-2</v>
      </c>
      <c r="AJ361" s="7">
        <v>-3.1859556390383653E-2</v>
      </c>
      <c r="AK361" s="7">
        <v>8.3880498892480129E-2</v>
      </c>
      <c r="AL361" s="7">
        <v>3.6142047976164798E-2</v>
      </c>
      <c r="AM361" s="7">
        <v>3.0035935399947582E-2</v>
      </c>
    </row>
    <row r="362" spans="2:39">
      <c r="B362" s="1"/>
      <c r="C362" s="1">
        <v>360</v>
      </c>
      <c r="D362" s="7">
        <v>-9.2290080185809514E-3</v>
      </c>
      <c r="E362" s="7">
        <v>-4.5322676218949406E-2</v>
      </c>
      <c r="F362" s="7">
        <v>9.3501449549783233E-2</v>
      </c>
      <c r="G362" s="7">
        <v>7.3049879391138064E-2</v>
      </c>
      <c r="H362" s="7">
        <v>-1.6642701113374948E-2</v>
      </c>
      <c r="I362" s="7">
        <v>7.2776819364445897E-2</v>
      </c>
      <c r="J362" s="7">
        <v>1.8638041335632453E-2</v>
      </c>
      <c r="K362" s="7">
        <v>-6.595770178544455E-2</v>
      </c>
      <c r="L362" s="7">
        <v>-5.6473558167752028E-2</v>
      </c>
      <c r="M362" s="7">
        <v>-5.6752988563519402E-2</v>
      </c>
      <c r="N362" s="7">
        <v>-0.1044150470221059</v>
      </c>
      <c r="O362" s="7">
        <v>-4.5554871844208533E-2</v>
      </c>
      <c r="P362" s="7">
        <v>0.10900249243314397</v>
      </c>
      <c r="Q362" s="7">
        <v>6.4408655884730187E-2</v>
      </c>
      <c r="R362" s="7">
        <v>9.371133051538004E-2</v>
      </c>
      <c r="S362" s="7">
        <v>7.608376905409539E-2</v>
      </c>
      <c r="T362" s="7">
        <v>-9.4299886430702307E-2</v>
      </c>
      <c r="U362" s="7">
        <v>-7.8647935086649003E-3</v>
      </c>
      <c r="V362" s="7">
        <v>7.8942040314917139E-2</v>
      </c>
      <c r="W362" s="7">
        <v>-5.6199229393728956E-2</v>
      </c>
      <c r="X362" s="7">
        <v>-0.13489566215341353</v>
      </c>
      <c r="Y362" s="7">
        <v>-2.0318377764949281E-3</v>
      </c>
      <c r="Z362" s="7">
        <v>-3.1426885655771883E-2</v>
      </c>
      <c r="AA362" s="7">
        <v>4.6991369845032022E-2</v>
      </c>
      <c r="AB362" s="7">
        <v>-5.1153298308487846E-2</v>
      </c>
      <c r="AC362" s="7">
        <v>-3.6458064141179122E-2</v>
      </c>
      <c r="AD362" s="7">
        <v>-3.3000943849322353E-2</v>
      </c>
      <c r="AE362" s="7">
        <v>0.10548286409053624</v>
      </c>
      <c r="AF362" s="7">
        <v>-1.7702752989920651E-2</v>
      </c>
      <c r="AG362" s="7">
        <v>3.5158650272855349E-2</v>
      </c>
      <c r="AH362" s="7">
        <v>-4.4058820222067696E-2</v>
      </c>
      <c r="AI362" s="7">
        <v>6.1073902300388481E-3</v>
      </c>
      <c r="AJ362" s="7">
        <v>4.7699228464735788E-2</v>
      </c>
      <c r="AK362" s="7">
        <v>-1.171126890490432E-3</v>
      </c>
      <c r="AL362" s="7">
        <v>-4.9808233046802736E-2</v>
      </c>
      <c r="AM362" s="7">
        <v>-0.12308483516047394</v>
      </c>
    </row>
    <row r="363" spans="2:39">
      <c r="B363" s="1"/>
      <c r="C363" s="1">
        <v>361</v>
      </c>
      <c r="D363" s="7">
        <v>-3.8710866685440062E-2</v>
      </c>
      <c r="E363" s="7">
        <v>-1.7658973995316438E-2</v>
      </c>
      <c r="F363" s="7">
        <v>6.1520310321245081E-2</v>
      </c>
      <c r="G363" s="7">
        <v>-1.9255750752282908E-2</v>
      </c>
      <c r="H363" s="7">
        <v>3.2028931827718994E-2</v>
      </c>
      <c r="I363" s="7">
        <v>0.11797155809734627</v>
      </c>
      <c r="J363" s="7">
        <v>-5.9343645621627618E-3</v>
      </c>
      <c r="K363" s="7">
        <v>-4.0461336844871496E-4</v>
      </c>
      <c r="L363" s="7">
        <v>4.8792903250920047E-2</v>
      </c>
      <c r="M363" s="7">
        <v>1.4863698756606605E-2</v>
      </c>
      <c r="N363" s="7">
        <v>-3.6855236146773829E-2</v>
      </c>
      <c r="O363" s="7">
        <v>-6.0998518468272263E-3</v>
      </c>
      <c r="P363" s="7">
        <v>9.0107208310245018E-2</v>
      </c>
      <c r="Q363" s="7">
        <v>-3.6886608171274718E-2</v>
      </c>
      <c r="R363" s="7">
        <v>-8.285986644882308E-2</v>
      </c>
      <c r="S363" s="7">
        <v>2.6182230853643535E-2</v>
      </c>
      <c r="T363" s="7">
        <v>2.5276746711549742E-4</v>
      </c>
      <c r="U363" s="7">
        <v>-2.8486707825468475E-2</v>
      </c>
      <c r="V363" s="7">
        <v>-7.6637232355617591E-2</v>
      </c>
      <c r="W363" s="7">
        <v>-1.3747154204315756E-2</v>
      </c>
      <c r="X363" s="7">
        <v>-5.8839538677091727E-2</v>
      </c>
      <c r="Y363" s="7">
        <v>6.7321942919644245E-2</v>
      </c>
      <c r="Z363" s="7">
        <v>9.1009267334652824E-2</v>
      </c>
      <c r="AA363" s="7">
        <v>1.4459982228668105E-2</v>
      </c>
      <c r="AB363" s="7">
        <v>4.4728640531796607E-2</v>
      </c>
      <c r="AC363" s="7">
        <v>5.7001941938344569E-2</v>
      </c>
      <c r="AD363" s="7">
        <v>0.18564483611135185</v>
      </c>
      <c r="AE363" s="7">
        <v>4.8640492469058744E-2</v>
      </c>
      <c r="AF363" s="7">
        <v>-6.1714774710096565E-2</v>
      </c>
      <c r="AG363" s="7">
        <v>9.1744716534228832E-2</v>
      </c>
      <c r="AH363" s="7">
        <v>-8.0088536499162755E-2</v>
      </c>
      <c r="AI363" s="7">
        <v>1.0814747604664639E-3</v>
      </c>
      <c r="AJ363" s="7">
        <v>-1.1736733331093072E-2</v>
      </c>
      <c r="AK363" s="7">
        <v>-3.8813406032882899E-2</v>
      </c>
      <c r="AL363" s="7">
        <v>-6.2320031136745002E-2</v>
      </c>
      <c r="AM363" s="7">
        <v>2.2437550383324314E-2</v>
      </c>
    </row>
    <row r="364" spans="2:39">
      <c r="B364" s="1"/>
      <c r="C364" s="1">
        <v>362</v>
      </c>
      <c r="D364" s="7">
        <v>-2.401407580321837E-2</v>
      </c>
      <c r="E364" s="7">
        <v>3.2831359235388269E-2</v>
      </c>
      <c r="F364" s="7">
        <v>-1.2760644991591442E-2</v>
      </c>
      <c r="G364" s="7">
        <v>-2.4667525125038021E-2</v>
      </c>
      <c r="H364" s="7">
        <v>-7.4041414992906437E-2</v>
      </c>
      <c r="I364" s="7">
        <v>-0.12651617649993485</v>
      </c>
      <c r="J364" s="7">
        <v>3.056394086692665E-2</v>
      </c>
      <c r="K364" s="7">
        <v>8.3757359135554946E-2</v>
      </c>
      <c r="L364" s="7">
        <v>-3.3302836991243687E-2</v>
      </c>
      <c r="M364" s="7">
        <v>8.7105124360863082E-2</v>
      </c>
      <c r="N364" s="7">
        <v>0.12107314316408453</v>
      </c>
      <c r="O364" s="7">
        <v>-4.2798680086780214E-2</v>
      </c>
      <c r="P364" s="7">
        <v>9.1846725629613643E-2</v>
      </c>
      <c r="Q364" s="7">
        <v>-9.2419866823093347E-3</v>
      </c>
      <c r="R364" s="7">
        <v>-2.7766996320469719E-2</v>
      </c>
      <c r="S364" s="7">
        <v>-8.730190618649597E-2</v>
      </c>
      <c r="T364" s="7">
        <v>-4.9448450023456117E-2</v>
      </c>
      <c r="U364" s="7">
        <v>3.550610362582968E-3</v>
      </c>
      <c r="V364" s="7">
        <v>3.8840847718445218E-2</v>
      </c>
      <c r="W364" s="7">
        <v>-0.10997036012671654</v>
      </c>
      <c r="X364" s="7">
        <v>6.8562754672808937E-2</v>
      </c>
      <c r="Y364" s="7">
        <v>-0.10931878699262401</v>
      </c>
      <c r="Z364" s="7">
        <v>3.9283412610325918E-2</v>
      </c>
      <c r="AA364" s="7">
        <v>-2.5286396329581625E-4</v>
      </c>
      <c r="AB364" s="7">
        <v>-6.7754918339564714E-3</v>
      </c>
      <c r="AC364" s="7">
        <v>7.2833221480433197E-2</v>
      </c>
      <c r="AD364" s="7">
        <v>4.9371403686968268E-2</v>
      </c>
      <c r="AE364" s="7">
        <v>5.3836727852476354E-2</v>
      </c>
      <c r="AF364" s="7">
        <v>-3.7137024446547096E-2</v>
      </c>
      <c r="AG364" s="7">
        <v>-2.8941523568621414E-2</v>
      </c>
      <c r="AH364" s="7">
        <v>-5.4997851241585086E-2</v>
      </c>
      <c r="AI364" s="7">
        <v>0.11484875393320608</v>
      </c>
      <c r="AJ364" s="7">
        <v>0.13334568499924618</v>
      </c>
      <c r="AK364" s="7">
        <v>1.5630022999135885E-2</v>
      </c>
      <c r="AL364" s="7">
        <v>-8.9860362637452423E-2</v>
      </c>
      <c r="AM364" s="7">
        <v>-3.228834134665215E-2</v>
      </c>
    </row>
    <row r="365" spans="2:39">
      <c r="B365" s="1"/>
      <c r="C365" s="1">
        <v>363</v>
      </c>
      <c r="D365" s="7">
        <v>-2.0871390658994207E-2</v>
      </c>
      <c r="E365" s="7">
        <v>0.1045599617474416</v>
      </c>
      <c r="F365" s="7">
        <v>6.828149418352053E-2</v>
      </c>
      <c r="G365" s="7">
        <v>-2.0528866694942551E-2</v>
      </c>
      <c r="H365" s="7">
        <v>0.13420629524447014</v>
      </c>
      <c r="I365" s="7">
        <v>3.7281245698269974E-2</v>
      </c>
      <c r="J365" s="7">
        <v>4.4906771303043935E-2</v>
      </c>
      <c r="K365" s="7">
        <v>-9.7123416962871332E-3</v>
      </c>
      <c r="L365" s="7">
        <v>4.9627842255394641E-2</v>
      </c>
      <c r="M365" s="7">
        <v>1.8719814104877514E-2</v>
      </c>
      <c r="N365" s="7">
        <v>1.305666628389214E-2</v>
      </c>
      <c r="O365" s="7">
        <v>6.2556258931758243E-2</v>
      </c>
      <c r="P365" s="7">
        <v>-4.5992337552586415E-2</v>
      </c>
      <c r="Q365" s="7">
        <v>-2.1419479324701913E-3</v>
      </c>
      <c r="R365" s="7">
        <v>5.5210633916515039E-2</v>
      </c>
      <c r="S365" s="7">
        <v>7.0051419834800996E-2</v>
      </c>
      <c r="T365" s="7">
        <v>-7.7167881853817746E-2</v>
      </c>
      <c r="U365" s="7">
        <v>-6.2615209164884444E-2</v>
      </c>
      <c r="V365" s="7">
        <v>-0.10336029514993254</v>
      </c>
      <c r="W365" s="7">
        <v>2.6441173983135498E-2</v>
      </c>
      <c r="X365" s="7">
        <v>1.1409029586132333E-2</v>
      </c>
      <c r="Y365" s="7">
        <v>1.6946156093698247E-2</v>
      </c>
      <c r="Z365" s="7">
        <v>-7.308666722223087E-3</v>
      </c>
      <c r="AA365" s="7">
        <v>3.5846221846121571E-3</v>
      </c>
      <c r="AB365" s="7">
        <v>-4.7729153962671814E-2</v>
      </c>
      <c r="AC365" s="7">
        <v>-2.7199239891408458E-2</v>
      </c>
      <c r="AD365" s="7">
        <v>1.4896824546269028E-2</v>
      </c>
      <c r="AE365" s="7">
        <v>-7.9107416511802232E-3</v>
      </c>
      <c r="AF365" s="7">
        <v>1.5890216798340177E-2</v>
      </c>
      <c r="AG365" s="7">
        <v>9.2247777373612602E-2</v>
      </c>
      <c r="AH365" s="7">
        <v>1.8755873738249253E-2</v>
      </c>
      <c r="AI365" s="7">
        <v>7.1797958424319491E-2</v>
      </c>
      <c r="AJ365" s="7">
        <v>8.308841064253876E-2</v>
      </c>
      <c r="AK365" s="7">
        <v>-5.3709668993870516E-2</v>
      </c>
      <c r="AL365" s="7">
        <v>-1.2499607225801412E-3</v>
      </c>
      <c r="AM365" s="7">
        <v>4.7164254898512364E-2</v>
      </c>
    </row>
    <row r="366" spans="2:39">
      <c r="B366" s="1"/>
      <c r="C366" s="1">
        <v>364</v>
      </c>
      <c r="D366" s="7">
        <v>0.13331713519791508</v>
      </c>
      <c r="E366" s="7">
        <v>8.4232352783758624E-2</v>
      </c>
      <c r="F366" s="7">
        <v>1.3603796883364312E-2</v>
      </c>
      <c r="G366" s="7">
        <v>4.4693127416710679E-2</v>
      </c>
      <c r="H366" s="7">
        <v>-7.250691432078283E-3</v>
      </c>
      <c r="I366" s="7">
        <v>2.3603171316995183E-2</v>
      </c>
      <c r="J366" s="7">
        <v>8.6613415950367624E-3</v>
      </c>
      <c r="K366" s="7">
        <v>4.0619505327499708E-2</v>
      </c>
      <c r="L366" s="7">
        <v>-7.2461174927396815E-2</v>
      </c>
      <c r="M366" s="7">
        <v>-0.11652210270682462</v>
      </c>
      <c r="N366" s="7">
        <v>-2.1591718984546961E-2</v>
      </c>
      <c r="O366" s="7">
        <v>2.0409572165330375E-2</v>
      </c>
      <c r="P366" s="7">
        <v>6.4828128804331281E-2</v>
      </c>
      <c r="Q366" s="7">
        <v>8.2512979828062383E-2</v>
      </c>
      <c r="R366" s="7">
        <v>1.9216113289064481E-2</v>
      </c>
      <c r="S366" s="7">
        <v>-2.3227233812324784E-2</v>
      </c>
      <c r="T366" s="7">
        <v>-1.0555861836878878E-2</v>
      </c>
      <c r="U366" s="7">
        <v>-2.0319346948474499E-2</v>
      </c>
      <c r="V366" s="7">
        <v>-4.9375626646989926E-2</v>
      </c>
      <c r="W366" s="7">
        <v>-6.8688748734561003E-2</v>
      </c>
      <c r="X366" s="7">
        <v>2.6517247347880964E-2</v>
      </c>
      <c r="Y366" s="7">
        <v>-9.5202536985106639E-2</v>
      </c>
      <c r="Z366" s="7">
        <v>-0.12083355005307334</v>
      </c>
      <c r="AA366" s="7">
        <v>-0.12971192817562682</v>
      </c>
      <c r="AB366" s="7">
        <v>-0.13838296682493714</v>
      </c>
      <c r="AC366" s="7">
        <v>-0.11543658395569818</v>
      </c>
      <c r="AD366" s="7">
        <v>-5.5413923768214593E-2</v>
      </c>
      <c r="AE366" s="7">
        <v>2.5820731558040936E-2</v>
      </c>
      <c r="AF366" s="7">
        <v>-4.5642840452413097E-2</v>
      </c>
      <c r="AG366" s="7">
        <v>-4.9263478591665671E-3</v>
      </c>
      <c r="AH366" s="7">
        <v>-5.8522853969607089E-2</v>
      </c>
      <c r="AI366" s="7">
        <v>-4.490293527857972E-2</v>
      </c>
      <c r="AJ366" s="7">
        <v>-5.2870720522297743E-2</v>
      </c>
      <c r="AK366" s="7">
        <v>5.3468760040966901E-2</v>
      </c>
      <c r="AL366" s="7">
        <v>1.3751720850139674E-2</v>
      </c>
      <c r="AM366" s="7">
        <v>4.905759561323278E-2</v>
      </c>
    </row>
    <row r="367" spans="2:39">
      <c r="B367" s="1"/>
      <c r="C367" s="1">
        <v>365</v>
      </c>
      <c r="D367" s="7">
        <v>-3.0610429142620573E-2</v>
      </c>
      <c r="E367" s="7">
        <v>-2.9660810189872131E-2</v>
      </c>
      <c r="F367" s="7">
        <v>7.0854675570136472E-2</v>
      </c>
      <c r="G367" s="7">
        <v>4.961866170239064E-2</v>
      </c>
      <c r="H367" s="7">
        <v>5.2277226030098142E-2</v>
      </c>
      <c r="I367" s="7">
        <v>-9.0606659182641651E-4</v>
      </c>
      <c r="J367" s="7">
        <v>-4.904679174627443E-4</v>
      </c>
      <c r="K367" s="7">
        <v>5.2328207537703453E-2</v>
      </c>
      <c r="L367" s="7">
        <v>9.2858848089557647E-3</v>
      </c>
      <c r="M367" s="7">
        <v>-6.5209452121020708E-2</v>
      </c>
      <c r="N367" s="7">
        <v>-8.5470535862984504E-2</v>
      </c>
      <c r="O367" s="7">
        <v>1.0109741741844194E-2</v>
      </c>
      <c r="P367" s="7">
        <v>8.0909574362694678E-2</v>
      </c>
      <c r="Q367" s="7">
        <v>-7.0078543936227099E-3</v>
      </c>
      <c r="R367" s="7">
        <v>-4.3094174658728376E-2</v>
      </c>
      <c r="S367" s="7">
        <v>-5.2073759242165646E-2</v>
      </c>
      <c r="T367" s="7">
        <v>-0.13881125826908369</v>
      </c>
      <c r="U367" s="7">
        <v>-2.4816308197520228E-2</v>
      </c>
      <c r="V367" s="7">
        <v>-5.5909445475301328E-2</v>
      </c>
      <c r="W367" s="7">
        <v>4.9067721815491461E-2</v>
      </c>
      <c r="X367" s="7">
        <v>-5.0573108372033201E-2</v>
      </c>
      <c r="Y367" s="7">
        <v>-6.0845585763877177E-2</v>
      </c>
      <c r="Z367" s="7">
        <v>8.3282998016540613E-2</v>
      </c>
      <c r="AA367" s="7">
        <v>-6.7256720407292095E-2</v>
      </c>
      <c r="AB367" s="7">
        <v>2.5301182223772908E-2</v>
      </c>
      <c r="AC367" s="7">
        <v>1.1960752391839705E-2</v>
      </c>
      <c r="AD367" s="7">
        <v>1.3807062214961573E-2</v>
      </c>
      <c r="AE367" s="7">
        <v>3.5981558624755661E-2</v>
      </c>
      <c r="AF367" s="7">
        <v>-3.1196428754390075E-3</v>
      </c>
      <c r="AG367" s="7">
        <v>2.6945681401920281E-2</v>
      </c>
      <c r="AH367" s="7">
        <v>8.4993014264107811E-2</v>
      </c>
      <c r="AI367" s="7">
        <v>-0.13973248333081653</v>
      </c>
      <c r="AJ367" s="7">
        <v>4.4836972033881137E-2</v>
      </c>
      <c r="AK367" s="7">
        <v>-1.8125782571398196E-2</v>
      </c>
      <c r="AL367" s="7">
        <v>-4.120656365578218E-2</v>
      </c>
      <c r="AM367" s="7">
        <v>-0.13902401511854506</v>
      </c>
    </row>
    <row r="368" spans="2:39">
      <c r="B368" s="1"/>
      <c r="C368" s="1">
        <v>366</v>
      </c>
      <c r="D368" s="7">
        <v>-5.2484292477524758E-2</v>
      </c>
      <c r="E368" s="7">
        <v>-8.2001776976005497E-2</v>
      </c>
      <c r="F368" s="7">
        <v>-1.662940529817036E-2</v>
      </c>
      <c r="G368" s="7">
        <v>9.8131462301432743E-2</v>
      </c>
      <c r="H368" s="7">
        <v>1.3915207303209708E-2</v>
      </c>
      <c r="I368" s="7">
        <v>1.5161705090413197E-2</v>
      </c>
      <c r="J368" s="7">
        <v>-7.4067448371311878E-2</v>
      </c>
      <c r="K368" s="7">
        <v>-2.3435350647155288E-2</v>
      </c>
      <c r="L368" s="7">
        <v>9.8857910996762152E-2</v>
      </c>
      <c r="M368" s="7">
        <v>-6.6362588164987968E-2</v>
      </c>
      <c r="N368" s="7">
        <v>3.0351842492331159E-2</v>
      </c>
      <c r="O368" s="7">
        <v>-4.3363610431097044E-2</v>
      </c>
      <c r="P368" s="7">
        <v>3.3356681586009573E-2</v>
      </c>
      <c r="Q368" s="7">
        <v>7.5089216516444651E-2</v>
      </c>
      <c r="R368" s="7">
        <v>2.6982865324777838E-2</v>
      </c>
      <c r="S368" s="7">
        <v>4.1669685806066656E-2</v>
      </c>
      <c r="T368" s="7">
        <v>-0.16140052385471221</v>
      </c>
      <c r="U368" s="7">
        <v>1.313378954552317E-2</v>
      </c>
      <c r="V368" s="7">
        <v>0.14528116903032653</v>
      </c>
      <c r="W368" s="7">
        <v>6.0926135304594634E-2</v>
      </c>
      <c r="X368" s="7">
        <v>2.1798098198659764E-2</v>
      </c>
      <c r="Y368" s="7">
        <v>-3.0074668981767558E-2</v>
      </c>
      <c r="Z368" s="7">
        <v>-1.5902003092350993E-2</v>
      </c>
      <c r="AA368" s="7">
        <v>-3.0665401173630581E-2</v>
      </c>
      <c r="AB368" s="7">
        <v>4.1531038797197883E-2</v>
      </c>
      <c r="AC368" s="7">
        <v>4.4839718190295461E-2</v>
      </c>
      <c r="AD368" s="7">
        <v>4.6491852853624449E-2</v>
      </c>
      <c r="AE368" s="7">
        <v>0.13641907212145513</v>
      </c>
      <c r="AF368" s="7">
        <v>-3.8062711057903834E-2</v>
      </c>
      <c r="AG368" s="7">
        <v>2.1634184500916961E-2</v>
      </c>
      <c r="AH368" s="7">
        <v>-3.4277654145640726E-2</v>
      </c>
      <c r="AI368" s="7">
        <v>-2.519491314777641E-3</v>
      </c>
      <c r="AJ368" s="7">
        <v>-5.5958312757746098E-2</v>
      </c>
      <c r="AK368" s="7">
        <v>-6.3891090635623121E-2</v>
      </c>
      <c r="AL368" s="7">
        <v>-5.1595730695790001E-2</v>
      </c>
      <c r="AM368" s="7">
        <v>1.839674195688986E-2</v>
      </c>
    </row>
    <row r="369" spans="2:39">
      <c r="B369" s="1"/>
      <c r="C369" s="1">
        <v>367</v>
      </c>
      <c r="D369" s="7">
        <v>-2.034016484922371E-2</v>
      </c>
      <c r="E369" s="7">
        <v>-0.10533433531185674</v>
      </c>
      <c r="F369" s="7">
        <v>-2.0371762269729948E-2</v>
      </c>
      <c r="G369" s="7">
        <v>3.6471160269111583E-2</v>
      </c>
      <c r="H369" s="7">
        <v>-5.1441191301626991E-3</v>
      </c>
      <c r="I369" s="7">
        <v>3.6084871699893412E-2</v>
      </c>
      <c r="J369" s="7">
        <v>3.6078035670550346E-2</v>
      </c>
      <c r="K369" s="7">
        <v>4.7135880180935286E-2</v>
      </c>
      <c r="L369" s="7">
        <v>-7.6592002947683216E-2</v>
      </c>
      <c r="M369" s="7">
        <v>8.4699270764149077E-3</v>
      </c>
      <c r="N369" s="7">
        <v>-5.9382506186471701E-2</v>
      </c>
      <c r="O369" s="7">
        <v>9.1602416982867307E-2</v>
      </c>
      <c r="P369" s="7">
        <v>-1.4448423941215129E-2</v>
      </c>
      <c r="Q369" s="7">
        <v>1.4017321389344306E-2</v>
      </c>
      <c r="R369" s="7">
        <v>1.4434798843256475E-2</v>
      </c>
      <c r="S369" s="7">
        <v>-2.6328197119571503E-2</v>
      </c>
      <c r="T369" s="7">
        <v>1.0631743329507205E-2</v>
      </c>
      <c r="U369" s="7">
        <v>-8.2778667223137974E-3</v>
      </c>
      <c r="V369" s="7">
        <v>-4.2257981105927767E-2</v>
      </c>
      <c r="W369" s="7">
        <v>0.12153441362485129</v>
      </c>
      <c r="X369" s="7">
        <v>8.9156458677178141E-2</v>
      </c>
      <c r="Y369" s="7">
        <v>-1.34633786379597E-2</v>
      </c>
      <c r="Z369" s="7">
        <v>-3.3104820501034485E-2</v>
      </c>
      <c r="AA369" s="7">
        <v>-3.8562646157998468E-2</v>
      </c>
      <c r="AB369" s="7">
        <v>-5.6322689949364485E-2</v>
      </c>
      <c r="AC369" s="7">
        <v>6.5403762007511509E-2</v>
      </c>
      <c r="AD369" s="7">
        <v>2.425090676681365E-2</v>
      </c>
      <c r="AE369" s="7">
        <v>-5.7617751043258905E-2</v>
      </c>
      <c r="AF369" s="7">
        <v>2.7517385302166311E-2</v>
      </c>
      <c r="AG369" s="7">
        <v>8.3636111742265443E-2</v>
      </c>
      <c r="AH369" s="7">
        <v>-8.870809851035158E-2</v>
      </c>
      <c r="AI369" s="7">
        <v>-3.0892290256190089E-2</v>
      </c>
      <c r="AJ369" s="7">
        <v>-3.2416347614232038E-2</v>
      </c>
      <c r="AK369" s="7">
        <v>-2.9753769284478485E-2</v>
      </c>
      <c r="AL369" s="7">
        <v>-1.8323303879991424E-3</v>
      </c>
      <c r="AM369" s="7">
        <v>3.8615331073245773E-2</v>
      </c>
    </row>
    <row r="370" spans="2:39">
      <c r="B370" s="1"/>
      <c r="C370" s="1">
        <v>368</v>
      </c>
      <c r="D370" s="7">
        <v>-2.8255058805028776E-2</v>
      </c>
      <c r="E370" s="7">
        <v>-2.3492493249247688E-3</v>
      </c>
      <c r="F370" s="7">
        <v>7.6112904406224098E-5</v>
      </c>
      <c r="G370" s="7">
        <v>-1.8608350303537337E-2</v>
      </c>
      <c r="H370" s="7">
        <v>2.2436037343321658E-2</v>
      </c>
      <c r="I370" s="7">
        <v>-0.10105538705269468</v>
      </c>
      <c r="J370" s="7">
        <v>-2.6777099300623962E-2</v>
      </c>
      <c r="K370" s="7">
        <v>-1.374370782179897E-2</v>
      </c>
      <c r="L370" s="7">
        <v>-4.2994043283796426E-2</v>
      </c>
      <c r="M370" s="7">
        <v>-5.2783740774685443E-3</v>
      </c>
      <c r="N370" s="7">
        <v>5.4063608719268741E-2</v>
      </c>
      <c r="O370" s="7">
        <v>-7.9230746626201567E-2</v>
      </c>
      <c r="P370" s="7">
        <v>6.0565019553499008E-2</v>
      </c>
      <c r="Q370" s="7">
        <v>4.1803909636070918E-2</v>
      </c>
      <c r="R370" s="7">
        <v>4.8743855109872378E-2</v>
      </c>
      <c r="S370" s="7">
        <v>5.754474941235467E-2</v>
      </c>
      <c r="T370" s="7">
        <v>8.9425125883869597E-2</v>
      </c>
      <c r="U370" s="7">
        <v>6.1444293285567178E-2</v>
      </c>
      <c r="V370" s="7">
        <v>1.7716178787622661E-2</v>
      </c>
      <c r="W370" s="7">
        <v>-2.7869235494454633E-2</v>
      </c>
      <c r="X370" s="7">
        <v>8.27601489758511E-2</v>
      </c>
      <c r="Y370" s="7">
        <v>6.1599233605570652E-2</v>
      </c>
      <c r="Z370" s="7">
        <v>0.15143681500497982</v>
      </c>
      <c r="AA370" s="7">
        <v>-6.4653327681864312E-2</v>
      </c>
      <c r="AB370" s="7">
        <v>1.3117910264159488E-2</v>
      </c>
      <c r="AC370" s="7">
        <v>3.438906371577112E-2</v>
      </c>
      <c r="AD370" s="7">
        <v>-5.2307352564737702E-2</v>
      </c>
      <c r="AE370" s="7">
        <v>8.4837167997257133E-3</v>
      </c>
      <c r="AF370" s="7">
        <v>4.6423800480544092E-2</v>
      </c>
      <c r="AG370" s="7">
        <v>-6.8640631982985062E-2</v>
      </c>
      <c r="AH370" s="7">
        <v>-6.9653971996839634E-2</v>
      </c>
      <c r="AI370" s="7">
        <v>-1.2513042227072925E-2</v>
      </c>
      <c r="AJ370" s="7">
        <v>-8.5286038307326589E-3</v>
      </c>
      <c r="AK370" s="7">
        <v>2.9491364966711012E-2</v>
      </c>
      <c r="AL370" s="7">
        <v>-6.1598069591711227E-2</v>
      </c>
      <c r="AM370" s="7">
        <v>6.0973798147774382E-3</v>
      </c>
    </row>
    <row r="371" spans="2:39">
      <c r="B371" s="1"/>
      <c r="C371" s="1">
        <v>369</v>
      </c>
      <c r="D371" s="7">
        <v>3.3268442431560769E-2</v>
      </c>
      <c r="E371" s="7">
        <v>-4.7780872397294075E-2</v>
      </c>
      <c r="F371" s="7">
        <v>5.0573152455905226E-2</v>
      </c>
      <c r="G371" s="7">
        <v>-6.2525725840052837E-2</v>
      </c>
      <c r="H371" s="7">
        <v>-7.8558624956314022E-3</v>
      </c>
      <c r="I371" s="7">
        <v>-2.2508169307329596E-3</v>
      </c>
      <c r="J371" s="7">
        <v>6.2155602392871517E-2</v>
      </c>
      <c r="K371" s="7">
        <v>3.3431445654828647E-2</v>
      </c>
      <c r="L371" s="7">
        <v>7.2196556484437624E-2</v>
      </c>
      <c r="M371" s="7">
        <v>-0.12388239492674946</v>
      </c>
      <c r="N371" s="7">
        <v>3.2309239764565956E-2</v>
      </c>
      <c r="O371" s="7">
        <v>6.1224294231840962E-2</v>
      </c>
      <c r="P371" s="7">
        <v>2.5890535898085008E-2</v>
      </c>
      <c r="Q371" s="7">
        <v>-1.6046243422101883E-2</v>
      </c>
      <c r="R371" s="7">
        <v>7.559627301937101E-2</v>
      </c>
      <c r="S371" s="7">
        <v>3.4334960796177996E-2</v>
      </c>
      <c r="T371" s="7">
        <v>7.8193205015357009E-2</v>
      </c>
      <c r="U371" s="7">
        <v>-1.9050803043501676E-2</v>
      </c>
      <c r="V371" s="7">
        <v>-0.19051961576206647</v>
      </c>
      <c r="W371" s="7">
        <v>-9.6331095318487655E-3</v>
      </c>
      <c r="X371" s="7">
        <v>5.2154012816199358E-2</v>
      </c>
      <c r="Y371" s="7">
        <v>4.7941168326871439E-2</v>
      </c>
      <c r="Z371" s="7">
        <v>3.0703821842913922E-2</v>
      </c>
      <c r="AA371" s="7">
        <v>7.2759633995389969E-2</v>
      </c>
      <c r="AB371" s="7">
        <v>-4.3636412664704555E-2</v>
      </c>
      <c r="AC371" s="7">
        <v>-2.8523499251504648E-2</v>
      </c>
      <c r="AD371" s="7">
        <v>9.9419530750283827E-2</v>
      </c>
      <c r="AE371" s="7">
        <v>4.594926007072668E-2</v>
      </c>
      <c r="AF371" s="7">
        <v>3.7428314662138765E-2</v>
      </c>
      <c r="AG371" s="7">
        <v>1.9953507868590761E-2</v>
      </c>
      <c r="AH371" s="7">
        <v>6.6033180181125556E-2</v>
      </c>
      <c r="AI371" s="7">
        <v>4.9828585438611281E-2</v>
      </c>
      <c r="AJ371" s="7">
        <v>3.465307620802599E-2</v>
      </c>
      <c r="AK371" s="7">
        <v>4.8965354121470545E-2</v>
      </c>
      <c r="AL371" s="7">
        <v>-3.9692824176412442E-2</v>
      </c>
      <c r="AM371" s="7">
        <v>-4.4540839407689173E-2</v>
      </c>
    </row>
    <row r="372" spans="2:39">
      <c r="B372" s="1"/>
      <c r="C372" s="1">
        <v>370</v>
      </c>
      <c r="D372" s="7">
        <v>8.0994616382468645E-2</v>
      </c>
      <c r="E372" s="7">
        <v>8.3505137113201497E-2</v>
      </c>
      <c r="F372" s="7">
        <v>6.1905116583823513E-2</v>
      </c>
      <c r="G372" s="7">
        <v>2.7791162609167291E-2</v>
      </c>
      <c r="H372" s="7">
        <v>-7.8172295496940353E-2</v>
      </c>
      <c r="I372" s="7">
        <v>-9.9180538200126941E-2</v>
      </c>
      <c r="J372" s="7">
        <v>1.9943766064823624E-2</v>
      </c>
      <c r="K372" s="7">
        <v>-9.2368314627683121E-2</v>
      </c>
      <c r="L372" s="7">
        <v>0.13806855142399274</v>
      </c>
      <c r="M372" s="7">
        <v>-3.0659024579106176E-2</v>
      </c>
      <c r="N372" s="7">
        <v>-2.6771905192203568E-2</v>
      </c>
      <c r="O372" s="7">
        <v>0.10741104505873486</v>
      </c>
      <c r="P372" s="7">
        <v>7.4866302560788293E-3</v>
      </c>
      <c r="Q372" s="7">
        <v>-4.9777241833162747E-2</v>
      </c>
      <c r="R372" s="7">
        <v>-2.5553023482077303E-2</v>
      </c>
      <c r="S372" s="7">
        <v>-0.10467386992820921</v>
      </c>
      <c r="T372" s="7">
        <v>-3.757350839737493E-2</v>
      </c>
      <c r="U372" s="7">
        <v>-9.3619010750735903E-3</v>
      </c>
      <c r="V372" s="7">
        <v>3.7375163825198468E-2</v>
      </c>
      <c r="W372" s="7">
        <v>6.4822329261252434E-2</v>
      </c>
      <c r="X372" s="7">
        <v>-0.10222297454589975</v>
      </c>
      <c r="Y372" s="7">
        <v>2.0877255388427683E-2</v>
      </c>
      <c r="Z372" s="7">
        <v>2.2403655457621116E-2</v>
      </c>
      <c r="AA372" s="7">
        <v>6.5634522372116075E-2</v>
      </c>
      <c r="AB372" s="7">
        <v>-7.8860526377621781E-2</v>
      </c>
      <c r="AC372" s="7">
        <v>1.3064364333698265E-2</v>
      </c>
      <c r="AD372" s="7">
        <v>4.7740587849922064E-2</v>
      </c>
      <c r="AE372" s="7">
        <v>3.1244047572360992E-2</v>
      </c>
      <c r="AF372" s="7">
        <v>-9.3935993897002038E-2</v>
      </c>
      <c r="AG372" s="7">
        <v>1.2850034849632389E-2</v>
      </c>
      <c r="AH372" s="7">
        <v>-2.4668037589636024E-2</v>
      </c>
      <c r="AI372" s="7">
        <v>2.5737047427387097E-2</v>
      </c>
      <c r="AJ372" s="7">
        <v>1.2882488780163572E-2</v>
      </c>
      <c r="AK372" s="7">
        <v>-8.611970842192937E-2</v>
      </c>
      <c r="AL372" s="7">
        <v>0.10333115672113412</v>
      </c>
      <c r="AM372" s="7">
        <v>5.8058464493382705E-3</v>
      </c>
    </row>
    <row r="373" spans="2:39">
      <c r="B373" s="1"/>
      <c r="C373" s="1">
        <v>371</v>
      </c>
      <c r="D373" s="7">
        <v>7.2483006944092113E-2</v>
      </c>
      <c r="E373" s="7">
        <v>1.8514366958802729E-2</v>
      </c>
      <c r="F373" s="7">
        <v>-4.6874217371185509E-2</v>
      </c>
      <c r="G373" s="7">
        <v>6.6860219430077382E-3</v>
      </c>
      <c r="H373" s="7">
        <v>6.9813860689126053E-2</v>
      </c>
      <c r="I373" s="7">
        <v>6.6151845664060668E-2</v>
      </c>
      <c r="J373" s="7">
        <v>-0.14088071994180917</v>
      </c>
      <c r="K373" s="7">
        <v>2.2555584911136066E-2</v>
      </c>
      <c r="L373" s="7">
        <v>-4.5329953352465258E-2</v>
      </c>
      <c r="M373" s="7">
        <v>-6.7529178959929992E-2</v>
      </c>
      <c r="N373" s="7">
        <v>1.6261820081701673E-2</v>
      </c>
      <c r="O373" s="7">
        <v>-0.10688710716522652</v>
      </c>
      <c r="P373" s="7">
        <v>6.1856664483125864E-2</v>
      </c>
      <c r="Q373" s="7">
        <v>8.3198023276687572E-2</v>
      </c>
      <c r="R373" s="7">
        <v>-3.9023431989775054E-3</v>
      </c>
      <c r="S373" s="7">
        <v>0.11927151009886894</v>
      </c>
      <c r="T373" s="7">
        <v>2.560958216748007E-2</v>
      </c>
      <c r="U373" s="7">
        <v>6.4877410387398873E-2</v>
      </c>
      <c r="V373" s="7">
        <v>5.3459177367225996E-2</v>
      </c>
      <c r="W373" s="7">
        <v>3.4270558518301811E-2</v>
      </c>
      <c r="X373" s="7">
        <v>-4.9650989984824055E-3</v>
      </c>
      <c r="Y373" s="7">
        <v>5.6980810249469244E-2</v>
      </c>
      <c r="Z373" s="7">
        <v>-9.6990104099698563E-2</v>
      </c>
      <c r="AA373" s="7">
        <v>4.2230255018938401E-2</v>
      </c>
      <c r="AB373" s="7">
        <v>-5.5301237125130742E-2</v>
      </c>
      <c r="AC373" s="7">
        <v>-2.2127781983802285E-2</v>
      </c>
      <c r="AD373" s="7">
        <v>3.3225658741433281E-2</v>
      </c>
      <c r="AE373" s="7">
        <v>-1.7923502576616332E-3</v>
      </c>
      <c r="AF373" s="7">
        <v>-2.684875656046987E-2</v>
      </c>
      <c r="AG373" s="7">
        <v>-4.2916420049262022E-2</v>
      </c>
      <c r="AH373" s="7">
        <v>-1.99204574205539E-2</v>
      </c>
      <c r="AI373" s="7">
        <v>5.3005624593678288E-2</v>
      </c>
      <c r="AJ373" s="7">
        <v>2.5762234384455546E-2</v>
      </c>
      <c r="AK373" s="7">
        <v>-2.5912210052787578E-3</v>
      </c>
      <c r="AL373" s="7">
        <v>-6.7062763007400217E-2</v>
      </c>
      <c r="AM373" s="7">
        <v>-3.6029177593444373E-2</v>
      </c>
    </row>
    <row r="374" spans="2:39">
      <c r="B374" s="1"/>
      <c r="C374" s="1">
        <v>372</v>
      </c>
      <c r="D374" s="7">
        <v>-5.1430608885028067E-2</v>
      </c>
      <c r="E374" s="7">
        <v>-1.8351347892908182E-2</v>
      </c>
      <c r="F374" s="7">
        <v>-5.7820834775002189E-2</v>
      </c>
      <c r="G374" s="7">
        <v>-4.3109216657855928E-2</v>
      </c>
      <c r="H374" s="7">
        <v>-1.9916943932908132E-2</v>
      </c>
      <c r="I374" s="7">
        <v>9.0937521442967795E-2</v>
      </c>
      <c r="J374" s="7">
        <v>-1.0828914510410993E-3</v>
      </c>
      <c r="K374" s="7">
        <v>-6.1096716765292654E-3</v>
      </c>
      <c r="L374" s="7">
        <v>-1.9940968528408065E-3</v>
      </c>
      <c r="M374" s="7">
        <v>9.0214561455924484E-3</v>
      </c>
      <c r="N374" s="7">
        <v>-0.10246590943542384</v>
      </c>
      <c r="O374" s="7">
        <v>5.2255235292833366E-2</v>
      </c>
      <c r="P374" s="7">
        <v>-7.0749134700503428E-3</v>
      </c>
      <c r="Q374" s="7">
        <v>4.9815745751598958E-2</v>
      </c>
      <c r="R374" s="7">
        <v>-6.5222931826545261E-2</v>
      </c>
      <c r="S374" s="7">
        <v>-2.3287980142690755E-2</v>
      </c>
      <c r="T374" s="7">
        <v>3.3488471709062551E-2</v>
      </c>
      <c r="U374" s="7">
        <v>2.55272184828907E-2</v>
      </c>
      <c r="V374" s="7">
        <v>6.445246721922919E-2</v>
      </c>
      <c r="W374" s="7">
        <v>3.6104402413113541E-3</v>
      </c>
      <c r="X374" s="7">
        <v>-6.2666895211697781E-3</v>
      </c>
      <c r="Y374" s="7">
        <v>7.2554846643051479E-2</v>
      </c>
      <c r="Z374" s="7">
        <v>-0.18113157968679006</v>
      </c>
      <c r="AA374" s="7">
        <v>3.5611096383987781E-2</v>
      </c>
      <c r="AB374" s="7">
        <v>-0.100532076383052</v>
      </c>
      <c r="AC374" s="7">
        <v>2.5572578985664025E-2</v>
      </c>
      <c r="AD374" s="7">
        <v>-5.3030364525471677E-2</v>
      </c>
      <c r="AE374" s="7">
        <v>-0.11040636295508886</v>
      </c>
      <c r="AF374" s="7">
        <v>5.3855500794790595E-2</v>
      </c>
      <c r="AG374" s="7">
        <v>-1.0261024231891111E-2</v>
      </c>
      <c r="AH374" s="7">
        <v>-0.11839042700357216</v>
      </c>
      <c r="AI374" s="7">
        <v>-2.9409607351068973E-2</v>
      </c>
      <c r="AJ374" s="7">
        <v>6.2665972309254123E-2</v>
      </c>
      <c r="AK374" s="7">
        <v>-8.1261707771690825E-2</v>
      </c>
      <c r="AL374" s="7">
        <v>7.7886052374014733E-2</v>
      </c>
      <c r="AM374" s="7">
        <v>-3.2210788686999725E-2</v>
      </c>
    </row>
    <row r="375" spans="2:39">
      <c r="B375" s="1"/>
      <c r="C375" s="1">
        <v>373</v>
      </c>
      <c r="D375" s="7">
        <v>-1.9409373650057172E-2</v>
      </c>
      <c r="E375" s="7">
        <v>-1.1904775194864652E-2</v>
      </c>
      <c r="F375" s="7">
        <v>2.2841861019241662E-2</v>
      </c>
      <c r="G375" s="7">
        <v>-3.3002038878243489E-2</v>
      </c>
      <c r="H375" s="7">
        <v>-0.10595488326159549</v>
      </c>
      <c r="I375" s="7">
        <v>1.5110012165962111E-2</v>
      </c>
      <c r="J375" s="7">
        <v>2.5249996199132679E-2</v>
      </c>
      <c r="K375" s="7">
        <v>6.032586018523306E-2</v>
      </c>
      <c r="L375" s="7">
        <v>5.5145037128634361E-2</v>
      </c>
      <c r="M375" s="7">
        <v>-4.8724469658441599E-2</v>
      </c>
      <c r="N375" s="7">
        <v>-3.3811092648328919E-2</v>
      </c>
      <c r="O375" s="7">
        <v>4.9091592404597525E-2</v>
      </c>
      <c r="P375" s="7">
        <v>4.1390730455659372E-2</v>
      </c>
      <c r="Q375" s="7">
        <v>-2.2809184459917052E-2</v>
      </c>
      <c r="R375" s="7">
        <v>-2.5034373676445128E-2</v>
      </c>
      <c r="S375" s="7">
        <v>1.6847454348490783E-3</v>
      </c>
      <c r="T375" s="7">
        <v>-3.2896463188029232E-2</v>
      </c>
      <c r="U375" s="7">
        <v>0.11288821852976152</v>
      </c>
      <c r="V375" s="7">
        <v>8.6324974945942559E-2</v>
      </c>
      <c r="W375" s="7">
        <v>-1.2665861223132055E-2</v>
      </c>
      <c r="X375" s="7">
        <v>3.1489372856507852E-2</v>
      </c>
      <c r="Y375" s="7">
        <v>2.1957513520661019E-2</v>
      </c>
      <c r="Z375" s="7">
        <v>1.6870294014160223E-2</v>
      </c>
      <c r="AA375" s="7">
        <v>4.4314393887753545E-2</v>
      </c>
      <c r="AB375" s="7">
        <v>4.3644301321170406E-2</v>
      </c>
      <c r="AC375" s="7">
        <v>-4.1080203056217304E-2</v>
      </c>
      <c r="AD375" s="7">
        <v>1.3385468434866061E-2</v>
      </c>
      <c r="AE375" s="7">
        <v>2.8512260964991234E-2</v>
      </c>
      <c r="AF375" s="7">
        <v>4.3394011024883092E-2</v>
      </c>
      <c r="AG375" s="7">
        <v>-2.7494385975951646E-2</v>
      </c>
      <c r="AH375" s="7">
        <v>-1.3917476788086001E-2</v>
      </c>
      <c r="AI375" s="7">
        <v>-2.3493763699524165E-2</v>
      </c>
      <c r="AJ375" s="7">
        <v>2.2503562306358322E-2</v>
      </c>
      <c r="AK375" s="7">
        <v>-2.6553623358160729E-2</v>
      </c>
      <c r="AL375" s="7">
        <v>3.6894496525689047E-2</v>
      </c>
      <c r="AM375" s="7">
        <v>1.4643484577807011E-2</v>
      </c>
    </row>
    <row r="376" spans="2:39">
      <c r="B376" s="1"/>
      <c r="C376" s="1">
        <v>374</v>
      </c>
      <c r="D376" s="7">
        <v>-2.2588116779856966E-3</v>
      </c>
      <c r="E376" s="7">
        <v>-2.6068961457613189E-2</v>
      </c>
      <c r="F376" s="7">
        <v>-1.0417843188681457E-2</v>
      </c>
      <c r="G376" s="7">
        <v>2.1384666305545474E-2</v>
      </c>
      <c r="H376" s="7">
        <v>-5.194122580822555E-2</v>
      </c>
      <c r="I376" s="7">
        <v>6.9656293221240256E-2</v>
      </c>
      <c r="J376" s="7">
        <v>7.1955250210755092E-2</v>
      </c>
      <c r="K376" s="7">
        <v>-8.3700811270997114E-2</v>
      </c>
      <c r="L376" s="7">
        <v>1.2539178120660652E-3</v>
      </c>
      <c r="M376" s="7">
        <v>-5.6969997459572291E-2</v>
      </c>
      <c r="N376" s="7">
        <v>2.1638593132938793E-2</v>
      </c>
      <c r="O376" s="7">
        <v>-4.0164487720043371E-2</v>
      </c>
      <c r="P376" s="7">
        <v>-8.0536588557526947E-2</v>
      </c>
      <c r="Q376" s="7">
        <v>-1.3017156383970562E-2</v>
      </c>
      <c r="R376" s="7">
        <v>-7.8312981716644761E-2</v>
      </c>
      <c r="S376" s="7">
        <v>1.3367237698797392E-2</v>
      </c>
      <c r="T376" s="7">
        <v>-6.7298855782064515E-2</v>
      </c>
      <c r="U376" s="7">
        <v>-6.5698933372585547E-3</v>
      </c>
      <c r="V376" s="7">
        <v>4.3213878619239934E-2</v>
      </c>
      <c r="W376" s="7">
        <v>2.0335755407014148E-3</v>
      </c>
      <c r="X376" s="7">
        <v>7.8783854647797941E-2</v>
      </c>
      <c r="Y376" s="7">
        <v>3.5119100399907552E-2</v>
      </c>
      <c r="Z376" s="7">
        <v>-1.1389678511294653E-2</v>
      </c>
      <c r="AA376" s="7">
        <v>-1.2321703768611161E-2</v>
      </c>
      <c r="AB376" s="7">
        <v>5.6481610937449661E-2</v>
      </c>
      <c r="AC376" s="7">
        <v>-2.7031433211173499E-2</v>
      </c>
      <c r="AD376" s="7">
        <v>5.0891682358392282E-2</v>
      </c>
      <c r="AE376" s="7">
        <v>8.0336457327751007E-2</v>
      </c>
      <c r="AF376" s="7">
        <v>1.4587238017396737E-2</v>
      </c>
      <c r="AG376" s="7">
        <v>-5.5082604407924469E-3</v>
      </c>
      <c r="AH376" s="7">
        <v>-1.4730898595196443E-2</v>
      </c>
      <c r="AI376" s="7">
        <v>-1.6006985878796745E-2</v>
      </c>
      <c r="AJ376" s="7">
        <v>2.5755456217455987E-2</v>
      </c>
      <c r="AK376" s="7">
        <v>-0.12095426670096304</v>
      </c>
      <c r="AL376" s="7">
        <v>3.1301447099420709E-3</v>
      </c>
      <c r="AM376" s="7">
        <v>3.279975012635078E-2</v>
      </c>
    </row>
    <row r="377" spans="2:39">
      <c r="B377" s="1"/>
      <c r="C377" s="1">
        <v>375</v>
      </c>
      <c r="D377" s="7">
        <v>0.10312009548836133</v>
      </c>
      <c r="E377" s="7">
        <v>1.5903336087109997E-2</v>
      </c>
      <c r="F377" s="7">
        <v>1.9452034809148314E-2</v>
      </c>
      <c r="G377" s="7">
        <v>-3.6446024636636071E-2</v>
      </c>
      <c r="H377" s="7">
        <v>6.3592991913795777E-2</v>
      </c>
      <c r="I377" s="7">
        <v>-1.0705920139347755E-2</v>
      </c>
      <c r="J377" s="7">
        <v>8.2129980146983181E-2</v>
      </c>
      <c r="K377" s="7">
        <v>-3.3249245836422872E-2</v>
      </c>
      <c r="L377" s="7">
        <v>-3.3003957919048699E-2</v>
      </c>
      <c r="M377" s="7">
        <v>8.9961930213555918E-2</v>
      </c>
      <c r="N377" s="7">
        <v>-5.3852155246836939E-2</v>
      </c>
      <c r="O377" s="7">
        <v>-3.7150803085825385E-2</v>
      </c>
      <c r="P377" s="7">
        <v>-3.289382065754641E-2</v>
      </c>
      <c r="Q377" s="7">
        <v>-1.7671489303571843E-2</v>
      </c>
      <c r="R377" s="7">
        <v>5.4996040017192077E-2</v>
      </c>
      <c r="S377" s="7">
        <v>4.8880475669276321E-2</v>
      </c>
      <c r="T377" s="7">
        <v>2.6712274578992088E-2</v>
      </c>
      <c r="U377" s="7">
        <v>1.9610038803777517E-2</v>
      </c>
      <c r="V377" s="7">
        <v>-4.9377384352970108E-2</v>
      </c>
      <c r="W377" s="7">
        <v>7.4296745347610382E-3</v>
      </c>
      <c r="X377" s="7">
        <v>9.5674903848929238E-2</v>
      </c>
      <c r="Y377" s="7">
        <v>-1.6393890553800815E-2</v>
      </c>
      <c r="Z377" s="7">
        <v>-3.6925208270618126E-2</v>
      </c>
      <c r="AA377" s="7">
        <v>8.4013774829216278E-3</v>
      </c>
      <c r="AB377" s="7">
        <v>1.9391901926662448E-2</v>
      </c>
      <c r="AC377" s="7">
        <v>1.4882434696769387E-2</v>
      </c>
      <c r="AD377" s="7">
        <v>-2.9704854905247425E-2</v>
      </c>
      <c r="AE377" s="7">
        <v>3.4940576113193546E-2</v>
      </c>
      <c r="AF377" s="7">
        <v>2.3357696420677797E-3</v>
      </c>
      <c r="AG377" s="7">
        <v>0.13623928126558954</v>
      </c>
      <c r="AH377" s="7">
        <v>-8.8221835752691213E-2</v>
      </c>
      <c r="AI377" s="7">
        <v>1.4352817654680038E-2</v>
      </c>
      <c r="AJ377" s="7">
        <v>9.2294438030237694E-3</v>
      </c>
      <c r="AK377" s="7">
        <v>-6.7204884577123786E-2</v>
      </c>
      <c r="AL377" s="7">
        <v>-6.9125445902979837E-2</v>
      </c>
      <c r="AM377" s="7">
        <v>-2.0795283730663309E-2</v>
      </c>
    </row>
    <row r="378" spans="2:39">
      <c r="B378" s="1"/>
      <c r="C378" s="1">
        <v>376</v>
      </c>
      <c r="D378" s="7">
        <v>3.7821345614253446E-2</v>
      </c>
      <c r="E378" s="7">
        <v>-1.8472999044286089E-2</v>
      </c>
      <c r="F378" s="7">
        <v>-2.1675865406593043E-2</v>
      </c>
      <c r="G378" s="7">
        <v>-6.4902128405685655E-2</v>
      </c>
      <c r="H378" s="7">
        <v>-3.7727224853204747E-2</v>
      </c>
      <c r="I378" s="7">
        <v>-1.8552675974327748E-2</v>
      </c>
      <c r="J378" s="7">
        <v>5.8579344890235599E-2</v>
      </c>
      <c r="K378" s="7">
        <v>2.3280049311959596E-4</v>
      </c>
      <c r="L378" s="7">
        <v>-0.10195882491339768</v>
      </c>
      <c r="M378" s="7">
        <v>3.3001473728425018E-2</v>
      </c>
      <c r="N378" s="7">
        <v>8.7591527248350148E-2</v>
      </c>
      <c r="O378" s="7">
        <v>-6.1371064383470411E-2</v>
      </c>
      <c r="P378" s="7">
        <v>-9.1529303916760476E-3</v>
      </c>
      <c r="Q378" s="7">
        <v>3.9216479984652095E-2</v>
      </c>
      <c r="R378" s="7">
        <v>1.6505260057352922E-2</v>
      </c>
      <c r="S378" s="7">
        <v>-8.0391109580763481E-2</v>
      </c>
      <c r="T378" s="7">
        <v>-0.10603687916362134</v>
      </c>
      <c r="U378" s="7">
        <v>4.9212791091081509E-2</v>
      </c>
      <c r="V378" s="7">
        <v>9.4085574931294796E-2</v>
      </c>
      <c r="W378" s="7">
        <v>4.3956056657490875E-2</v>
      </c>
      <c r="X378" s="7">
        <v>-6.6213941035653978E-2</v>
      </c>
      <c r="Y378" s="7">
        <v>2.692474449599973E-3</v>
      </c>
      <c r="Z378" s="7">
        <v>-7.5146917726722176E-2</v>
      </c>
      <c r="AA378" s="7">
        <v>1.6780000089628995E-2</v>
      </c>
      <c r="AB378" s="7">
        <v>8.330837329952713E-2</v>
      </c>
      <c r="AC378" s="7">
        <v>2.820764671158652E-3</v>
      </c>
      <c r="AD378" s="7">
        <v>-3.3665875756915875E-2</v>
      </c>
      <c r="AE378" s="7">
        <v>5.3980148824075452E-2</v>
      </c>
      <c r="AF378" s="7">
        <v>-2.1765232964558606E-2</v>
      </c>
      <c r="AG378" s="7">
        <v>-3.4335894953150092E-2</v>
      </c>
      <c r="AH378" s="7">
        <v>-9.0770052689168393E-2</v>
      </c>
      <c r="AI378" s="7">
        <v>-1.560583788750998E-2</v>
      </c>
      <c r="AJ378" s="7">
        <v>-0.13683655758435204</v>
      </c>
      <c r="AK378" s="7">
        <v>-2.947551089040645E-2</v>
      </c>
      <c r="AL378" s="7">
        <v>-8.7224915053027249E-2</v>
      </c>
      <c r="AM378" s="7">
        <v>-2.1364682138594295E-2</v>
      </c>
    </row>
    <row r="379" spans="2:39">
      <c r="B379" s="1"/>
      <c r="C379" s="1">
        <v>377</v>
      </c>
      <c r="D379" s="7">
        <v>-9.6965614424340194E-3</v>
      </c>
      <c r="E379" s="7">
        <v>-2.3241168029830882E-3</v>
      </c>
      <c r="F379" s="7">
        <v>3.4497782406550562E-2</v>
      </c>
      <c r="G379" s="7">
        <v>-3.1154071755660383E-2</v>
      </c>
      <c r="H379" s="7">
        <v>-2.2101951959013582E-2</v>
      </c>
      <c r="I379" s="7">
        <v>3.3944254996286824E-2</v>
      </c>
      <c r="J379" s="7">
        <v>-3.6989394540338477E-2</v>
      </c>
      <c r="K379" s="7">
        <v>-6.8409732330125983E-2</v>
      </c>
      <c r="L379" s="7">
        <v>1.8768014921085988E-2</v>
      </c>
      <c r="M379" s="7">
        <v>6.2564312841484726E-2</v>
      </c>
      <c r="N379" s="7">
        <v>-3.7958131439970733E-2</v>
      </c>
      <c r="O379" s="7">
        <v>-7.4623904397891627E-2</v>
      </c>
      <c r="P379" s="7">
        <v>-0.14984405510525833</v>
      </c>
      <c r="Q379" s="7">
        <v>5.5834178601697898E-2</v>
      </c>
      <c r="R379" s="7">
        <v>0.16502478430718839</v>
      </c>
      <c r="S379" s="7">
        <v>-7.8829993099829132E-2</v>
      </c>
      <c r="T379" s="7">
        <v>9.3390904981969884E-3</v>
      </c>
      <c r="U379" s="7">
        <v>0.12298901715098787</v>
      </c>
      <c r="V379" s="7">
        <v>-3.0904119133652614E-3</v>
      </c>
      <c r="W379" s="7">
        <v>-8.7911957540289173E-2</v>
      </c>
      <c r="X379" s="7">
        <v>5.4849205311550547E-2</v>
      </c>
      <c r="Y379" s="7">
        <v>5.8389490181906686E-2</v>
      </c>
      <c r="Z379" s="7">
        <v>-3.4734925489780286E-2</v>
      </c>
      <c r="AA379" s="7">
        <v>8.1888665847835676E-2</v>
      </c>
      <c r="AB379" s="7">
        <v>4.5271365224689206E-2</v>
      </c>
      <c r="AC379" s="7">
        <v>5.2633488120842828E-2</v>
      </c>
      <c r="AD379" s="7">
        <v>-7.4707899699780103E-2</v>
      </c>
      <c r="AE379" s="7">
        <v>-1.4642154079595286E-2</v>
      </c>
      <c r="AF379" s="7">
        <v>2.451022561905742E-2</v>
      </c>
      <c r="AG379" s="7">
        <v>2.1634273602732096E-3</v>
      </c>
      <c r="AH379" s="7">
        <v>-3.6586853780647952E-2</v>
      </c>
      <c r="AI379" s="7">
        <v>-6.4134576591095838E-3</v>
      </c>
      <c r="AJ379" s="7">
        <v>-5.2321027355055963E-2</v>
      </c>
      <c r="AK379" s="7">
        <v>-0.1206836525860556</v>
      </c>
      <c r="AL379" s="7">
        <v>-3.3335556115780506E-3</v>
      </c>
      <c r="AM379" s="7">
        <v>3.3693749622760394E-2</v>
      </c>
    </row>
    <row r="380" spans="2:39">
      <c r="B380" s="1"/>
      <c r="C380" s="1">
        <v>378</v>
      </c>
      <c r="D380" s="7">
        <v>-9.2015368053798535E-2</v>
      </c>
      <c r="E380" s="7">
        <v>2.8240462072750154E-2</v>
      </c>
      <c r="F380" s="7">
        <v>0.10025663612229666</v>
      </c>
      <c r="G380" s="7">
        <v>-4.0058397708625779E-2</v>
      </c>
      <c r="H380" s="7">
        <v>2.0078851626138622E-2</v>
      </c>
      <c r="I380" s="7">
        <v>4.0082348748446864E-2</v>
      </c>
      <c r="J380" s="7">
        <v>5.9376073229908205E-2</v>
      </c>
      <c r="K380" s="7">
        <v>1.9166341725669323E-2</v>
      </c>
      <c r="L380" s="7">
        <v>4.6090796338788695E-2</v>
      </c>
      <c r="M380" s="7">
        <v>4.3238709936276543E-2</v>
      </c>
      <c r="N380" s="7">
        <v>1.8083623810332423E-2</v>
      </c>
      <c r="O380" s="7">
        <v>-8.4629077716506254E-2</v>
      </c>
      <c r="P380" s="7">
        <v>-3.628497554399579E-2</v>
      </c>
      <c r="Q380" s="7">
        <v>5.6291513828897091E-2</v>
      </c>
      <c r="R380" s="7">
        <v>-0.11731394192633873</v>
      </c>
      <c r="S380" s="7">
        <v>-5.48023362970506E-2</v>
      </c>
      <c r="T380" s="7">
        <v>-8.0527204975233024E-2</v>
      </c>
      <c r="U380" s="7">
        <v>-3.7610634927155009E-2</v>
      </c>
      <c r="V380" s="7">
        <v>-4.6287399322923833E-2</v>
      </c>
      <c r="W380" s="7">
        <v>-8.7813572644805729E-3</v>
      </c>
      <c r="X380" s="7">
        <v>-4.6019690430003674E-2</v>
      </c>
      <c r="Y380" s="7">
        <v>2.2225116281946559E-3</v>
      </c>
      <c r="Z380" s="7">
        <v>7.4730262515280171E-2</v>
      </c>
      <c r="AA380" s="7">
        <v>-1.2879512329552402E-2</v>
      </c>
      <c r="AB380" s="7">
        <v>2.9005353360555073E-3</v>
      </c>
      <c r="AC380" s="7">
        <v>-3.9686081512981558E-2</v>
      </c>
      <c r="AD380" s="7">
        <v>-9.7018499353242263E-2</v>
      </c>
      <c r="AE380" s="7">
        <v>9.7924073575845538E-2</v>
      </c>
      <c r="AF380" s="7">
        <v>9.847708049233167E-2</v>
      </c>
      <c r="AG380" s="7">
        <v>5.8290224152946282E-2</v>
      </c>
      <c r="AH380" s="7">
        <v>4.3660472030064096E-2</v>
      </c>
      <c r="AI380" s="7">
        <v>4.2285840190339527E-2</v>
      </c>
      <c r="AJ380" s="7">
        <v>-6.8345915411726146E-2</v>
      </c>
      <c r="AK380" s="7">
        <v>6.9939110770201582E-2</v>
      </c>
      <c r="AL380" s="7">
        <v>-5.3314473359160494E-2</v>
      </c>
      <c r="AM380" s="7">
        <v>-0.11672160930946635</v>
      </c>
    </row>
    <row r="381" spans="2:39">
      <c r="B381" s="1"/>
      <c r="C381" s="1">
        <v>379</v>
      </c>
      <c r="D381" s="7">
        <v>6.4860028957984567E-2</v>
      </c>
      <c r="E381" s="7">
        <v>-5.2125694078857379E-2</v>
      </c>
      <c r="F381" s="7">
        <v>0.12506702300249009</v>
      </c>
      <c r="G381" s="7">
        <v>2.3162241049868498E-2</v>
      </c>
      <c r="H381" s="7">
        <v>-4.6585472848706344E-2</v>
      </c>
      <c r="I381" s="7">
        <v>7.0868569321602876E-2</v>
      </c>
      <c r="J381" s="7">
        <v>7.4175340922082098E-2</v>
      </c>
      <c r="K381" s="7">
        <v>-3.8992806760341919E-2</v>
      </c>
      <c r="L381" s="7">
        <v>3.1022132669765539E-2</v>
      </c>
      <c r="M381" s="7">
        <v>4.8011668810311062E-2</v>
      </c>
      <c r="N381" s="7">
        <v>-2.6763367150501377E-3</v>
      </c>
      <c r="O381" s="7">
        <v>8.7446668923528217E-2</v>
      </c>
      <c r="P381" s="7">
        <v>2.6564076756007155E-2</v>
      </c>
      <c r="Q381" s="7">
        <v>-9.3316933708185099E-2</v>
      </c>
      <c r="R381" s="7">
        <v>-3.7142943892390895E-2</v>
      </c>
      <c r="S381" s="7">
        <v>7.0780863634058777E-2</v>
      </c>
      <c r="T381" s="7">
        <v>-7.8687887684355487E-2</v>
      </c>
      <c r="U381" s="7">
        <v>-6.2554674762361651E-2</v>
      </c>
      <c r="V381" s="7">
        <v>-8.3977635313659968E-2</v>
      </c>
      <c r="W381" s="7">
        <v>-5.5415043393670978E-3</v>
      </c>
      <c r="X381" s="7">
        <v>2.8698359271110106E-3</v>
      </c>
      <c r="Y381" s="7">
        <v>5.5828554533288652E-2</v>
      </c>
      <c r="Z381" s="7">
        <v>2.0867845506913164E-2</v>
      </c>
      <c r="AA381" s="7">
        <v>-1.1521313418830503E-2</v>
      </c>
      <c r="AB381" s="7">
        <v>-6.6167595964231038E-2</v>
      </c>
      <c r="AC381" s="7">
        <v>2.4611022981737452E-2</v>
      </c>
      <c r="AD381" s="7">
        <v>-3.961545108485949E-2</v>
      </c>
      <c r="AE381" s="7">
        <v>-2.6134253863130119E-3</v>
      </c>
      <c r="AF381" s="7">
        <v>-8.7945717210064032E-3</v>
      </c>
      <c r="AG381" s="7">
        <v>1.8276073722962815E-2</v>
      </c>
      <c r="AH381" s="7">
        <v>-8.2090140749404739E-2</v>
      </c>
      <c r="AI381" s="7">
        <v>-0.1229466422043505</v>
      </c>
      <c r="AJ381" s="7">
        <v>3.9130393840655961E-2</v>
      </c>
      <c r="AK381" s="7">
        <v>0.11080947676193159</v>
      </c>
      <c r="AL381" s="7">
        <v>-1.6376957355463365E-2</v>
      </c>
      <c r="AM381" s="7">
        <v>-4.5904247154018613E-2</v>
      </c>
    </row>
    <row r="382" spans="2:39">
      <c r="B382" s="1"/>
      <c r="C382" s="1">
        <v>380</v>
      </c>
      <c r="D382" s="7">
        <v>-3.9414577582950736E-2</v>
      </c>
      <c r="E382" s="7">
        <v>-2.1007848773012998E-3</v>
      </c>
      <c r="F382" s="7">
        <v>-0.13344040191822756</v>
      </c>
      <c r="G382" s="7">
        <v>-6.7715070928499127E-2</v>
      </c>
      <c r="H382" s="7">
        <v>-4.4363790068397246E-2</v>
      </c>
      <c r="I382" s="7">
        <v>2.5174429139053166E-2</v>
      </c>
      <c r="J382" s="7">
        <v>-9.4158027334164604E-3</v>
      </c>
      <c r="K382" s="7">
        <v>-1.7991256964084032E-2</v>
      </c>
      <c r="L382" s="7">
        <v>-9.7698487427469519E-3</v>
      </c>
      <c r="M382" s="7">
        <v>7.634291698817389E-3</v>
      </c>
      <c r="N382" s="7">
        <v>1.1831039690810403E-2</v>
      </c>
      <c r="O382" s="7">
        <v>5.2097241203902397E-2</v>
      </c>
      <c r="P382" s="7">
        <v>5.5798215851413327E-2</v>
      </c>
      <c r="Q382" s="7">
        <v>5.3353219350228938E-3</v>
      </c>
      <c r="R382" s="7">
        <v>-2.3627999492958403E-2</v>
      </c>
      <c r="S382" s="7">
        <v>1.1849872647841207E-2</v>
      </c>
      <c r="T382" s="7">
        <v>9.9354855430262637E-3</v>
      </c>
      <c r="U382" s="7">
        <v>2.1459205710755874E-3</v>
      </c>
      <c r="V382" s="7">
        <v>-7.312042242690342E-2</v>
      </c>
      <c r="W382" s="7">
        <v>-2.1997213002968755E-2</v>
      </c>
      <c r="X382" s="7">
        <v>-6.7547408735949679E-2</v>
      </c>
      <c r="Y382" s="7">
        <v>-3.6164942562568775E-2</v>
      </c>
      <c r="Z382" s="7">
        <v>1.4800891865477044E-2</v>
      </c>
      <c r="AA382" s="7">
        <v>7.2839557541067954E-2</v>
      </c>
      <c r="AB382" s="7">
        <v>7.0423368229333344E-2</v>
      </c>
      <c r="AC382" s="7">
        <v>-6.417944005088122E-2</v>
      </c>
      <c r="AD382" s="7">
        <v>5.8862671027973698E-2</v>
      </c>
      <c r="AE382" s="7">
        <v>4.4064527998287029E-2</v>
      </c>
      <c r="AF382" s="7">
        <v>2.5542410584885367E-2</v>
      </c>
      <c r="AG382" s="7">
        <v>7.173325964842811E-2</v>
      </c>
      <c r="AH382" s="7">
        <v>2.629020140709604E-2</v>
      </c>
      <c r="AI382" s="7">
        <v>-1.6942050278099061E-2</v>
      </c>
      <c r="AJ382" s="7">
        <v>4.8327120843256105E-2</v>
      </c>
      <c r="AK382" s="7">
        <v>5.4672357126099594E-2</v>
      </c>
      <c r="AL382" s="7">
        <v>-5.941816366692268E-2</v>
      </c>
      <c r="AM382" s="7">
        <v>-3.8654559546049877E-2</v>
      </c>
    </row>
    <row r="383" spans="2:39">
      <c r="B383" s="1"/>
      <c r="C383" s="1">
        <v>381</v>
      </c>
      <c r="D383" s="7">
        <v>-3.3460052904158155E-2</v>
      </c>
      <c r="E383" s="7">
        <v>-4.689830047350807E-2</v>
      </c>
      <c r="F383" s="7">
        <v>1.0835203731806695E-2</v>
      </c>
      <c r="G383" s="7">
        <v>5.8332183855108067E-3</v>
      </c>
      <c r="H383" s="7">
        <v>-3.2095657968840549E-2</v>
      </c>
      <c r="I383" s="7">
        <v>9.7525134257897203E-2</v>
      </c>
      <c r="J383" s="7">
        <v>-3.2107497040743643E-2</v>
      </c>
      <c r="K383" s="7">
        <v>3.7431089106358367E-2</v>
      </c>
      <c r="L383" s="7">
        <v>4.9182182514357881E-2</v>
      </c>
      <c r="M383" s="7">
        <v>-1.1966212778447668E-2</v>
      </c>
      <c r="N383" s="7">
        <v>-2.9038757525105947E-2</v>
      </c>
      <c r="O383" s="7">
        <v>4.75723223242914E-2</v>
      </c>
      <c r="P383" s="7">
        <v>9.9784389856121258E-3</v>
      </c>
      <c r="Q383" s="7">
        <v>1.2919314133963794E-2</v>
      </c>
      <c r="R383" s="7">
        <v>3.0113540871727681E-2</v>
      </c>
      <c r="S383" s="7">
        <v>-3.1703579914531502E-2</v>
      </c>
      <c r="T383" s="7">
        <v>-2.1589735748190397E-2</v>
      </c>
      <c r="U383" s="7">
        <v>-3.5193803735614473E-3</v>
      </c>
      <c r="V383" s="7">
        <v>-8.8318616624173864E-3</v>
      </c>
      <c r="W383" s="7">
        <v>-0.11429713516520952</v>
      </c>
      <c r="X383" s="7">
        <v>-1.5737559923619689E-2</v>
      </c>
      <c r="Y383" s="7">
        <v>4.3903234277241368E-2</v>
      </c>
      <c r="Z383" s="7">
        <v>1.2784346438759081E-2</v>
      </c>
      <c r="AA383" s="7">
        <v>4.3598603966200564E-2</v>
      </c>
      <c r="AB383" s="7">
        <v>-0.13793354843109301</v>
      </c>
      <c r="AC383" s="7">
        <v>3.2094004675589975E-2</v>
      </c>
      <c r="AD383" s="7">
        <v>-8.4347708614719227E-4</v>
      </c>
      <c r="AE383" s="7">
        <v>-6.1147108392641841E-2</v>
      </c>
      <c r="AF383" s="7">
        <v>3.7517970633681202E-2</v>
      </c>
      <c r="AG383" s="7">
        <v>-5.2626100909946391E-2</v>
      </c>
      <c r="AH383" s="7">
        <v>-5.3653048740790986E-3</v>
      </c>
      <c r="AI383" s="7">
        <v>-6.1961974052903282E-2</v>
      </c>
      <c r="AJ383" s="7">
        <v>-3.6785206600531778E-2</v>
      </c>
      <c r="AK383" s="7">
        <v>-4.0277283356405777E-2</v>
      </c>
      <c r="AL383" s="7">
        <v>6.0144731903217404E-3</v>
      </c>
      <c r="AM383" s="7">
        <v>-8.9281542979653163E-3</v>
      </c>
    </row>
    <row r="384" spans="2:39">
      <c r="B384" s="1"/>
      <c r="C384" s="1">
        <v>382</v>
      </c>
      <c r="D384" s="7">
        <v>-5.9156642127517339E-2</v>
      </c>
      <c r="E384" s="7">
        <v>1.6516849252760722E-2</v>
      </c>
      <c r="F384" s="7">
        <v>1.426199570616447E-2</v>
      </c>
      <c r="G384" s="7">
        <v>-5.4095965899325207E-2</v>
      </c>
      <c r="H384" s="7">
        <v>-1.1956024646970227E-2</v>
      </c>
      <c r="I384" s="7">
        <v>1.51202625408355E-2</v>
      </c>
      <c r="J384" s="7">
        <v>2.4321145317999185E-2</v>
      </c>
      <c r="K384" s="7">
        <v>-6.9474247193794789E-2</v>
      </c>
      <c r="L384" s="7">
        <v>-1.1264737914740645E-2</v>
      </c>
      <c r="M384" s="7">
        <v>-2.7180892765767101E-2</v>
      </c>
      <c r="N384" s="7">
        <v>6.2314003553963493E-5</v>
      </c>
      <c r="O384" s="7">
        <v>4.6317110736159184E-2</v>
      </c>
      <c r="P384" s="7">
        <v>-5.038536689724768E-2</v>
      </c>
      <c r="Q384" s="7">
        <v>-0.13300789027682167</v>
      </c>
      <c r="R384" s="7">
        <v>-7.8716770583738306E-3</v>
      </c>
      <c r="S384" s="7">
        <v>9.5908943850634268E-2</v>
      </c>
      <c r="T384" s="7">
        <v>6.3054804781780549E-2</v>
      </c>
      <c r="U384" s="7">
        <v>4.1228704462215646E-2</v>
      </c>
      <c r="V384" s="7">
        <v>-3.9502347454446925E-3</v>
      </c>
      <c r="W384" s="7">
        <v>1.0173579125817882E-2</v>
      </c>
      <c r="X384" s="7">
        <v>-3.9642472022888314E-2</v>
      </c>
      <c r="Y384" s="7">
        <v>-5.2609142748922255E-2</v>
      </c>
      <c r="Z384" s="7">
        <v>2.8280720606714297E-3</v>
      </c>
      <c r="AA384" s="7">
        <v>1.3026845680925679E-2</v>
      </c>
      <c r="AB384" s="7">
        <v>0.11378031673573911</v>
      </c>
      <c r="AC384" s="7">
        <v>6.7814582822722555E-2</v>
      </c>
      <c r="AD384" s="7">
        <v>-9.7472934880948187E-2</v>
      </c>
      <c r="AE384" s="7">
        <v>-2.0920427715190374E-2</v>
      </c>
      <c r="AF384" s="7">
        <v>1.3473957467740404E-2</v>
      </c>
      <c r="AG384" s="7">
        <v>6.3440519925340721E-3</v>
      </c>
      <c r="AH384" s="7">
        <v>0.11858070300591232</v>
      </c>
      <c r="AI384" s="7">
        <v>-7.435914433101859E-2</v>
      </c>
      <c r="AJ384" s="7">
        <v>9.3958874567419082E-2</v>
      </c>
      <c r="AK384" s="7">
        <v>4.1106546208123859E-2</v>
      </c>
      <c r="AL384" s="7">
        <v>1.7792527423471712E-2</v>
      </c>
      <c r="AM384" s="7">
        <v>3.2959829759966662E-2</v>
      </c>
    </row>
    <row r="385" spans="2:39">
      <c r="B385" s="1"/>
      <c r="C385" s="1">
        <v>383</v>
      </c>
      <c r="D385" s="7">
        <v>-8.2438846570536503E-2</v>
      </c>
      <c r="E385" s="7">
        <v>6.0178421377066221E-2</v>
      </c>
      <c r="F385" s="7">
        <v>-0.15639322062316807</v>
      </c>
      <c r="G385" s="7">
        <v>2.1694865384719878E-2</v>
      </c>
      <c r="H385" s="7">
        <v>-0.11322945621332874</v>
      </c>
      <c r="I385" s="7">
        <v>0.16633616239826399</v>
      </c>
      <c r="J385" s="7">
        <v>3.0759022712546432E-2</v>
      </c>
      <c r="K385" s="7">
        <v>-2.4903842925694902E-2</v>
      </c>
      <c r="L385" s="7">
        <v>-8.6733115498375812E-2</v>
      </c>
      <c r="M385" s="7">
        <v>3.8271991025001811E-2</v>
      </c>
      <c r="N385" s="7">
        <v>-3.7145892424785998E-2</v>
      </c>
      <c r="O385" s="7">
        <v>2.6197781090269993E-2</v>
      </c>
      <c r="P385" s="7">
        <v>-5.2931998647223311E-2</v>
      </c>
      <c r="Q385" s="7">
        <v>-1.6584627342546402E-2</v>
      </c>
      <c r="R385" s="7">
        <v>2.6032957062999303E-2</v>
      </c>
      <c r="S385" s="7">
        <v>2.9722487830114479E-2</v>
      </c>
      <c r="T385" s="7">
        <v>3.8963005904039658E-2</v>
      </c>
      <c r="U385" s="7">
        <v>-6.3767380383686345E-2</v>
      </c>
      <c r="V385" s="7">
        <v>-1.5236732793009855E-2</v>
      </c>
      <c r="W385" s="7">
        <v>2.8388517679487465E-2</v>
      </c>
      <c r="X385" s="7">
        <v>-5.0731687643972203E-3</v>
      </c>
      <c r="Y385" s="7">
        <v>-6.278036401067201E-2</v>
      </c>
      <c r="Z385" s="7">
        <v>-6.5383282116706951E-2</v>
      </c>
      <c r="AA385" s="7">
        <v>-1.4447587492178074E-2</v>
      </c>
      <c r="AB385" s="7">
        <v>2.1645950425204778E-2</v>
      </c>
      <c r="AC385" s="7">
        <v>6.2523332590845707E-2</v>
      </c>
      <c r="AD385" s="7">
        <v>1.5678320323975668E-2</v>
      </c>
      <c r="AE385" s="7">
        <v>1.7139405044725983E-2</v>
      </c>
      <c r="AF385" s="7">
        <v>1.0102343758435146E-2</v>
      </c>
      <c r="AG385" s="7">
        <v>3.029890888721112E-2</v>
      </c>
      <c r="AH385" s="7">
        <v>3.8375738149363271E-3</v>
      </c>
      <c r="AI385" s="7">
        <v>5.4321860359712398E-2</v>
      </c>
      <c r="AJ385" s="7">
        <v>-4.2407197166041063E-2</v>
      </c>
      <c r="AK385" s="7">
        <v>9.3498422557821245E-2</v>
      </c>
      <c r="AL385" s="7">
        <v>-8.8921993171533487E-2</v>
      </c>
      <c r="AM385" s="7">
        <v>-2.5038939044773858E-2</v>
      </c>
    </row>
    <row r="386" spans="2:39">
      <c r="B386" s="1"/>
      <c r="C386" s="1">
        <v>384</v>
      </c>
      <c r="D386" s="7">
        <v>-2.3517353311333037E-2</v>
      </c>
      <c r="E386" s="7">
        <v>9.0448995029159124E-2</v>
      </c>
      <c r="F386" s="7">
        <v>-8.1709758028724374E-3</v>
      </c>
      <c r="G386" s="7">
        <v>-4.9243806429145713E-5</v>
      </c>
      <c r="H386" s="7">
        <v>-1.2794706899187006E-2</v>
      </c>
      <c r="I386" s="7">
        <v>-1.9771283900296185E-2</v>
      </c>
      <c r="J386" s="7">
        <v>1.0954606496965495E-2</v>
      </c>
      <c r="K386" s="7">
        <v>-5.1654655250389481E-2</v>
      </c>
      <c r="L386" s="7">
        <v>-3.1172602877483042E-2</v>
      </c>
      <c r="M386" s="7">
        <v>9.1648926852903559E-2</v>
      </c>
      <c r="N386" s="7">
        <v>-2.7053374538478947E-2</v>
      </c>
      <c r="O386" s="7">
        <v>2.7359805834887525E-2</v>
      </c>
      <c r="P386" s="7">
        <v>7.2913413684792178E-2</v>
      </c>
      <c r="Q386" s="7">
        <v>-2.2171233866560794E-2</v>
      </c>
      <c r="R386" s="7">
        <v>4.8372711303275528E-2</v>
      </c>
      <c r="S386" s="7">
        <v>-1.4119671550562171E-3</v>
      </c>
      <c r="T386" s="7">
        <v>-0.10196121238829836</v>
      </c>
      <c r="U386" s="7">
        <v>-3.0307116783739537E-2</v>
      </c>
      <c r="V386" s="7">
        <v>6.1089344923105693E-2</v>
      </c>
      <c r="W386" s="7">
        <v>5.1960799442379468E-2</v>
      </c>
      <c r="X386" s="7">
        <v>5.7421075405064109E-2</v>
      </c>
      <c r="Y386" s="7">
        <v>0.11749316508039769</v>
      </c>
      <c r="Z386" s="7">
        <v>0.13483035153980444</v>
      </c>
      <c r="AA386" s="7">
        <v>8.7754112640798576E-2</v>
      </c>
      <c r="AB386" s="7">
        <v>7.2937205700686014E-2</v>
      </c>
      <c r="AC386" s="7">
        <v>3.1486734438884903E-2</v>
      </c>
      <c r="AD386" s="7">
        <v>-3.8135184101984188E-3</v>
      </c>
      <c r="AE386" s="7">
        <v>-0.10156813805276968</v>
      </c>
      <c r="AF386" s="7">
        <v>-3.9202455268258371E-2</v>
      </c>
      <c r="AG386" s="7">
        <v>3.1184135955857423E-2</v>
      </c>
      <c r="AH386" s="7">
        <v>-2.0655444474672342E-3</v>
      </c>
      <c r="AI386" s="7">
        <v>-3.9094333966194106E-2</v>
      </c>
      <c r="AJ386" s="7">
        <v>-4.660164123089626E-2</v>
      </c>
      <c r="AK386" s="7">
        <v>-1.6123456649801329E-2</v>
      </c>
      <c r="AL386" s="7">
        <v>7.226264618688602E-2</v>
      </c>
      <c r="AM386" s="7">
        <v>4.7393324658647804E-2</v>
      </c>
    </row>
    <row r="387" spans="2:39">
      <c r="B387" s="1"/>
      <c r="C387" s="1">
        <v>385</v>
      </c>
      <c r="D387" s="7">
        <v>1.3393944343315423E-2</v>
      </c>
      <c r="E387" s="7">
        <v>3.2431109611419012E-2</v>
      </c>
      <c r="F387" s="7">
        <v>0.12366753371247867</v>
      </c>
      <c r="G387" s="7">
        <v>1.3975199806349575E-2</v>
      </c>
      <c r="H387" s="7">
        <v>-8.6225505312706424E-2</v>
      </c>
      <c r="I387" s="7">
        <v>3.5527684344492105E-2</v>
      </c>
      <c r="J387" s="7">
        <v>1.6248968755641947E-2</v>
      </c>
      <c r="K387" s="7">
        <v>-0.10984948995492759</v>
      </c>
      <c r="L387" s="7">
        <v>-7.1622804381413954E-2</v>
      </c>
      <c r="M387" s="7">
        <v>1.3051996750359902E-2</v>
      </c>
      <c r="N387" s="7">
        <v>-2.1348715076957826E-2</v>
      </c>
      <c r="O387" s="7">
        <v>-0.13597244973902878</v>
      </c>
      <c r="P387" s="7">
        <v>3.0226781181265795E-2</v>
      </c>
      <c r="Q387" s="7">
        <v>1.7673090642152313E-2</v>
      </c>
      <c r="R387" s="7">
        <v>-2.4342449903968413E-2</v>
      </c>
      <c r="S387" s="7">
        <v>-7.4167812267226657E-2</v>
      </c>
      <c r="T387" s="7">
        <v>1.337608526000769E-2</v>
      </c>
      <c r="U387" s="7">
        <v>3.5992780564181884E-2</v>
      </c>
      <c r="V387" s="7">
        <v>6.6923186162635206E-2</v>
      </c>
      <c r="W387" s="7">
        <v>-6.5636887436083119E-2</v>
      </c>
      <c r="X387" s="7">
        <v>6.4156877827370076E-2</v>
      </c>
      <c r="Y387" s="7">
        <v>-0.10507597272655485</v>
      </c>
      <c r="Z387" s="7">
        <v>1.8422143002411632E-2</v>
      </c>
      <c r="AA387" s="7">
        <v>9.5701441544775015E-2</v>
      </c>
      <c r="AB387" s="7">
        <v>8.4348425525318724E-3</v>
      </c>
      <c r="AC387" s="7">
        <v>6.2358417855270409E-2</v>
      </c>
      <c r="AD387" s="7">
        <v>6.8027201577728194E-2</v>
      </c>
      <c r="AE387" s="7">
        <v>-9.1072333777315641E-3</v>
      </c>
      <c r="AF387" s="7">
        <v>1.3117982812250054E-2</v>
      </c>
      <c r="AG387" s="7">
        <v>2.0492057562170991E-2</v>
      </c>
      <c r="AH387" s="7">
        <v>-4.9406313187240966E-2</v>
      </c>
      <c r="AI387" s="7">
        <v>3.9442648670726527E-2</v>
      </c>
      <c r="AJ387" s="7">
        <v>0.14099197138967395</v>
      </c>
      <c r="AK387" s="7">
        <v>4.8964196886509661E-3</v>
      </c>
      <c r="AL387" s="7">
        <v>-4.7552350593319068E-2</v>
      </c>
      <c r="AM387" s="7">
        <v>6.4453941555384961E-2</v>
      </c>
    </row>
    <row r="388" spans="2:39">
      <c r="B388" s="1"/>
      <c r="C388" s="1">
        <v>386</v>
      </c>
      <c r="D388" s="7">
        <v>-5.0645366121377672E-3</v>
      </c>
      <c r="E388" s="7">
        <v>0.11211874353747414</v>
      </c>
      <c r="F388" s="7">
        <v>2.4709785317431055E-2</v>
      </c>
      <c r="G388" s="7">
        <v>-2.2498412726430224E-2</v>
      </c>
      <c r="H388" s="7">
        <v>5.7477702781745937E-2</v>
      </c>
      <c r="I388" s="7">
        <v>1.8647027341209065E-2</v>
      </c>
      <c r="J388" s="7">
        <v>4.0565705606023558E-2</v>
      </c>
      <c r="K388" s="7">
        <v>-2.3002142881172586E-2</v>
      </c>
      <c r="L388" s="7">
        <v>-3.8955559218056324E-2</v>
      </c>
      <c r="M388" s="7">
        <v>-2.184945428957881E-2</v>
      </c>
      <c r="N388" s="7">
        <v>4.391132006907017E-2</v>
      </c>
      <c r="O388" s="7">
        <v>6.2591311239670905E-2</v>
      </c>
      <c r="P388" s="7">
        <v>-3.3115565969223312E-2</v>
      </c>
      <c r="Q388" s="7">
        <v>5.7466168157572023E-2</v>
      </c>
      <c r="R388" s="7">
        <v>6.2635992936691517E-2</v>
      </c>
      <c r="S388" s="7">
        <v>-4.0185694074825057E-2</v>
      </c>
      <c r="T388" s="7">
        <v>-1.9354709717164621E-2</v>
      </c>
      <c r="U388" s="7">
        <v>-0.11402128276189727</v>
      </c>
      <c r="V388" s="7">
        <v>-7.444998861868822E-2</v>
      </c>
      <c r="W388" s="7">
        <v>-0.11567087488014929</v>
      </c>
      <c r="X388" s="7">
        <v>5.0542230082595858E-3</v>
      </c>
      <c r="Y388" s="7">
        <v>-4.8012823594827059E-2</v>
      </c>
      <c r="Z388" s="7">
        <v>8.4035149268029866E-2</v>
      </c>
      <c r="AA388" s="7">
        <v>7.3650672169922271E-2</v>
      </c>
      <c r="AB388" s="7">
        <v>-2.5387220484602662E-2</v>
      </c>
      <c r="AC388" s="7">
        <v>9.0503297125756457E-2</v>
      </c>
      <c r="AD388" s="7">
        <v>6.8363976070564738E-3</v>
      </c>
      <c r="AE388" s="7">
        <v>7.3486689279570916E-2</v>
      </c>
      <c r="AF388" s="7">
        <v>-8.2044544298593106E-2</v>
      </c>
      <c r="AG388" s="7">
        <v>1.8971372963941375E-2</v>
      </c>
      <c r="AH388" s="7">
        <v>6.7984762340043581E-2</v>
      </c>
      <c r="AI388" s="7">
        <v>-0.10138739217207335</v>
      </c>
      <c r="AJ388" s="7">
        <v>-2.6428805870628586E-2</v>
      </c>
      <c r="AK388" s="7">
        <v>-0.18562727563406861</v>
      </c>
      <c r="AL388" s="7">
        <v>2.2491435415037515E-2</v>
      </c>
      <c r="AM388" s="7">
        <v>-7.8636456153254916E-2</v>
      </c>
    </row>
    <row r="389" spans="2:39">
      <c r="B389" s="1"/>
      <c r="C389" s="1">
        <v>387</v>
      </c>
      <c r="D389" s="7">
        <v>-9.5869814637456544E-3</v>
      </c>
      <c r="E389" s="7">
        <v>-4.1925010162377305E-2</v>
      </c>
      <c r="F389" s="7">
        <v>1.9836513229985451E-2</v>
      </c>
      <c r="G389" s="7">
        <v>-4.3196224351791847E-3</v>
      </c>
      <c r="H389" s="7">
        <v>2.6964749720518173E-2</v>
      </c>
      <c r="I389" s="7">
        <v>5.3324234645900248E-2</v>
      </c>
      <c r="J389" s="7">
        <v>-3.2463024663327456E-2</v>
      </c>
      <c r="K389" s="7">
        <v>9.5772812119417211E-3</v>
      </c>
      <c r="L389" s="7">
        <v>-2.1137890451278937E-2</v>
      </c>
      <c r="M389" s="7">
        <v>-7.8917254759133693E-2</v>
      </c>
      <c r="N389" s="7">
        <v>1.7721368611915336E-2</v>
      </c>
      <c r="O389" s="7">
        <v>-3.2156383017637305E-2</v>
      </c>
      <c r="P389" s="7">
        <v>-2.7347632618163403E-2</v>
      </c>
      <c r="Q389" s="7">
        <v>9.1651845240658975E-2</v>
      </c>
      <c r="R389" s="7">
        <v>-7.0860559107496793E-2</v>
      </c>
      <c r="S389" s="7">
        <v>6.1079069406489661E-2</v>
      </c>
      <c r="T389" s="7">
        <v>1.5292862529686348E-2</v>
      </c>
      <c r="U389" s="7">
        <v>8.6836138494047668E-3</v>
      </c>
      <c r="V389" s="7">
        <v>-3.2493435903389448E-2</v>
      </c>
      <c r="W389" s="7">
        <v>2.8483419792832636E-2</v>
      </c>
      <c r="X389" s="7">
        <v>-1.734554580042472E-2</v>
      </c>
      <c r="Y389" s="7">
        <v>1.9351615062685908E-2</v>
      </c>
      <c r="Z389" s="7">
        <v>-0.1135238514065266</v>
      </c>
      <c r="AA389" s="7">
        <v>4.605486029123039E-2</v>
      </c>
      <c r="AB389" s="7">
        <v>-4.0447407791960127E-2</v>
      </c>
      <c r="AC389" s="7">
        <v>4.2810423954059054E-2</v>
      </c>
      <c r="AD389" s="7">
        <v>2.2093075432535188E-2</v>
      </c>
      <c r="AE389" s="7">
        <v>-4.9500978069860091E-2</v>
      </c>
      <c r="AF389" s="7">
        <v>1.4700924545746657E-2</v>
      </c>
      <c r="AG389" s="7">
        <v>-7.5965829665943438E-2</v>
      </c>
      <c r="AH389" s="7">
        <v>3.4635815755273136E-2</v>
      </c>
      <c r="AI389" s="7">
        <v>5.999356624692169E-2</v>
      </c>
      <c r="AJ389" s="7">
        <v>-2.7386397628175099E-2</v>
      </c>
      <c r="AK389" s="7">
        <v>-4.274715111579773E-2</v>
      </c>
      <c r="AL389" s="7">
        <v>2.2047224478914159E-2</v>
      </c>
      <c r="AM389" s="7">
        <v>-1.1725071060753236E-2</v>
      </c>
    </row>
    <row r="390" spans="2:39">
      <c r="B390" s="1"/>
      <c r="C390" s="1">
        <v>388</v>
      </c>
      <c r="D390" s="7">
        <v>5.6965680502465935E-2</v>
      </c>
      <c r="E390" s="7">
        <v>-3.5542826134005043E-2</v>
      </c>
      <c r="F390" s="7">
        <v>-9.5552259057632982E-2</v>
      </c>
      <c r="G390" s="7">
        <v>4.1108999152786638E-2</v>
      </c>
      <c r="H390" s="7">
        <v>-5.1628871739363286E-2</v>
      </c>
      <c r="I390" s="7">
        <v>-2.8487372122120828E-2</v>
      </c>
      <c r="J390" s="7">
        <v>4.8943075800357283E-2</v>
      </c>
      <c r="K390" s="7">
        <v>-3.059686798518994E-2</v>
      </c>
      <c r="L390" s="7">
        <v>1.9917709501207272E-2</v>
      </c>
      <c r="M390" s="7">
        <v>-0.11265071357379812</v>
      </c>
      <c r="N390" s="7">
        <v>5.0919036651087282E-2</v>
      </c>
      <c r="O390" s="7">
        <v>7.6559100722471879E-2</v>
      </c>
      <c r="P390" s="7">
        <v>-6.1192399575392908E-2</v>
      </c>
      <c r="Q390" s="7">
        <v>2.3943369307013816E-2</v>
      </c>
      <c r="R390" s="7">
        <v>1.9386510180908804E-2</v>
      </c>
      <c r="S390" s="7">
        <v>5.2073165538866595E-2</v>
      </c>
      <c r="T390" s="7">
        <v>2.1267644236527355E-2</v>
      </c>
      <c r="U390" s="7">
        <v>8.6923963709787833E-2</v>
      </c>
      <c r="V390" s="7">
        <v>6.9256041374754287E-2</v>
      </c>
      <c r="W390" s="7">
        <v>8.0581648626017563E-2</v>
      </c>
      <c r="X390" s="7">
        <v>6.773681626954775E-2</v>
      </c>
      <c r="Y390" s="7">
        <v>3.8090469816259409E-2</v>
      </c>
      <c r="Z390" s="7">
        <v>-6.1845477796679052E-2</v>
      </c>
      <c r="AA390" s="7">
        <v>-2.494633422555758E-2</v>
      </c>
      <c r="AB390" s="7">
        <v>-6.0696206358534066E-2</v>
      </c>
      <c r="AC390" s="7">
        <v>6.5615667338301265E-3</v>
      </c>
      <c r="AD390" s="7">
        <v>-0.12831189126198911</v>
      </c>
      <c r="AE390" s="7">
        <v>-7.9532868646589039E-2</v>
      </c>
      <c r="AF390" s="7">
        <v>7.757162153845179E-2</v>
      </c>
      <c r="AG390" s="7">
        <v>-1.6626276458886112E-2</v>
      </c>
      <c r="AH390" s="7">
        <v>-6.9643257848437008E-3</v>
      </c>
      <c r="AI390" s="7">
        <v>-4.3784169239074106E-2</v>
      </c>
      <c r="AJ390" s="7">
        <v>2.3924394802295409E-2</v>
      </c>
      <c r="AK390" s="7">
        <v>0.16263057395741964</v>
      </c>
      <c r="AL390" s="7">
        <v>-3.9576651691653683E-2</v>
      </c>
      <c r="AM390" s="7">
        <v>0.10349779624201799</v>
      </c>
    </row>
    <row r="391" spans="2:39">
      <c r="B391" s="1"/>
      <c r="C391" s="1">
        <v>389</v>
      </c>
      <c r="D391" s="7">
        <v>-4.817715760566324E-2</v>
      </c>
      <c r="E391" s="7">
        <v>-4.1000641804056381E-2</v>
      </c>
      <c r="F391" s="7">
        <v>-0.10107087676925215</v>
      </c>
      <c r="G391" s="7">
        <v>-2.9531519797434302E-2</v>
      </c>
      <c r="H391" s="7">
        <v>-5.4061379822506334E-2</v>
      </c>
      <c r="I391" s="7">
        <v>1.9158956023315563E-2</v>
      </c>
      <c r="J391" s="7">
        <v>-3.0577169873384238E-2</v>
      </c>
      <c r="K391" s="7">
        <v>4.0163047726132176E-2</v>
      </c>
      <c r="L391" s="7">
        <v>2.0007053513856947E-2</v>
      </c>
      <c r="M391" s="7">
        <v>-3.2491311125708952E-2</v>
      </c>
      <c r="N391" s="7">
        <v>1.2171003321527572E-2</v>
      </c>
      <c r="O391" s="7">
        <v>-2.7681975631244148E-2</v>
      </c>
      <c r="P391" s="7">
        <v>0.12170507325683541</v>
      </c>
      <c r="Q391" s="7">
        <v>-5.736309644063721E-2</v>
      </c>
      <c r="R391" s="7">
        <v>-4.984941608911124E-2</v>
      </c>
      <c r="S391" s="7">
        <v>6.1281561858762365E-2</v>
      </c>
      <c r="T391" s="7">
        <v>-1.7246063858707722E-2</v>
      </c>
      <c r="U391" s="7">
        <v>-2.7205479399665406E-2</v>
      </c>
      <c r="V391" s="7">
        <v>-8.6232670255727187E-2</v>
      </c>
      <c r="W391" s="7">
        <v>-2.6079418482434259E-3</v>
      </c>
      <c r="X391" s="7">
        <v>8.8840153813336556E-2</v>
      </c>
      <c r="Y391" s="7">
        <v>1.2937079964958551E-2</v>
      </c>
      <c r="Z391" s="7">
        <v>4.1294919849963474E-2</v>
      </c>
      <c r="AA391" s="7">
        <v>-1.3181039204645768E-2</v>
      </c>
      <c r="AB391" s="7">
        <v>1.6903190430449418E-2</v>
      </c>
      <c r="AC391" s="7">
        <v>-4.1578388026549673E-3</v>
      </c>
      <c r="AD391" s="7">
        <v>3.3446541469013852E-2</v>
      </c>
      <c r="AE391" s="7">
        <v>9.0338734655929009E-2</v>
      </c>
      <c r="AF391" s="7">
        <v>-0.13222173715802485</v>
      </c>
      <c r="AG391" s="7">
        <v>-2.769935191091798E-2</v>
      </c>
      <c r="AH391" s="7">
        <v>0.13240889221321298</v>
      </c>
      <c r="AI391" s="7">
        <v>4.0186012139547853E-2</v>
      </c>
      <c r="AJ391" s="7">
        <v>5.2355925473052622E-2</v>
      </c>
      <c r="AK391" s="7">
        <v>2.9129092453849877E-2</v>
      </c>
      <c r="AL391" s="7">
        <v>-9.6293113623228566E-2</v>
      </c>
      <c r="AM391" s="7">
        <v>-2.360592453570717E-2</v>
      </c>
    </row>
    <row r="392" spans="2:39">
      <c r="B392" s="1"/>
      <c r="C392" s="1">
        <v>390</v>
      </c>
      <c r="D392" s="7">
        <v>7.8524992856250836E-2</v>
      </c>
      <c r="E392" s="7">
        <v>9.2818208480369549E-2</v>
      </c>
      <c r="F392" s="7">
        <v>4.643482793567455E-2</v>
      </c>
      <c r="G392" s="7">
        <v>7.4587562972302054E-2</v>
      </c>
      <c r="H392" s="7">
        <v>-1.4237075708884165E-2</v>
      </c>
      <c r="I392" s="7">
        <v>-3.9086282426243554E-2</v>
      </c>
      <c r="J392" s="7">
        <v>5.1695111725266293E-2</v>
      </c>
      <c r="K392" s="7">
        <v>-4.2259537735579111E-2</v>
      </c>
      <c r="L392" s="7">
        <v>-1.8661492891478639E-2</v>
      </c>
      <c r="M392" s="7">
        <v>1.8009372590337618E-2</v>
      </c>
      <c r="N392" s="7">
        <v>-5.8015039593905457E-2</v>
      </c>
      <c r="O392" s="7">
        <v>-7.9222676352874846E-2</v>
      </c>
      <c r="P392" s="7">
        <v>-5.7490800596343955E-2</v>
      </c>
      <c r="Q392" s="7">
        <v>-3.0657795911524229E-2</v>
      </c>
      <c r="R392" s="7">
        <v>-8.6851586611687334E-2</v>
      </c>
      <c r="S392" s="7">
        <v>2.5787903944546546E-2</v>
      </c>
      <c r="T392" s="7">
        <v>5.8833673638655479E-2</v>
      </c>
      <c r="U392" s="7">
        <v>3.862575608321951E-3</v>
      </c>
      <c r="V392" s="7">
        <v>-0.1380660006326152</v>
      </c>
      <c r="W392" s="7">
        <v>-3.2401723800215124E-2</v>
      </c>
      <c r="X392" s="7">
        <v>5.2865643972920318E-2</v>
      </c>
      <c r="Y392" s="7">
        <v>-3.829097348050331E-2</v>
      </c>
      <c r="Z392" s="7">
        <v>-9.1049202103099247E-2</v>
      </c>
      <c r="AA392" s="7">
        <v>1.3658961798646516E-2</v>
      </c>
      <c r="AB392" s="7">
        <v>6.9387279314742728E-2</v>
      </c>
      <c r="AC392" s="7">
        <v>-4.3906423844726292E-3</v>
      </c>
      <c r="AD392" s="7">
        <v>-2.8171043871179626E-3</v>
      </c>
      <c r="AE392" s="7">
        <v>1.7551620518043244E-2</v>
      </c>
      <c r="AF392" s="7">
        <v>-1.4961915357163267E-2</v>
      </c>
      <c r="AG392" s="7">
        <v>-1.3943039005927027E-2</v>
      </c>
      <c r="AH392" s="7">
        <v>-3.3299429799209922E-3</v>
      </c>
      <c r="AI392" s="7">
        <v>-8.5543593071351464E-3</v>
      </c>
      <c r="AJ392" s="7">
        <v>3.3708695595751834E-2</v>
      </c>
      <c r="AK392" s="7">
        <v>-2.7497266786305579E-2</v>
      </c>
      <c r="AL392" s="7">
        <v>-1.5373924315333302E-2</v>
      </c>
      <c r="AM392" s="7">
        <v>7.4172622948206465E-2</v>
      </c>
    </row>
    <row r="393" spans="2:39">
      <c r="B393" s="1"/>
      <c r="C393" s="1">
        <v>391</v>
      </c>
      <c r="D393" s="7">
        <v>7.1887979059011523E-2</v>
      </c>
      <c r="E393" s="7">
        <v>-2.6450716140624216E-2</v>
      </c>
      <c r="F393" s="7">
        <v>0.10570378553854247</v>
      </c>
      <c r="G393" s="7">
        <v>1.6820571440500986E-2</v>
      </c>
      <c r="H393" s="7">
        <v>2.7553089819703707E-2</v>
      </c>
      <c r="I393" s="7">
        <v>6.2626311067559663E-3</v>
      </c>
      <c r="J393" s="7">
        <v>8.6592991656500792E-2</v>
      </c>
      <c r="K393" s="7">
        <v>-4.9100086559822967E-2</v>
      </c>
      <c r="L393" s="7">
        <v>2.4780074563439489E-2</v>
      </c>
      <c r="M393" s="7">
        <v>-5.5052103550468703E-3</v>
      </c>
      <c r="N393" s="7">
        <v>5.2078615255363531E-2</v>
      </c>
      <c r="O393" s="7">
        <v>8.1853620473412006E-2</v>
      </c>
      <c r="P393" s="7">
        <v>4.2895296375630831E-2</v>
      </c>
      <c r="Q393" s="7">
        <v>2.200191855618204E-2</v>
      </c>
      <c r="R393" s="7">
        <v>0.17804821187255074</v>
      </c>
      <c r="S393" s="7">
        <v>-3.3251941536512453E-2</v>
      </c>
      <c r="T393" s="7">
        <v>8.7376340392984142E-2</v>
      </c>
      <c r="U393" s="7">
        <v>8.5675210070962071E-3</v>
      </c>
      <c r="V393" s="7">
        <v>-4.892466313599439E-2</v>
      </c>
      <c r="W393" s="7">
        <v>-5.5366592103417045E-2</v>
      </c>
      <c r="X393" s="7">
        <v>-7.7248802307427714E-2</v>
      </c>
      <c r="Y393" s="7">
        <v>3.7979408395237488E-2</v>
      </c>
      <c r="Z393" s="7">
        <v>5.5123460048387377E-2</v>
      </c>
      <c r="AA393" s="7">
        <v>-8.4405081824828046E-2</v>
      </c>
      <c r="AB393" s="7">
        <v>-1.8006299990963256E-2</v>
      </c>
      <c r="AC393" s="7">
        <v>-5.3666290850154549E-2</v>
      </c>
      <c r="AD393" s="7">
        <v>8.3872561771363097E-2</v>
      </c>
      <c r="AE393" s="7">
        <v>1.9605457996962367E-2</v>
      </c>
      <c r="AF393" s="7">
        <v>-1.5105258196045582E-3</v>
      </c>
      <c r="AG393" s="7">
        <v>0.14058824422890595</v>
      </c>
      <c r="AH393" s="7">
        <v>-3.1374438136269209E-2</v>
      </c>
      <c r="AI393" s="7">
        <v>-3.576567430079175E-2</v>
      </c>
      <c r="AJ393" s="7">
        <v>1.4268855151651503E-3</v>
      </c>
      <c r="AK393" s="7">
        <v>-3.4335543135805641E-2</v>
      </c>
      <c r="AL393" s="7">
        <v>3.8137538714453204E-2</v>
      </c>
      <c r="AM393" s="7">
        <v>-7.6961448328564542E-3</v>
      </c>
    </row>
    <row r="394" spans="2:39">
      <c r="B394" s="1"/>
      <c r="C394" s="1">
        <v>392</v>
      </c>
      <c r="D394" s="7">
        <v>5.0511846027904053E-2</v>
      </c>
      <c r="E394" s="7">
        <v>-4.5928448927757021E-2</v>
      </c>
      <c r="F394" s="7">
        <v>2.48681048198982E-2</v>
      </c>
      <c r="G394" s="7">
        <v>3.1638973583231159E-2</v>
      </c>
      <c r="H394" s="7">
        <v>-4.3127727381948672E-2</v>
      </c>
      <c r="I394" s="7">
        <v>1.1337737265919409E-2</v>
      </c>
      <c r="J394" s="7">
        <v>7.8611579035651302E-2</v>
      </c>
      <c r="K394" s="7">
        <v>-3.267732182722255E-2</v>
      </c>
      <c r="L394" s="7">
        <v>1.8193100577732643E-2</v>
      </c>
      <c r="M394" s="7">
        <v>-4.715049044850049E-2</v>
      </c>
      <c r="N394" s="7">
        <v>6.7940520273447394E-2</v>
      </c>
      <c r="O394" s="7">
        <v>8.2460126323772684E-2</v>
      </c>
      <c r="P394" s="7">
        <v>-1.6306639727884601E-2</v>
      </c>
      <c r="Q394" s="7">
        <v>-7.3986158438930069E-2</v>
      </c>
      <c r="R394" s="7">
        <v>4.2845471252534392E-2</v>
      </c>
      <c r="S394" s="7">
        <v>4.4092899026942578E-2</v>
      </c>
      <c r="T394" s="7">
        <v>1.8439029253814167E-2</v>
      </c>
      <c r="U394" s="7">
        <v>-1.2766638525926709E-2</v>
      </c>
      <c r="V394" s="7">
        <v>-4.9902004237468531E-2</v>
      </c>
      <c r="W394" s="7">
        <v>3.5628358830703061E-2</v>
      </c>
      <c r="X394" s="7">
        <v>-6.1136651907103712E-2</v>
      </c>
      <c r="Y394" s="7">
        <v>5.4706018286671626E-2</v>
      </c>
      <c r="Z394" s="7">
        <v>-8.2488828218299004E-2</v>
      </c>
      <c r="AA394" s="7">
        <v>8.4589683025578469E-2</v>
      </c>
      <c r="AB394" s="7">
        <v>-6.646051537145406E-2</v>
      </c>
      <c r="AC394" s="7">
        <v>-3.1290968323898896E-2</v>
      </c>
      <c r="AD394" s="7">
        <v>2.3847664514537965E-2</v>
      </c>
      <c r="AE394" s="7">
        <v>9.4287091189489986E-3</v>
      </c>
      <c r="AF394" s="7">
        <v>2.2693254108733733E-2</v>
      </c>
      <c r="AG394" s="7">
        <v>7.5777848183071012E-2</v>
      </c>
      <c r="AH394" s="7">
        <v>3.967495959856375E-2</v>
      </c>
      <c r="AI394" s="7">
        <v>4.7538348749187095E-2</v>
      </c>
      <c r="AJ394" s="7">
        <v>2.6105451786564635E-2</v>
      </c>
      <c r="AK394" s="7">
        <v>9.5529280436776137E-2</v>
      </c>
      <c r="AL394" s="7">
        <v>-8.3164152768170751E-4</v>
      </c>
      <c r="AM394" s="7">
        <v>-7.9443179245989246E-2</v>
      </c>
    </row>
    <row r="395" spans="2:39">
      <c r="B395" s="1"/>
      <c r="C395" s="1">
        <v>393</v>
      </c>
      <c r="D395" s="7">
        <v>-2.7312496435069829E-2</v>
      </c>
      <c r="E395" s="7">
        <v>-1.153946366077648E-2</v>
      </c>
      <c r="F395" s="7">
        <v>-0.10459404156655799</v>
      </c>
      <c r="G395" s="7">
        <v>4.9558745024317452E-2</v>
      </c>
      <c r="H395" s="7">
        <v>-3.0687997807920992E-2</v>
      </c>
      <c r="I395" s="7">
        <v>6.6273193116763067E-3</v>
      </c>
      <c r="J395" s="7">
        <v>4.2772054004915003E-2</v>
      </c>
      <c r="K395" s="7">
        <v>3.8041747633471318E-2</v>
      </c>
      <c r="L395" s="7">
        <v>1.1246570797917705E-2</v>
      </c>
      <c r="M395" s="7">
        <v>3.9184792032440074E-2</v>
      </c>
      <c r="N395" s="7">
        <v>-1.5880788462576189E-2</v>
      </c>
      <c r="O395" s="7">
        <v>-1.8225583254320579E-2</v>
      </c>
      <c r="P395" s="7">
        <v>-2.9190229544321277E-2</v>
      </c>
      <c r="Q395" s="7">
        <v>4.4896875750997767E-2</v>
      </c>
      <c r="R395" s="7">
        <v>4.5567217729196433E-2</v>
      </c>
      <c r="S395" s="7">
        <v>-0.13049866792391338</v>
      </c>
      <c r="T395" s="7">
        <v>-6.4144625830183974E-2</v>
      </c>
      <c r="U395" s="7">
        <v>-8.8356167390507487E-2</v>
      </c>
      <c r="V395" s="7">
        <v>2.021055999619523E-2</v>
      </c>
      <c r="W395" s="7">
        <v>-1.5634662015925928E-2</v>
      </c>
      <c r="X395" s="7">
        <v>1.3995296477121364E-2</v>
      </c>
      <c r="Y395" s="7">
        <v>-3.555052181467299E-3</v>
      </c>
      <c r="Z395" s="7">
        <v>1.691623631824387E-2</v>
      </c>
      <c r="AA395" s="7">
        <v>-3.5143927487266746E-2</v>
      </c>
      <c r="AB395" s="7">
        <v>3.4700724141544251E-2</v>
      </c>
      <c r="AC395" s="7">
        <v>0.10602276170022336</v>
      </c>
      <c r="AD395" s="7">
        <v>2.5044757988481325E-2</v>
      </c>
      <c r="AE395" s="7">
        <v>2.6407336734924226E-2</v>
      </c>
      <c r="AF395" s="7">
        <v>-5.8852819722203659E-2</v>
      </c>
      <c r="AG395" s="7">
        <v>0.17313279335701884</v>
      </c>
      <c r="AH395" s="7">
        <v>1.4221318603582169E-2</v>
      </c>
      <c r="AI395" s="7">
        <v>9.4081562770393132E-2</v>
      </c>
      <c r="AJ395" s="7">
        <v>-2.8144862542924805E-2</v>
      </c>
      <c r="AK395" s="7">
        <v>4.7499888657633868E-2</v>
      </c>
      <c r="AL395" s="7">
        <v>7.1797092765937875E-2</v>
      </c>
      <c r="AM395" s="7">
        <v>-3.3851559312969917E-3</v>
      </c>
    </row>
    <row r="396" spans="2:39">
      <c r="B396" s="1"/>
      <c r="C396" s="1">
        <v>394</v>
      </c>
      <c r="D396" s="7">
        <v>3.7573225908242899E-2</v>
      </c>
      <c r="E396" s="7">
        <v>6.8999027270118682E-2</v>
      </c>
      <c r="F396" s="7">
        <v>5.6018188500643509E-2</v>
      </c>
      <c r="G396" s="7">
        <v>-4.0455275207897823E-2</v>
      </c>
      <c r="H396" s="7">
        <v>7.0344343591650468E-2</v>
      </c>
      <c r="I396" s="7">
        <v>-4.9861848377431156E-2</v>
      </c>
      <c r="J396" s="7">
        <v>4.1082747181440366E-2</v>
      </c>
      <c r="K396" s="7">
        <v>-0.12610270261319709</v>
      </c>
      <c r="L396" s="7">
        <v>-8.0687881747176601E-2</v>
      </c>
      <c r="M396" s="7">
        <v>-7.9274361539021884E-2</v>
      </c>
      <c r="N396" s="7">
        <v>3.0894229903819497E-2</v>
      </c>
      <c r="O396" s="7">
        <v>9.4505283129177955E-3</v>
      </c>
      <c r="P396" s="7">
        <v>4.090744561842552E-2</v>
      </c>
      <c r="Q396" s="7">
        <v>4.1166954452733065E-2</v>
      </c>
      <c r="R396" s="7">
        <v>-5.5672611163095007E-2</v>
      </c>
      <c r="S396" s="7">
        <v>-0.12194145566999293</v>
      </c>
      <c r="T396" s="7">
        <v>3.6806540481173808E-2</v>
      </c>
      <c r="U396" s="7">
        <v>5.1335582547775566E-2</v>
      </c>
      <c r="V396" s="7">
        <v>-2.7316872461679954E-2</v>
      </c>
      <c r="W396" s="7">
        <v>0.10158424687318469</v>
      </c>
      <c r="X396" s="7">
        <v>-6.9943412145102246E-2</v>
      </c>
      <c r="Y396" s="7">
        <v>-3.5256563332240878E-2</v>
      </c>
      <c r="Z396" s="7">
        <v>-6.9250396078576235E-2</v>
      </c>
      <c r="AA396" s="7">
        <v>-7.5405303438131871E-2</v>
      </c>
      <c r="AB396" s="7">
        <v>-4.6874397161310158E-2</v>
      </c>
      <c r="AC396" s="7">
        <v>2.9963403773760128E-2</v>
      </c>
      <c r="AD396" s="7">
        <v>-7.5919073631993669E-2</v>
      </c>
      <c r="AE396" s="7">
        <v>4.6835911376562137E-2</v>
      </c>
      <c r="AF396" s="7">
        <v>2.0431712282247036E-2</v>
      </c>
      <c r="AG396" s="7">
        <v>-6.0063405794635073E-3</v>
      </c>
      <c r="AH396" s="7">
        <v>-9.1249175099231264E-2</v>
      </c>
      <c r="AI396" s="7">
        <v>-2.3007301249280809E-2</v>
      </c>
      <c r="AJ396" s="7">
        <v>5.2658654929794532E-2</v>
      </c>
      <c r="AK396" s="7">
        <v>5.1767606771879991E-3</v>
      </c>
      <c r="AL396" s="7">
        <v>-4.4125318661640378E-2</v>
      </c>
      <c r="AM396" s="7">
        <v>0.12669792438897279</v>
      </c>
    </row>
    <row r="397" spans="2:39">
      <c r="B397" s="1"/>
      <c r="C397" s="1">
        <v>395</v>
      </c>
      <c r="D397" s="7">
        <v>4.0101007937970085E-2</v>
      </c>
      <c r="E397" s="7">
        <v>-3.3040058120207216E-2</v>
      </c>
      <c r="F397" s="7">
        <v>1.3189403316502218E-3</v>
      </c>
      <c r="G397" s="7">
        <v>4.596409580510781E-2</v>
      </c>
      <c r="H397" s="7">
        <v>7.1097406195115606E-2</v>
      </c>
      <c r="I397" s="7">
        <v>2.9104316124795554E-2</v>
      </c>
      <c r="J397" s="7">
        <v>-7.5553841136273434E-2</v>
      </c>
      <c r="K397" s="7">
        <v>5.5207627456674999E-2</v>
      </c>
      <c r="L397" s="7">
        <v>-1.8590306458070218E-2</v>
      </c>
      <c r="M397" s="7">
        <v>1.8144605354601315E-2</v>
      </c>
      <c r="N397" s="7">
        <v>-1.2532622908573487E-2</v>
      </c>
      <c r="O397" s="7">
        <v>7.4540520463727805E-2</v>
      </c>
      <c r="P397" s="7">
        <v>-3.369809844555453E-3</v>
      </c>
      <c r="Q397" s="7">
        <v>1.3747333503916586E-2</v>
      </c>
      <c r="R397" s="7">
        <v>9.3792887960264817E-2</v>
      </c>
      <c r="S397" s="7">
        <v>-6.0742382005052234E-2</v>
      </c>
      <c r="T397" s="7">
        <v>-3.3026945983542805E-2</v>
      </c>
      <c r="U397" s="7">
        <v>1.4345775219494166E-2</v>
      </c>
      <c r="V397" s="7">
        <v>5.4943830306334165E-2</v>
      </c>
      <c r="W397" s="7">
        <v>-6.1095669274958658E-2</v>
      </c>
      <c r="X397" s="7">
        <v>3.5885081605291316E-2</v>
      </c>
      <c r="Y397" s="7">
        <v>-4.0908584518627319E-2</v>
      </c>
      <c r="Z397" s="7">
        <v>-4.7456825966764593E-2</v>
      </c>
      <c r="AA397" s="7">
        <v>-7.2758175110483034E-2</v>
      </c>
      <c r="AB397" s="7">
        <v>2.5931970785301843E-2</v>
      </c>
      <c r="AC397" s="7">
        <v>-5.0222600914618359E-2</v>
      </c>
      <c r="AD397" s="7">
        <v>-3.689439920973997E-2</v>
      </c>
      <c r="AE397" s="7">
        <v>-6.0798493265408031E-3</v>
      </c>
      <c r="AF397" s="7">
        <v>-7.2789751966517539E-3</v>
      </c>
      <c r="AG397" s="7">
        <v>4.2635242195053866E-2</v>
      </c>
      <c r="AH397" s="7">
        <v>-6.96345515847904E-2</v>
      </c>
      <c r="AI397" s="7">
        <v>3.4911744848568961E-3</v>
      </c>
      <c r="AJ397" s="7">
        <v>9.4968604887054331E-3</v>
      </c>
      <c r="AK397" s="7">
        <v>4.5218764098975739E-2</v>
      </c>
      <c r="AL397" s="7">
        <v>-3.136381536590363E-2</v>
      </c>
      <c r="AM397" s="7">
        <v>2.1563827740147739E-2</v>
      </c>
    </row>
    <row r="398" spans="2:39">
      <c r="B398" s="1"/>
      <c r="C398" s="1">
        <v>396</v>
      </c>
      <c r="D398" s="7">
        <v>1.3666690078075574E-2</v>
      </c>
      <c r="E398" s="7">
        <v>4.878336837476277E-2</v>
      </c>
      <c r="F398" s="7">
        <v>-5.3175985193589431E-2</v>
      </c>
      <c r="G398" s="7">
        <v>-1.9921010656745935E-2</v>
      </c>
      <c r="H398" s="7">
        <v>-1.0920949665535258E-2</v>
      </c>
      <c r="I398" s="7">
        <v>-7.1783784621422698E-3</v>
      </c>
      <c r="J398" s="7">
        <v>0.10711041056300982</v>
      </c>
      <c r="K398" s="7">
        <v>0.14287567672257775</v>
      </c>
      <c r="L398" s="7">
        <v>3.5907466090941448E-2</v>
      </c>
      <c r="M398" s="7">
        <v>-8.4565127990591821E-2</v>
      </c>
      <c r="N398" s="7">
        <v>2.5050363558452925E-2</v>
      </c>
      <c r="O398" s="7">
        <v>-1.671190709177748E-2</v>
      </c>
      <c r="P398" s="7">
        <v>1.6243275541554872E-2</v>
      </c>
      <c r="Q398" s="7">
        <v>3.0837794452468186E-2</v>
      </c>
      <c r="R398" s="7">
        <v>-1.6488672411918811E-2</v>
      </c>
      <c r="S398" s="7">
        <v>5.7840793971878968E-2</v>
      </c>
      <c r="T398" s="7">
        <v>1.4009331180717823E-2</v>
      </c>
      <c r="U398" s="7">
        <v>0.10762476096311036</v>
      </c>
      <c r="V398" s="7">
        <v>-0.10376139804798797</v>
      </c>
      <c r="W398" s="7">
        <v>7.9625070988790679E-4</v>
      </c>
      <c r="X398" s="7">
        <v>5.591125600686786E-2</v>
      </c>
      <c r="Y398" s="7">
        <v>5.3417448890781732E-2</v>
      </c>
      <c r="Z398" s="7">
        <v>-7.2328624345818979E-2</v>
      </c>
      <c r="AA398" s="7">
        <v>5.518930760456317E-2</v>
      </c>
      <c r="AB398" s="7">
        <v>7.1238102361299155E-3</v>
      </c>
      <c r="AC398" s="7">
        <v>6.3422457642212285E-2</v>
      </c>
      <c r="AD398" s="7">
        <v>2.8603001466647023E-2</v>
      </c>
      <c r="AE398" s="7">
        <v>-2.5452315377637931E-2</v>
      </c>
      <c r="AF398" s="7">
        <v>3.5879093888381869E-2</v>
      </c>
      <c r="AG398" s="7">
        <v>-7.7671425001464515E-3</v>
      </c>
      <c r="AH398" s="7">
        <v>4.929121750580974E-2</v>
      </c>
      <c r="AI398" s="7">
        <v>2.2041362545806058E-2</v>
      </c>
      <c r="AJ398" s="7">
        <v>-8.3462657552905051E-2</v>
      </c>
      <c r="AK398" s="7">
        <v>3.4460749932263585E-2</v>
      </c>
      <c r="AL398" s="7">
        <v>-8.7860148561809071E-2</v>
      </c>
      <c r="AM398" s="7">
        <v>3.4217343996095981E-2</v>
      </c>
    </row>
    <row r="399" spans="2:39">
      <c r="B399" s="1"/>
      <c r="C399" s="1">
        <v>397</v>
      </c>
      <c r="D399" s="7">
        <v>-3.0506135196214808E-2</v>
      </c>
      <c r="E399" s="7">
        <v>-0.13105714461522452</v>
      </c>
      <c r="F399" s="7">
        <v>6.0044274286177729E-3</v>
      </c>
      <c r="G399" s="7">
        <v>-1.4677153927211067E-2</v>
      </c>
      <c r="H399" s="7">
        <v>-1.6179140246548918E-2</v>
      </c>
      <c r="I399" s="7">
        <v>1.6493689650207866E-2</v>
      </c>
      <c r="J399" s="7">
        <v>1.4629251321835079E-2</v>
      </c>
      <c r="K399" s="7">
        <v>-5.7322428816176413E-2</v>
      </c>
      <c r="L399" s="7">
        <v>-3.2444938972838108E-3</v>
      </c>
      <c r="M399" s="7">
        <v>-1.9058446799174185E-2</v>
      </c>
      <c r="N399" s="7">
        <v>-1.9946193893898905E-3</v>
      </c>
      <c r="O399" s="7">
        <v>-5.7453088697159496E-2</v>
      </c>
      <c r="P399" s="7">
        <v>3.4762744492117505E-2</v>
      </c>
      <c r="Q399" s="7">
        <v>-6.0509281183201771E-2</v>
      </c>
      <c r="R399" s="7">
        <v>4.8283439274737494E-2</v>
      </c>
      <c r="S399" s="7">
        <v>-6.8033244664022826E-3</v>
      </c>
      <c r="T399" s="7">
        <v>4.8755572523919467E-3</v>
      </c>
      <c r="U399" s="7">
        <v>-9.4360487005971105E-2</v>
      </c>
      <c r="V399" s="7">
        <v>-3.2014755853603541E-2</v>
      </c>
      <c r="W399" s="7">
        <v>-9.1997209590838694E-4</v>
      </c>
      <c r="X399" s="7">
        <v>0.13193744979324998</v>
      </c>
      <c r="Y399" s="7">
        <v>-7.8129381511421195E-2</v>
      </c>
      <c r="Z399" s="7">
        <v>-0.12581247273941859</v>
      </c>
      <c r="AA399" s="7">
        <v>0.10652146016293797</v>
      </c>
      <c r="AB399" s="7">
        <v>2.395361049489126E-2</v>
      </c>
      <c r="AC399" s="7">
        <v>-9.2066656220169782E-2</v>
      </c>
      <c r="AD399" s="7">
        <v>2.383679496640323E-2</v>
      </c>
      <c r="AE399" s="7">
        <v>5.4115672666571038E-2</v>
      </c>
      <c r="AF399" s="7">
        <v>-2.7478326788577871E-2</v>
      </c>
      <c r="AG399" s="7">
        <v>3.7037620455773274E-2</v>
      </c>
      <c r="AH399" s="7">
        <v>9.0971315464654728E-2</v>
      </c>
      <c r="AI399" s="7">
        <v>-1.4712423643043291E-2</v>
      </c>
      <c r="AJ399" s="7">
        <v>-1.0899056310241195E-2</v>
      </c>
      <c r="AK399" s="7">
        <v>-6.2820281858728566E-2</v>
      </c>
      <c r="AL399" s="7">
        <v>3.8300814813436654E-2</v>
      </c>
      <c r="AM399" s="7">
        <v>-8.2069794277309635E-2</v>
      </c>
    </row>
    <row r="400" spans="2:39">
      <c r="B400" s="1"/>
      <c r="C400" s="1">
        <v>398</v>
      </c>
      <c r="D400" s="7">
        <v>-1.8372247730284959E-2</v>
      </c>
      <c r="E400" s="7">
        <v>-1.3806557322987786E-2</v>
      </c>
      <c r="F400" s="7">
        <v>7.7108079113541395E-2</v>
      </c>
      <c r="G400" s="7">
        <v>-0.10337545241900499</v>
      </c>
      <c r="H400" s="7">
        <v>-2.9529769731951535E-2</v>
      </c>
      <c r="I400" s="7">
        <v>-1.3885376298407779E-2</v>
      </c>
      <c r="J400" s="7">
        <v>4.2570135426316255E-2</v>
      </c>
      <c r="K400" s="7">
        <v>-5.0210923589826012E-2</v>
      </c>
      <c r="L400" s="7">
        <v>0.17420816626611413</v>
      </c>
      <c r="M400" s="7">
        <v>-9.0294401753442291E-2</v>
      </c>
      <c r="N400" s="7">
        <v>1.1895633721199199E-2</v>
      </c>
      <c r="O400" s="7">
        <v>1.1690678051157269E-3</v>
      </c>
      <c r="P400" s="7">
        <v>-5.9025567603809115E-2</v>
      </c>
      <c r="Q400" s="7">
        <v>4.0999068234358296E-2</v>
      </c>
      <c r="R400" s="7">
        <v>-7.8781128159044859E-3</v>
      </c>
      <c r="S400" s="7">
        <v>-2.4988597116528946E-3</v>
      </c>
      <c r="T400" s="7">
        <v>3.8959394077777043E-2</v>
      </c>
      <c r="U400" s="7">
        <v>4.6572400292427318E-2</v>
      </c>
      <c r="V400" s="7">
        <v>-2.1648125299964432E-2</v>
      </c>
      <c r="W400" s="7">
        <v>0.10997925177271514</v>
      </c>
      <c r="X400" s="7">
        <v>4.010788382179474E-2</v>
      </c>
      <c r="Y400" s="7">
        <v>-6.20761206132487E-3</v>
      </c>
      <c r="Z400" s="7">
        <v>3.7214302296240216E-3</v>
      </c>
      <c r="AA400" s="7">
        <v>-4.9450516232395117E-2</v>
      </c>
      <c r="AB400" s="7">
        <v>-5.7516086775164774E-2</v>
      </c>
      <c r="AC400" s="7">
        <v>-7.3506558756155513E-2</v>
      </c>
      <c r="AD400" s="7">
        <v>8.7157816956086362E-2</v>
      </c>
      <c r="AE400" s="7">
        <v>9.2910176286960966E-2</v>
      </c>
      <c r="AF400" s="7">
        <v>-5.4192838035541757E-2</v>
      </c>
      <c r="AG400" s="7">
        <v>1.4414422306787772E-2</v>
      </c>
      <c r="AH400" s="7">
        <v>-4.1904214187902578E-2</v>
      </c>
      <c r="AI400" s="7">
        <v>-6.8113294041162981E-2</v>
      </c>
      <c r="AJ400" s="7">
        <v>1.4236799361125338E-2</v>
      </c>
      <c r="AK400" s="7">
        <v>4.5178956814663926E-2</v>
      </c>
      <c r="AL400" s="7">
        <v>4.4075115663523651E-2</v>
      </c>
      <c r="AM400" s="7">
        <v>1.0988134802123573E-2</v>
      </c>
    </row>
    <row r="401" spans="2:39">
      <c r="B401" s="1"/>
      <c r="C401" s="1">
        <v>399</v>
      </c>
      <c r="D401" s="7">
        <v>3.3484814054243299E-3</v>
      </c>
      <c r="E401" s="7">
        <v>1.1728570413066897E-2</v>
      </c>
      <c r="F401" s="7">
        <v>6.9225668025742884E-2</v>
      </c>
      <c r="G401" s="7">
        <v>9.5931900099909859E-2</v>
      </c>
      <c r="H401" s="7">
        <v>-1.4661845416901562E-2</v>
      </c>
      <c r="I401" s="7">
        <v>0.14311099080028819</v>
      </c>
      <c r="J401" s="7">
        <v>1.0064805601265738E-2</v>
      </c>
      <c r="K401" s="7">
        <v>-5.3762566237937071E-2</v>
      </c>
      <c r="L401" s="7">
        <v>-6.2017860472851738E-2</v>
      </c>
      <c r="M401" s="7">
        <v>2.20553001600978E-2</v>
      </c>
      <c r="N401" s="7">
        <v>-4.6496842249035539E-2</v>
      </c>
      <c r="O401" s="7">
        <v>5.5167433244182704E-2</v>
      </c>
      <c r="P401" s="7">
        <v>2.4914946909748902E-2</v>
      </c>
      <c r="Q401" s="7">
        <v>-5.9044574377540654E-2</v>
      </c>
      <c r="R401" s="7">
        <v>4.8960214246451736E-2</v>
      </c>
      <c r="S401" s="7">
        <v>6.8351477582661857E-2</v>
      </c>
      <c r="T401" s="7">
        <v>-1.1684707674633681E-2</v>
      </c>
      <c r="U401" s="7">
        <v>-2.1265262705749369E-2</v>
      </c>
      <c r="V401" s="7">
        <v>-0.10324884865840141</v>
      </c>
      <c r="W401" s="7">
        <v>5.7631522240933583E-2</v>
      </c>
      <c r="X401" s="7">
        <v>9.5445733631509024E-3</v>
      </c>
      <c r="Y401" s="7">
        <v>-6.0043631627154717E-2</v>
      </c>
      <c r="Z401" s="7">
        <v>-4.8390204198469733E-2</v>
      </c>
      <c r="AA401" s="7">
        <v>7.5623154005042659E-2</v>
      </c>
      <c r="AB401" s="7">
        <v>0.12873441370583752</v>
      </c>
      <c r="AC401" s="7">
        <v>-7.2209799148987744E-2</v>
      </c>
      <c r="AD401" s="7">
        <v>3.3280418068434209E-2</v>
      </c>
      <c r="AE401" s="7">
        <v>7.9140141813146894E-3</v>
      </c>
      <c r="AF401" s="7">
        <v>8.5912616333907274E-2</v>
      </c>
      <c r="AG401" s="7">
        <v>0.12159517128609991</v>
      </c>
      <c r="AH401" s="7">
        <v>-2.6630566629282319E-2</v>
      </c>
      <c r="AI401" s="7">
        <v>-4.3674593822769961E-2</v>
      </c>
      <c r="AJ401" s="7">
        <v>1.1090008181667103E-3</v>
      </c>
      <c r="AK401" s="7">
        <v>2.5012777338651808E-2</v>
      </c>
      <c r="AL401" s="7">
        <v>1.2108249359596194E-3</v>
      </c>
      <c r="AM401" s="7">
        <v>-4.0664127456683432E-3</v>
      </c>
    </row>
    <row r="402" spans="2:39">
      <c r="B402" s="1"/>
      <c r="C402" s="1">
        <v>400</v>
      </c>
      <c r="D402" s="7">
        <v>4.3096816745428021E-2</v>
      </c>
      <c r="E402" s="7">
        <v>-4.279977372030476E-2</v>
      </c>
      <c r="F402" s="7">
        <v>7.750820271510149E-2</v>
      </c>
      <c r="G402" s="7">
        <v>-0.11948313779863333</v>
      </c>
      <c r="H402" s="7">
        <v>7.4078541922073915E-2</v>
      </c>
      <c r="I402" s="7">
        <v>2.9181353633703448E-3</v>
      </c>
      <c r="J402" s="7">
        <v>-3.3529774235478732E-2</v>
      </c>
      <c r="K402" s="7">
        <v>9.6166444658975191E-3</v>
      </c>
      <c r="L402" s="7">
        <v>2.5321767918209753E-2</v>
      </c>
      <c r="M402" s="7">
        <v>7.5855807002498709E-3</v>
      </c>
      <c r="N402" s="7">
        <v>2.1139469538641181E-3</v>
      </c>
      <c r="O402" s="7">
        <v>-5.1315865310716163E-2</v>
      </c>
      <c r="P402" s="7">
        <v>-9.5788443269131385E-2</v>
      </c>
      <c r="Q402" s="7">
        <v>1.1402842014891581E-2</v>
      </c>
      <c r="R402" s="7">
        <v>8.1626366638790707E-2</v>
      </c>
      <c r="S402" s="7">
        <v>3.7703353916857613E-2</v>
      </c>
      <c r="T402" s="7">
        <v>-1.7707614845292968E-2</v>
      </c>
      <c r="U402" s="7">
        <v>-6.5212451184116227E-2</v>
      </c>
      <c r="V402" s="7">
        <v>8.2686838753137634E-2</v>
      </c>
      <c r="W402" s="7">
        <v>4.7840729040065574E-2</v>
      </c>
      <c r="X402" s="7">
        <v>-3.5792890318028639E-2</v>
      </c>
      <c r="Y402" s="7">
        <v>6.0007410069575148E-3</v>
      </c>
      <c r="Z402" s="7">
        <v>4.7900938016857394E-2</v>
      </c>
      <c r="AA402" s="7">
        <v>-2.0604902851723412E-2</v>
      </c>
      <c r="AB402" s="7">
        <v>-2.757045344755429E-2</v>
      </c>
      <c r="AC402" s="7">
        <v>-2.2671450359278204E-2</v>
      </c>
      <c r="AD402" s="7">
        <v>3.8179831179889642E-2</v>
      </c>
      <c r="AE402" s="7">
        <v>1.4463477285636673E-2</v>
      </c>
      <c r="AF402" s="7">
        <v>2.7077104153343749E-2</v>
      </c>
      <c r="AG402" s="7">
        <v>-7.950698259766055E-3</v>
      </c>
      <c r="AH402" s="7">
        <v>-3.5350828724638836E-2</v>
      </c>
      <c r="AI402" s="7">
        <v>4.300265640813157E-2</v>
      </c>
      <c r="AJ402" s="7">
        <v>0.18007540071087774</v>
      </c>
      <c r="AK402" s="7">
        <v>-0.11572766594927467</v>
      </c>
      <c r="AL402" s="7">
        <v>4.5809145321030906E-2</v>
      </c>
      <c r="AM402" s="7">
        <v>1.4318534892666235E-2</v>
      </c>
    </row>
    <row r="403" spans="2:39">
      <c r="B403" s="1"/>
      <c r="C403" s="1">
        <v>401</v>
      </c>
      <c r="D403" s="7">
        <v>5.0734389601905169E-2</v>
      </c>
      <c r="E403" s="7">
        <v>-6.1866877175195623E-2</v>
      </c>
      <c r="F403" s="7">
        <v>-3.1821217196102508E-2</v>
      </c>
      <c r="G403" s="7">
        <v>3.3863117004358873E-2</v>
      </c>
      <c r="H403" s="7">
        <v>2.4518513094359099E-2</v>
      </c>
      <c r="I403" s="7">
        <v>-5.2385750752218394E-2</v>
      </c>
      <c r="J403" s="7">
        <v>2.4489793721672946E-2</v>
      </c>
      <c r="K403" s="7">
        <v>-3.1377618644375096E-3</v>
      </c>
      <c r="L403" s="7">
        <v>-7.781107164123327E-2</v>
      </c>
      <c r="M403" s="7">
        <v>6.6304543182633985E-2</v>
      </c>
      <c r="N403" s="7">
        <v>4.4467910741267658E-2</v>
      </c>
      <c r="O403" s="7">
        <v>8.5717941344819235E-2</v>
      </c>
      <c r="P403" s="7">
        <v>7.715203605964953E-3</v>
      </c>
      <c r="Q403" s="7">
        <v>-2.3424423486596981E-2</v>
      </c>
      <c r="R403" s="7">
        <v>-4.3360660285209601E-2</v>
      </c>
      <c r="S403" s="7">
        <v>-6.8494626782092213E-2</v>
      </c>
      <c r="T403" s="7">
        <v>-1.2832447922484842E-2</v>
      </c>
      <c r="U403" s="7">
        <v>1.6730027590231497E-2</v>
      </c>
      <c r="V403" s="7">
        <v>-6.6457692899927673E-2</v>
      </c>
      <c r="W403" s="7">
        <v>1.7738291465097127E-2</v>
      </c>
      <c r="X403" s="7">
        <v>2.397752465363261E-2</v>
      </c>
      <c r="Y403" s="7">
        <v>-7.4636048456493159E-2</v>
      </c>
      <c r="Z403" s="7">
        <v>-6.1837555438532171E-2</v>
      </c>
      <c r="AA403" s="7">
        <v>-5.9491821201464665E-2</v>
      </c>
      <c r="AB403" s="7">
        <v>-9.8406525188366057E-3</v>
      </c>
      <c r="AC403" s="7">
        <v>3.2895004140935991E-2</v>
      </c>
      <c r="AD403" s="7">
        <v>6.397704345276127E-2</v>
      </c>
      <c r="AE403" s="7">
        <v>6.7602212114827795E-2</v>
      </c>
      <c r="AF403" s="7">
        <v>-9.4054255534104472E-2</v>
      </c>
      <c r="AG403" s="7">
        <v>3.3231482829220803E-2</v>
      </c>
      <c r="AH403" s="7">
        <v>-2.7737339576017695E-2</v>
      </c>
      <c r="AI403" s="7">
        <v>-2.0007223909489457E-2</v>
      </c>
      <c r="AJ403" s="7">
        <v>-3.6088069044325294E-2</v>
      </c>
      <c r="AK403" s="7">
        <v>-2.2470724260411232E-2</v>
      </c>
      <c r="AL403" s="7">
        <v>7.5874806981697754E-2</v>
      </c>
      <c r="AM403" s="7">
        <v>-2.8423016110864289E-2</v>
      </c>
    </row>
    <row r="404" spans="2:39">
      <c r="B404" s="1"/>
      <c r="C404" s="1">
        <v>402</v>
      </c>
      <c r="D404" s="7">
        <v>8.1348465170201743E-3</v>
      </c>
      <c r="E404" s="7">
        <v>-1.4728253829389967E-2</v>
      </c>
      <c r="F404" s="7">
        <v>-1.6238323711995958E-2</v>
      </c>
      <c r="G404" s="7">
        <v>-4.3842145761268575E-2</v>
      </c>
      <c r="H404" s="7">
        <v>8.7421563682381201E-2</v>
      </c>
      <c r="I404" s="7">
        <v>-0.11663528584433497</v>
      </c>
      <c r="J404" s="7">
        <v>-3.9003410567176391E-2</v>
      </c>
      <c r="K404" s="7">
        <v>-3.9649667538635899E-3</v>
      </c>
      <c r="L404" s="7">
        <v>9.7724328906710706E-2</v>
      </c>
      <c r="M404" s="7">
        <v>-0.11623286098589726</v>
      </c>
      <c r="N404" s="7">
        <v>-3.1513532437292324E-2</v>
      </c>
      <c r="O404" s="7">
        <v>-3.1079340386709229E-3</v>
      </c>
      <c r="P404" s="7">
        <v>5.3484641599406885E-2</v>
      </c>
      <c r="Q404" s="7">
        <v>-7.4494159866901027E-2</v>
      </c>
      <c r="R404" s="7">
        <v>-1.1133015331897176E-2</v>
      </c>
      <c r="S404" s="7">
        <v>-2.6381868947484476E-2</v>
      </c>
      <c r="T404" s="7">
        <v>5.7397894308598763E-2</v>
      </c>
      <c r="U404" s="7">
        <v>1.2486718170972765E-2</v>
      </c>
      <c r="V404" s="7">
        <v>3.9547139193620823E-2</v>
      </c>
      <c r="W404" s="7">
        <v>-2.1982858276356574E-4</v>
      </c>
      <c r="X404" s="7">
        <v>-5.464940523355033E-2</v>
      </c>
      <c r="Y404" s="7">
        <v>-4.4422180285402721E-2</v>
      </c>
      <c r="Z404" s="7">
        <v>7.8748976232499754E-2</v>
      </c>
      <c r="AA404" s="7">
        <v>5.8371079337049603E-2</v>
      </c>
      <c r="AB404" s="7">
        <v>5.6067993634799779E-2</v>
      </c>
      <c r="AC404" s="7">
        <v>2.6122407452987681E-3</v>
      </c>
      <c r="AD404" s="7">
        <v>3.0414090145548901E-2</v>
      </c>
      <c r="AE404" s="7">
        <v>7.4448065514966341E-2</v>
      </c>
      <c r="AF404" s="7">
        <v>3.4598505072232374E-2</v>
      </c>
      <c r="AG404" s="7">
        <v>6.7285595255844322E-2</v>
      </c>
      <c r="AH404" s="7">
        <v>4.4451616615152609E-2</v>
      </c>
      <c r="AI404" s="7">
        <v>-1.4334652740867287E-2</v>
      </c>
      <c r="AJ404" s="7">
        <v>-4.1113436442479515E-2</v>
      </c>
      <c r="AK404" s="7">
        <v>-8.6557361727988124E-3</v>
      </c>
      <c r="AL404" s="7">
        <v>6.5326796589322708E-2</v>
      </c>
      <c r="AM404" s="7">
        <v>0.14232837853912214</v>
      </c>
    </row>
    <row r="405" spans="2:39">
      <c r="B405" s="1"/>
      <c r="C405" s="1">
        <v>403</v>
      </c>
      <c r="D405" s="7">
        <v>0.10193320865581328</v>
      </c>
      <c r="E405" s="7">
        <v>6.5044436512105383E-2</v>
      </c>
      <c r="F405" s="7">
        <v>-0.12085791864175344</v>
      </c>
      <c r="G405" s="7">
        <v>-1.9850251738356802E-2</v>
      </c>
      <c r="H405" s="7">
        <v>6.0362332217411638E-3</v>
      </c>
      <c r="I405" s="7">
        <v>4.2694170212341084E-3</v>
      </c>
      <c r="J405" s="7">
        <v>-3.6958879847950765E-2</v>
      </c>
      <c r="K405" s="7">
        <v>-2.4586441365776701E-2</v>
      </c>
      <c r="L405" s="7">
        <v>7.3600456467886169E-2</v>
      </c>
      <c r="M405" s="7">
        <v>6.0943712899800273E-2</v>
      </c>
      <c r="N405" s="7">
        <v>-3.3687056751789179E-2</v>
      </c>
      <c r="O405" s="7">
        <v>6.9129607442201335E-3</v>
      </c>
      <c r="P405" s="7">
        <v>4.5257329101584018E-2</v>
      </c>
      <c r="Q405" s="7">
        <v>0.15242736854267397</v>
      </c>
      <c r="R405" s="7">
        <v>2.4341614650377937E-2</v>
      </c>
      <c r="S405" s="7">
        <v>-7.9735592560605875E-2</v>
      </c>
      <c r="T405" s="7">
        <v>-2.3704747805899994E-2</v>
      </c>
      <c r="U405" s="7">
        <v>4.9712528481301532E-2</v>
      </c>
      <c r="V405" s="7">
        <v>-8.4903377590181517E-2</v>
      </c>
      <c r="W405" s="7">
        <v>2.8723676330931102E-2</v>
      </c>
      <c r="X405" s="7">
        <v>-5.254005560334804E-2</v>
      </c>
      <c r="Y405" s="7">
        <v>3.8215907041682651E-2</v>
      </c>
      <c r="Z405" s="7">
        <v>-0.11030268302476622</v>
      </c>
      <c r="AA405" s="7">
        <v>3.6401150618016298E-2</v>
      </c>
      <c r="AB405" s="7">
        <v>6.56620556255102E-3</v>
      </c>
      <c r="AC405" s="7">
        <v>2.7172936937655476E-3</v>
      </c>
      <c r="AD405" s="7">
        <v>8.1604202332331774E-3</v>
      </c>
      <c r="AE405" s="7">
        <v>0.12530570581250594</v>
      </c>
      <c r="AF405" s="7">
        <v>2.4839670505466784E-2</v>
      </c>
      <c r="AG405" s="7">
        <v>1.4877367869046691E-2</v>
      </c>
      <c r="AH405" s="7">
        <v>-4.1132253030950069E-2</v>
      </c>
      <c r="AI405" s="7">
        <v>-2.5015599987980801E-2</v>
      </c>
      <c r="AJ405" s="7">
        <v>1.6926677138076614E-2</v>
      </c>
      <c r="AK405" s="7">
        <v>-7.2309681558916483E-2</v>
      </c>
      <c r="AL405" s="7">
        <v>4.4863126148473154E-2</v>
      </c>
      <c r="AM405" s="7">
        <v>2.5435674381634861E-2</v>
      </c>
    </row>
    <row r="406" spans="2:39">
      <c r="B406" s="1"/>
      <c r="C406" s="1">
        <v>404</v>
      </c>
      <c r="D406" s="7">
        <v>-5.8456212130625504E-2</v>
      </c>
      <c r="E406" s="7">
        <v>-9.9138876786721786E-2</v>
      </c>
      <c r="F406" s="7">
        <v>-3.0514279403327117E-2</v>
      </c>
      <c r="G406" s="7">
        <v>-3.8994290053622885E-2</v>
      </c>
      <c r="H406" s="7">
        <v>-0.10035994975340214</v>
      </c>
      <c r="I406" s="7">
        <v>1.3848173928979619E-2</v>
      </c>
      <c r="J406" s="7">
        <v>-1.5916172820069015E-2</v>
      </c>
      <c r="K406" s="7">
        <v>-3.4418586618801192E-2</v>
      </c>
      <c r="L406" s="7">
        <v>-1.7610481287299674E-2</v>
      </c>
      <c r="M406" s="7">
        <v>3.3321554079167079E-2</v>
      </c>
      <c r="N406" s="7">
        <v>-0.11807765711722011</v>
      </c>
      <c r="O406" s="7">
        <v>4.6907044444040391E-3</v>
      </c>
      <c r="P406" s="7">
        <v>-2.9389354355294151E-2</v>
      </c>
      <c r="Q406" s="7">
        <v>-5.3838501103147807E-2</v>
      </c>
      <c r="R406" s="7">
        <v>-0.11425052749741228</v>
      </c>
      <c r="S406" s="7">
        <v>-9.1128154056527542E-3</v>
      </c>
      <c r="T406" s="7">
        <v>-9.2084845028476525E-2</v>
      </c>
      <c r="U406" s="7">
        <v>2.6008840855421198E-2</v>
      </c>
      <c r="V406" s="7">
        <v>8.4377729464896016E-3</v>
      </c>
      <c r="W406" s="7">
        <v>-1.8711552313615001E-2</v>
      </c>
      <c r="X406" s="7">
        <v>-6.5152276324616426E-2</v>
      </c>
      <c r="Y406" s="7">
        <v>-0.11626786111522348</v>
      </c>
      <c r="Z406" s="7">
        <v>7.2724191860026086E-2</v>
      </c>
      <c r="AA406" s="7">
        <v>-6.6192593643695286E-2</v>
      </c>
      <c r="AB406" s="7">
        <v>2.9244507642727915E-2</v>
      </c>
      <c r="AC406" s="7">
        <v>-6.4993763908358523E-2</v>
      </c>
      <c r="AD406" s="7">
        <v>2.91046585804112E-2</v>
      </c>
      <c r="AE406" s="7">
        <v>3.8719522664590972E-2</v>
      </c>
      <c r="AF406" s="7">
        <v>-3.9571867228770374E-2</v>
      </c>
      <c r="AG406" s="7">
        <v>1.4891985331280557E-2</v>
      </c>
      <c r="AH406" s="7">
        <v>-7.5311036164983386E-2</v>
      </c>
      <c r="AI406" s="7">
        <v>-1.7410068560659329E-2</v>
      </c>
      <c r="AJ406" s="7">
        <v>4.5106571710279167E-2</v>
      </c>
      <c r="AK406" s="7">
        <v>9.1160934810954775E-2</v>
      </c>
      <c r="AL406" s="7">
        <v>9.8239540711555998E-3</v>
      </c>
      <c r="AM406" s="7">
        <v>4.3328033935185264E-2</v>
      </c>
    </row>
    <row r="407" spans="2:39">
      <c r="B407" s="1"/>
      <c r="C407" s="1">
        <v>405</v>
      </c>
      <c r="D407" s="7">
        <v>3.4351942990605386E-2</v>
      </c>
      <c r="E407" s="7">
        <v>-7.7912229355148341E-2</v>
      </c>
      <c r="F407" s="7">
        <v>-1.5640856768715752E-2</v>
      </c>
      <c r="G407" s="7">
        <v>1.3427205475639244E-2</v>
      </c>
      <c r="H407" s="7">
        <v>9.2885845912388729E-3</v>
      </c>
      <c r="I407" s="7">
        <v>8.8286190206473297E-2</v>
      </c>
      <c r="J407" s="7">
        <v>-9.8238518211915954E-2</v>
      </c>
      <c r="K407" s="7">
        <v>-3.2273359753203751E-2</v>
      </c>
      <c r="L407" s="7">
        <v>-3.9063623241018461E-4</v>
      </c>
      <c r="M407" s="7">
        <v>-5.4965805532747047E-2</v>
      </c>
      <c r="N407" s="7">
        <v>-8.831935036588013E-3</v>
      </c>
      <c r="O407" s="7">
        <v>-6.9662827981211164E-2</v>
      </c>
      <c r="P407" s="7">
        <v>-1.7765355498233722E-2</v>
      </c>
      <c r="Q407" s="7">
        <v>1.2166741774453696E-2</v>
      </c>
      <c r="R407" s="7">
        <v>-2.2453582372328695E-2</v>
      </c>
      <c r="S407" s="7">
        <v>-1.872850234230657E-2</v>
      </c>
      <c r="T407" s="7">
        <v>8.9821492598888011E-2</v>
      </c>
      <c r="U407" s="7">
        <v>-4.0608458864575411E-2</v>
      </c>
      <c r="V407" s="7">
        <v>-4.2723335667493711E-3</v>
      </c>
      <c r="W407" s="7">
        <v>6.3443629181890157E-2</v>
      </c>
      <c r="X407" s="7">
        <v>-4.3575549491860002E-2</v>
      </c>
      <c r="Y407" s="7">
        <v>-1.7955270523956814E-2</v>
      </c>
      <c r="Z407" s="7">
        <v>-2.5492113219654396E-2</v>
      </c>
      <c r="AA407" s="7">
        <v>4.1394834399712269E-2</v>
      </c>
      <c r="AB407" s="7">
        <v>-2.7353510245309621E-2</v>
      </c>
      <c r="AC407" s="7">
        <v>-0.10268502515604613</v>
      </c>
      <c r="AD407" s="7">
        <v>3.5128566111565368E-2</v>
      </c>
      <c r="AE407" s="7">
        <v>1.0013295865232696E-2</v>
      </c>
      <c r="AF407" s="7">
        <v>-3.9736846180247684E-2</v>
      </c>
      <c r="AG407" s="7">
        <v>-5.7971506658750852E-3</v>
      </c>
      <c r="AH407" s="7">
        <v>-5.2787359495347214E-2</v>
      </c>
      <c r="AI407" s="7">
        <v>-1.600308144446903E-2</v>
      </c>
      <c r="AJ407" s="7">
        <v>-3.8216892565652166E-2</v>
      </c>
      <c r="AK407" s="7">
        <v>-5.2618880545926588E-2</v>
      </c>
      <c r="AL407" s="7">
        <v>9.0975929374084066E-2</v>
      </c>
      <c r="AM407" s="7">
        <v>-2.7931142374508855E-3</v>
      </c>
    </row>
    <row r="408" spans="2:39">
      <c r="B408" s="1"/>
      <c r="C408" s="1">
        <v>406</v>
      </c>
      <c r="D408" s="7">
        <v>-4.9187470732482752E-2</v>
      </c>
      <c r="E408" s="7">
        <v>0.1186808493862439</v>
      </c>
      <c r="F408" s="7">
        <v>6.8470163701466732E-2</v>
      </c>
      <c r="G408" s="7">
        <v>8.7150486247814421E-2</v>
      </c>
      <c r="H408" s="7">
        <v>-3.2033928475318871E-2</v>
      </c>
      <c r="I408" s="7">
        <v>1.0658360015195434E-2</v>
      </c>
      <c r="J408" s="7">
        <v>8.0322866222228118E-2</v>
      </c>
      <c r="K408" s="7">
        <v>5.0317384385000274E-2</v>
      </c>
      <c r="L408" s="7">
        <v>0.14476423281133818</v>
      </c>
      <c r="M408" s="7">
        <v>4.0775856875057734E-2</v>
      </c>
      <c r="N408" s="7">
        <v>1.6902511547225489E-2</v>
      </c>
      <c r="O408" s="7">
        <v>-3.9086862482435619E-2</v>
      </c>
      <c r="P408" s="7">
        <v>-2.3938482628730395E-2</v>
      </c>
      <c r="Q408" s="7">
        <v>7.7906434541873668E-2</v>
      </c>
      <c r="R408" s="7">
        <v>8.0034650928742096E-2</v>
      </c>
      <c r="S408" s="7">
        <v>-5.4726568413667714E-2</v>
      </c>
      <c r="T408" s="7">
        <v>-4.7637022120253988E-2</v>
      </c>
      <c r="U408" s="7">
        <v>1.1469292530968848E-2</v>
      </c>
      <c r="V408" s="7">
        <v>-2.2352375584580399E-2</v>
      </c>
      <c r="W408" s="7">
        <v>7.7634266048049599E-2</v>
      </c>
      <c r="X408" s="7">
        <v>-4.825811576135175E-2</v>
      </c>
      <c r="Y408" s="7">
        <v>-3.0974766463360583E-2</v>
      </c>
      <c r="Z408" s="7">
        <v>-4.1693178323830279E-2</v>
      </c>
      <c r="AA408" s="7">
        <v>-4.4651045456966923E-2</v>
      </c>
      <c r="AB408" s="7">
        <v>3.1224524381417524E-3</v>
      </c>
      <c r="AC408" s="7">
        <v>6.5920772293863422E-2</v>
      </c>
      <c r="AD408" s="7">
        <v>-2.0960762151247009E-2</v>
      </c>
      <c r="AE408" s="7">
        <v>2.6244594386662719E-2</v>
      </c>
      <c r="AF408" s="7">
        <v>-7.6751726380342999E-2</v>
      </c>
      <c r="AG408" s="7">
        <v>2.0162412817306713E-2</v>
      </c>
      <c r="AH408" s="7">
        <v>3.3811513087540976E-2</v>
      </c>
      <c r="AI408" s="7">
        <v>0.11662514425552913</v>
      </c>
      <c r="AJ408" s="7">
        <v>-4.166392847028888E-2</v>
      </c>
      <c r="AK408" s="7">
        <v>-6.5045742504816748E-2</v>
      </c>
      <c r="AL408" s="7">
        <v>2.2442258738099217E-2</v>
      </c>
      <c r="AM408" s="7">
        <v>0.11592488191577716</v>
      </c>
    </row>
    <row r="409" spans="2:39">
      <c r="B409" s="1"/>
      <c r="C409" s="1">
        <v>407</v>
      </c>
      <c r="D409" s="7">
        <v>-7.1251952660234263E-2</v>
      </c>
      <c r="E409" s="7">
        <v>-7.5445477600242866E-2</v>
      </c>
      <c r="F409" s="7">
        <v>-6.3694501874701312E-2</v>
      </c>
      <c r="G409" s="7">
        <v>-2.7506040834848972E-3</v>
      </c>
      <c r="H409" s="7">
        <v>6.8083530529531436E-2</v>
      </c>
      <c r="I409" s="7">
        <v>-3.2234454501997994E-3</v>
      </c>
      <c r="J409" s="7">
        <v>-3.207454281484637E-3</v>
      </c>
      <c r="K409" s="7">
        <v>9.3544716106368636E-3</v>
      </c>
      <c r="L409" s="7">
        <v>3.9315024584070268E-2</v>
      </c>
      <c r="M409" s="7">
        <v>5.2576635907872413E-2</v>
      </c>
      <c r="N409" s="7">
        <v>7.6679580924187654E-2</v>
      </c>
      <c r="O409" s="7">
        <v>-6.4574169786898741E-2</v>
      </c>
      <c r="P409" s="7">
        <v>5.7629328148871301E-3</v>
      </c>
      <c r="Q409" s="7">
        <v>0.13165531465811142</v>
      </c>
      <c r="R409" s="7">
        <v>7.2911159901223169E-2</v>
      </c>
      <c r="S409" s="7">
        <v>3.8956855252196929E-2</v>
      </c>
      <c r="T409" s="7">
        <v>-2.509911079715102E-2</v>
      </c>
      <c r="U409" s="7">
        <v>-8.025657634097684E-2</v>
      </c>
      <c r="V409" s="7">
        <v>-2.3277472765729269E-2</v>
      </c>
      <c r="W409" s="7">
        <v>-1.1466926810325568E-2</v>
      </c>
      <c r="X409" s="7">
        <v>-4.5932399859731996E-3</v>
      </c>
      <c r="Y409" s="7">
        <v>-3.6071732445815182E-3</v>
      </c>
      <c r="Z409" s="7">
        <v>-4.7546593649625296E-2</v>
      </c>
      <c r="AA409" s="7">
        <v>-7.2668855431446855E-2</v>
      </c>
      <c r="AB409" s="7">
        <v>2.6276889626673176E-2</v>
      </c>
      <c r="AC409" s="7">
        <v>-5.3760144005096988E-2</v>
      </c>
      <c r="AD409" s="7">
        <v>-2.4099696494980921E-2</v>
      </c>
      <c r="AE409" s="7">
        <v>-6.1325707413675878E-2</v>
      </c>
      <c r="AF409" s="7">
        <v>1.1272830795691718E-2</v>
      </c>
      <c r="AG409" s="7">
        <v>2.8729785401451768E-2</v>
      </c>
      <c r="AH409" s="7">
        <v>1.968861483882554E-3</v>
      </c>
      <c r="AI409" s="7">
        <v>0.10869138523648601</v>
      </c>
      <c r="AJ409" s="7">
        <v>-1.598387323977259E-2</v>
      </c>
      <c r="AK409" s="7">
        <v>1.7618447016387519E-2</v>
      </c>
      <c r="AL409" s="7">
        <v>4.7434100136322682E-2</v>
      </c>
      <c r="AM409" s="7">
        <v>-5.399742850889451E-2</v>
      </c>
    </row>
    <row r="410" spans="2:39">
      <c r="B410" s="1"/>
      <c r="C410" s="1">
        <v>408</v>
      </c>
      <c r="D410" s="7">
        <v>7.0145473117711438E-2</v>
      </c>
      <c r="E410" s="7">
        <v>-0.17373268125386057</v>
      </c>
      <c r="F410" s="7">
        <v>-7.7539604254433875E-2</v>
      </c>
      <c r="G410" s="7">
        <v>5.0595388348853729E-2</v>
      </c>
      <c r="H410" s="7">
        <v>9.0478414612484605E-3</v>
      </c>
      <c r="I410" s="7">
        <v>3.7142029984148908E-2</v>
      </c>
      <c r="J410" s="7">
        <v>-8.4383720834137671E-2</v>
      </c>
      <c r="K410" s="7">
        <v>4.6074345270054537E-2</v>
      </c>
      <c r="L410" s="7">
        <v>-8.4037933627544803E-2</v>
      </c>
      <c r="M410" s="7">
        <v>9.7184924411268442E-2</v>
      </c>
      <c r="N410" s="7">
        <v>-7.2595071661102198E-2</v>
      </c>
      <c r="O410" s="7">
        <v>4.5239174068134297E-2</v>
      </c>
      <c r="P410" s="7">
        <v>-8.3330584066289737E-2</v>
      </c>
      <c r="Q410" s="7">
        <v>-4.2458971614513646E-2</v>
      </c>
      <c r="R410" s="7">
        <v>2.8564822980714787E-2</v>
      </c>
      <c r="S410" s="7">
        <v>-6.0859251426468808E-2</v>
      </c>
      <c r="T410" s="7">
        <v>0.1357443455650934</v>
      </c>
      <c r="U410" s="7">
        <v>6.7321998002684309E-3</v>
      </c>
      <c r="V410" s="7">
        <v>8.0055065184111804E-2</v>
      </c>
      <c r="W410" s="7">
        <v>-3.2970862477435608E-2</v>
      </c>
      <c r="X410" s="7">
        <v>-2.5085479116750263E-2</v>
      </c>
      <c r="Y410" s="7">
        <v>2.5340589411190471E-2</v>
      </c>
      <c r="Z410" s="7">
        <v>-3.7702785428807718E-4</v>
      </c>
      <c r="AA410" s="7">
        <v>0.14675633477857766</v>
      </c>
      <c r="AB410" s="7">
        <v>-8.5120802150844194E-2</v>
      </c>
      <c r="AC410" s="7">
        <v>6.8334750041630254E-2</v>
      </c>
      <c r="AD410" s="7">
        <v>2.1116802172954641E-2</v>
      </c>
      <c r="AE410" s="7">
        <v>-8.1101570434138695E-3</v>
      </c>
      <c r="AF410" s="7">
        <v>1.303901677251018E-4</v>
      </c>
      <c r="AG410" s="7">
        <v>5.8139097916134058E-2</v>
      </c>
      <c r="AH410" s="7">
        <v>-1.7153243651617262E-3</v>
      </c>
      <c r="AI410" s="7">
        <v>0.10051682527902057</v>
      </c>
      <c r="AJ410" s="7">
        <v>8.8138733000470676E-2</v>
      </c>
      <c r="AK410" s="7">
        <v>2.8683963859948279E-2</v>
      </c>
      <c r="AL410" s="7">
        <v>2.6477220425921037E-2</v>
      </c>
      <c r="AM410" s="7">
        <v>4.7260625077484523E-3</v>
      </c>
    </row>
    <row r="411" spans="2:39">
      <c r="B411" s="1"/>
      <c r="C411" s="1">
        <v>409</v>
      </c>
      <c r="D411" s="7">
        <v>-5.5233019113316462E-2</v>
      </c>
      <c r="E411" s="7">
        <v>-6.8217472119765071E-3</v>
      </c>
      <c r="F411" s="7">
        <v>-7.1720462052266051E-2</v>
      </c>
      <c r="G411" s="7">
        <v>-7.6170454421119374E-2</v>
      </c>
      <c r="H411" s="7">
        <v>5.0181033108221793E-2</v>
      </c>
      <c r="I411" s="7">
        <v>3.5504963021511723E-2</v>
      </c>
      <c r="J411" s="7">
        <v>-5.4383814890878845E-2</v>
      </c>
      <c r="K411" s="7">
        <v>7.5802104219535402E-3</v>
      </c>
      <c r="L411" s="7">
        <v>7.2991142029363937E-2</v>
      </c>
      <c r="M411" s="7">
        <v>8.3820931435291427E-4</v>
      </c>
      <c r="N411" s="7">
        <v>7.5099689631163591E-2</v>
      </c>
      <c r="O411" s="7">
        <v>-1.3209558162597277E-3</v>
      </c>
      <c r="P411" s="7">
        <v>-0.10967341556566178</v>
      </c>
      <c r="Q411" s="7">
        <v>-2.1398817881362813E-2</v>
      </c>
      <c r="R411" s="7">
        <v>1.9528886661617149E-2</v>
      </c>
      <c r="S411" s="7">
        <v>3.2150173696079809E-2</v>
      </c>
      <c r="T411" s="7">
        <v>4.4267359914926105E-3</v>
      </c>
      <c r="U411" s="7">
        <v>5.4654789978769186E-2</v>
      </c>
      <c r="V411" s="7">
        <v>5.4507803255560872E-2</v>
      </c>
      <c r="W411" s="7">
        <v>1.3147628892674089E-2</v>
      </c>
      <c r="X411" s="7">
        <v>3.3924528783347785E-2</v>
      </c>
      <c r="Y411" s="7">
        <v>-0.1800316243378732</v>
      </c>
      <c r="Z411" s="7">
        <v>-5.7081585938357632E-2</v>
      </c>
      <c r="AA411" s="7">
        <v>7.5033071252485317E-2</v>
      </c>
      <c r="AB411" s="7">
        <v>6.0162095726652334E-2</v>
      </c>
      <c r="AC411" s="7">
        <v>1.2195080480258602E-2</v>
      </c>
      <c r="AD411" s="7">
        <v>7.3230082894553461E-2</v>
      </c>
      <c r="AE411" s="7">
        <v>5.9914967753437076E-2</v>
      </c>
      <c r="AF411" s="7">
        <v>9.1526151676868991E-2</v>
      </c>
      <c r="AG411" s="7">
        <v>3.6780716922341028E-2</v>
      </c>
      <c r="AH411" s="7">
        <v>-3.0029186302049055E-2</v>
      </c>
      <c r="AI411" s="7">
        <v>-3.8883671350944018E-2</v>
      </c>
      <c r="AJ411" s="7">
        <v>-0.12972922303529538</v>
      </c>
      <c r="AK411" s="7">
        <v>4.0499724219192998E-2</v>
      </c>
      <c r="AL411" s="7">
        <v>2.5938277010766158E-2</v>
      </c>
      <c r="AM411" s="7">
        <v>-5.6974113807354468E-2</v>
      </c>
    </row>
    <row r="412" spans="2:39">
      <c r="B412" s="1"/>
      <c r="C412" s="1">
        <v>410</v>
      </c>
      <c r="D412" s="7">
        <v>1.0373310160965588E-2</v>
      </c>
      <c r="E412" s="7">
        <v>1.0915701944117669E-2</v>
      </c>
      <c r="F412" s="7">
        <v>-4.1518797909473729E-2</v>
      </c>
      <c r="G412" s="7">
        <v>1.3114146850240772E-2</v>
      </c>
      <c r="H412" s="7">
        <v>-6.4587279818467777E-2</v>
      </c>
      <c r="I412" s="7">
        <v>2.5541712616647703E-2</v>
      </c>
      <c r="J412" s="7">
        <v>2.7162089483832776E-2</v>
      </c>
      <c r="K412" s="7">
        <v>-1.0582774916586454E-2</v>
      </c>
      <c r="L412" s="7">
        <v>7.9509265182616624E-4</v>
      </c>
      <c r="M412" s="7">
        <v>-4.9918043810621426E-2</v>
      </c>
      <c r="N412" s="7">
        <v>-1.2492048251932274E-3</v>
      </c>
      <c r="O412" s="7">
        <v>7.0689675805509611E-2</v>
      </c>
      <c r="P412" s="7">
        <v>2.1978711571204127E-2</v>
      </c>
      <c r="Q412" s="7">
        <v>-5.9058562380693864E-3</v>
      </c>
      <c r="R412" s="7">
        <v>0.1114978950292649</v>
      </c>
      <c r="S412" s="7">
        <v>7.3655596180206312E-2</v>
      </c>
      <c r="T412" s="7">
        <v>-2.383234327060078E-2</v>
      </c>
      <c r="U412" s="7">
        <v>-1.5943672460565529E-2</v>
      </c>
      <c r="V412" s="7">
        <v>-3.297041810161698E-2</v>
      </c>
      <c r="W412" s="7">
        <v>7.3310154789873253E-2</v>
      </c>
      <c r="X412" s="7">
        <v>6.1023661213687908E-2</v>
      </c>
      <c r="Y412" s="7">
        <v>1.6777634219373349E-2</v>
      </c>
      <c r="Z412" s="7">
        <v>2.9185187730921942E-2</v>
      </c>
      <c r="AA412" s="7">
        <v>6.1868838199092918E-2</v>
      </c>
      <c r="AB412" s="7">
        <v>5.3518456560602362E-2</v>
      </c>
      <c r="AC412" s="7">
        <v>-7.086339051334628E-3</v>
      </c>
      <c r="AD412" s="7">
        <v>-5.5383603838352169E-2</v>
      </c>
      <c r="AE412" s="7">
        <v>5.5391772094119662E-3</v>
      </c>
      <c r="AF412" s="7">
        <v>2.9784660894367748E-3</v>
      </c>
      <c r="AG412" s="7">
        <v>-1.258010616083163E-2</v>
      </c>
      <c r="AH412" s="7">
        <v>-2.0054264026729735E-2</v>
      </c>
      <c r="AI412" s="7">
        <v>0.12942615773994109</v>
      </c>
      <c r="AJ412" s="7">
        <v>-3.3402509353474108E-2</v>
      </c>
      <c r="AK412" s="7">
        <v>4.5989217088224024E-2</v>
      </c>
      <c r="AL412" s="7">
        <v>-6.0576932969153164E-3</v>
      </c>
      <c r="AM412" s="7">
        <v>-1.197224971893205E-2</v>
      </c>
    </row>
    <row r="413" spans="2:39">
      <c r="B413" s="1"/>
      <c r="C413" s="1">
        <v>411</v>
      </c>
      <c r="D413" s="7">
        <v>-3.9582696848292451E-2</v>
      </c>
      <c r="E413" s="7">
        <v>1.6382566102867246E-3</v>
      </c>
      <c r="F413" s="7">
        <v>2.232173797897765E-2</v>
      </c>
      <c r="G413" s="7">
        <v>0.14153510834134866</v>
      </c>
      <c r="H413" s="7">
        <v>-3.8171940105211188E-2</v>
      </c>
      <c r="I413" s="7">
        <v>-1.9999396654643523E-2</v>
      </c>
      <c r="J413" s="7">
        <v>2.5968603949115716E-2</v>
      </c>
      <c r="K413" s="7">
        <v>-1.7663662341356311E-2</v>
      </c>
      <c r="L413" s="7">
        <v>-8.6850740341727059E-2</v>
      </c>
      <c r="M413" s="7">
        <v>-2.3842855444346622E-2</v>
      </c>
      <c r="N413" s="7">
        <v>2.1893989036386251E-2</v>
      </c>
      <c r="O413" s="7">
        <v>0.11894786945196591</v>
      </c>
      <c r="P413" s="7">
        <v>7.0468122777272393E-2</v>
      </c>
      <c r="Q413" s="7">
        <v>-3.7305795088481669E-2</v>
      </c>
      <c r="R413" s="7">
        <v>-6.8892465263610883E-2</v>
      </c>
      <c r="S413" s="7">
        <v>9.4342499257998452E-2</v>
      </c>
      <c r="T413" s="7">
        <v>7.8089951712936187E-2</v>
      </c>
      <c r="U413" s="7">
        <v>3.3378822034167983E-2</v>
      </c>
      <c r="V413" s="7">
        <v>8.6416111195303799E-4</v>
      </c>
      <c r="W413" s="7">
        <v>-0.16634745379898816</v>
      </c>
      <c r="X413" s="7">
        <v>-6.7373043146853866E-3</v>
      </c>
      <c r="Y413" s="7">
        <v>-7.350754985630692E-2</v>
      </c>
      <c r="Z413" s="7">
        <v>-6.6092001102781572E-3</v>
      </c>
      <c r="AA413" s="7">
        <v>6.7384839844649685E-2</v>
      </c>
      <c r="AB413" s="7">
        <v>-0.13817596807987956</v>
      </c>
      <c r="AC413" s="7">
        <v>-4.7019057984039742E-2</v>
      </c>
      <c r="AD413" s="7">
        <v>7.0021407622835929E-2</v>
      </c>
      <c r="AE413" s="7">
        <v>1.9644184447031952E-2</v>
      </c>
      <c r="AF413" s="7">
        <v>6.8328777131532598E-2</v>
      </c>
      <c r="AG413" s="7">
        <v>2.1980014841671353E-2</v>
      </c>
      <c r="AH413" s="7">
        <v>0.10253363917822547</v>
      </c>
      <c r="AI413" s="7">
        <v>1.2915126587743034E-2</v>
      </c>
      <c r="AJ413" s="7">
        <v>1.9678975184152452E-2</v>
      </c>
      <c r="AK413" s="7">
        <v>5.2907508979983031E-2</v>
      </c>
      <c r="AL413" s="7">
        <v>-3.9474493735702325E-3</v>
      </c>
      <c r="AM413" s="7">
        <v>-3.6257026419008395E-2</v>
      </c>
    </row>
    <row r="414" spans="2:39">
      <c r="B414" s="1"/>
      <c r="C414" s="1">
        <v>412</v>
      </c>
      <c r="D414" s="7">
        <v>-4.1840118946632129E-2</v>
      </c>
      <c r="E414" s="7">
        <v>-7.3666067578568056E-2</v>
      </c>
      <c r="F414" s="7">
        <v>-2.8932279120459644E-2</v>
      </c>
      <c r="G414" s="7">
        <v>3.3477477029173197E-2</v>
      </c>
      <c r="H414" s="7">
        <v>-3.6331707950551281E-2</v>
      </c>
      <c r="I414" s="7">
        <v>-3.7877064047427716E-2</v>
      </c>
      <c r="J414" s="7">
        <v>-8.4515985381905922E-3</v>
      </c>
      <c r="K414" s="7">
        <v>7.3683742385983714E-2</v>
      </c>
      <c r="L414" s="7">
        <v>-4.0086210682061224E-2</v>
      </c>
      <c r="M414" s="7">
        <v>8.434067212557228E-2</v>
      </c>
      <c r="N414" s="7">
        <v>6.3799248764339955E-2</v>
      </c>
      <c r="O414" s="7">
        <v>1.7165299369371473E-2</v>
      </c>
      <c r="P414" s="7">
        <v>-8.2439528634977461E-3</v>
      </c>
      <c r="Q414" s="7">
        <v>2.6477691612094557E-2</v>
      </c>
      <c r="R414" s="7">
        <v>0.12906950843725848</v>
      </c>
      <c r="S414" s="7">
        <v>-1.6778865720736738E-2</v>
      </c>
      <c r="T414" s="7">
        <v>4.1623702433265283E-2</v>
      </c>
      <c r="U414" s="7">
        <v>-0.15857858891704119</v>
      </c>
      <c r="V414" s="7">
        <v>-3.6929733270331097E-2</v>
      </c>
      <c r="W414" s="7">
        <v>5.487787747444639E-2</v>
      </c>
      <c r="X414" s="7">
        <v>0.11369953179304898</v>
      </c>
      <c r="Y414" s="7">
        <v>9.2126017393228898E-2</v>
      </c>
      <c r="Z414" s="7">
        <v>6.8666138215776648E-2</v>
      </c>
      <c r="AA414" s="7">
        <v>-9.5022580790090294E-2</v>
      </c>
      <c r="AB414" s="7">
        <v>-4.1623892212492866E-2</v>
      </c>
      <c r="AC414" s="7">
        <v>-1.0186712063056297E-2</v>
      </c>
      <c r="AD414" s="7">
        <v>9.2171146612485932E-2</v>
      </c>
      <c r="AE414" s="7">
        <v>1.6678083889692687E-2</v>
      </c>
      <c r="AF414" s="7">
        <v>2.5597492346679098E-2</v>
      </c>
      <c r="AG414" s="7">
        <v>-1.9758795587695385E-2</v>
      </c>
      <c r="AH414" s="7">
        <v>5.2090974358858746E-2</v>
      </c>
      <c r="AI414" s="7">
        <v>-4.2038397829643845E-2</v>
      </c>
      <c r="AJ414" s="7">
        <v>-2.2553856032935939E-2</v>
      </c>
      <c r="AK414" s="7">
        <v>3.9901759288806307E-2</v>
      </c>
      <c r="AL414" s="7">
        <v>1.4188576585848572E-2</v>
      </c>
      <c r="AM414" s="7">
        <v>-1.3360361112677955E-2</v>
      </c>
    </row>
    <row r="415" spans="2:39">
      <c r="B415" s="1"/>
      <c r="C415" s="1">
        <v>413</v>
      </c>
      <c r="D415" s="7">
        <v>1.6304716831175278E-2</v>
      </c>
      <c r="E415" s="7">
        <v>0.12670271273061859</v>
      </c>
      <c r="F415" s="7">
        <v>-0.11761001830539526</v>
      </c>
      <c r="G415" s="7">
        <v>2.2846221368880058E-2</v>
      </c>
      <c r="H415" s="7">
        <v>-2.3516158294178309E-2</v>
      </c>
      <c r="I415" s="7">
        <v>2.6057249470007454E-2</v>
      </c>
      <c r="J415" s="7">
        <v>2.0777964245914986E-2</v>
      </c>
      <c r="K415" s="7">
        <v>-1.6552741094440902E-2</v>
      </c>
      <c r="L415" s="7">
        <v>5.8485777703974756E-2</v>
      </c>
      <c r="M415" s="7">
        <v>-3.83316195738303E-2</v>
      </c>
      <c r="N415" s="7">
        <v>6.0253990373502139E-2</v>
      </c>
      <c r="O415" s="7">
        <v>0.10311339458833511</v>
      </c>
      <c r="P415" s="7">
        <v>2.2134151399153704E-2</v>
      </c>
      <c r="Q415" s="7">
        <v>-7.5900899925270271E-3</v>
      </c>
      <c r="R415" s="7">
        <v>4.8456136305820893E-2</v>
      </c>
      <c r="S415" s="7">
        <v>7.5396423069116369E-2</v>
      </c>
      <c r="T415" s="7">
        <v>4.8626956423799064E-2</v>
      </c>
      <c r="U415" s="7">
        <v>-1.6415888093034816E-2</v>
      </c>
      <c r="V415" s="7">
        <v>0.1350990449568302</v>
      </c>
      <c r="W415" s="7">
        <v>-1.8681932636827176E-2</v>
      </c>
      <c r="X415" s="7">
        <v>-3.2991251754350553E-2</v>
      </c>
      <c r="Y415" s="7">
        <v>-1.0346943831363257E-2</v>
      </c>
      <c r="Z415" s="7">
        <v>8.2091975019030171E-3</v>
      </c>
      <c r="AA415" s="7">
        <v>-0.21466594829756969</v>
      </c>
      <c r="AB415" s="7">
        <v>4.4944350610065076E-2</v>
      </c>
      <c r="AC415" s="7">
        <v>9.089717896856174E-2</v>
      </c>
      <c r="AD415" s="7">
        <v>-2.7460243612663988E-2</v>
      </c>
      <c r="AE415" s="7">
        <v>9.3121315437291394E-2</v>
      </c>
      <c r="AF415" s="7">
        <v>-9.473611359087919E-4</v>
      </c>
      <c r="AG415" s="7">
        <v>5.2276169701063885E-3</v>
      </c>
      <c r="AH415" s="7">
        <v>2.339396583498218E-2</v>
      </c>
      <c r="AI415" s="7">
        <v>0.13205688764521853</v>
      </c>
      <c r="AJ415" s="7">
        <v>-1.6052007828764947E-3</v>
      </c>
      <c r="AK415" s="7">
        <v>-2.5162378641731625E-2</v>
      </c>
      <c r="AL415" s="7">
        <v>-7.8677276839997465E-2</v>
      </c>
      <c r="AM415" s="7">
        <v>-3.8067467712122771E-2</v>
      </c>
    </row>
    <row r="416" spans="2:39">
      <c r="B416" s="1"/>
      <c r="C416" s="1">
        <v>414</v>
      </c>
      <c r="D416" s="7">
        <v>-9.5672117452272956E-2</v>
      </c>
      <c r="E416" s="7">
        <v>4.039885748441796E-2</v>
      </c>
      <c r="F416" s="7">
        <v>1.568668885269538E-2</v>
      </c>
      <c r="G416" s="7">
        <v>5.505059282119007E-2</v>
      </c>
      <c r="H416" s="7">
        <v>3.1892617716127191E-3</v>
      </c>
      <c r="I416" s="7">
        <v>-3.6151394947148419E-2</v>
      </c>
      <c r="J416" s="7">
        <v>3.0126904807033214E-2</v>
      </c>
      <c r="K416" s="7">
        <v>5.280632910437813E-2</v>
      </c>
      <c r="L416" s="7">
        <v>0.1384031860185044</v>
      </c>
      <c r="M416" s="7">
        <v>2.5443720001345749E-2</v>
      </c>
      <c r="N416" s="7">
        <v>-5.684497617851883E-2</v>
      </c>
      <c r="O416" s="7">
        <v>2.3822584108839948E-2</v>
      </c>
      <c r="P416" s="7">
        <v>6.1461945297284729E-2</v>
      </c>
      <c r="Q416" s="7">
        <v>-2.8826185443467944E-2</v>
      </c>
      <c r="R416" s="7">
        <v>8.0563291796059436E-2</v>
      </c>
      <c r="S416" s="7">
        <v>1.0617826687091426E-2</v>
      </c>
      <c r="T416" s="7">
        <v>8.0969789681952439E-2</v>
      </c>
      <c r="U416" s="7">
        <v>7.9520892682086258E-2</v>
      </c>
      <c r="V416" s="7">
        <v>8.1724095822372847E-2</v>
      </c>
      <c r="W416" s="7">
        <v>-2.0798603358989184E-2</v>
      </c>
      <c r="X416" s="7">
        <v>-1.9903667184101477E-2</v>
      </c>
      <c r="Y416" s="7">
        <v>-2.5027913917067112E-2</v>
      </c>
      <c r="Z416" s="7">
        <v>2.5167283546493373E-2</v>
      </c>
      <c r="AA416" s="7">
        <v>-9.3669185740980643E-3</v>
      </c>
      <c r="AB416" s="7">
        <v>1.0477823120816149E-2</v>
      </c>
      <c r="AC416" s="7">
        <v>4.0386703504196958E-2</v>
      </c>
      <c r="AD416" s="7">
        <v>2.3238374869877215E-2</v>
      </c>
      <c r="AE416" s="7">
        <v>-0.13156719101838033</v>
      </c>
      <c r="AF416" s="7">
        <v>-2.7188147125133792E-2</v>
      </c>
      <c r="AG416" s="7">
        <v>-0.11305035367140559</v>
      </c>
      <c r="AH416" s="7">
        <v>-3.4165911676449445E-2</v>
      </c>
      <c r="AI416" s="7">
        <v>4.7058514046010774E-2</v>
      </c>
      <c r="AJ416" s="7">
        <v>-2.528934501860957E-2</v>
      </c>
      <c r="AK416" s="7">
        <v>-4.36305129109801E-3</v>
      </c>
      <c r="AL416" s="7">
        <v>8.0238789118798878E-2</v>
      </c>
      <c r="AM416" s="7">
        <v>-6.9042885592261807E-3</v>
      </c>
    </row>
    <row r="417" spans="2:39">
      <c r="B417" s="1"/>
      <c r="C417" s="1">
        <v>415</v>
      </c>
      <c r="D417" s="7">
        <v>6.7479567064374149E-2</v>
      </c>
      <c r="E417" s="7">
        <v>-1.7812726417370649E-3</v>
      </c>
      <c r="F417" s="7">
        <v>-5.4317013611954304E-2</v>
      </c>
      <c r="G417" s="7">
        <v>8.8178937440733185E-2</v>
      </c>
      <c r="H417" s="7">
        <v>4.3908076718352257E-2</v>
      </c>
      <c r="I417" s="7">
        <v>9.3995495197692444E-2</v>
      </c>
      <c r="J417" s="7">
        <v>1.2713241922867978E-2</v>
      </c>
      <c r="K417" s="7">
        <v>1.4957297937545903E-2</v>
      </c>
      <c r="L417" s="7">
        <v>1.1644270526170664E-2</v>
      </c>
      <c r="M417" s="7">
        <v>1.9358622401157957E-3</v>
      </c>
      <c r="N417" s="7">
        <v>-3.5322644480862558E-2</v>
      </c>
      <c r="O417" s="7">
        <v>2.7819365765985329E-2</v>
      </c>
      <c r="P417" s="7">
        <v>-0.11453125085119638</v>
      </c>
      <c r="Q417" s="7">
        <v>-5.5901757295873017E-2</v>
      </c>
      <c r="R417" s="7">
        <v>-4.4648293287158816E-2</v>
      </c>
      <c r="S417" s="7">
        <v>-6.2574480371613672E-2</v>
      </c>
      <c r="T417" s="7">
        <v>6.0027314412209737E-2</v>
      </c>
      <c r="U417" s="7">
        <v>-2.8956449739833846E-2</v>
      </c>
      <c r="V417" s="7">
        <v>-2.2684199429155952E-3</v>
      </c>
      <c r="W417" s="7">
        <v>3.4507157105676783E-2</v>
      </c>
      <c r="X417" s="7">
        <v>-1.5987542345742203E-3</v>
      </c>
      <c r="Y417" s="7">
        <v>2.9673733624482508E-2</v>
      </c>
      <c r="Z417" s="7">
        <v>3.9099477123549123E-2</v>
      </c>
      <c r="AA417" s="7">
        <v>-0.16502349741301692</v>
      </c>
      <c r="AB417" s="7">
        <v>4.5928344664682092E-3</v>
      </c>
      <c r="AC417" s="7">
        <v>7.9888665479713045E-2</v>
      </c>
      <c r="AD417" s="7">
        <v>-4.3901338225201286E-2</v>
      </c>
      <c r="AE417" s="7">
        <v>-4.2286282841825618E-2</v>
      </c>
      <c r="AF417" s="7">
        <v>-0.11610064433011021</v>
      </c>
      <c r="AG417" s="7">
        <v>-8.2576250386831293E-2</v>
      </c>
      <c r="AH417" s="7">
        <v>4.0576370361338793E-2</v>
      </c>
      <c r="AI417" s="7">
        <v>4.8963051226736803E-2</v>
      </c>
      <c r="AJ417" s="7">
        <v>-2.6532551082191286E-2</v>
      </c>
      <c r="AK417" s="7">
        <v>2.7328032790745322E-2</v>
      </c>
      <c r="AL417" s="7">
        <v>0.12008041126812369</v>
      </c>
      <c r="AM417" s="7">
        <v>-1.67094332766589E-2</v>
      </c>
    </row>
    <row r="418" spans="2:39">
      <c r="B418" s="1"/>
      <c r="C418" s="1">
        <v>416</v>
      </c>
      <c r="D418" s="7">
        <v>5.5294376143959212E-2</v>
      </c>
      <c r="E418" s="7">
        <v>1.6944688013726852E-2</v>
      </c>
      <c r="F418" s="7">
        <v>-6.2387511821252642E-2</v>
      </c>
      <c r="G418" s="7">
        <v>-3.7753932971617318E-2</v>
      </c>
      <c r="H418" s="7">
        <v>-2.1217302418033646E-2</v>
      </c>
      <c r="I418" s="7">
        <v>4.0850694708340005E-2</v>
      </c>
      <c r="J418" s="7">
        <v>3.7738385978112979E-2</v>
      </c>
      <c r="K418" s="7">
        <v>3.8109792183059502E-2</v>
      </c>
      <c r="L418" s="7">
        <v>1.1034626786469588E-2</v>
      </c>
      <c r="M418" s="7">
        <v>4.0806114048043147E-4</v>
      </c>
      <c r="N418" s="7">
        <v>1.9698844719478921E-2</v>
      </c>
      <c r="O418" s="7">
        <v>8.5601245195221901E-2</v>
      </c>
      <c r="P418" s="7">
        <v>1.8833073885043031E-2</v>
      </c>
      <c r="Q418" s="7">
        <v>2.5333484552288982E-2</v>
      </c>
      <c r="R418" s="7">
        <v>-8.4463959714003757E-3</v>
      </c>
      <c r="S418" s="7">
        <v>5.6732040346017559E-2</v>
      </c>
      <c r="T418" s="7">
        <v>-6.2763962280684996E-2</v>
      </c>
      <c r="U418" s="7">
        <v>1.9612746529943558E-2</v>
      </c>
      <c r="V418" s="7">
        <v>-8.5503576761503206E-2</v>
      </c>
      <c r="W418" s="7">
        <v>1.9432353242035813E-3</v>
      </c>
      <c r="X418" s="7">
        <v>3.9704203160232255E-4</v>
      </c>
      <c r="Y418" s="7">
        <v>3.706236743502167E-2</v>
      </c>
      <c r="Z418" s="7">
        <v>1.7696929484207188E-2</v>
      </c>
      <c r="AA418" s="7">
        <v>2.5989492926587456E-2</v>
      </c>
      <c r="AB418" s="7">
        <v>-7.8561744367021236E-2</v>
      </c>
      <c r="AC418" s="7">
        <v>8.0567683020471001E-2</v>
      </c>
      <c r="AD418" s="7">
        <v>-4.1112270959052455E-2</v>
      </c>
      <c r="AE418" s="7">
        <v>-1.5958736043990406E-2</v>
      </c>
      <c r="AF418" s="7">
        <v>-3.6053739946501601E-2</v>
      </c>
      <c r="AG418" s="7">
        <v>1.95027938494527E-2</v>
      </c>
      <c r="AH418" s="7">
        <v>4.4181532208401278E-2</v>
      </c>
      <c r="AI418" s="7">
        <v>-5.5873934601917141E-2</v>
      </c>
      <c r="AJ418" s="7">
        <v>-8.7442909039828084E-2</v>
      </c>
      <c r="AK418" s="7">
        <v>7.3761540840068848E-2</v>
      </c>
      <c r="AL418" s="7">
        <v>-0.10027096083277566</v>
      </c>
      <c r="AM418" s="7">
        <v>-5.2525509461137321E-2</v>
      </c>
    </row>
    <row r="419" spans="2:39">
      <c r="B419" s="1"/>
      <c r="C419" s="1">
        <v>417</v>
      </c>
      <c r="D419" s="7">
        <v>1.8655607297525308E-2</v>
      </c>
      <c r="E419" s="7">
        <v>5.577821856698148E-2</v>
      </c>
      <c r="F419" s="7">
        <v>9.0833851961587816E-2</v>
      </c>
      <c r="G419" s="7">
        <v>4.5931405643151457E-2</v>
      </c>
      <c r="H419" s="7">
        <v>-1.5251285493567399E-2</v>
      </c>
      <c r="I419" s="7">
        <v>-6.4034659729725718E-2</v>
      </c>
      <c r="J419" s="7">
        <v>-3.7982907450445941E-2</v>
      </c>
      <c r="K419" s="7">
        <v>-4.4503792431686451E-2</v>
      </c>
      <c r="L419" s="7">
        <v>-8.4578853497656772E-2</v>
      </c>
      <c r="M419" s="7">
        <v>-6.1352469349170977E-2</v>
      </c>
      <c r="N419" s="7">
        <v>-5.2675055896303696E-2</v>
      </c>
      <c r="O419" s="7">
        <v>5.2509609323159359E-2</v>
      </c>
      <c r="P419" s="7">
        <v>-2.1031547386885334E-3</v>
      </c>
      <c r="Q419" s="7">
        <v>5.8963362869498659E-2</v>
      </c>
      <c r="R419" s="7">
        <v>5.9725995867910511E-2</v>
      </c>
      <c r="S419" s="7">
        <v>0.15809471457937815</v>
      </c>
      <c r="T419" s="7">
        <v>2.2991827689485208E-2</v>
      </c>
      <c r="U419" s="7">
        <v>-3.7746144628349534E-2</v>
      </c>
      <c r="V419" s="7">
        <v>-9.3281978170118587E-2</v>
      </c>
      <c r="W419" s="7">
        <v>-8.7759246869957563E-2</v>
      </c>
      <c r="X419" s="7">
        <v>-1.0547959272868232E-2</v>
      </c>
      <c r="Y419" s="7">
        <v>-4.6625811115519097E-2</v>
      </c>
      <c r="Z419" s="7">
        <v>1.0888224141731323E-2</v>
      </c>
      <c r="AA419" s="7">
        <v>4.4221510284420895E-2</v>
      </c>
      <c r="AB419" s="7">
        <v>-7.2355572042464247E-2</v>
      </c>
      <c r="AC419" s="7">
        <v>-7.4693554319944219E-2</v>
      </c>
      <c r="AD419" s="7">
        <v>-5.9027902247525563E-2</v>
      </c>
      <c r="AE419" s="7">
        <v>-2.1821542044490879E-2</v>
      </c>
      <c r="AF419" s="7">
        <v>-6.0608388785762767E-3</v>
      </c>
      <c r="AG419" s="7">
        <v>-7.6157454784342951E-2</v>
      </c>
      <c r="AH419" s="7">
        <v>-5.8887813957399868E-3</v>
      </c>
      <c r="AI419" s="7">
        <v>7.8618008362822053E-2</v>
      </c>
      <c r="AJ419" s="7">
        <v>4.1677360950794787E-2</v>
      </c>
      <c r="AK419" s="7">
        <v>3.0891280574762039E-3</v>
      </c>
      <c r="AL419" s="7">
        <v>1.176330889008504E-2</v>
      </c>
      <c r="AM419" s="7">
        <v>5.7373136641928016E-2</v>
      </c>
    </row>
    <row r="420" spans="2:39">
      <c r="B420" s="1"/>
      <c r="C420" s="1">
        <v>418</v>
      </c>
      <c r="D420" s="7">
        <v>-9.2154146112549198E-3</v>
      </c>
      <c r="E420" s="7">
        <v>-1.164297878404907E-2</v>
      </c>
      <c r="F420" s="7">
        <v>-3.0696961548755671E-2</v>
      </c>
      <c r="G420" s="7">
        <v>1.212666172045233E-2</v>
      </c>
      <c r="H420" s="7">
        <v>2.6786252001572142E-2</v>
      </c>
      <c r="I420" s="7">
        <v>1.4583878270151826E-2</v>
      </c>
      <c r="J420" s="7">
        <v>-1.4572615399966838E-2</v>
      </c>
      <c r="K420" s="7">
        <v>2.9846169048615541E-2</v>
      </c>
      <c r="L420" s="7">
        <v>-1.9311781367911542E-2</v>
      </c>
      <c r="M420" s="7">
        <v>1.9120087688413348E-2</v>
      </c>
      <c r="N420" s="7">
        <v>-5.9803615523532888E-2</v>
      </c>
      <c r="O420" s="7">
        <v>-8.9610355448912951E-2</v>
      </c>
      <c r="P420" s="7">
        <v>-1.8373054950847109E-2</v>
      </c>
      <c r="Q420" s="7">
        <v>-3.08723979418811E-2</v>
      </c>
      <c r="R420" s="7">
        <v>-3.5505774945567642E-2</v>
      </c>
      <c r="S420" s="7">
        <v>5.7672106849522408E-3</v>
      </c>
      <c r="T420" s="7">
        <v>7.7058348298999449E-2</v>
      </c>
      <c r="U420" s="7">
        <v>-3.5187700342263942E-2</v>
      </c>
      <c r="V420" s="7">
        <v>6.468583692164824E-2</v>
      </c>
      <c r="W420" s="7">
        <v>-4.8466817568576584E-3</v>
      </c>
      <c r="X420" s="7">
        <v>-3.4638848928507424E-2</v>
      </c>
      <c r="Y420" s="7">
        <v>8.4895403304232314E-2</v>
      </c>
      <c r="Z420" s="7">
        <v>5.9975902300796788E-2</v>
      </c>
      <c r="AA420" s="7">
        <v>8.7961512232905478E-2</v>
      </c>
      <c r="AB420" s="7">
        <v>5.8683473403662353E-2</v>
      </c>
      <c r="AC420" s="7">
        <v>4.9675339021462619E-3</v>
      </c>
      <c r="AD420" s="7">
        <v>-3.9633492015706852E-4</v>
      </c>
      <c r="AE420" s="7">
        <v>9.4763811899193057E-2</v>
      </c>
      <c r="AF420" s="7">
        <v>-5.5943722227619175E-2</v>
      </c>
      <c r="AG420" s="7">
        <v>1.546400399568275E-2</v>
      </c>
      <c r="AH420" s="7">
        <v>-3.7328986966957398E-2</v>
      </c>
      <c r="AI420" s="7">
        <v>8.5493514519234662E-2</v>
      </c>
      <c r="AJ420" s="7">
        <v>1.4420947399992031E-2</v>
      </c>
      <c r="AK420" s="7">
        <v>1.36062394046164E-2</v>
      </c>
      <c r="AL420" s="7">
        <v>7.3874785208770055E-2</v>
      </c>
      <c r="AM420" s="7">
        <v>6.3745077362820004E-4</v>
      </c>
    </row>
    <row r="421" spans="2:39">
      <c r="B421" s="1"/>
      <c r="C421" s="1">
        <v>419</v>
      </c>
      <c r="D421" s="7">
        <v>4.2216319931807911E-2</v>
      </c>
      <c r="E421" s="7">
        <v>3.8277478650288757E-2</v>
      </c>
      <c r="F421" s="7">
        <v>3.4115266722409374E-2</v>
      </c>
      <c r="G421" s="7">
        <v>-5.5099679990299258E-4</v>
      </c>
      <c r="H421" s="7">
        <v>3.6700911470813211E-2</v>
      </c>
      <c r="I421" s="7">
        <v>-4.1968421966888256E-2</v>
      </c>
      <c r="J421" s="7">
        <v>-4.9775862099830162E-2</v>
      </c>
      <c r="K421" s="7">
        <v>-4.4179859349669323E-2</v>
      </c>
      <c r="L421" s="7">
        <v>-8.2986799727202826E-2</v>
      </c>
      <c r="M421" s="7">
        <v>1.9548696913692466E-2</v>
      </c>
      <c r="N421" s="7">
        <v>6.7361366672003195E-2</v>
      </c>
      <c r="O421" s="7">
        <v>-0.11895469299931105</v>
      </c>
      <c r="P421" s="7">
        <v>-4.604180760175226E-3</v>
      </c>
      <c r="Q421" s="7">
        <v>-1.8698166924195094E-2</v>
      </c>
      <c r="R421" s="7">
        <v>-3.1417111040070472E-2</v>
      </c>
      <c r="S421" s="7">
        <v>0.12609023228126617</v>
      </c>
      <c r="T421" s="7">
        <v>-6.2712907412424621E-2</v>
      </c>
      <c r="U421" s="7">
        <v>6.1803872674590435E-2</v>
      </c>
      <c r="V421" s="7">
        <v>-5.3345624697812288E-3</v>
      </c>
      <c r="W421" s="7">
        <v>0.10123932174679645</v>
      </c>
      <c r="X421" s="7">
        <v>-6.4553038691267897E-2</v>
      </c>
      <c r="Y421" s="7">
        <v>-1.0313074208846995E-2</v>
      </c>
      <c r="Z421" s="7">
        <v>-2.6413372220797669E-2</v>
      </c>
      <c r="AA421" s="7">
        <v>6.1072868258656293E-2</v>
      </c>
      <c r="AB421" s="7">
        <v>-3.1967902532381465E-2</v>
      </c>
      <c r="AC421" s="7">
        <v>6.1877031466269508E-2</v>
      </c>
      <c r="AD421" s="7">
        <v>2.9456510488271949E-2</v>
      </c>
      <c r="AE421" s="7">
        <v>-7.7227885942355204E-2</v>
      </c>
      <c r="AF421" s="7">
        <v>4.4230118621803732E-2</v>
      </c>
      <c r="AG421" s="7">
        <v>8.4077438902030108E-2</v>
      </c>
      <c r="AH421" s="7">
        <v>-4.9249085625699532E-2</v>
      </c>
      <c r="AI421" s="7">
        <v>5.8101513159522136E-3</v>
      </c>
      <c r="AJ421" s="7">
        <v>4.3737126936523443E-2</v>
      </c>
      <c r="AK421" s="7">
        <v>-1.7900951132043597E-2</v>
      </c>
      <c r="AL421" s="7">
        <v>4.8279248962273813E-2</v>
      </c>
      <c r="AM421" s="7">
        <v>-4.0112083254846845E-2</v>
      </c>
    </row>
    <row r="422" spans="2:39">
      <c r="B422" s="1"/>
      <c r="C422" s="1">
        <v>420</v>
      </c>
      <c r="D422" s="7">
        <v>-4.9533508904075173E-3</v>
      </c>
      <c r="E422" s="7">
        <v>0.11545030189237157</v>
      </c>
      <c r="F422" s="7">
        <v>-7.1709093429249124E-2</v>
      </c>
      <c r="G422" s="7">
        <v>0.12852332775292213</v>
      </c>
      <c r="H422" s="7">
        <v>-4.9278305231260547E-2</v>
      </c>
      <c r="I422" s="7">
        <v>0.14269533053786954</v>
      </c>
      <c r="J422" s="7">
        <v>5.036237690406095E-3</v>
      </c>
      <c r="K422" s="7">
        <v>2.2290098050481082E-2</v>
      </c>
      <c r="L422" s="7">
        <v>0.12104752871039254</v>
      </c>
      <c r="M422" s="7">
        <v>4.7926541100015041E-2</v>
      </c>
      <c r="N422" s="7">
        <v>-0.16718887401077503</v>
      </c>
      <c r="O422" s="7">
        <v>7.8546421185036158E-2</v>
      </c>
      <c r="P422" s="7">
        <v>-6.4230395296287754E-2</v>
      </c>
      <c r="Q422" s="7">
        <v>2.5415552464172604E-2</v>
      </c>
      <c r="R422" s="7">
        <v>2.6123853964142154E-2</v>
      </c>
      <c r="S422" s="7">
        <v>-3.5945400480290393E-3</v>
      </c>
      <c r="T422" s="7">
        <v>-3.4113841193448666E-2</v>
      </c>
      <c r="U422" s="7">
        <v>-8.4586237872357459E-2</v>
      </c>
      <c r="V422" s="7">
        <v>-7.4014227263236657E-2</v>
      </c>
      <c r="W422" s="7">
        <v>-7.0327350467392538E-2</v>
      </c>
      <c r="X422" s="7">
        <v>2.1770326821482417E-3</v>
      </c>
      <c r="Y422" s="7">
        <v>-9.7221733864540652E-2</v>
      </c>
      <c r="Z422" s="7">
        <v>-1.3810676358792413E-3</v>
      </c>
      <c r="AA422" s="7">
        <v>-1.5961047799559803E-2</v>
      </c>
      <c r="AB422" s="7">
        <v>6.8403237189308741E-2</v>
      </c>
      <c r="AC422" s="7">
        <v>3.8013341988544544E-2</v>
      </c>
      <c r="AD422" s="7">
        <v>-1.6500570063381789E-2</v>
      </c>
      <c r="AE422" s="7">
        <v>-4.9059677145911765E-2</v>
      </c>
      <c r="AF422" s="7">
        <v>-8.0808935138594593E-2</v>
      </c>
      <c r="AG422" s="7">
        <v>-3.1755620160047626E-2</v>
      </c>
      <c r="AH422" s="7">
        <v>-3.3222499434437378E-2</v>
      </c>
      <c r="AI422" s="7">
        <v>0.12974737256732496</v>
      </c>
      <c r="AJ422" s="7">
        <v>-2.6697521042371337E-3</v>
      </c>
      <c r="AK422" s="7">
        <v>-6.6354886161384255E-2</v>
      </c>
      <c r="AL422" s="7">
        <v>-9.1673415184568466E-2</v>
      </c>
      <c r="AM422" s="7">
        <v>8.113977737749041E-2</v>
      </c>
    </row>
    <row r="423" spans="2:39">
      <c r="B423" s="1"/>
      <c r="C423" s="1">
        <v>421</v>
      </c>
      <c r="D423" s="7">
        <v>-7.2207047734130919E-2</v>
      </c>
      <c r="E423" s="7">
        <v>-4.1548245143847806E-2</v>
      </c>
      <c r="F423" s="7">
        <v>7.1155971402662194E-2</v>
      </c>
      <c r="G423" s="7">
        <v>-2.0485446284931361E-2</v>
      </c>
      <c r="H423" s="7">
        <v>-1.2917314982793606E-2</v>
      </c>
      <c r="I423" s="7">
        <v>5.1172076188980536E-2</v>
      </c>
      <c r="J423" s="7">
        <v>-5.2229425881220981E-2</v>
      </c>
      <c r="K423" s="7">
        <v>3.7964781570040879E-2</v>
      </c>
      <c r="L423" s="7">
        <v>2.711262975646437E-2</v>
      </c>
      <c r="M423" s="7">
        <v>-6.8405387435858875E-2</v>
      </c>
      <c r="N423" s="7">
        <v>-7.3658630125292043E-2</v>
      </c>
      <c r="O423" s="7">
        <v>-2.4873900270285512E-3</v>
      </c>
      <c r="P423" s="7">
        <v>-6.2659906737860788E-2</v>
      </c>
      <c r="Q423" s="7">
        <v>5.0380712559048343E-2</v>
      </c>
      <c r="R423" s="7">
        <v>0.18898765443851645</v>
      </c>
      <c r="S423" s="7">
        <v>-2.7213299786227992E-2</v>
      </c>
      <c r="T423" s="7">
        <v>-4.5332165543775699E-2</v>
      </c>
      <c r="U423" s="7">
        <v>0.16589597421701538</v>
      </c>
      <c r="V423" s="7">
        <v>-2.7192723659909671E-2</v>
      </c>
      <c r="W423" s="7">
        <v>5.2262915827649858E-2</v>
      </c>
      <c r="X423" s="7">
        <v>5.5436421452039267E-2</v>
      </c>
      <c r="Y423" s="7">
        <v>-3.429320274528079E-2</v>
      </c>
      <c r="Z423" s="7">
        <v>1.4707792132387576E-2</v>
      </c>
      <c r="AA423" s="7">
        <v>-0.10276849491498623</v>
      </c>
      <c r="AB423" s="7">
        <v>-6.0250312474586065E-2</v>
      </c>
      <c r="AC423" s="7">
        <v>-3.6179928072002071E-2</v>
      </c>
      <c r="AD423" s="7">
        <v>6.408516940032373E-2</v>
      </c>
      <c r="AE423" s="7">
        <v>4.5140823278596517E-2</v>
      </c>
      <c r="AF423" s="7">
        <v>2.850932787098838E-2</v>
      </c>
      <c r="AG423" s="7">
        <v>0.10859219675451579</v>
      </c>
      <c r="AH423" s="7">
        <v>-4.7142819823884477E-2</v>
      </c>
      <c r="AI423" s="7">
        <v>4.1989383575667368E-3</v>
      </c>
      <c r="AJ423" s="7">
        <v>-4.1517148327917475E-2</v>
      </c>
      <c r="AK423" s="7">
        <v>-7.7816908769438198E-2</v>
      </c>
      <c r="AL423" s="7">
        <v>1.851262238755215E-2</v>
      </c>
      <c r="AM423" s="7">
        <v>-4.293835358469146E-2</v>
      </c>
    </row>
    <row r="424" spans="2:39">
      <c r="B424" s="1"/>
      <c r="C424" s="1">
        <v>422</v>
      </c>
      <c r="D424" s="7">
        <v>1.8089134313689408E-2</v>
      </c>
      <c r="E424" s="7">
        <v>3.2462124573642642E-2</v>
      </c>
      <c r="F424" s="7">
        <v>0.10285044095409834</v>
      </c>
      <c r="G424" s="7">
        <v>0.12100626577953995</v>
      </c>
      <c r="H424" s="7">
        <v>-7.0877391144068491E-2</v>
      </c>
      <c r="I424" s="7">
        <v>-0.10350543704305093</v>
      </c>
      <c r="J424" s="7">
        <v>-2.5911218000801905E-3</v>
      </c>
      <c r="K424" s="7">
        <v>-0.18931134970375568</v>
      </c>
      <c r="L424" s="7">
        <v>2.6279002534463993E-2</v>
      </c>
      <c r="M424" s="7">
        <v>5.8457987804463943E-2</v>
      </c>
      <c r="N424" s="7">
        <v>-5.3484127244770155E-2</v>
      </c>
      <c r="O424" s="7">
        <v>9.8168061621193028E-2</v>
      </c>
      <c r="P424" s="7">
        <v>6.208076856284693E-2</v>
      </c>
      <c r="Q424" s="7">
        <v>-1.1152350617470363E-3</v>
      </c>
      <c r="R424" s="7">
        <v>6.1841340119366248E-2</v>
      </c>
      <c r="S424" s="7">
        <v>-1.4592713489756728E-2</v>
      </c>
      <c r="T424" s="7">
        <v>2.9000332452557278E-3</v>
      </c>
      <c r="U424" s="7">
        <v>6.1589968416901203E-2</v>
      </c>
      <c r="V424" s="7">
        <v>0.10716335666676848</v>
      </c>
      <c r="W424" s="7">
        <v>1.7845393708655719E-2</v>
      </c>
      <c r="X424" s="7">
        <v>-2.0347484414578534E-2</v>
      </c>
      <c r="Y424" s="7">
        <v>-8.6109850177700453E-2</v>
      </c>
      <c r="Z424" s="7">
        <v>-5.8563845691215713E-2</v>
      </c>
      <c r="AA424" s="7">
        <v>1.5674583794460982E-2</v>
      </c>
      <c r="AB424" s="7">
        <v>0.10593691079371999</v>
      </c>
      <c r="AC424" s="7">
        <v>4.7590738292493689E-2</v>
      </c>
      <c r="AD424" s="7">
        <v>3.2826720988253517E-2</v>
      </c>
      <c r="AE424" s="7">
        <v>-2.5058411775278695E-2</v>
      </c>
      <c r="AF424" s="7">
        <v>0.10875301948733285</v>
      </c>
      <c r="AG424" s="7">
        <v>-1.7792059705192299E-2</v>
      </c>
      <c r="AH424" s="7">
        <v>-2.0034525387599915E-2</v>
      </c>
      <c r="AI424" s="7">
        <v>-3.1462588066488259E-2</v>
      </c>
      <c r="AJ424" s="7">
        <v>2.8295962992339911E-3</v>
      </c>
      <c r="AK424" s="7">
        <v>4.333761350117786E-2</v>
      </c>
      <c r="AL424" s="7">
        <v>1.9266682655478561E-3</v>
      </c>
      <c r="AM424" s="7">
        <v>-4.5544181076835125E-2</v>
      </c>
    </row>
    <row r="425" spans="2:39">
      <c r="B425" s="1"/>
      <c r="C425" s="1">
        <v>423</v>
      </c>
      <c r="D425" s="7">
        <v>8.1642889034571786E-2</v>
      </c>
      <c r="E425" s="7">
        <v>-4.8863038048890167E-2</v>
      </c>
      <c r="F425" s="7">
        <v>-1.5033151039423886E-2</v>
      </c>
      <c r="G425" s="7">
        <v>-6.8972876672813196E-2</v>
      </c>
      <c r="H425" s="7">
        <v>3.605799536979451E-2</v>
      </c>
      <c r="I425" s="7">
        <v>-1.372130173663993E-3</v>
      </c>
      <c r="J425" s="7">
        <v>4.6983362970080461E-2</v>
      </c>
      <c r="K425" s="7">
        <v>1.3026156632873372E-2</v>
      </c>
      <c r="L425" s="7">
        <v>4.9953912632898001E-2</v>
      </c>
      <c r="M425" s="7">
        <v>-3.9232956123778792E-2</v>
      </c>
      <c r="N425" s="7">
        <v>3.7773335015457196E-2</v>
      </c>
      <c r="O425" s="7">
        <v>-5.3802190234971972E-2</v>
      </c>
      <c r="P425" s="7">
        <v>6.1179260168321509E-2</v>
      </c>
      <c r="Q425" s="7">
        <v>3.635633358196326E-2</v>
      </c>
      <c r="R425" s="7">
        <v>3.2359389015117819E-2</v>
      </c>
      <c r="S425" s="7">
        <v>-1.424837004707653E-2</v>
      </c>
      <c r="T425" s="7">
        <v>-7.7953017450433676E-2</v>
      </c>
      <c r="U425" s="7">
        <v>4.2957726535160614E-3</v>
      </c>
      <c r="V425" s="7">
        <v>6.4737588873171298E-2</v>
      </c>
      <c r="W425" s="7">
        <v>1.590689772453482E-3</v>
      </c>
      <c r="X425" s="7">
        <v>-3.6022514546091733E-2</v>
      </c>
      <c r="Y425" s="7">
        <v>5.9471128365014309E-2</v>
      </c>
      <c r="Z425" s="7">
        <v>3.1106589169901229E-2</v>
      </c>
      <c r="AA425" s="7">
        <v>7.1655433758465253E-2</v>
      </c>
      <c r="AB425" s="7">
        <v>3.806612698145205E-2</v>
      </c>
      <c r="AC425" s="7">
        <v>5.9101467826368825E-2</v>
      </c>
      <c r="AD425" s="7">
        <v>4.8558164575591714E-2</v>
      </c>
      <c r="AE425" s="7">
        <v>1.2076399399114469E-2</v>
      </c>
      <c r="AF425" s="7">
        <v>0.15275859740629802</v>
      </c>
      <c r="AG425" s="7">
        <v>-3.6444021961162892E-2</v>
      </c>
      <c r="AH425" s="7">
        <v>9.6499082078829887E-2</v>
      </c>
      <c r="AI425" s="7">
        <v>9.5205583985535441E-2</v>
      </c>
      <c r="AJ425" s="7">
        <v>-4.3490301175929339E-3</v>
      </c>
      <c r="AK425" s="7">
        <v>-1.8683954610535607E-2</v>
      </c>
      <c r="AL425" s="7">
        <v>5.7832191465278593E-3</v>
      </c>
      <c r="AM425" s="7">
        <v>5.9413839652450104E-2</v>
      </c>
    </row>
    <row r="426" spans="2:39">
      <c r="B426" s="1"/>
      <c r="C426" s="1">
        <v>424</v>
      </c>
      <c r="D426" s="7">
        <v>-4.3262037050871352E-2</v>
      </c>
      <c r="E426" s="7">
        <v>-0.19076683768178901</v>
      </c>
      <c r="F426" s="7">
        <v>9.6075187792555417E-2</v>
      </c>
      <c r="G426" s="7">
        <v>3.322189392307999E-2</v>
      </c>
      <c r="H426" s="7">
        <v>-4.1946009148119672E-3</v>
      </c>
      <c r="I426" s="7">
        <v>-7.7774408563274944E-2</v>
      </c>
      <c r="J426" s="7">
        <v>1.9217964767139072E-2</v>
      </c>
      <c r="K426" s="7">
        <v>-4.8956323718186201E-2</v>
      </c>
      <c r="L426" s="7">
        <v>3.9264765500068244E-2</v>
      </c>
      <c r="M426" s="7">
        <v>-5.4670642546134685E-2</v>
      </c>
      <c r="N426" s="7">
        <v>8.1132423598994668E-2</v>
      </c>
      <c r="O426" s="7">
        <v>9.5619897429843378E-2</v>
      </c>
      <c r="P426" s="7">
        <v>5.0127286954172165E-2</v>
      </c>
      <c r="Q426" s="7">
        <v>-2.091587406220536E-2</v>
      </c>
      <c r="R426" s="7">
        <v>1.6917740946534671E-2</v>
      </c>
      <c r="S426" s="7">
        <v>4.8021943822214334E-3</v>
      </c>
      <c r="T426" s="7">
        <v>-2.6455069962442309E-3</v>
      </c>
      <c r="U426" s="7">
        <v>-9.7972493283564437E-3</v>
      </c>
      <c r="V426" s="7">
        <v>-2.3647735577940119E-2</v>
      </c>
      <c r="W426" s="7">
        <v>3.5650775079069524E-2</v>
      </c>
      <c r="X426" s="7">
        <v>7.9627843202768556E-2</v>
      </c>
      <c r="Y426" s="7">
        <v>-3.5480781977945158E-2</v>
      </c>
      <c r="Z426" s="7">
        <v>8.8420560896981977E-3</v>
      </c>
      <c r="AA426" s="7">
        <v>-8.1472106441926581E-2</v>
      </c>
      <c r="AB426" s="7">
        <v>-0.16311356951927766</v>
      </c>
      <c r="AC426" s="7">
        <v>1.3116270271435523E-3</v>
      </c>
      <c r="AD426" s="7">
        <v>-1.5524238164577727E-3</v>
      </c>
      <c r="AE426" s="7">
        <v>3.5378863529743454E-2</v>
      </c>
      <c r="AF426" s="7">
        <v>-6.0888346377684241E-2</v>
      </c>
      <c r="AG426" s="7">
        <v>-2.6011041553532739E-2</v>
      </c>
      <c r="AH426" s="7">
        <v>7.2294333240145977E-3</v>
      </c>
      <c r="AI426" s="7">
        <v>-5.5063375687013361E-2</v>
      </c>
      <c r="AJ426" s="7">
        <v>-7.7545789308393578E-2</v>
      </c>
      <c r="AK426" s="7">
        <v>3.6850343056401613E-2</v>
      </c>
      <c r="AL426" s="7">
        <v>6.5817207240227271E-2</v>
      </c>
      <c r="AM426" s="7">
        <v>6.72921936651103E-2</v>
      </c>
    </row>
    <row r="427" spans="2:39">
      <c r="B427" s="1"/>
      <c r="C427" s="1">
        <v>425</v>
      </c>
      <c r="D427" s="7">
        <v>-3.7919241579894042E-2</v>
      </c>
      <c r="E427" s="7">
        <v>5.4468834184714945E-2</v>
      </c>
      <c r="F427" s="7">
        <v>-5.8358808875941318E-2</v>
      </c>
      <c r="G427" s="7">
        <v>-1.0786283743316905E-4</v>
      </c>
      <c r="H427" s="7">
        <v>-8.2466488577159769E-2</v>
      </c>
      <c r="I427" s="7">
        <v>2.4140306782940314E-3</v>
      </c>
      <c r="J427" s="7">
        <v>4.8382280305126243E-2</v>
      </c>
      <c r="K427" s="7">
        <v>5.2556907137139661E-2</v>
      </c>
      <c r="L427" s="7">
        <v>6.0708339386037646E-2</v>
      </c>
      <c r="M427" s="7">
        <v>-1.7693192394669998E-2</v>
      </c>
      <c r="N427" s="7">
        <v>-0.11105855337776253</v>
      </c>
      <c r="O427" s="7">
        <v>3.0798744519844674E-2</v>
      </c>
      <c r="P427" s="7">
        <v>-1.8755831324199657E-4</v>
      </c>
      <c r="Q427" s="7">
        <v>5.6123913713099174E-2</v>
      </c>
      <c r="R427" s="7">
        <v>5.1424952896102577E-2</v>
      </c>
      <c r="S427" s="7">
        <v>-2.1105666383110594E-2</v>
      </c>
      <c r="T427" s="7">
        <v>8.4397063974400402E-2</v>
      </c>
      <c r="U427" s="7">
        <v>-4.6142976081121768E-3</v>
      </c>
      <c r="V427" s="7">
        <v>-3.0321991779149553E-2</v>
      </c>
      <c r="W427" s="7">
        <v>7.4294914381151489E-2</v>
      </c>
      <c r="X427" s="7">
        <v>-7.1576828141867773E-3</v>
      </c>
      <c r="Y427" s="7">
        <v>3.9185941826798729E-2</v>
      </c>
      <c r="Z427" s="7">
        <v>-4.3022092214981239E-2</v>
      </c>
      <c r="AA427" s="7">
        <v>-0.11163228201357546</v>
      </c>
      <c r="AB427" s="7">
        <v>-1.2187651832323454E-2</v>
      </c>
      <c r="AC427" s="7">
        <v>6.3112962166010186E-2</v>
      </c>
      <c r="AD427" s="7">
        <v>-8.8980089433264548E-2</v>
      </c>
      <c r="AE427" s="7">
        <v>-5.4650778424996632E-2</v>
      </c>
      <c r="AF427" s="7">
        <v>-4.1415132363790227E-2</v>
      </c>
      <c r="AG427" s="7">
        <v>7.0956451540770196E-2</v>
      </c>
      <c r="AH427" s="7">
        <v>2.7506795596581205E-2</v>
      </c>
      <c r="AI427" s="7">
        <v>1.8141858705630429E-2</v>
      </c>
      <c r="AJ427" s="7">
        <v>1.5268409549093455E-2</v>
      </c>
      <c r="AK427" s="7">
        <v>-5.6392526898598347E-2</v>
      </c>
      <c r="AL427" s="7">
        <v>-0.12298861867228558</v>
      </c>
      <c r="AM427" s="7">
        <v>-9.4182438901326423E-2</v>
      </c>
    </row>
    <row r="428" spans="2:39">
      <c r="B428" s="1"/>
      <c r="C428" s="1">
        <v>426</v>
      </c>
      <c r="D428" s="7">
        <v>5.350484805376618E-2</v>
      </c>
      <c r="E428" s="7">
        <v>0.110858300549633</v>
      </c>
      <c r="F428" s="7">
        <v>-4.0390862784604048E-3</v>
      </c>
      <c r="G428" s="7">
        <v>1.4315501417695243E-4</v>
      </c>
      <c r="H428" s="7">
        <v>2.5248640867610805E-2</v>
      </c>
      <c r="I428" s="7">
        <v>-2.0286223420581537E-2</v>
      </c>
      <c r="J428" s="7">
        <v>6.0681246201365016E-2</v>
      </c>
      <c r="K428" s="7">
        <v>-0.12387040672761687</v>
      </c>
      <c r="L428" s="7">
        <v>-4.4918294543241255E-2</v>
      </c>
      <c r="M428" s="7">
        <v>-2.7643625299598688E-2</v>
      </c>
      <c r="N428" s="7">
        <v>-4.2495964177794582E-2</v>
      </c>
      <c r="O428" s="7">
        <v>-2.5460324473030573E-2</v>
      </c>
      <c r="P428" s="7">
        <v>-5.5172574686605705E-2</v>
      </c>
      <c r="Q428" s="7">
        <v>-5.4447389310351327E-2</v>
      </c>
      <c r="R428" s="7">
        <v>3.2375708829167571E-2</v>
      </c>
      <c r="S428" s="7">
        <v>0.14669804300533112</v>
      </c>
      <c r="T428" s="7">
        <v>-5.316528624789961E-2</v>
      </c>
      <c r="U428" s="7">
        <v>-3.6731428469408287E-2</v>
      </c>
      <c r="V428" s="7">
        <v>-1.8296752051012471E-2</v>
      </c>
      <c r="W428" s="7">
        <v>-3.6278316877214447E-3</v>
      </c>
      <c r="X428" s="7">
        <v>2.1175986560939837E-2</v>
      </c>
      <c r="Y428" s="7">
        <v>3.9282101873530456E-2</v>
      </c>
      <c r="Z428" s="7">
        <v>5.1464510713125716E-2</v>
      </c>
      <c r="AA428" s="7">
        <v>6.8410972566595521E-2</v>
      </c>
      <c r="AB428" s="7">
        <v>9.1438192336838215E-3</v>
      </c>
      <c r="AC428" s="7">
        <v>4.6612166375951489E-2</v>
      </c>
      <c r="AD428" s="7">
        <v>4.7954973809202252E-3</v>
      </c>
      <c r="AE428" s="7">
        <v>-5.8411051111958243E-3</v>
      </c>
      <c r="AF428" s="7">
        <v>6.5734384121402381E-2</v>
      </c>
      <c r="AG428" s="7">
        <v>9.6953619826445042E-2</v>
      </c>
      <c r="AH428" s="7">
        <v>6.8772892755761525E-2</v>
      </c>
      <c r="AI428" s="7">
        <v>0.10540425591288828</v>
      </c>
      <c r="AJ428" s="7">
        <v>5.2297649152895462E-2</v>
      </c>
      <c r="AK428" s="7">
        <v>7.006834697871156E-2</v>
      </c>
      <c r="AL428" s="7">
        <v>-7.7838015200132782E-2</v>
      </c>
      <c r="AM428" s="7">
        <v>6.7862046428674534E-3</v>
      </c>
    </row>
    <row r="429" spans="2:39">
      <c r="B429" s="1"/>
      <c r="C429" s="1">
        <v>427</v>
      </c>
      <c r="D429" s="7">
        <v>2.190004347767132E-2</v>
      </c>
      <c r="E429" s="7">
        <v>-8.3591435213622972E-2</v>
      </c>
      <c r="F429" s="7">
        <v>2.5751377962626873E-2</v>
      </c>
      <c r="G429" s="7">
        <v>1.4413275650415556E-2</v>
      </c>
      <c r="H429" s="7">
        <v>1.4271365205561487E-2</v>
      </c>
      <c r="I429" s="7">
        <v>-5.4523101793531828E-2</v>
      </c>
      <c r="J429" s="7">
        <v>5.0376011307400534E-2</v>
      </c>
      <c r="K429" s="7">
        <v>-5.7162209551804136E-2</v>
      </c>
      <c r="L429" s="7">
        <v>-8.9825943624085774E-2</v>
      </c>
      <c r="M429" s="7">
        <v>-4.591035385126313E-2</v>
      </c>
      <c r="N429" s="7">
        <v>-1.3846515781593776E-2</v>
      </c>
      <c r="O429" s="7">
        <v>-4.3963092786032873E-3</v>
      </c>
      <c r="P429" s="7">
        <v>-6.0474251465564621E-2</v>
      </c>
      <c r="Q429" s="7">
        <v>-1.9833469317828863E-2</v>
      </c>
      <c r="R429" s="7">
        <v>-0.10484418746588337</v>
      </c>
      <c r="S429" s="7">
        <v>3.7113451655130915E-3</v>
      </c>
      <c r="T429" s="7">
        <v>-4.5856235102089207E-2</v>
      </c>
      <c r="U429" s="7">
        <v>4.2922498098016126E-2</v>
      </c>
      <c r="V429" s="7">
        <v>-1.8709886300696036E-2</v>
      </c>
      <c r="W429" s="7">
        <v>-3.1564010869629899E-2</v>
      </c>
      <c r="X429" s="7">
        <v>8.9176490599431155E-2</v>
      </c>
      <c r="Y429" s="7">
        <v>3.0318252002311405E-2</v>
      </c>
      <c r="Z429" s="7">
        <v>1.359261052092761E-2</v>
      </c>
      <c r="AA429" s="7">
        <v>8.466141328709198E-2</v>
      </c>
      <c r="AB429" s="7">
        <v>-5.3266594229902688E-4</v>
      </c>
      <c r="AC429" s="7">
        <v>9.1617150694890834E-2</v>
      </c>
      <c r="AD429" s="7">
        <v>-2.1798325438719075E-2</v>
      </c>
      <c r="AE429" s="7">
        <v>-4.3393730506254877E-2</v>
      </c>
      <c r="AF429" s="7">
        <v>0.11175959908853002</v>
      </c>
      <c r="AG429" s="7">
        <v>5.1294770499943007E-4</v>
      </c>
      <c r="AH429" s="7">
        <v>6.4977674529443794E-2</v>
      </c>
      <c r="AI429" s="7">
        <v>-2.8564527593352915E-3</v>
      </c>
      <c r="AJ429" s="7">
        <v>-5.3100679533646347E-2</v>
      </c>
      <c r="AK429" s="7">
        <v>-2.2707038633022775E-2</v>
      </c>
      <c r="AL429" s="7">
        <v>-6.4842310331200859E-2</v>
      </c>
      <c r="AM429" s="7">
        <v>-1.7387446960400541E-2</v>
      </c>
    </row>
    <row r="430" spans="2:39">
      <c r="B430" s="1"/>
      <c r="C430" s="1">
        <v>428</v>
      </c>
      <c r="D430" s="7">
        <v>-2.0304953155897186E-3</v>
      </c>
      <c r="E430" s="7">
        <v>3.306024632065771E-2</v>
      </c>
      <c r="F430" s="7">
        <v>2.307024040004664E-2</v>
      </c>
      <c r="G430" s="7">
        <v>-1.1826887836681271E-2</v>
      </c>
      <c r="H430" s="7">
        <v>-0.14379921069612697</v>
      </c>
      <c r="I430" s="7">
        <v>-2.1169925993405104E-2</v>
      </c>
      <c r="J430" s="7">
        <v>-9.8693039352261064E-2</v>
      </c>
      <c r="K430" s="7">
        <v>-3.2819718143151072E-2</v>
      </c>
      <c r="L430" s="7">
        <v>-3.7367703094660712E-2</v>
      </c>
      <c r="M430" s="7">
        <v>-2.8605638927475318E-2</v>
      </c>
      <c r="N430" s="7">
        <v>-9.3309251407097636E-3</v>
      </c>
      <c r="O430" s="7">
        <v>3.6193497428284205E-2</v>
      </c>
      <c r="P430" s="7">
        <v>1.4725152997041753E-2</v>
      </c>
      <c r="Q430" s="7">
        <v>3.1888188379360943E-2</v>
      </c>
      <c r="R430" s="7">
        <v>-8.4512321571838019E-3</v>
      </c>
      <c r="S430" s="7">
        <v>-3.538733896157378E-3</v>
      </c>
      <c r="T430" s="7">
        <v>-2.8375774200719395E-2</v>
      </c>
      <c r="U430" s="7">
        <v>7.2732501587990578E-2</v>
      </c>
      <c r="V430" s="7">
        <v>0.13164178575244587</v>
      </c>
      <c r="W430" s="7">
        <v>1.1781054267826297E-2</v>
      </c>
      <c r="X430" s="7">
        <v>6.508826899998145E-2</v>
      </c>
      <c r="Y430" s="7">
        <v>8.2281432521525255E-2</v>
      </c>
      <c r="Z430" s="7">
        <v>-7.4726722915548008E-2</v>
      </c>
      <c r="AA430" s="7">
        <v>6.9643537759046262E-2</v>
      </c>
      <c r="AB430" s="7">
        <v>-4.1503713886732227E-2</v>
      </c>
      <c r="AC430" s="7">
        <v>-8.0091672056460797E-2</v>
      </c>
      <c r="AD430" s="7">
        <v>7.4456228134387265E-2</v>
      </c>
      <c r="AE430" s="7">
        <v>5.7473822126896112E-2</v>
      </c>
      <c r="AF430" s="7">
        <v>3.6277537942595542E-2</v>
      </c>
      <c r="AG430" s="7">
        <v>7.821198270032903E-2</v>
      </c>
      <c r="AH430" s="7">
        <v>9.5381906894220311E-2</v>
      </c>
      <c r="AI430" s="7">
        <v>-7.5986570708414733E-3</v>
      </c>
      <c r="AJ430" s="7">
        <v>5.232750077221919E-2</v>
      </c>
      <c r="AK430" s="7">
        <v>-5.9767951034941147E-2</v>
      </c>
      <c r="AL430" s="7">
        <v>8.4029650389547836E-2</v>
      </c>
      <c r="AM430" s="7">
        <v>1.4405740574563543E-2</v>
      </c>
    </row>
    <row r="431" spans="2:39">
      <c r="B431" s="1"/>
      <c r="C431" s="1">
        <v>429</v>
      </c>
      <c r="D431" s="7">
        <v>-9.3280399929218626E-3</v>
      </c>
      <c r="E431" s="7">
        <v>-1.9074584845920766E-2</v>
      </c>
      <c r="F431" s="7">
        <v>-2.4163734395217219E-2</v>
      </c>
      <c r="G431" s="7">
        <v>3.7967945634654189E-3</v>
      </c>
      <c r="H431" s="7">
        <v>-1.2985083706230895E-2</v>
      </c>
      <c r="I431" s="7">
        <v>-1.5385210390476325E-2</v>
      </c>
      <c r="J431" s="7">
        <v>2.6005187775921063E-2</v>
      </c>
      <c r="K431" s="7">
        <v>1.9056005801496682E-2</v>
      </c>
      <c r="L431" s="7">
        <v>-6.5695304363999993E-2</v>
      </c>
      <c r="M431" s="7">
        <v>-2.495811755879537E-2</v>
      </c>
      <c r="N431" s="7">
        <v>2.5125312825437014E-2</v>
      </c>
      <c r="O431" s="7">
        <v>-9.6975091510449977E-3</v>
      </c>
      <c r="P431" s="7">
        <v>1.2785270661021258E-2</v>
      </c>
      <c r="Q431" s="7">
        <v>2.8073023974936363E-2</v>
      </c>
      <c r="R431" s="7">
        <v>8.8677785247064808E-2</v>
      </c>
      <c r="S431" s="7">
        <v>7.7315959628978054E-2</v>
      </c>
      <c r="T431" s="7">
        <v>-1.4030117495322302E-2</v>
      </c>
      <c r="U431" s="7">
        <v>2.6942170846312053E-2</v>
      </c>
      <c r="V431" s="7">
        <v>5.4385462580099561E-2</v>
      </c>
      <c r="W431" s="7">
        <v>9.2756209161267353E-2</v>
      </c>
      <c r="X431" s="7">
        <v>5.2294189956205361E-4</v>
      </c>
      <c r="Y431" s="7">
        <v>0.1069697554546902</v>
      </c>
      <c r="Z431" s="7">
        <v>-1.9712816825901088E-2</v>
      </c>
      <c r="AA431" s="7">
        <v>-6.4432631491621636E-2</v>
      </c>
      <c r="AB431" s="7">
        <v>2.3233486430567777E-2</v>
      </c>
      <c r="AC431" s="7">
        <v>1.0760690013789247E-2</v>
      </c>
      <c r="AD431" s="7">
        <v>4.064206829457126E-2</v>
      </c>
      <c r="AE431" s="7">
        <v>5.1963514000564981E-2</v>
      </c>
      <c r="AF431" s="7">
        <v>-1.5019556972859175E-3</v>
      </c>
      <c r="AG431" s="7">
        <v>5.8913631287544913E-2</v>
      </c>
      <c r="AH431" s="7">
        <v>5.2175515913330112E-2</v>
      </c>
      <c r="AI431" s="7">
        <v>-4.5672675340475644E-2</v>
      </c>
      <c r="AJ431" s="7">
        <v>3.2204975769424833E-2</v>
      </c>
      <c r="AK431" s="7">
        <v>-0.11622405060738494</v>
      </c>
      <c r="AL431" s="7">
        <v>7.074645040788699E-2</v>
      </c>
      <c r="AM431" s="7">
        <v>-5.5080259093433781E-2</v>
      </c>
    </row>
    <row r="432" spans="2:39">
      <c r="B432" s="1"/>
      <c r="C432" s="1">
        <v>430</v>
      </c>
      <c r="D432" s="7">
        <v>5.9951597942286064E-4</v>
      </c>
      <c r="E432" s="7">
        <v>7.06114901861883E-2</v>
      </c>
      <c r="F432" s="7">
        <v>7.5750407828926267E-2</v>
      </c>
      <c r="G432" s="7">
        <v>3.788736665788546E-2</v>
      </c>
      <c r="H432" s="7">
        <v>-3.3761620658124228E-2</v>
      </c>
      <c r="I432" s="7">
        <v>-6.5630103390107025E-3</v>
      </c>
      <c r="J432" s="7">
        <v>3.0099784073270647E-2</v>
      </c>
      <c r="K432" s="7">
        <v>-4.9331392811344577E-2</v>
      </c>
      <c r="L432" s="7">
        <v>2.2138655448047221E-2</v>
      </c>
      <c r="M432" s="7">
        <v>-2.8091366830708678E-2</v>
      </c>
      <c r="N432" s="7">
        <v>8.9099431967772612E-3</v>
      </c>
      <c r="O432" s="7">
        <v>-2.8643209824579388E-3</v>
      </c>
      <c r="P432" s="7">
        <v>1.7060157151796863E-3</v>
      </c>
      <c r="Q432" s="7">
        <v>9.9282027044182958E-2</v>
      </c>
      <c r="R432" s="7">
        <v>-7.1522416878098141E-2</v>
      </c>
      <c r="S432" s="7">
        <v>-3.7920109997494674E-3</v>
      </c>
      <c r="T432" s="7">
        <v>2.3651109308158197E-2</v>
      </c>
      <c r="U432" s="7">
        <v>-1.3182626936697184E-2</v>
      </c>
      <c r="V432" s="7">
        <v>-1.1051260021713808E-2</v>
      </c>
      <c r="W432" s="7">
        <v>9.0822893965828877E-2</v>
      </c>
      <c r="X432" s="7">
        <v>-2.0752652777119237E-2</v>
      </c>
      <c r="Y432" s="7">
        <v>-8.5385468708286213E-2</v>
      </c>
      <c r="Z432" s="7">
        <v>-5.5324704778210845E-2</v>
      </c>
      <c r="AA432" s="7">
        <v>1.8685701813702846E-3</v>
      </c>
      <c r="AB432" s="7">
        <v>-1.3156916496444709E-2</v>
      </c>
      <c r="AC432" s="7">
        <v>0.15964875737880371</v>
      </c>
      <c r="AD432" s="7">
        <v>-7.9126707846922939E-3</v>
      </c>
      <c r="AE432" s="7">
        <v>6.1798825492073287E-2</v>
      </c>
      <c r="AF432" s="7">
        <v>-4.2458378812437192E-2</v>
      </c>
      <c r="AG432" s="7">
        <v>-6.2046654888268424E-2</v>
      </c>
      <c r="AH432" s="7">
        <v>-2.0316709639424585E-2</v>
      </c>
      <c r="AI432" s="7">
        <v>-2.8817918930990023E-2</v>
      </c>
      <c r="AJ432" s="7">
        <v>-8.4123068175257672E-3</v>
      </c>
      <c r="AK432" s="7">
        <v>-9.2244464318383262E-2</v>
      </c>
      <c r="AL432" s="7">
        <v>-2.8957544266995146E-2</v>
      </c>
      <c r="AM432" s="7">
        <v>1.6103862688606765E-2</v>
      </c>
    </row>
    <row r="433" spans="2:39">
      <c r="B433" s="1"/>
      <c r="C433" s="1">
        <v>431</v>
      </c>
      <c r="D433" s="7">
        <v>-1.077416890218676E-2</v>
      </c>
      <c r="E433" s="7">
        <v>5.5918125091859533E-2</v>
      </c>
      <c r="F433" s="7">
        <v>-5.4238854147214924E-2</v>
      </c>
      <c r="G433" s="7">
        <v>5.7395616596505092E-2</v>
      </c>
      <c r="H433" s="7">
        <v>-1.3896200854491229E-2</v>
      </c>
      <c r="I433" s="7">
        <v>-8.1627433394340573E-2</v>
      </c>
      <c r="J433" s="7">
        <v>0.12121108198192751</v>
      </c>
      <c r="K433" s="7">
        <v>5.0092082806726945E-2</v>
      </c>
      <c r="L433" s="7">
        <v>1.3134995707814651E-2</v>
      </c>
      <c r="M433" s="7">
        <v>1.4599830536275111E-2</v>
      </c>
      <c r="N433" s="7">
        <v>2.9529662818701619E-2</v>
      </c>
      <c r="O433" s="7">
        <v>-3.8588418554441738E-3</v>
      </c>
      <c r="P433" s="7">
        <v>1.6845472899581278E-2</v>
      </c>
      <c r="Q433" s="7">
        <v>2.7583292205979354E-2</v>
      </c>
      <c r="R433" s="7">
        <v>-4.6503944993445179E-2</v>
      </c>
      <c r="S433" s="7">
        <v>4.2958860677045616E-2</v>
      </c>
      <c r="T433" s="7">
        <v>-3.5777969075081531E-2</v>
      </c>
      <c r="U433" s="7">
        <v>-3.7793022353642347E-2</v>
      </c>
      <c r="V433" s="7">
        <v>7.7163629170936859E-2</v>
      </c>
      <c r="W433" s="7">
        <v>1.1266229544318867E-2</v>
      </c>
      <c r="X433" s="7">
        <v>-8.26479268538724E-4</v>
      </c>
      <c r="Y433" s="7">
        <v>0.10331975945891231</v>
      </c>
      <c r="Z433" s="7">
        <v>0.11051761881215268</v>
      </c>
      <c r="AA433" s="7">
        <v>0.13484378202203423</v>
      </c>
      <c r="AB433" s="7">
        <v>-5.9837164405062357E-3</v>
      </c>
      <c r="AC433" s="7">
        <v>-4.606861163037922E-4</v>
      </c>
      <c r="AD433" s="7">
        <v>-1.0816659640860423E-2</v>
      </c>
      <c r="AE433" s="7">
        <v>8.8032398629723618E-2</v>
      </c>
      <c r="AF433" s="7">
        <v>-6.747904919452001E-2</v>
      </c>
      <c r="AG433" s="7">
        <v>-4.274078830793511E-2</v>
      </c>
      <c r="AH433" s="7">
        <v>-0.11778138729948442</v>
      </c>
      <c r="AI433" s="7">
        <v>4.0488312786327432E-2</v>
      </c>
      <c r="AJ433" s="7">
        <v>9.9107345008092609E-2</v>
      </c>
      <c r="AK433" s="7">
        <v>-4.1277690192049285E-2</v>
      </c>
      <c r="AL433" s="7">
        <v>5.1721477242146666E-2</v>
      </c>
      <c r="AM433" s="7">
        <v>-2.4132121682832183E-2</v>
      </c>
    </row>
    <row r="434" spans="2:39">
      <c r="B434" s="1"/>
      <c r="C434" s="1">
        <v>432</v>
      </c>
      <c r="D434" s="7">
        <v>4.5671551476769198E-2</v>
      </c>
      <c r="E434" s="7">
        <v>-3.1271787069104662E-2</v>
      </c>
      <c r="F434" s="7">
        <v>-1.070374927848433E-2</v>
      </c>
      <c r="G434" s="7">
        <v>-1.2219141868749377E-2</v>
      </c>
      <c r="H434" s="7">
        <v>-0.12556388471826618</v>
      </c>
      <c r="I434" s="7">
        <v>-2.593556409920458E-2</v>
      </c>
      <c r="J434" s="7">
        <v>-6.1412934305033473E-2</v>
      </c>
      <c r="K434" s="7">
        <v>0.10931669957816068</v>
      </c>
      <c r="L434" s="7">
        <v>-3.6027979328357732E-2</v>
      </c>
      <c r="M434" s="7">
        <v>-0.10480680477413096</v>
      </c>
      <c r="N434" s="7">
        <v>8.0759658440058932E-2</v>
      </c>
      <c r="O434" s="7">
        <v>-7.0917151423621261E-2</v>
      </c>
      <c r="P434" s="7">
        <v>4.8944666055809521E-2</v>
      </c>
      <c r="Q434" s="7">
        <v>6.6392648871813328E-2</v>
      </c>
      <c r="R434" s="7">
        <v>1.4174425697795466E-2</v>
      </c>
      <c r="S434" s="7">
        <v>-0.14565178964738093</v>
      </c>
      <c r="T434" s="7">
        <v>2.0942445849909876E-2</v>
      </c>
      <c r="U434" s="7">
        <v>0.11567977454418542</v>
      </c>
      <c r="V434" s="7">
        <v>1.4206620699704476E-2</v>
      </c>
      <c r="W434" s="7">
        <v>-4.7707772985038269E-2</v>
      </c>
      <c r="X434" s="7">
        <v>4.0904326222539894E-2</v>
      </c>
      <c r="Y434" s="7">
        <v>5.6323813598665728E-2</v>
      </c>
      <c r="Z434" s="7">
        <v>3.594710413369126E-2</v>
      </c>
      <c r="AA434" s="7">
        <v>-8.2367017611058968E-2</v>
      </c>
      <c r="AB434" s="7">
        <v>9.5774791806781329E-4</v>
      </c>
      <c r="AC434" s="7">
        <v>2.5299683270709354E-2</v>
      </c>
      <c r="AD434" s="7">
        <v>-4.0381125365696158E-2</v>
      </c>
      <c r="AE434" s="7">
        <v>3.3868190332770491E-2</v>
      </c>
      <c r="AF434" s="7">
        <v>-2.8652396907341875E-2</v>
      </c>
      <c r="AG434" s="7">
        <v>-9.0919665641183041E-4</v>
      </c>
      <c r="AH434" s="7">
        <v>-4.927923599955418E-2</v>
      </c>
      <c r="AI434" s="7">
        <v>4.2101327053946383E-2</v>
      </c>
      <c r="AJ434" s="7">
        <v>2.643520388219792E-2</v>
      </c>
      <c r="AK434" s="7">
        <v>-5.0410637881912482E-2</v>
      </c>
      <c r="AL434" s="7">
        <v>0.12119948286532473</v>
      </c>
      <c r="AM434" s="7">
        <v>6.1162675303582992E-2</v>
      </c>
    </row>
    <row r="435" spans="2:39">
      <c r="B435" s="1"/>
      <c r="C435" s="1">
        <v>433</v>
      </c>
      <c r="D435" s="7">
        <v>-3.5396835706843252E-2</v>
      </c>
      <c r="E435" s="7">
        <v>9.8057939726443874E-2</v>
      </c>
      <c r="F435" s="7">
        <v>-5.1045527218121431E-2</v>
      </c>
      <c r="G435" s="7">
        <v>-0.12308720041345234</v>
      </c>
      <c r="H435" s="7">
        <v>9.6266117111191429E-3</v>
      </c>
      <c r="I435" s="7">
        <v>5.7700234588238822E-2</v>
      </c>
      <c r="J435" s="7">
        <v>2.8116119565053492E-2</v>
      </c>
      <c r="K435" s="7">
        <v>1.1421106868291909E-2</v>
      </c>
      <c r="L435" s="7">
        <v>-2.6694123380412715E-2</v>
      </c>
      <c r="M435" s="7">
        <v>3.0838270016348375E-2</v>
      </c>
      <c r="N435" s="7">
        <v>6.7137738344809544E-2</v>
      </c>
      <c r="O435" s="7">
        <v>7.8050328285311943E-2</v>
      </c>
      <c r="P435" s="7">
        <v>3.957729435102017E-2</v>
      </c>
      <c r="Q435" s="7">
        <v>-2.2519306332042032E-2</v>
      </c>
      <c r="R435" s="7">
        <v>-1.2142530392016838E-2</v>
      </c>
      <c r="S435" s="7">
        <v>0.1448725146325931</v>
      </c>
      <c r="T435" s="7">
        <v>6.4213591772543984E-3</v>
      </c>
      <c r="U435" s="7">
        <v>9.2943568276596208E-2</v>
      </c>
      <c r="V435" s="7">
        <v>8.0838321786382436E-2</v>
      </c>
      <c r="W435" s="7">
        <v>5.2492209723461344E-2</v>
      </c>
      <c r="X435" s="7">
        <v>-9.1356312890813959E-3</v>
      </c>
      <c r="Y435" s="7">
        <v>1.8851735345612762E-2</v>
      </c>
      <c r="Z435" s="7">
        <v>-8.3095917729972255E-2</v>
      </c>
      <c r="AA435" s="7">
        <v>0.17572544087688838</v>
      </c>
      <c r="AB435" s="7">
        <v>6.8244300855067608E-2</v>
      </c>
      <c r="AC435" s="7">
        <v>-2.5023560571676939E-2</v>
      </c>
      <c r="AD435" s="7">
        <v>-0.11513341551544526</v>
      </c>
      <c r="AE435" s="7">
        <v>-7.3710053744510062E-2</v>
      </c>
      <c r="AF435" s="7">
        <v>0.10723158224564988</v>
      </c>
      <c r="AG435" s="7">
        <v>-8.4628063549399335E-2</v>
      </c>
      <c r="AH435" s="7">
        <v>6.4935260303554065E-2</v>
      </c>
      <c r="AI435" s="7">
        <v>2.2106688294666162E-2</v>
      </c>
      <c r="AJ435" s="7">
        <v>3.3355388246649013E-2</v>
      </c>
      <c r="AK435" s="7">
        <v>-3.662696907944421E-2</v>
      </c>
      <c r="AL435" s="7">
        <v>-4.1518764453520856E-3</v>
      </c>
      <c r="AM435" s="7">
        <v>2.6991345073361664E-2</v>
      </c>
    </row>
    <row r="436" spans="2:39">
      <c r="B436" s="1"/>
      <c r="C436" s="1">
        <v>434</v>
      </c>
      <c r="D436" s="7">
        <v>-1.9760143267529343E-2</v>
      </c>
      <c r="E436" s="7">
        <v>-3.2173819698404105E-2</v>
      </c>
      <c r="F436" s="7">
        <v>2.3244037314426667E-2</v>
      </c>
      <c r="G436" s="7">
        <v>1.9687258586166361E-2</v>
      </c>
      <c r="H436" s="7">
        <v>-3.5704024598220835E-2</v>
      </c>
      <c r="I436" s="7">
        <v>2.4815014118652963E-3</v>
      </c>
      <c r="J436" s="7">
        <v>-1.059207284392967E-2</v>
      </c>
      <c r="K436" s="7">
        <v>-3.9387596034889866E-2</v>
      </c>
      <c r="L436" s="7">
        <v>3.7354132623669933E-2</v>
      </c>
      <c r="M436" s="7">
        <v>-2.5053351796400641E-2</v>
      </c>
      <c r="N436" s="7">
        <v>1.8821594888182438E-2</v>
      </c>
      <c r="O436" s="7">
        <v>8.2680039451650617E-2</v>
      </c>
      <c r="P436" s="7">
        <v>-4.7312128999266193E-2</v>
      </c>
      <c r="Q436" s="7">
        <v>2.217524525185419E-2</v>
      </c>
      <c r="R436" s="7">
        <v>2.709727938560828E-2</v>
      </c>
      <c r="S436" s="7">
        <v>-7.3902408221475605E-2</v>
      </c>
      <c r="T436" s="7">
        <v>5.9781075646813092E-2</v>
      </c>
      <c r="U436" s="7">
        <v>-1.4900456244887429E-2</v>
      </c>
      <c r="V436" s="7">
        <v>3.6875370544581954E-2</v>
      </c>
      <c r="W436" s="7">
        <v>-5.061996447434379E-2</v>
      </c>
      <c r="X436" s="7">
        <v>-9.8426379759690028E-2</v>
      </c>
      <c r="Y436" s="7">
        <v>1.1111129792993876E-2</v>
      </c>
      <c r="Z436" s="7">
        <v>0.10378358291114934</v>
      </c>
      <c r="AA436" s="7">
        <v>-6.3005214163097158E-3</v>
      </c>
      <c r="AB436" s="7">
        <v>1.8776331148657059E-2</v>
      </c>
      <c r="AC436" s="7">
        <v>-4.1869422395728023E-2</v>
      </c>
      <c r="AD436" s="7">
        <v>-5.3039941920177094E-2</v>
      </c>
      <c r="AE436" s="7">
        <v>-2.8926453539488427E-2</v>
      </c>
      <c r="AF436" s="7">
        <v>3.8530400462486042E-2</v>
      </c>
      <c r="AG436" s="7">
        <v>-0.12936812981408286</v>
      </c>
      <c r="AH436" s="7">
        <v>1.820458740286187E-2</v>
      </c>
      <c r="AI436" s="7">
        <v>7.6966266173368977E-2</v>
      </c>
      <c r="AJ436" s="7">
        <v>1.6832558717813143E-2</v>
      </c>
      <c r="AK436" s="7">
        <v>3.4121459059733669E-2</v>
      </c>
      <c r="AL436" s="7">
        <v>0.11258952263483311</v>
      </c>
      <c r="AM436" s="7">
        <v>5.4258887555229757E-2</v>
      </c>
    </row>
    <row r="437" spans="2:39">
      <c r="B437" s="1"/>
      <c r="C437" s="1">
        <v>435</v>
      </c>
      <c r="D437" s="7">
        <v>-0.11054253020791813</v>
      </c>
      <c r="E437" s="7">
        <v>-7.8817674241333527E-2</v>
      </c>
      <c r="F437" s="7">
        <v>7.2831126940687468E-2</v>
      </c>
      <c r="G437" s="7">
        <v>-8.560070285159313E-2</v>
      </c>
      <c r="H437" s="7">
        <v>9.6399515029150194E-4</v>
      </c>
      <c r="I437" s="7">
        <v>-4.5539970758226744E-2</v>
      </c>
      <c r="J437" s="7">
        <v>-2.1632960930971369E-2</v>
      </c>
      <c r="K437" s="7">
        <v>-6.1367914664864787E-4</v>
      </c>
      <c r="L437" s="7">
        <v>-5.1526225419604305E-2</v>
      </c>
      <c r="M437" s="7">
        <v>2.7783424147794739E-2</v>
      </c>
      <c r="N437" s="7">
        <v>2.062122821070185E-2</v>
      </c>
      <c r="O437" s="7">
        <v>-0.11262758212403262</v>
      </c>
      <c r="P437" s="7">
        <v>2.1883211457055532E-2</v>
      </c>
      <c r="Q437" s="7">
        <v>-3.5374296286237783E-2</v>
      </c>
      <c r="R437" s="7">
        <v>-2.9122787468584401E-2</v>
      </c>
      <c r="S437" s="7">
        <v>4.877107538364639E-2</v>
      </c>
      <c r="T437" s="7">
        <v>-3.5058050790731599E-2</v>
      </c>
      <c r="U437" s="7">
        <v>0.1011473725151594</v>
      </c>
      <c r="V437" s="7">
        <v>2.3664937904028602E-2</v>
      </c>
      <c r="W437" s="7">
        <v>4.8565995524311317E-2</v>
      </c>
      <c r="X437" s="7">
        <v>-2.4234031170591256E-4</v>
      </c>
      <c r="Y437" s="7">
        <v>8.866820064480968E-2</v>
      </c>
      <c r="Z437" s="7">
        <v>-7.0150322851137703E-2</v>
      </c>
      <c r="AA437" s="7">
        <v>-1.4351823645320429E-2</v>
      </c>
      <c r="AB437" s="7">
        <v>4.4759075574990134E-2</v>
      </c>
      <c r="AC437" s="7">
        <v>-0.12682735714621979</v>
      </c>
      <c r="AD437" s="7">
        <v>-3.1232253086570325E-2</v>
      </c>
      <c r="AE437" s="7">
        <v>4.7306599286723858E-2</v>
      </c>
      <c r="AF437" s="7">
        <v>-5.5794299515381438E-2</v>
      </c>
      <c r="AG437" s="7">
        <v>-1.8712187906973071E-2</v>
      </c>
      <c r="AH437" s="7">
        <v>6.1135711285742508E-2</v>
      </c>
      <c r="AI437" s="7">
        <v>3.0020610592123947E-2</v>
      </c>
      <c r="AJ437" s="7">
        <v>-0.10638816165895157</v>
      </c>
      <c r="AK437" s="7">
        <v>-3.9260387385637641E-2</v>
      </c>
      <c r="AL437" s="7">
        <v>8.8785767318919309E-2</v>
      </c>
      <c r="AM437" s="7">
        <v>-7.9144719299408094E-3</v>
      </c>
    </row>
    <row r="438" spans="2:39">
      <c r="B438" s="1"/>
      <c r="C438" s="1">
        <v>436</v>
      </c>
      <c r="D438" s="7">
        <v>9.5575482219987545E-2</v>
      </c>
      <c r="E438" s="7">
        <v>-3.0677329210627446E-2</v>
      </c>
      <c r="F438" s="7">
        <v>4.6641645490641814E-2</v>
      </c>
      <c r="G438" s="7">
        <v>-4.3456702905609892E-2</v>
      </c>
      <c r="H438" s="7">
        <v>7.0403717039117145E-2</v>
      </c>
      <c r="I438" s="7">
        <v>5.8314635101206769E-2</v>
      </c>
      <c r="J438" s="7">
        <v>-5.9948965324462707E-3</v>
      </c>
      <c r="K438" s="7">
        <v>2.0509913950218412E-2</v>
      </c>
      <c r="L438" s="7">
        <v>3.5448765673170873E-2</v>
      </c>
      <c r="M438" s="7">
        <v>6.6136804197822821E-3</v>
      </c>
      <c r="N438" s="7">
        <v>0.12323075451529122</v>
      </c>
      <c r="O438" s="7">
        <v>-2.7146730551632546E-2</v>
      </c>
      <c r="P438" s="7">
        <v>8.2636238894213815E-2</v>
      </c>
      <c r="Q438" s="7">
        <v>-2.8174844139202331E-2</v>
      </c>
      <c r="R438" s="7">
        <v>3.7131202387098453E-2</v>
      </c>
      <c r="S438" s="7">
        <v>-5.8987339713708176E-2</v>
      </c>
      <c r="T438" s="7">
        <v>2.0801341586777124E-3</v>
      </c>
      <c r="U438" s="7">
        <v>-4.0097354756778621E-3</v>
      </c>
      <c r="V438" s="7">
        <v>5.7441731949893687E-2</v>
      </c>
      <c r="W438" s="7">
        <v>-8.9342098179313514E-3</v>
      </c>
      <c r="X438" s="7">
        <v>-4.7373148316162114E-2</v>
      </c>
      <c r="Y438" s="7">
        <v>-0.10478620430513831</v>
      </c>
      <c r="Z438" s="7">
        <v>-5.6387364759553388E-2</v>
      </c>
      <c r="AA438" s="7">
        <v>-2.5626895271795555E-2</v>
      </c>
      <c r="AB438" s="7">
        <v>0.12342339002791275</v>
      </c>
      <c r="AC438" s="7">
        <v>9.3556056328423093E-3</v>
      </c>
      <c r="AD438" s="7">
        <v>-1.4947234216809463E-2</v>
      </c>
      <c r="AE438" s="7">
        <v>4.2774163774271859E-2</v>
      </c>
      <c r="AF438" s="7">
        <v>3.1164360146798933E-2</v>
      </c>
      <c r="AG438" s="7">
        <v>4.0094035846146833E-2</v>
      </c>
      <c r="AH438" s="7">
        <v>-4.6349326416115458E-2</v>
      </c>
      <c r="AI438" s="7">
        <v>-2.2905361247213166E-2</v>
      </c>
      <c r="AJ438" s="7">
        <v>0.13798163557201862</v>
      </c>
      <c r="AK438" s="7">
        <v>6.0499220253515493E-2</v>
      </c>
      <c r="AL438" s="7">
        <v>-0.105450789618001</v>
      </c>
      <c r="AM438" s="7">
        <v>3.0690114228493541E-2</v>
      </c>
    </row>
    <row r="439" spans="2:39">
      <c r="B439" s="1"/>
      <c r="C439" s="1">
        <v>437</v>
      </c>
      <c r="D439" s="7">
        <v>3.0021664364522291E-2</v>
      </c>
      <c r="E439" s="7">
        <v>7.7590465426563768E-2</v>
      </c>
      <c r="F439" s="7">
        <v>5.0394431206439896E-2</v>
      </c>
      <c r="G439" s="7">
        <v>7.3215136538504269E-2</v>
      </c>
      <c r="H439" s="7">
        <v>0.12508748704231407</v>
      </c>
      <c r="I439" s="7">
        <v>-4.7174545777872116E-3</v>
      </c>
      <c r="J439" s="7">
        <v>8.93870559451031E-2</v>
      </c>
      <c r="K439" s="7">
        <v>-2.7217323078789466E-2</v>
      </c>
      <c r="L439" s="7">
        <v>-1.2358776528278697E-2</v>
      </c>
      <c r="M439" s="7">
        <v>-1.5239554531693338E-2</v>
      </c>
      <c r="N439" s="7">
        <v>6.6578823594338865E-2</v>
      </c>
      <c r="O439" s="7">
        <v>1.7691841352375046E-2</v>
      </c>
      <c r="P439" s="7">
        <v>1.1505873126554413E-2</v>
      </c>
      <c r="Q439" s="7">
        <v>-7.9684774564499142E-2</v>
      </c>
      <c r="R439" s="7">
        <v>-4.6445228116375799E-3</v>
      </c>
      <c r="S439" s="7">
        <v>9.1337488009537671E-2</v>
      </c>
      <c r="T439" s="7">
        <v>-2.4804019313378499E-3</v>
      </c>
      <c r="U439" s="7">
        <v>6.7553901400505434E-2</v>
      </c>
      <c r="V439" s="7">
        <v>7.6181434218402497E-2</v>
      </c>
      <c r="W439" s="7">
        <v>1.2619641431455678E-2</v>
      </c>
      <c r="X439" s="7">
        <v>9.8643559165186578E-2</v>
      </c>
      <c r="Y439" s="7">
        <v>7.3953571325988962E-3</v>
      </c>
      <c r="Z439" s="7">
        <v>4.6528999567452878E-2</v>
      </c>
      <c r="AA439" s="7">
        <v>1.149887119173482E-2</v>
      </c>
      <c r="AB439" s="7">
        <v>-1.7575247071755104E-2</v>
      </c>
      <c r="AC439" s="7">
        <v>-2.1166558645257544E-2</v>
      </c>
      <c r="AD439" s="7">
        <v>-1.6052395369292673E-2</v>
      </c>
      <c r="AE439" s="7">
        <v>5.7968993334711089E-2</v>
      </c>
      <c r="AF439" s="7">
        <v>9.7494368493849532E-3</v>
      </c>
      <c r="AG439" s="7">
        <v>-6.6125498765923427E-2</v>
      </c>
      <c r="AH439" s="7">
        <v>-2.5928183421642912E-2</v>
      </c>
      <c r="AI439" s="7">
        <v>-1.5517313284661213E-2</v>
      </c>
      <c r="AJ439" s="7">
        <v>0.14241584750741382</v>
      </c>
      <c r="AK439" s="7">
        <v>2.7660282560843318E-2</v>
      </c>
      <c r="AL439" s="7">
        <v>-2.6647438195442824E-2</v>
      </c>
      <c r="AM439" s="7">
        <v>6.854729085004016E-2</v>
      </c>
    </row>
    <row r="440" spans="2:39">
      <c r="B440" s="1"/>
      <c r="C440" s="1">
        <v>438</v>
      </c>
      <c r="D440" s="7">
        <v>-1.7777687345980418E-2</v>
      </c>
      <c r="E440" s="7">
        <v>-2.546422808604738E-2</v>
      </c>
      <c r="F440" s="7">
        <v>-3.0081505186060075E-2</v>
      </c>
      <c r="G440" s="7">
        <v>-2.707782130944179E-2</v>
      </c>
      <c r="H440" s="7">
        <v>-6.4597480688772108E-2</v>
      </c>
      <c r="I440" s="7">
        <v>0.11161577125540868</v>
      </c>
      <c r="J440" s="7">
        <v>3.7289683381618435E-2</v>
      </c>
      <c r="K440" s="7">
        <v>-6.2885620336545101E-2</v>
      </c>
      <c r="L440" s="7">
        <v>1.3924113303442572E-2</v>
      </c>
      <c r="M440" s="7">
        <v>-7.0857494045917971E-2</v>
      </c>
      <c r="N440" s="7">
        <v>-5.7594713507187631E-2</v>
      </c>
      <c r="O440" s="7">
        <v>-3.7101852893700205E-3</v>
      </c>
      <c r="P440" s="7">
        <v>9.776917406109914E-2</v>
      </c>
      <c r="Q440" s="7">
        <v>-3.5176561024043262E-2</v>
      </c>
      <c r="R440" s="7">
        <v>-6.6487711978611974E-2</v>
      </c>
      <c r="S440" s="7">
        <v>9.2995008201693721E-3</v>
      </c>
      <c r="T440" s="7">
        <v>0.11157017182720111</v>
      </c>
      <c r="U440" s="7">
        <v>1.8390006914664071E-2</v>
      </c>
      <c r="V440" s="7">
        <v>-6.0855698030538349E-2</v>
      </c>
      <c r="W440" s="7">
        <v>2.3176995519411128E-2</v>
      </c>
      <c r="X440" s="7">
        <v>3.0955921303621133E-3</v>
      </c>
      <c r="Y440" s="7">
        <v>6.6246535735531076E-2</v>
      </c>
      <c r="Z440" s="7">
        <v>-7.9228752377903069E-2</v>
      </c>
      <c r="AA440" s="7">
        <v>8.7975641942011268E-2</v>
      </c>
      <c r="AB440" s="7">
        <v>3.3393371694407639E-3</v>
      </c>
      <c r="AC440" s="7">
        <v>-4.1155340424009878E-3</v>
      </c>
      <c r="AD440" s="7">
        <v>4.3027696618854708E-2</v>
      </c>
      <c r="AE440" s="7">
        <v>6.5632881486139646E-2</v>
      </c>
      <c r="AF440" s="7">
        <v>-3.8916047420775243E-2</v>
      </c>
      <c r="AG440" s="7">
        <v>7.7145777727184076E-2</v>
      </c>
      <c r="AH440" s="7">
        <v>2.9308281056145444E-2</v>
      </c>
      <c r="AI440" s="7">
        <v>1.759521310178324E-2</v>
      </c>
      <c r="AJ440" s="7">
        <v>4.3807121400782828E-2</v>
      </c>
      <c r="AK440" s="7">
        <v>-1.0121379592474949E-2</v>
      </c>
      <c r="AL440" s="7">
        <v>-4.2356170086019634E-2</v>
      </c>
      <c r="AM440" s="7">
        <v>6.2573407233800837E-2</v>
      </c>
    </row>
    <row r="441" spans="2:39">
      <c r="B441" s="1"/>
      <c r="C441" s="1">
        <v>439</v>
      </c>
      <c r="D441" s="7">
        <v>5.9469344542051718E-3</v>
      </c>
      <c r="E441" s="7">
        <v>6.4944644680460753E-2</v>
      </c>
      <c r="F441" s="7">
        <v>9.8701021037463477E-2</v>
      </c>
      <c r="G441" s="7">
        <v>5.553929442359512E-2</v>
      </c>
      <c r="H441" s="7">
        <v>-4.8734438327737422E-3</v>
      </c>
      <c r="I441" s="7">
        <v>5.4876516150770077E-2</v>
      </c>
      <c r="J441" s="7">
        <v>-7.3418868183709532E-2</v>
      </c>
      <c r="K441" s="7">
        <v>5.6218218059416632E-3</v>
      </c>
      <c r="L441" s="7">
        <v>-9.2401964843985732E-2</v>
      </c>
      <c r="M441" s="7">
        <v>-0.11790534292932875</v>
      </c>
      <c r="N441" s="7">
        <v>6.5445458626853881E-3</v>
      </c>
      <c r="O441" s="7">
        <v>-3.1649106650950734E-2</v>
      </c>
      <c r="P441" s="7">
        <v>0.10018133189038955</v>
      </c>
      <c r="Q441" s="7">
        <v>-0.10595531579941828</v>
      </c>
      <c r="R441" s="7">
        <v>3.032570377891379E-2</v>
      </c>
      <c r="S441" s="7">
        <v>3.8655338683358542E-3</v>
      </c>
      <c r="T441" s="7">
        <v>1.6093416781383669E-3</v>
      </c>
      <c r="U441" s="7">
        <v>-9.7167909770391706E-2</v>
      </c>
      <c r="V441" s="7">
        <v>0.17403943845067468</v>
      </c>
      <c r="W441" s="7">
        <v>3.0115856800145904E-2</v>
      </c>
      <c r="X441" s="7">
        <v>4.7502931694507158E-2</v>
      </c>
      <c r="Y441" s="7">
        <v>-7.9140042717985332E-2</v>
      </c>
      <c r="Z441" s="7">
        <v>2.5476341385043235E-3</v>
      </c>
      <c r="AA441" s="7">
        <v>2.3769423959652324E-2</v>
      </c>
      <c r="AB441" s="7">
        <v>5.8295745533293683E-2</v>
      </c>
      <c r="AC441" s="7">
        <v>-1.4797123737464293E-2</v>
      </c>
      <c r="AD441" s="7">
        <v>5.8896226443233253E-3</v>
      </c>
      <c r="AE441" s="7">
        <v>-7.3294660163097616E-2</v>
      </c>
      <c r="AF441" s="7">
        <v>-9.5308013090932509E-2</v>
      </c>
      <c r="AG441" s="7">
        <v>-0.13714973746655573</v>
      </c>
      <c r="AH441" s="7">
        <v>7.5562523107059687E-2</v>
      </c>
      <c r="AI441" s="7">
        <v>-6.196934606589509E-3</v>
      </c>
      <c r="AJ441" s="7">
        <v>0.10785387041512208</v>
      </c>
      <c r="AK441" s="7">
        <v>5.4534548542477829E-2</v>
      </c>
      <c r="AL441" s="7">
        <v>-4.5526169178647491E-2</v>
      </c>
      <c r="AM441" s="7">
        <v>2.5275682736676793E-2</v>
      </c>
    </row>
    <row r="442" spans="2:39">
      <c r="B442" s="1"/>
      <c r="C442" s="1">
        <v>440</v>
      </c>
      <c r="D442" s="7">
        <v>-7.9262878428686831E-2</v>
      </c>
      <c r="E442" s="7">
        <v>-3.5642325919552752E-3</v>
      </c>
      <c r="F442" s="7">
        <v>-5.4456024396632406E-3</v>
      </c>
      <c r="G442" s="7">
        <v>2.6186070279676871E-2</v>
      </c>
      <c r="H442" s="7">
        <v>-4.5948969778550702E-2</v>
      </c>
      <c r="I442" s="7">
        <v>9.2138672808818656E-2</v>
      </c>
      <c r="J442" s="7">
        <v>4.1203919332604991E-2</v>
      </c>
      <c r="K442" s="7">
        <v>5.6986079316135488E-2</v>
      </c>
      <c r="L442" s="7">
        <v>5.3433923432441174E-2</v>
      </c>
      <c r="M442" s="7">
        <v>-6.6559668761736343E-2</v>
      </c>
      <c r="N442" s="7">
        <v>4.9304076725788038E-3</v>
      </c>
      <c r="O442" s="7">
        <v>3.5842070005778798E-2</v>
      </c>
      <c r="P442" s="7">
        <v>4.1899213400592411E-2</v>
      </c>
      <c r="Q442" s="7">
        <v>3.6442665535064145E-2</v>
      </c>
      <c r="R442" s="7">
        <v>4.8404015089470676E-2</v>
      </c>
      <c r="S442" s="7">
        <v>-7.4830835630386339E-2</v>
      </c>
      <c r="T442" s="7">
        <v>-3.5536844804738579E-2</v>
      </c>
      <c r="U442" s="7">
        <v>-2.529905027808934E-2</v>
      </c>
      <c r="V442" s="7">
        <v>3.7086149448125938E-2</v>
      </c>
      <c r="W442" s="7">
        <v>-3.6936442010820594E-2</v>
      </c>
      <c r="X442" s="7">
        <v>-6.1962974745274235E-2</v>
      </c>
      <c r="Y442" s="7">
        <v>8.0856012780590528E-2</v>
      </c>
      <c r="Z442" s="7">
        <v>5.2689249062349026E-3</v>
      </c>
      <c r="AA442" s="7">
        <v>-8.4441336167992119E-3</v>
      </c>
      <c r="AB442" s="7">
        <v>-5.2783459459022547E-2</v>
      </c>
      <c r="AC442" s="7">
        <v>-1.1198978546794592E-2</v>
      </c>
      <c r="AD442" s="7">
        <v>-6.2545548645462825E-3</v>
      </c>
      <c r="AE442" s="7">
        <v>2.3038929863760594E-2</v>
      </c>
      <c r="AF442" s="7">
        <v>7.1208959799471727E-2</v>
      </c>
      <c r="AG442" s="7">
        <v>2.0752843394160652E-2</v>
      </c>
      <c r="AH442" s="7">
        <v>-5.7633413249694301E-2</v>
      </c>
      <c r="AI442" s="7">
        <v>2.9553600577457637E-2</v>
      </c>
      <c r="AJ442" s="7">
        <v>-1.180284005590505E-2</v>
      </c>
      <c r="AK442" s="7">
        <v>-2.2137598859880449E-2</v>
      </c>
      <c r="AL442" s="7">
        <v>-2.3140724427161051E-2</v>
      </c>
      <c r="AM442" s="7">
        <v>-1.4258660381117977E-2</v>
      </c>
    </row>
    <row r="443" spans="2:39">
      <c r="B443" s="1"/>
      <c r="C443" s="1">
        <v>441</v>
      </c>
      <c r="D443" s="7">
        <v>5.2955124846721088E-2</v>
      </c>
      <c r="E443" s="7">
        <v>4.678847908643817E-2</v>
      </c>
      <c r="F443" s="7">
        <v>-7.6956240611748602E-3</v>
      </c>
      <c r="G443" s="7">
        <v>-5.276509884239125E-2</v>
      </c>
      <c r="H443" s="7">
        <v>-8.3978004516101906E-3</v>
      </c>
      <c r="I443" s="7">
        <v>-6.2150526562570862E-2</v>
      </c>
      <c r="J443" s="7">
        <v>5.5778413698112983E-2</v>
      </c>
      <c r="K443" s="7">
        <v>4.7517588807459515E-2</v>
      </c>
      <c r="L443" s="7">
        <v>2.8174306205153699E-2</v>
      </c>
      <c r="M443" s="7">
        <v>2.0879493677048541E-2</v>
      </c>
      <c r="N443" s="7">
        <v>-9.0851530363001823E-2</v>
      </c>
      <c r="O443" s="7">
        <v>-4.0561365369392199E-2</v>
      </c>
      <c r="P443" s="7">
        <v>7.140923848285323E-2</v>
      </c>
      <c r="Q443" s="7">
        <v>-8.6254531426073755E-3</v>
      </c>
      <c r="R443" s="7">
        <v>1.2376946190527205E-2</v>
      </c>
      <c r="S443" s="7">
        <v>-3.9472541324048052E-2</v>
      </c>
      <c r="T443" s="7">
        <v>1.9065432883248579E-2</v>
      </c>
      <c r="U443" s="7">
        <v>-3.8682702644228448E-2</v>
      </c>
      <c r="V443" s="7">
        <v>-2.6212896957750743E-2</v>
      </c>
      <c r="W443" s="7">
        <v>1.5796003141640987E-2</v>
      </c>
      <c r="X443" s="7">
        <v>-0.11706674841316239</v>
      </c>
      <c r="Y443" s="7">
        <v>6.8894669189114924E-2</v>
      </c>
      <c r="Z443" s="7">
        <v>-0.11679219514538434</v>
      </c>
      <c r="AA443" s="7">
        <v>9.8666489923250666E-2</v>
      </c>
      <c r="AB443" s="7">
        <v>2.718772357602724E-2</v>
      </c>
      <c r="AC443" s="7">
        <v>-9.149888886975531E-2</v>
      </c>
      <c r="AD443" s="7">
        <v>-4.7853069050740171E-3</v>
      </c>
      <c r="AE443" s="7">
        <v>8.6385473709021124E-2</v>
      </c>
      <c r="AF443" s="7">
        <v>-2.9551694768213902E-2</v>
      </c>
      <c r="AG443" s="7">
        <v>4.0435845805634751E-2</v>
      </c>
      <c r="AH443" s="7">
        <v>8.7857901445998379E-2</v>
      </c>
      <c r="AI443" s="7">
        <v>-3.6336955639835883E-2</v>
      </c>
      <c r="AJ443" s="7">
        <v>-4.0175736745408461E-2</v>
      </c>
      <c r="AK443" s="7">
        <v>-2.7212376090909554E-2</v>
      </c>
      <c r="AL443" s="7">
        <v>-3.7578819353445869E-2</v>
      </c>
      <c r="AM443" s="7">
        <v>-1.2855265451148973E-2</v>
      </c>
    </row>
    <row r="444" spans="2:39">
      <c r="B444" s="1"/>
      <c r="C444" s="1">
        <v>442</v>
      </c>
      <c r="D444" s="7">
        <v>3.9189785214689923E-2</v>
      </c>
      <c r="E444" s="7">
        <v>-1.740378235469809E-2</v>
      </c>
      <c r="F444" s="7">
        <v>3.987400435579487E-2</v>
      </c>
      <c r="G444" s="7">
        <v>-4.2051153699301333E-2</v>
      </c>
      <c r="H444" s="7">
        <v>2.7322086949776652E-2</v>
      </c>
      <c r="I444" s="7">
        <v>1.0404566438542612E-2</v>
      </c>
      <c r="J444" s="7">
        <v>6.0617607889871077E-3</v>
      </c>
      <c r="K444" s="7">
        <v>-7.1971282724262745E-2</v>
      </c>
      <c r="L444" s="7">
        <v>6.3014660796489926E-3</v>
      </c>
      <c r="M444" s="7">
        <v>3.1424542904200062E-2</v>
      </c>
      <c r="N444" s="7">
        <v>-4.9754432999560144E-2</v>
      </c>
      <c r="O444" s="7">
        <v>-6.6242447705532878E-2</v>
      </c>
      <c r="P444" s="7">
        <v>2.1304161583495646E-2</v>
      </c>
      <c r="Q444" s="7">
        <v>-5.2336084148404335E-2</v>
      </c>
      <c r="R444" s="7">
        <v>1.3876041667928114E-2</v>
      </c>
      <c r="S444" s="7">
        <v>2.0810136281482695E-2</v>
      </c>
      <c r="T444" s="7">
        <v>4.7063304547692144E-3</v>
      </c>
      <c r="U444" s="7">
        <v>3.0623288516785228E-2</v>
      </c>
      <c r="V444" s="7">
        <v>5.655348222539798E-2</v>
      </c>
      <c r="W444" s="7">
        <v>8.764566994223319E-2</v>
      </c>
      <c r="X444" s="7">
        <v>3.7160753728304075E-2</v>
      </c>
      <c r="Y444" s="7">
        <v>8.779892625010377E-2</v>
      </c>
      <c r="Z444" s="7">
        <v>4.0718317414080246E-2</v>
      </c>
      <c r="AA444" s="7">
        <v>-8.0375238849322468E-3</v>
      </c>
      <c r="AB444" s="7">
        <v>2.9489726525353459E-2</v>
      </c>
      <c r="AC444" s="7">
        <v>8.8674412191267871E-2</v>
      </c>
      <c r="AD444" s="7">
        <v>-1.530223831204796E-2</v>
      </c>
      <c r="AE444" s="7">
        <v>5.1606871451761682E-2</v>
      </c>
      <c r="AF444" s="7">
        <v>8.9530478789636825E-2</v>
      </c>
      <c r="AG444" s="7">
        <v>-2.2668798438848108E-2</v>
      </c>
      <c r="AH444" s="7">
        <v>6.6950287581840656E-2</v>
      </c>
      <c r="AI444" s="7">
        <v>3.1965146284295386E-3</v>
      </c>
      <c r="AJ444" s="7">
        <v>2.0835823308573077E-2</v>
      </c>
      <c r="AK444" s="7">
        <v>-8.1272141294795139E-2</v>
      </c>
      <c r="AL444" s="7">
        <v>-8.1436712390855238E-3</v>
      </c>
      <c r="AM444" s="7">
        <v>1.9201551918955014E-2</v>
      </c>
    </row>
    <row r="445" spans="2:39">
      <c r="B445" s="1"/>
      <c r="C445" s="1">
        <v>443</v>
      </c>
      <c r="D445" s="7">
        <v>-6.4520609442679663E-2</v>
      </c>
      <c r="E445" s="7">
        <v>-3.0597058527851547E-2</v>
      </c>
      <c r="F445" s="7">
        <v>5.3830209731879824E-2</v>
      </c>
      <c r="G445" s="7">
        <v>4.397284280216944E-2</v>
      </c>
      <c r="H445" s="7">
        <v>-7.3251044773452414E-2</v>
      </c>
      <c r="I445" s="7">
        <v>-1.5517105352987993E-2</v>
      </c>
      <c r="J445" s="7">
        <v>4.5319600387157113E-2</v>
      </c>
      <c r="K445" s="7">
        <v>-5.3232116292855573E-3</v>
      </c>
      <c r="L445" s="7">
        <v>1.6898860284703096E-2</v>
      </c>
      <c r="M445" s="7">
        <v>2.1217049771727124E-3</v>
      </c>
      <c r="N445" s="7">
        <v>9.6751600424383619E-2</v>
      </c>
      <c r="O445" s="7">
        <v>1.0977123920731528E-2</v>
      </c>
      <c r="P445" s="7">
        <v>8.0475816127794156E-3</v>
      </c>
      <c r="Q445" s="7">
        <v>-6.815890755590516E-2</v>
      </c>
      <c r="R445" s="7">
        <v>0.10305608400044602</v>
      </c>
      <c r="S445" s="7">
        <v>-7.9212356104252576E-2</v>
      </c>
      <c r="T445" s="7">
        <v>-3.0954130146527209E-3</v>
      </c>
      <c r="U445" s="7">
        <v>0.12751788424195418</v>
      </c>
      <c r="V445" s="7">
        <v>3.0758190967663048E-2</v>
      </c>
      <c r="W445" s="7">
        <v>-4.3922361963188911E-2</v>
      </c>
      <c r="X445" s="7">
        <v>-6.2933617722812207E-3</v>
      </c>
      <c r="Y445" s="7">
        <v>-4.8440554781928186E-2</v>
      </c>
      <c r="Z445" s="7">
        <v>6.5320388618272635E-2</v>
      </c>
      <c r="AA445" s="7">
        <v>6.7554059942541086E-3</v>
      </c>
      <c r="AB445" s="7">
        <v>-3.1756979860440487E-2</v>
      </c>
      <c r="AC445" s="7">
        <v>2.2965656496733759E-2</v>
      </c>
      <c r="AD445" s="7">
        <v>8.2756796783539657E-2</v>
      </c>
      <c r="AE445" s="7">
        <v>6.8766305884410198E-3</v>
      </c>
      <c r="AF445" s="7">
        <v>0.14904138262230812</v>
      </c>
      <c r="AG445" s="7">
        <v>1.4172688706206617E-2</v>
      </c>
      <c r="AH445" s="7">
        <v>-9.6819911457393659E-2</v>
      </c>
      <c r="AI445" s="7">
        <v>-6.129275776375058E-3</v>
      </c>
      <c r="AJ445" s="7">
        <v>2.3696678524804957E-3</v>
      </c>
      <c r="AK445" s="7">
        <v>2.0885164113363011E-2</v>
      </c>
      <c r="AL445" s="7">
        <v>1.3469981827452362E-2</v>
      </c>
      <c r="AM445" s="7">
        <v>-4.7793960905067032E-2</v>
      </c>
    </row>
    <row r="446" spans="2:39">
      <c r="B446" s="1"/>
      <c r="C446" s="1">
        <v>444</v>
      </c>
      <c r="D446" s="7">
        <v>8.0049586342615543E-3</v>
      </c>
      <c r="E446" s="7">
        <v>5.1720210404478412E-2</v>
      </c>
      <c r="F446" s="7">
        <v>-8.1506252456407143E-3</v>
      </c>
      <c r="G446" s="7">
        <v>3.8582006732335528E-2</v>
      </c>
      <c r="H446" s="7">
        <v>8.8410373616506013E-2</v>
      </c>
      <c r="I446" s="7">
        <v>0.10943899624671127</v>
      </c>
      <c r="J446" s="7">
        <v>-7.8634303883385742E-2</v>
      </c>
      <c r="K446" s="7">
        <v>-8.5649150476846386E-3</v>
      </c>
      <c r="L446" s="7">
        <v>0.15711964169741119</v>
      </c>
      <c r="M446" s="7">
        <v>-3.5566297484389275E-4</v>
      </c>
      <c r="N446" s="7">
        <v>1.9480911517101459E-2</v>
      </c>
      <c r="O446" s="7">
        <v>0.11438363278616294</v>
      </c>
      <c r="P446" s="7">
        <v>-2.9872363531383648E-2</v>
      </c>
      <c r="Q446" s="7">
        <v>-0.11746181911215291</v>
      </c>
      <c r="R446" s="7">
        <v>9.0563126612281289E-2</v>
      </c>
      <c r="S446" s="7">
        <v>-2.3795083345882744E-2</v>
      </c>
      <c r="T446" s="7">
        <v>3.4565257412647612E-3</v>
      </c>
      <c r="U446" s="7">
        <v>5.8885946277030865E-2</v>
      </c>
      <c r="V446" s="7">
        <v>3.0157452778480929E-3</v>
      </c>
      <c r="W446" s="7">
        <v>0.1250408797432643</v>
      </c>
      <c r="X446" s="7">
        <v>3.4581191381088242E-2</v>
      </c>
      <c r="Y446" s="7">
        <v>0.11664550679136985</v>
      </c>
      <c r="Z446" s="7">
        <v>-9.0519965095854735E-2</v>
      </c>
      <c r="AA446" s="7">
        <v>3.1006934509253421E-3</v>
      </c>
      <c r="AB446" s="7">
        <v>4.8837785664895259E-2</v>
      </c>
      <c r="AC446" s="7">
        <v>-6.9286956479458123E-2</v>
      </c>
      <c r="AD446" s="7">
        <v>4.6614600464977299E-2</v>
      </c>
      <c r="AE446" s="7">
        <v>-3.6181296634123866E-2</v>
      </c>
      <c r="AF446" s="7">
        <v>-5.9537236379463371E-2</v>
      </c>
      <c r="AG446" s="7">
        <v>-2.5772502710140904E-2</v>
      </c>
      <c r="AH446" s="7">
        <v>-9.0017527084079816E-4</v>
      </c>
      <c r="AI446" s="7">
        <v>7.1612113884744061E-5</v>
      </c>
      <c r="AJ446" s="7">
        <v>3.6244266284331195E-2</v>
      </c>
      <c r="AK446" s="7">
        <v>-4.641859282620589E-2</v>
      </c>
      <c r="AL446" s="7">
        <v>-2.1201498739863697E-2</v>
      </c>
      <c r="AM446" s="7">
        <v>2.6136216320415675E-3</v>
      </c>
    </row>
    <row r="447" spans="2:39">
      <c r="B447" s="1"/>
      <c r="C447" s="1">
        <v>445</v>
      </c>
      <c r="D447" s="7">
        <v>-0.11340188684583531</v>
      </c>
      <c r="E447" s="7">
        <v>-1.5229664477183269E-2</v>
      </c>
      <c r="F447" s="7">
        <v>2.8336738794160841E-2</v>
      </c>
      <c r="G447" s="7">
        <v>-3.5735709292562243E-2</v>
      </c>
      <c r="H447" s="7">
        <v>5.7609644814114735E-2</v>
      </c>
      <c r="I447" s="7">
        <v>-0.11667130263496547</v>
      </c>
      <c r="J447" s="7">
        <v>8.7998875387161918E-2</v>
      </c>
      <c r="K447" s="7">
        <v>-7.1988311222992749E-2</v>
      </c>
      <c r="L447" s="7">
        <v>2.166699412058708E-2</v>
      </c>
      <c r="M447" s="7">
        <v>5.9769738348305457E-2</v>
      </c>
      <c r="N447" s="7">
        <v>-5.9289988898191814E-2</v>
      </c>
      <c r="O447" s="7">
        <v>5.0297292524664541E-2</v>
      </c>
      <c r="P447" s="7">
        <v>4.7202199689221513E-2</v>
      </c>
      <c r="Q447" s="7">
        <v>-7.6994998546948884E-2</v>
      </c>
      <c r="R447" s="7">
        <v>-4.2222220364537301E-4</v>
      </c>
      <c r="S447" s="7">
        <v>3.4957738258303256E-2</v>
      </c>
      <c r="T447" s="7">
        <v>1.7193905348249064E-2</v>
      </c>
      <c r="U447" s="7">
        <v>-5.9014253715669596E-2</v>
      </c>
      <c r="V447" s="7">
        <v>0.11345258808666518</v>
      </c>
      <c r="W447" s="7">
        <v>-3.4470148729480168E-3</v>
      </c>
      <c r="X447" s="7">
        <v>6.8246272849646128E-2</v>
      </c>
      <c r="Y447" s="7">
        <v>0.14314580018713097</v>
      </c>
      <c r="Z447" s="7">
        <v>3.9039159964569095E-2</v>
      </c>
      <c r="AA447" s="7">
        <v>1.7179845341885325E-2</v>
      </c>
      <c r="AB447" s="7">
        <v>3.9883373138696054E-3</v>
      </c>
      <c r="AC447" s="7">
        <v>-5.5531234444531591E-2</v>
      </c>
      <c r="AD447" s="7">
        <v>-5.3876703143867166E-2</v>
      </c>
      <c r="AE447" s="7">
        <v>2.2060271415680285E-2</v>
      </c>
      <c r="AF447" s="7">
        <v>9.8592434535456422E-3</v>
      </c>
      <c r="AG447" s="7">
        <v>7.9036414561582641E-2</v>
      </c>
      <c r="AH447" s="7">
        <v>2.9265448819562039E-2</v>
      </c>
      <c r="AI447" s="7">
        <v>-2.9482612536514439E-2</v>
      </c>
      <c r="AJ447" s="7">
        <v>-2.6408296070400863E-2</v>
      </c>
      <c r="AK447" s="7">
        <v>5.4965109371160857E-3</v>
      </c>
      <c r="AL447" s="7">
        <v>-2.4906692007069089E-2</v>
      </c>
      <c r="AM447" s="7">
        <v>-7.7169471060722819E-2</v>
      </c>
    </row>
    <row r="448" spans="2:39">
      <c r="B448" s="1"/>
      <c r="C448" s="1">
        <v>446</v>
      </c>
      <c r="D448" s="7">
        <v>7.8175724226959883E-2</v>
      </c>
      <c r="E448" s="7">
        <v>-9.5235608325493132E-2</v>
      </c>
      <c r="F448" s="7">
        <v>-8.9697374100550856E-2</v>
      </c>
      <c r="G448" s="7">
        <v>-0.11834716985731447</v>
      </c>
      <c r="H448" s="7">
        <v>6.5668550759381578E-2</v>
      </c>
      <c r="I448" s="7">
        <v>-5.3693042834410898E-2</v>
      </c>
      <c r="J448" s="7">
        <v>0.14214149369355128</v>
      </c>
      <c r="K448" s="7">
        <v>2.2044814031169684E-2</v>
      </c>
      <c r="L448" s="7">
        <v>-6.0354680282364626E-2</v>
      </c>
      <c r="M448" s="7">
        <v>-3.126633172627076E-2</v>
      </c>
      <c r="N448" s="7">
        <v>9.4545570696845618E-2</v>
      </c>
      <c r="O448" s="7">
        <v>-4.5173899072319668E-2</v>
      </c>
      <c r="P448" s="7">
        <v>-1.7774661745394178E-2</v>
      </c>
      <c r="Q448" s="7">
        <v>9.550827930314211E-2</v>
      </c>
      <c r="R448" s="7">
        <v>-2.979306191606779E-2</v>
      </c>
      <c r="S448" s="7">
        <v>-8.0918964627407081E-3</v>
      </c>
      <c r="T448" s="7">
        <v>-5.7076799886951954E-2</v>
      </c>
      <c r="U448" s="7">
        <v>1.7596521492791823E-3</v>
      </c>
      <c r="V448" s="7">
        <v>-8.0231041252121618E-2</v>
      </c>
      <c r="W448" s="7">
        <v>0.11723323244472866</v>
      </c>
      <c r="X448" s="7">
        <v>0.10956556727693192</v>
      </c>
      <c r="Y448" s="7">
        <v>9.9405976799866083E-2</v>
      </c>
      <c r="Z448" s="7">
        <v>-2.4280125395983041E-2</v>
      </c>
      <c r="AA448" s="7">
        <v>2.8492928959286633E-2</v>
      </c>
      <c r="AB448" s="7">
        <v>9.533715960213808E-2</v>
      </c>
      <c r="AC448" s="7">
        <v>-5.8103118863964048E-2</v>
      </c>
      <c r="AD448" s="7">
        <v>1.2112268167129757E-2</v>
      </c>
      <c r="AE448" s="7">
        <v>2.5818969349959524E-2</v>
      </c>
      <c r="AF448" s="7">
        <v>-5.33981379883052E-2</v>
      </c>
      <c r="AG448" s="7">
        <v>-5.850192179330066E-2</v>
      </c>
      <c r="AH448" s="7">
        <v>3.7722427485364321E-2</v>
      </c>
      <c r="AI448" s="7">
        <v>0.10314455900451353</v>
      </c>
      <c r="AJ448" s="7">
        <v>-6.2532572038906581E-2</v>
      </c>
      <c r="AK448" s="7">
        <v>6.1982012208557563E-2</v>
      </c>
      <c r="AL448" s="7">
        <v>-5.1404763274086857E-2</v>
      </c>
      <c r="AM448" s="7">
        <v>-3.6001095352410625E-2</v>
      </c>
    </row>
    <row r="449" spans="2:39">
      <c r="B449" s="1"/>
      <c r="C449" s="1">
        <v>447</v>
      </c>
      <c r="D449" s="7">
        <v>-1.2914740495926558E-2</v>
      </c>
      <c r="E449" s="7">
        <v>6.2707901499501978E-2</v>
      </c>
      <c r="F449" s="7">
        <v>-6.8808159911612946E-2</v>
      </c>
      <c r="G449" s="7">
        <v>7.1002018481514037E-2</v>
      </c>
      <c r="H449" s="7">
        <v>9.2828970623709383E-3</v>
      </c>
      <c r="I449" s="7">
        <v>3.0487008585132317E-2</v>
      </c>
      <c r="J449" s="7">
        <v>-0.10040367492191976</v>
      </c>
      <c r="K449" s="7">
        <v>-0.10324304690160158</v>
      </c>
      <c r="L449" s="7">
        <v>-8.8748805660299242E-3</v>
      </c>
      <c r="M449" s="7">
        <v>-6.6568332595849877E-2</v>
      </c>
      <c r="N449" s="7">
        <v>3.1384255576116793E-2</v>
      </c>
      <c r="O449" s="7">
        <v>-5.9931604141180775E-3</v>
      </c>
      <c r="P449" s="7">
        <v>1.4318453011125285E-2</v>
      </c>
      <c r="Q449" s="7">
        <v>7.3936796553319376E-2</v>
      </c>
      <c r="R449" s="7">
        <v>0.16798607525448947</v>
      </c>
      <c r="S449" s="7">
        <v>9.4041076325558332E-2</v>
      </c>
      <c r="T449" s="7">
        <v>9.4158971691144275E-2</v>
      </c>
      <c r="U449" s="7">
        <v>-4.7926554530044359E-3</v>
      </c>
      <c r="V449" s="7">
        <v>1.5760407524005236E-2</v>
      </c>
      <c r="W449" s="7">
        <v>2.3212056188463934E-2</v>
      </c>
      <c r="X449" s="7">
        <v>5.4961752147607831E-2</v>
      </c>
      <c r="Y449" s="7">
        <v>-3.6620340180441927E-2</v>
      </c>
      <c r="Z449" s="7">
        <v>-5.4364359680535934E-2</v>
      </c>
      <c r="AA449" s="7">
        <v>-7.9255342093798101E-2</v>
      </c>
      <c r="AB449" s="7">
        <v>-0.11785616354975986</v>
      </c>
      <c r="AC449" s="7">
        <v>-8.3652053704862367E-2</v>
      </c>
      <c r="AD449" s="7">
        <v>5.151861847145927E-3</v>
      </c>
      <c r="AE449" s="7">
        <v>7.2529954035738683E-2</v>
      </c>
      <c r="AF449" s="7">
        <v>-4.1129195309157381E-3</v>
      </c>
      <c r="AG449" s="7">
        <v>2.7996172643627037E-2</v>
      </c>
      <c r="AH449" s="7">
        <v>-6.3360670831907103E-3</v>
      </c>
      <c r="AI449" s="7">
        <v>-2.2523240303350536E-2</v>
      </c>
      <c r="AJ449" s="7">
        <v>2.633045076716305E-2</v>
      </c>
      <c r="AK449" s="7">
        <v>2.0564423155286615E-2</v>
      </c>
      <c r="AL449" s="7">
        <v>-5.2919091575811303E-2</v>
      </c>
      <c r="AM449" s="7">
        <v>1.3105042257374912E-2</v>
      </c>
    </row>
    <row r="450" spans="2:39">
      <c r="B450" s="1"/>
      <c r="C450" s="1">
        <v>448</v>
      </c>
      <c r="D450" s="7">
        <v>6.6327863955987873E-2</v>
      </c>
      <c r="E450" s="7">
        <v>1.0996203580999862E-2</v>
      </c>
      <c r="F450" s="7">
        <v>0.10074152836905316</v>
      </c>
      <c r="G450" s="7">
        <v>3.9046548826123115E-2</v>
      </c>
      <c r="H450" s="7">
        <v>-5.4832730609326752E-2</v>
      </c>
      <c r="I450" s="7">
        <v>7.197803857740665E-4</v>
      </c>
      <c r="J450" s="7">
        <v>5.2408363539836661E-2</v>
      </c>
      <c r="K450" s="7">
        <v>7.4640828524632124E-3</v>
      </c>
      <c r="L450" s="7">
        <v>-0.14718399485958336</v>
      </c>
      <c r="M450" s="7">
        <v>-3.5280179834058659E-3</v>
      </c>
      <c r="N450" s="7">
        <v>2.3384218699489864E-2</v>
      </c>
      <c r="O450" s="7">
        <v>-0.14430115358308757</v>
      </c>
      <c r="P450" s="7">
        <v>5.9967453030387349E-2</v>
      </c>
      <c r="Q450" s="7">
        <v>-5.8562060163785522E-3</v>
      </c>
      <c r="R450" s="7">
        <v>1.9295665872286275E-2</v>
      </c>
      <c r="S450" s="7">
        <v>1.1690336676411842E-2</v>
      </c>
      <c r="T450" s="7">
        <v>-9.8664739692754411E-2</v>
      </c>
      <c r="U450" s="7">
        <v>-1.621904727079999E-4</v>
      </c>
      <c r="V450" s="7">
        <v>2.7785664188027408E-2</v>
      </c>
      <c r="W450" s="7">
        <v>-6.0354664348081413E-2</v>
      </c>
      <c r="X450" s="7">
        <v>-3.3194098310902184E-2</v>
      </c>
      <c r="Y450" s="7">
        <v>-8.8810894764784695E-2</v>
      </c>
      <c r="Z450" s="7">
        <v>-1.825668393985895E-2</v>
      </c>
      <c r="AA450" s="7">
        <v>7.6613887481522272E-2</v>
      </c>
      <c r="AB450" s="7">
        <v>4.1773182954834606E-2</v>
      </c>
      <c r="AC450" s="7">
        <v>5.392241673108672E-2</v>
      </c>
      <c r="AD450" s="7">
        <v>0.12327624387126486</v>
      </c>
      <c r="AE450" s="7">
        <v>5.0775450122558005E-2</v>
      </c>
      <c r="AF450" s="7">
        <v>-0.11620156919375259</v>
      </c>
      <c r="AG450" s="7">
        <v>-3.3238615945485689E-2</v>
      </c>
      <c r="AH450" s="7">
        <v>5.9464627606539908E-2</v>
      </c>
      <c r="AI450" s="7">
        <v>4.0145548443681137E-2</v>
      </c>
      <c r="AJ450" s="7">
        <v>0.15614430592835971</v>
      </c>
      <c r="AK450" s="7">
        <v>-4.930422527309529E-2</v>
      </c>
      <c r="AL450" s="7">
        <v>5.6126358553659231E-2</v>
      </c>
      <c r="AM450" s="7">
        <v>5.1959417523195037E-2</v>
      </c>
    </row>
    <row r="451" spans="2:39">
      <c r="B451" s="1"/>
      <c r="C451" s="1">
        <v>449</v>
      </c>
      <c r="D451" s="7">
        <v>-0.13633369486889674</v>
      </c>
      <c r="E451" s="7">
        <v>5.2997841593071748E-2</v>
      </c>
      <c r="F451" s="7">
        <v>-3.001684753592598E-2</v>
      </c>
      <c r="G451" s="7">
        <v>3.8769006878648649E-2</v>
      </c>
      <c r="H451" s="7">
        <v>-1.5370921107062785E-2</v>
      </c>
      <c r="I451" s="7">
        <v>1.328712280061308E-3</v>
      </c>
      <c r="J451" s="7">
        <v>-6.4765148604751882E-2</v>
      </c>
      <c r="K451" s="7">
        <v>3.9329746787995321E-2</v>
      </c>
      <c r="L451" s="7">
        <v>-0.10104139834031876</v>
      </c>
      <c r="M451" s="7">
        <v>3.6223088217757826E-2</v>
      </c>
      <c r="N451" s="7">
        <v>-9.8563281400143629E-2</v>
      </c>
      <c r="O451" s="7">
        <v>-1.1352267649567963E-3</v>
      </c>
      <c r="P451" s="7">
        <v>1.4033038711889894E-2</v>
      </c>
      <c r="Q451" s="7">
        <v>-7.2548502255013303E-2</v>
      </c>
      <c r="R451" s="7">
        <v>-5.1769696924556616E-2</v>
      </c>
      <c r="S451" s="7">
        <v>-1.9040245238639252E-2</v>
      </c>
      <c r="T451" s="7">
        <v>-2.4866931566838554E-2</v>
      </c>
      <c r="U451" s="7">
        <v>7.9810851854867193E-2</v>
      </c>
      <c r="V451" s="7">
        <v>8.528406637867797E-2</v>
      </c>
      <c r="W451" s="7">
        <v>-0.11592589639991562</v>
      </c>
      <c r="X451" s="7">
        <v>8.3657422335314244E-2</v>
      </c>
      <c r="Y451" s="7">
        <v>1.0032918955258091E-2</v>
      </c>
      <c r="Z451" s="7">
        <v>0.1160444485875291</v>
      </c>
      <c r="AA451" s="7">
        <v>-6.0118951266595708E-2</v>
      </c>
      <c r="AB451" s="7">
        <v>9.1492393623271551E-2</v>
      </c>
      <c r="AC451" s="7">
        <v>1.8165031030161274E-2</v>
      </c>
      <c r="AD451" s="7">
        <v>3.9259544919594588E-2</v>
      </c>
      <c r="AE451" s="7">
        <v>-1.152283360929225E-2</v>
      </c>
      <c r="AF451" s="7">
        <v>7.239730637015554E-2</v>
      </c>
      <c r="AG451" s="7">
        <v>7.2745772244881074E-2</v>
      </c>
      <c r="AH451" s="7">
        <v>5.0340247608019764E-2</v>
      </c>
      <c r="AI451" s="7">
        <v>4.8479908583644094E-2</v>
      </c>
      <c r="AJ451" s="7">
        <v>-1.7494248050514964E-2</v>
      </c>
      <c r="AK451" s="7">
        <v>6.4965911441940916E-2</v>
      </c>
      <c r="AL451" s="7">
        <v>5.8464470618123265E-2</v>
      </c>
      <c r="AM451" s="7">
        <v>-9.3177508845266946E-2</v>
      </c>
    </row>
    <row r="452" spans="2:39">
      <c r="B452" s="1"/>
      <c r="C452" s="1">
        <v>450</v>
      </c>
      <c r="D452" s="7">
        <v>1.5671760871870166E-2</v>
      </c>
      <c r="E452" s="7">
        <v>-3.536842605187665E-2</v>
      </c>
      <c r="F452" s="7">
        <v>2.7235158777001309E-2</v>
      </c>
      <c r="G452" s="7">
        <v>2.0821063380424967E-2</v>
      </c>
      <c r="H452" s="7">
        <v>0.13613503353732587</v>
      </c>
      <c r="I452" s="7">
        <v>-0.10723964141099677</v>
      </c>
      <c r="J452" s="7">
        <v>1.3542893348015344E-2</v>
      </c>
      <c r="K452" s="7">
        <v>-1.0959776427284719E-2</v>
      </c>
      <c r="L452" s="7">
        <v>-3.150449704782092E-2</v>
      </c>
      <c r="M452" s="7">
        <v>-8.660062582977808E-3</v>
      </c>
      <c r="N452" s="7">
        <v>7.7028443634982638E-2</v>
      </c>
      <c r="O452" s="7">
        <v>-3.8348568846890946E-2</v>
      </c>
      <c r="P452" s="7">
        <v>1.4589860282214324E-2</v>
      </c>
      <c r="Q452" s="7">
        <v>-1.7376156403962277E-2</v>
      </c>
      <c r="R452" s="7">
        <v>6.2359151560588522E-2</v>
      </c>
      <c r="S452" s="7">
        <v>-2.5361622672139823E-2</v>
      </c>
      <c r="T452" s="7">
        <v>7.1441196364077642E-2</v>
      </c>
      <c r="U452" s="7">
        <v>-5.4479611954704077E-2</v>
      </c>
      <c r="V452" s="7">
        <v>1.3868954137689593E-2</v>
      </c>
      <c r="W452" s="7">
        <v>9.8185513898457824E-2</v>
      </c>
      <c r="X452" s="7">
        <v>4.7639178591470085E-2</v>
      </c>
      <c r="Y452" s="7">
        <v>-1.6276806370409853E-2</v>
      </c>
      <c r="Z452" s="7">
        <v>7.8251267588117304E-3</v>
      </c>
      <c r="AA452" s="7">
        <v>2.0084361929166256E-2</v>
      </c>
      <c r="AB452" s="7">
        <v>-1.2419334387713175E-2</v>
      </c>
      <c r="AC452" s="7">
        <v>7.7064049171479035E-2</v>
      </c>
      <c r="AD452" s="7">
        <v>-0.11874141088534897</v>
      </c>
      <c r="AE452" s="7">
        <v>-4.6477492138029916E-2</v>
      </c>
      <c r="AF452" s="7">
        <v>2.2470022485323971E-2</v>
      </c>
      <c r="AG452" s="7">
        <v>-8.6842256949222884E-3</v>
      </c>
      <c r="AH452" s="7">
        <v>-9.822519796375373E-2</v>
      </c>
      <c r="AI452" s="7">
        <v>1.2394498761156659E-2</v>
      </c>
      <c r="AJ452" s="7">
        <v>7.5010335543822622E-3</v>
      </c>
      <c r="AK452" s="7">
        <v>-9.343630506998335E-2</v>
      </c>
      <c r="AL452" s="7">
        <v>-1.7919282397036794E-2</v>
      </c>
      <c r="AM452" s="7">
        <v>-4.5830551443982986E-2</v>
      </c>
    </row>
    <row r="453" spans="2:39">
      <c r="B453" s="1"/>
      <c r="C453" s="1">
        <v>451</v>
      </c>
      <c r="D453" s="7">
        <v>-8.4854449900388124E-2</v>
      </c>
      <c r="E453" s="7">
        <v>-4.6826499241412217E-2</v>
      </c>
      <c r="F453" s="7">
        <v>5.7866127121520158E-2</v>
      </c>
      <c r="G453" s="7">
        <v>-1.2882645973360668E-2</v>
      </c>
      <c r="H453" s="7">
        <v>-7.9656497179795172E-2</v>
      </c>
      <c r="I453" s="7">
        <v>3.5445464435964066E-2</v>
      </c>
      <c r="J453" s="7">
        <v>0.1004788257435647</v>
      </c>
      <c r="K453" s="7">
        <v>-2.0424390972500789E-2</v>
      </c>
      <c r="L453" s="7">
        <v>-5.3008284951461798E-3</v>
      </c>
      <c r="M453" s="7">
        <v>-3.9492380646788963E-2</v>
      </c>
      <c r="N453" s="7">
        <v>5.0079428607810325E-2</v>
      </c>
      <c r="O453" s="7">
        <v>5.1677494757519787E-2</v>
      </c>
      <c r="P453" s="7">
        <v>8.0191181506176629E-3</v>
      </c>
      <c r="Q453" s="7">
        <v>0.10448802466671073</v>
      </c>
      <c r="R453" s="7">
        <v>8.8947133764242639E-2</v>
      </c>
      <c r="S453" s="7">
        <v>3.7358411774795625E-2</v>
      </c>
      <c r="T453" s="7">
        <v>0.10013483702857615</v>
      </c>
      <c r="U453" s="7">
        <v>-1.5621667901431088E-2</v>
      </c>
      <c r="V453" s="7">
        <v>7.759295693785076E-2</v>
      </c>
      <c r="W453" s="7">
        <v>-1.4162575537757988E-2</v>
      </c>
      <c r="X453" s="7">
        <v>-2.2345123165073899E-3</v>
      </c>
      <c r="Y453" s="7">
        <v>5.6943356422146851E-3</v>
      </c>
      <c r="Z453" s="7">
        <v>3.28726079776126E-2</v>
      </c>
      <c r="AA453" s="7">
        <v>2.0323899120938016E-2</v>
      </c>
      <c r="AB453" s="7">
        <v>-4.6849898545244129E-2</v>
      </c>
      <c r="AC453" s="7">
        <v>-2.9657620617336126E-2</v>
      </c>
      <c r="AD453" s="7">
        <v>2.2374266442504696E-2</v>
      </c>
      <c r="AE453" s="7">
        <v>-3.4776505563937937E-2</v>
      </c>
      <c r="AF453" s="7">
        <v>-6.7074442074250062E-2</v>
      </c>
      <c r="AG453" s="7">
        <v>-5.7552018608998778E-2</v>
      </c>
      <c r="AH453" s="7">
        <v>-1.0845311352393572E-2</v>
      </c>
      <c r="AI453" s="7">
        <v>-0.10759322766730832</v>
      </c>
      <c r="AJ453" s="7">
        <v>3.4718873041126017E-2</v>
      </c>
      <c r="AK453" s="7">
        <v>0.13488885585084506</v>
      </c>
      <c r="AL453" s="7">
        <v>-2.5670244886059354E-3</v>
      </c>
      <c r="AM453" s="7">
        <v>-2.0078901683965675E-3</v>
      </c>
    </row>
    <row r="454" spans="2:39">
      <c r="B454" s="1"/>
      <c r="C454" s="1">
        <v>452</v>
      </c>
      <c r="D454" s="7">
        <v>7.647705243051689E-2</v>
      </c>
      <c r="E454" s="7">
        <v>-3.9816873158668095E-2</v>
      </c>
      <c r="F454" s="7">
        <v>4.9224463352773159E-3</v>
      </c>
      <c r="G454" s="7">
        <v>-4.9293664548034119E-2</v>
      </c>
      <c r="H454" s="7">
        <v>-2.2969699335779199E-2</v>
      </c>
      <c r="I454" s="7">
        <v>-2.7743185754289131E-2</v>
      </c>
      <c r="J454" s="7">
        <v>-1.1069059494604142E-2</v>
      </c>
      <c r="K454" s="7">
        <v>5.2981116870692976E-4</v>
      </c>
      <c r="L454" s="7">
        <v>5.1498570489537557E-2</v>
      </c>
      <c r="M454" s="7">
        <v>-4.9621765391025904E-2</v>
      </c>
      <c r="N454" s="7">
        <v>-4.7773808749444674E-2</v>
      </c>
      <c r="O454" s="7">
        <v>0.12878713490292998</v>
      </c>
      <c r="P454" s="7">
        <v>7.1797194607367956E-2</v>
      </c>
      <c r="Q454" s="7">
        <v>-1.323953173293119E-2</v>
      </c>
      <c r="R454" s="7">
        <v>-2.6996629970831368E-4</v>
      </c>
      <c r="S454" s="7">
        <v>4.5477682206314804E-2</v>
      </c>
      <c r="T454" s="7">
        <v>0.1253485724500501</v>
      </c>
      <c r="U454" s="7">
        <v>-0.11455353069030448</v>
      </c>
      <c r="V454" s="7">
        <v>9.2352058191214906E-2</v>
      </c>
      <c r="W454" s="7">
        <v>7.5166313687039738E-3</v>
      </c>
      <c r="X454" s="7">
        <v>3.8078298013461557E-3</v>
      </c>
      <c r="Y454" s="7">
        <v>-3.8409563599994742E-2</v>
      </c>
      <c r="Z454" s="7">
        <v>-4.5970650402270191E-2</v>
      </c>
      <c r="AA454" s="7">
        <v>-4.7760763050707519E-2</v>
      </c>
      <c r="AB454" s="7">
        <v>-3.3159298197394174E-2</v>
      </c>
      <c r="AC454" s="7">
        <v>6.3167690996499201E-2</v>
      </c>
      <c r="AD454" s="7">
        <v>9.8065261120808156E-2</v>
      </c>
      <c r="AE454" s="7">
        <v>2.3375142611772131E-2</v>
      </c>
      <c r="AF454" s="7">
        <v>-3.2500015454509576E-2</v>
      </c>
      <c r="AG454" s="7">
        <v>-5.2309455117140469E-2</v>
      </c>
      <c r="AH454" s="7">
        <v>-6.0105164186396443E-2</v>
      </c>
      <c r="AI454" s="7">
        <v>2.6397033170783381E-2</v>
      </c>
      <c r="AJ454" s="7">
        <v>1.886106199275777E-2</v>
      </c>
      <c r="AK454" s="7">
        <v>-2.8183580364575776E-2</v>
      </c>
      <c r="AL454" s="7">
        <v>3.9799685942161447E-2</v>
      </c>
      <c r="AM454" s="7">
        <v>-2.6245352959608913E-2</v>
      </c>
    </row>
    <row r="455" spans="2:39">
      <c r="B455" s="1"/>
      <c r="C455" s="1">
        <v>453</v>
      </c>
      <c r="D455" s="7">
        <v>2.5618994470799069E-2</v>
      </c>
      <c r="E455" s="7">
        <v>-2.1663202899822535E-2</v>
      </c>
      <c r="F455" s="7">
        <v>-1.7961644743595472E-2</v>
      </c>
      <c r="G455" s="7">
        <v>-8.942247347925647E-3</v>
      </c>
      <c r="H455" s="7">
        <v>1.1961955199312658E-2</v>
      </c>
      <c r="I455" s="7">
        <v>-5.9671528417400976E-2</v>
      </c>
      <c r="J455" s="7">
        <v>9.8934899629707675E-3</v>
      </c>
      <c r="K455" s="7">
        <v>-3.0252892102795862E-2</v>
      </c>
      <c r="L455" s="7">
        <v>0.10190984811192073</v>
      </c>
      <c r="M455" s="7">
        <v>-4.7734782996049802E-2</v>
      </c>
      <c r="N455" s="7">
        <v>9.1035238261831131E-2</v>
      </c>
      <c r="O455" s="7">
        <v>4.6318536217552497E-2</v>
      </c>
      <c r="P455" s="7">
        <v>6.8248181297576191E-2</v>
      </c>
      <c r="Q455" s="7">
        <v>3.6861007420910197E-2</v>
      </c>
      <c r="R455" s="7">
        <v>8.4771332767995228E-2</v>
      </c>
      <c r="S455" s="7">
        <v>9.6170629748177283E-4</v>
      </c>
      <c r="T455" s="7">
        <v>9.1766791320035804E-2</v>
      </c>
      <c r="U455" s="7">
        <v>-9.1993602288622536E-2</v>
      </c>
      <c r="V455" s="7">
        <v>-3.9949839165689845E-3</v>
      </c>
      <c r="W455" s="7">
        <v>-1.2414969717896022E-2</v>
      </c>
      <c r="X455" s="7">
        <v>7.4138509522770651E-2</v>
      </c>
      <c r="Y455" s="7">
        <v>-1.2773573710690649E-2</v>
      </c>
      <c r="Z455" s="7">
        <v>-6.3186335163087942E-2</v>
      </c>
      <c r="AA455" s="7">
        <v>6.9924097752551914E-3</v>
      </c>
      <c r="AB455" s="7">
        <v>-4.5854817136087245E-2</v>
      </c>
      <c r="AC455" s="7">
        <v>1.0847014656399413E-2</v>
      </c>
      <c r="AD455" s="7">
        <v>8.5651745126381733E-3</v>
      </c>
      <c r="AE455" s="7">
        <v>0.12338942436918982</v>
      </c>
      <c r="AF455" s="7">
        <v>-6.5932888818250601E-2</v>
      </c>
      <c r="AG455" s="7">
        <v>-5.3049788433628287E-2</v>
      </c>
      <c r="AH455" s="7">
        <v>4.5960489661461879E-2</v>
      </c>
      <c r="AI455" s="7">
        <v>-3.9760222711521451E-2</v>
      </c>
      <c r="AJ455" s="7">
        <v>5.1789671889559102E-2</v>
      </c>
      <c r="AK455" s="7">
        <v>-6.5417564873394132E-2</v>
      </c>
      <c r="AL455" s="7">
        <v>-2.678020769629014E-2</v>
      </c>
      <c r="AM455" s="7">
        <v>2.4045276571292299E-2</v>
      </c>
    </row>
    <row r="456" spans="2:39">
      <c r="B456" s="1"/>
      <c r="C456" s="1">
        <v>454</v>
      </c>
      <c r="D456" s="7">
        <v>4.1526591102188509E-2</v>
      </c>
      <c r="E456" s="7">
        <v>-6.9610705495158923E-2</v>
      </c>
      <c r="F456" s="7">
        <v>-6.8672150827980019E-2</v>
      </c>
      <c r="G456" s="7">
        <v>-5.8038672421353174E-2</v>
      </c>
      <c r="H456" s="7">
        <v>1.6939155256966577E-2</v>
      </c>
      <c r="I456" s="7">
        <v>1.536344911169548E-2</v>
      </c>
      <c r="J456" s="7">
        <v>8.4821319274731216E-2</v>
      </c>
      <c r="K456" s="7">
        <v>-7.2783456275452626E-3</v>
      </c>
      <c r="L456" s="7">
        <v>-0.15975005001089182</v>
      </c>
      <c r="M456" s="7">
        <v>6.4762388980882782E-2</v>
      </c>
      <c r="N456" s="7">
        <v>5.1355396823813529E-2</v>
      </c>
      <c r="O456" s="7">
        <v>-0.14114968489549695</v>
      </c>
      <c r="P456" s="7">
        <v>7.8607500450474918E-2</v>
      </c>
      <c r="Q456" s="7">
        <v>6.0433640403669327E-3</v>
      </c>
      <c r="R456" s="7">
        <v>-0.13528298772639108</v>
      </c>
      <c r="S456" s="7">
        <v>7.5848047949733655E-2</v>
      </c>
      <c r="T456" s="7">
        <v>6.8060320093320262E-2</v>
      </c>
      <c r="U456" s="7">
        <v>-7.6609793021351277E-2</v>
      </c>
      <c r="V456" s="7">
        <v>-6.4106539347698388E-2</v>
      </c>
      <c r="W456" s="7">
        <v>-3.7896851849316709E-2</v>
      </c>
      <c r="X456" s="7">
        <v>7.9712193693230751E-2</v>
      </c>
      <c r="Y456" s="7">
        <v>7.4791018097608117E-2</v>
      </c>
      <c r="Z456" s="7">
        <v>-3.1748821933490975E-2</v>
      </c>
      <c r="AA456" s="7">
        <v>1.7224593908588756E-3</v>
      </c>
      <c r="AB456" s="7">
        <v>-1.6710622606456192E-2</v>
      </c>
      <c r="AC456" s="7">
        <v>-6.1126003516954783E-2</v>
      </c>
      <c r="AD456" s="7">
        <v>4.6760265976898682E-2</v>
      </c>
      <c r="AE456" s="7">
        <v>3.3764967410027267E-3</v>
      </c>
      <c r="AF456" s="7">
        <v>-5.2757259679085844E-2</v>
      </c>
      <c r="AG456" s="7">
        <v>-3.9513832641607325E-3</v>
      </c>
      <c r="AH456" s="7">
        <v>8.0047779086642318E-2</v>
      </c>
      <c r="AI456" s="7">
        <v>-5.6438812728908855E-2</v>
      </c>
      <c r="AJ456" s="7">
        <v>-3.9135798925142434E-2</v>
      </c>
      <c r="AK456" s="7">
        <v>-1.6881676095945042E-2</v>
      </c>
      <c r="AL456" s="7">
        <v>-8.3792826094538364E-2</v>
      </c>
      <c r="AM456" s="7">
        <v>-6.8933302017633036E-2</v>
      </c>
    </row>
    <row r="457" spans="2:39">
      <c r="B457" s="1"/>
      <c r="C457" s="1">
        <v>455</v>
      </c>
      <c r="D457" s="7">
        <v>-4.9298625489047329E-2</v>
      </c>
      <c r="E457" s="7">
        <v>-2.5636475468870882E-2</v>
      </c>
      <c r="F457" s="7">
        <v>-7.979666781861243E-2</v>
      </c>
      <c r="G457" s="7">
        <v>5.1112486518975209E-2</v>
      </c>
      <c r="H457" s="7">
        <v>-2.3961703517083981E-2</v>
      </c>
      <c r="I457" s="7">
        <v>3.7976546008681042E-2</v>
      </c>
      <c r="J457" s="7">
        <v>3.6893454719530122E-2</v>
      </c>
      <c r="K457" s="7">
        <v>2.5272360735352415E-2</v>
      </c>
      <c r="L457" s="7">
        <v>5.4436267726823973E-2</v>
      </c>
      <c r="M457" s="7">
        <v>-1.1604141263657591E-2</v>
      </c>
      <c r="N457" s="7">
        <v>1.1255041030443273E-2</v>
      </c>
      <c r="O457" s="7">
        <v>3.5829150111369612E-2</v>
      </c>
      <c r="P457" s="7">
        <v>-6.9841222474829601E-2</v>
      </c>
      <c r="Q457" s="7">
        <v>-4.270563234124175E-2</v>
      </c>
      <c r="R457" s="7">
        <v>-7.7168284745954732E-2</v>
      </c>
      <c r="S457" s="7">
        <v>-2.3107611710052215E-2</v>
      </c>
      <c r="T457" s="7">
        <v>4.6032618451549351E-2</v>
      </c>
      <c r="U457" s="7">
        <v>0.11037165900725619</v>
      </c>
      <c r="V457" s="7">
        <v>-0.10479942610500222</v>
      </c>
      <c r="W457" s="7">
        <v>-4.6224011411708177E-2</v>
      </c>
      <c r="X457" s="7">
        <v>-3.9679993724109186E-2</v>
      </c>
      <c r="Y457" s="7">
        <v>1.1642395768544931E-3</v>
      </c>
      <c r="Z457" s="7">
        <v>7.8661871074013817E-2</v>
      </c>
      <c r="AA457" s="7">
        <v>2.3469835330880987E-2</v>
      </c>
      <c r="AB457" s="7">
        <v>-4.6108366959175001E-2</v>
      </c>
      <c r="AC457" s="7">
        <v>-7.7719618443689908E-2</v>
      </c>
      <c r="AD457" s="7">
        <v>5.3225754649853144E-2</v>
      </c>
      <c r="AE457" s="7">
        <v>-0.11463660870818108</v>
      </c>
      <c r="AF457" s="7">
        <v>0.11258352908390541</v>
      </c>
      <c r="AG457" s="7">
        <v>-4.9237962098311036E-2</v>
      </c>
      <c r="AH457" s="7">
        <v>1.4851369700849923E-2</v>
      </c>
      <c r="AI457" s="7">
        <v>3.5429854266976452E-2</v>
      </c>
      <c r="AJ457" s="7">
        <v>-5.5583450525729716E-2</v>
      </c>
      <c r="AK457" s="7">
        <v>-5.0414586922558652E-2</v>
      </c>
      <c r="AL457" s="7">
        <v>-7.5149485550066744E-2</v>
      </c>
      <c r="AM457" s="7">
        <v>7.0487548885073692E-2</v>
      </c>
    </row>
    <row r="458" spans="2:39">
      <c r="B458" s="1"/>
      <c r="C458" s="1">
        <v>456</v>
      </c>
      <c r="D458" s="7">
        <v>3.832896021010207E-2</v>
      </c>
      <c r="E458" s="7">
        <v>1.9090033860481335E-2</v>
      </c>
      <c r="F458" s="7">
        <v>6.2875020772403672E-2</v>
      </c>
      <c r="G458" s="7">
        <v>8.2042313171326167E-2</v>
      </c>
      <c r="H458" s="7">
        <v>-9.2336321294980692E-2</v>
      </c>
      <c r="I458" s="7">
        <v>2.1235704856036831E-3</v>
      </c>
      <c r="J458" s="7">
        <v>3.8475087271329936E-2</v>
      </c>
      <c r="K458" s="7">
        <v>7.3453114065727909E-2</v>
      </c>
      <c r="L458" s="7">
        <v>1.0208321345584928E-2</v>
      </c>
      <c r="M458" s="7">
        <v>-9.0845494770340859E-2</v>
      </c>
      <c r="N458" s="7">
        <v>-5.3884297827389613E-2</v>
      </c>
      <c r="O458" s="7">
        <v>-2.7332498085201617E-2</v>
      </c>
      <c r="P458" s="7">
        <v>-4.7713660222153828E-2</v>
      </c>
      <c r="Q458" s="7">
        <v>1.448919981345728E-2</v>
      </c>
      <c r="R458" s="7">
        <v>-1.3766753938201769E-3</v>
      </c>
      <c r="S458" s="7">
        <v>-5.6362750330324118E-2</v>
      </c>
      <c r="T458" s="7">
        <v>2.4408830725270517E-2</v>
      </c>
      <c r="U458" s="7">
        <v>8.3364906204240604E-4</v>
      </c>
      <c r="V458" s="7">
        <v>-2.6073484453370578E-2</v>
      </c>
      <c r="W458" s="7">
        <v>-5.6102503654770139E-2</v>
      </c>
      <c r="X458" s="7">
        <v>-3.0511888959730161E-2</v>
      </c>
      <c r="Y458" s="7">
        <v>5.9574182967433276E-2</v>
      </c>
      <c r="Z458" s="7">
        <v>2.7079053990083486E-2</v>
      </c>
      <c r="AA458" s="7">
        <v>-3.3967887410738251E-2</v>
      </c>
      <c r="AB458" s="7">
        <v>6.0455005654946201E-2</v>
      </c>
      <c r="AC458" s="7">
        <v>6.9316919358538231E-2</v>
      </c>
      <c r="AD458" s="7">
        <v>4.8197510430609963E-2</v>
      </c>
      <c r="AE458" s="7">
        <v>-4.2986608386179764E-3</v>
      </c>
      <c r="AF458" s="7">
        <v>8.4847222443580839E-2</v>
      </c>
      <c r="AG458" s="7">
        <v>0.11775730060190305</v>
      </c>
      <c r="AH458" s="7">
        <v>1.9844978715031887E-2</v>
      </c>
      <c r="AI458" s="7">
        <v>3.6067063731477764E-2</v>
      </c>
      <c r="AJ458" s="7">
        <v>-7.3999908986471005E-2</v>
      </c>
      <c r="AK458" s="7">
        <v>5.0396183983687823E-2</v>
      </c>
      <c r="AL458" s="7">
        <v>-2.2914035019533804E-2</v>
      </c>
      <c r="AM458" s="7">
        <v>-2.1834091044297628E-2</v>
      </c>
    </row>
    <row r="459" spans="2:39">
      <c r="B459" s="1"/>
      <c r="C459" s="1">
        <v>457</v>
      </c>
      <c r="D459" s="7">
        <v>-8.7903177917629846E-2</v>
      </c>
      <c r="E459" s="7">
        <v>1.3849191559245504E-2</v>
      </c>
      <c r="F459" s="7">
        <v>-5.2388106834047418E-2</v>
      </c>
      <c r="G459" s="7">
        <v>-5.2437741359257842E-3</v>
      </c>
      <c r="H459" s="7">
        <v>-8.960336250176687E-2</v>
      </c>
      <c r="I459" s="7">
        <v>7.671560842394462E-2</v>
      </c>
      <c r="J459" s="7">
        <v>7.3483363711457934E-3</v>
      </c>
      <c r="K459" s="7">
        <v>3.5276457046559684E-2</v>
      </c>
      <c r="L459" s="7">
        <v>2.0955096363955258E-2</v>
      </c>
      <c r="M459" s="7">
        <v>1.7083033071921779E-3</v>
      </c>
      <c r="N459" s="7">
        <v>-4.2307035945460023E-2</v>
      </c>
      <c r="O459" s="7">
        <v>-1.3720258990097486E-2</v>
      </c>
      <c r="P459" s="7">
        <v>-4.1188516907169487E-4</v>
      </c>
      <c r="Q459" s="7">
        <v>-9.1086105122343448E-3</v>
      </c>
      <c r="R459" s="7">
        <v>-5.5031411907241742E-2</v>
      </c>
      <c r="S459" s="7">
        <v>2.2356182363478593E-2</v>
      </c>
      <c r="T459" s="7">
        <v>5.9062242912157725E-2</v>
      </c>
      <c r="U459" s="7">
        <v>-5.4765988407916456E-3</v>
      </c>
      <c r="V459" s="7">
        <v>-6.6209638847827254E-2</v>
      </c>
      <c r="W459" s="7">
        <v>8.3143344413799725E-2</v>
      </c>
      <c r="X459" s="7">
        <v>4.0357412943601498E-2</v>
      </c>
      <c r="Y459" s="7">
        <v>3.0113038271123813E-2</v>
      </c>
      <c r="Z459" s="7">
        <v>5.9070629682207276E-2</v>
      </c>
      <c r="AA459" s="7">
        <v>7.4174328326748806E-2</v>
      </c>
      <c r="AB459" s="7">
        <v>6.50804420668296E-2</v>
      </c>
      <c r="AC459" s="7">
        <v>-2.284094558884388E-3</v>
      </c>
      <c r="AD459" s="7">
        <v>-3.2901900094701925E-2</v>
      </c>
      <c r="AE459" s="7">
        <v>-2.2850972158990877E-2</v>
      </c>
      <c r="AF459" s="7">
        <v>-1.6216405131086582E-2</v>
      </c>
      <c r="AG459" s="7">
        <v>9.8361042711083459E-3</v>
      </c>
      <c r="AH459" s="7">
        <v>-2.1601694498395149E-2</v>
      </c>
      <c r="AI459" s="7">
        <v>-2.0267382430612232E-3</v>
      </c>
      <c r="AJ459" s="7">
        <v>-3.9973608363499932E-2</v>
      </c>
      <c r="AK459" s="7">
        <v>-9.3961983733679838E-3</v>
      </c>
      <c r="AL459" s="7">
        <v>1.514947424276053E-2</v>
      </c>
      <c r="AM459" s="7">
        <v>-8.0716976861231662E-3</v>
      </c>
    </row>
    <row r="460" spans="2:39">
      <c r="B460" s="1"/>
      <c r="C460" s="1">
        <v>458</v>
      </c>
      <c r="D460" s="7">
        <v>1.4578242345907721E-2</v>
      </c>
      <c r="E460" s="7">
        <v>0.14403055323462766</v>
      </c>
      <c r="F460" s="7">
        <v>-2.5912672276749382E-2</v>
      </c>
      <c r="G460" s="7">
        <v>-9.3881516211665544E-2</v>
      </c>
      <c r="H460" s="7">
        <v>-8.8674687356423924E-3</v>
      </c>
      <c r="I460" s="7">
        <v>2.3836484701425828E-3</v>
      </c>
      <c r="J460" s="7">
        <v>0.10808696649431919</v>
      </c>
      <c r="K460" s="7">
        <v>8.5394234251875728E-2</v>
      </c>
      <c r="L460" s="7">
        <v>2.748416666872135E-2</v>
      </c>
      <c r="M460" s="7">
        <v>1.3990051783354107E-2</v>
      </c>
      <c r="N460" s="7">
        <v>2.1232982969586412E-2</v>
      </c>
      <c r="O460" s="7">
        <v>1.0670753320700839E-2</v>
      </c>
      <c r="P460" s="7">
        <v>-4.1892515122072968E-2</v>
      </c>
      <c r="Q460" s="7">
        <v>3.7393760497155953E-2</v>
      </c>
      <c r="R460" s="7">
        <v>6.9884156696295885E-2</v>
      </c>
      <c r="S460" s="7">
        <v>0.13301341558110594</v>
      </c>
      <c r="T460" s="7">
        <v>1.5253264238814547E-2</v>
      </c>
      <c r="U460" s="7">
        <v>7.698508588959424E-2</v>
      </c>
      <c r="V460" s="7">
        <v>7.5097880648299697E-2</v>
      </c>
      <c r="W460" s="7">
        <v>8.938645103243421E-3</v>
      </c>
      <c r="X460" s="7">
        <v>-1.5858686219728732E-2</v>
      </c>
      <c r="Y460" s="7">
        <v>-7.3003356615804794E-3</v>
      </c>
      <c r="Z460" s="7">
        <v>4.3564426794421393E-2</v>
      </c>
      <c r="AA460" s="7">
        <v>4.8063327980014475E-2</v>
      </c>
      <c r="AB460" s="7">
        <v>-5.5939180006195979E-3</v>
      </c>
      <c r="AC460" s="7">
        <v>-5.6709538495715958E-2</v>
      </c>
      <c r="AD460" s="7">
        <v>-0.12348765314110319</v>
      </c>
      <c r="AE460" s="7">
        <v>5.7649756649831477E-2</v>
      </c>
      <c r="AF460" s="7">
        <v>0.11469731627638509</v>
      </c>
      <c r="AG460" s="7">
        <v>5.6272434722487524E-2</v>
      </c>
      <c r="AH460" s="7">
        <v>1.513458989874646E-2</v>
      </c>
      <c r="AI460" s="7">
        <v>6.6756369438233279E-2</v>
      </c>
      <c r="AJ460" s="7">
        <v>0.12631385573130138</v>
      </c>
      <c r="AK460" s="7">
        <v>2.6653608454887002E-2</v>
      </c>
      <c r="AL460" s="7">
        <v>3.2732021670150671E-2</v>
      </c>
      <c r="AM460" s="7">
        <v>7.7431840594921114E-2</v>
      </c>
    </row>
    <row r="461" spans="2:39">
      <c r="B461" s="1"/>
      <c r="C461" s="1">
        <v>459</v>
      </c>
      <c r="D461" s="7">
        <v>-0.13114026824867051</v>
      </c>
      <c r="E461" s="7">
        <v>-1.6850706577102186E-2</v>
      </c>
      <c r="F461" s="7">
        <v>-2.1401729897488134E-2</v>
      </c>
      <c r="G461" s="7">
        <v>4.9218197328510738E-2</v>
      </c>
      <c r="H461" s="7">
        <v>-7.8698918290002418E-2</v>
      </c>
      <c r="I461" s="7">
        <v>-4.2742828234884803E-2</v>
      </c>
      <c r="J461" s="7">
        <v>5.7936396734811546E-2</v>
      </c>
      <c r="K461" s="7">
        <v>-1.75996454570019E-3</v>
      </c>
      <c r="L461" s="7">
        <v>7.8724167531820252E-2</v>
      </c>
      <c r="M461" s="7">
        <v>-7.2557367073378311E-3</v>
      </c>
      <c r="N461" s="7">
        <v>9.2459472769369448E-3</v>
      </c>
      <c r="O461" s="7">
        <v>8.2300014739421744E-3</v>
      </c>
      <c r="P461" s="7">
        <v>-3.2252537802751502E-2</v>
      </c>
      <c r="Q461" s="7">
        <v>5.5025749913965236E-2</v>
      </c>
      <c r="R461" s="7">
        <v>-6.9726314279484669E-2</v>
      </c>
      <c r="S461" s="7">
        <v>9.6246642470709243E-2</v>
      </c>
      <c r="T461" s="7">
        <v>7.8019907584720244E-2</v>
      </c>
      <c r="U461" s="7">
        <v>2.7655399278969983E-2</v>
      </c>
      <c r="V461" s="7">
        <v>3.3435055134119943E-2</v>
      </c>
      <c r="W461" s="7">
        <v>-8.9837362439808374E-2</v>
      </c>
      <c r="X461" s="7">
        <v>-4.4750703130322977E-2</v>
      </c>
      <c r="Y461" s="7">
        <v>8.5480934490647698E-2</v>
      </c>
      <c r="Z461" s="7">
        <v>8.3842724449526666E-3</v>
      </c>
      <c r="AA461" s="7">
        <v>9.157733496950031E-2</v>
      </c>
      <c r="AB461" s="7">
        <v>3.1399994918887883E-2</v>
      </c>
      <c r="AC461" s="7">
        <v>9.4209501563279202E-3</v>
      </c>
      <c r="AD461" s="7">
        <v>6.1159358854712742E-2</v>
      </c>
      <c r="AE461" s="7">
        <v>4.7510452323115987E-2</v>
      </c>
      <c r="AF461" s="7">
        <v>-4.7911751288147203E-2</v>
      </c>
      <c r="AG461" s="7">
        <v>-6.1021793128870169E-2</v>
      </c>
      <c r="AH461" s="7">
        <v>5.5208362930679183E-2</v>
      </c>
      <c r="AI461" s="7">
        <v>4.3424720226247979E-2</v>
      </c>
      <c r="AJ461" s="7">
        <v>5.6380072896249966E-2</v>
      </c>
      <c r="AK461" s="7">
        <v>7.7772012197709711E-2</v>
      </c>
      <c r="AL461" s="7">
        <v>-0.13897843709502392</v>
      </c>
      <c r="AM461" s="7">
        <v>-0.18341424707275358</v>
      </c>
    </row>
    <row r="462" spans="2:39">
      <c r="B462" s="1"/>
      <c r="C462" s="1">
        <v>460</v>
      </c>
      <c r="D462" s="7">
        <v>3.0784670704490917E-2</v>
      </c>
      <c r="E462" s="7">
        <v>2.7176084362537607E-2</v>
      </c>
      <c r="F462" s="7">
        <v>9.1114277840335309E-2</v>
      </c>
      <c r="G462" s="7">
        <v>8.225166869229765E-2</v>
      </c>
      <c r="H462" s="7">
        <v>-3.8210646475997687E-2</v>
      </c>
      <c r="I462" s="7">
        <v>-1.7182176102055451E-2</v>
      </c>
      <c r="J462" s="7">
        <v>5.2382747903032753E-2</v>
      </c>
      <c r="K462" s="7">
        <v>1.4473634996531476E-2</v>
      </c>
      <c r="L462" s="7">
        <v>4.0655312544720906E-2</v>
      </c>
      <c r="M462" s="7">
        <v>3.4203647242555542E-2</v>
      </c>
      <c r="N462" s="7">
        <v>2.869585695141293E-2</v>
      </c>
      <c r="O462" s="7">
        <v>2.3195260970490201E-2</v>
      </c>
      <c r="P462" s="7">
        <v>5.7772593718799975E-2</v>
      </c>
      <c r="Q462" s="7">
        <v>8.9757287389814297E-2</v>
      </c>
      <c r="R462" s="7">
        <v>4.5301739132430019E-2</v>
      </c>
      <c r="S462" s="7">
        <v>-4.0467119056490974E-2</v>
      </c>
      <c r="T462" s="7">
        <v>1.7596638718719991E-2</v>
      </c>
      <c r="U462" s="7">
        <v>-7.6123856995130773E-2</v>
      </c>
      <c r="V462" s="7">
        <v>-0.11064261038821625</v>
      </c>
      <c r="W462" s="7">
        <v>-2.214538583549969E-2</v>
      </c>
      <c r="X462" s="7">
        <v>4.7107317838911131E-2</v>
      </c>
      <c r="Y462" s="7">
        <v>-1.4903357746313853E-2</v>
      </c>
      <c r="Z462" s="7">
        <v>0.17647837005705541</v>
      </c>
      <c r="AA462" s="7">
        <v>-4.814763362747608E-2</v>
      </c>
      <c r="AB462" s="7">
        <v>-6.6842378196594235E-2</v>
      </c>
      <c r="AC462" s="7">
        <v>4.4061189501208908E-2</v>
      </c>
      <c r="AD462" s="7">
        <v>5.9670273672604954E-2</v>
      </c>
      <c r="AE462" s="7">
        <v>-5.8841508918004992E-2</v>
      </c>
      <c r="AF462" s="7">
        <v>-4.4198139198135714E-2</v>
      </c>
      <c r="AG462" s="7">
        <v>6.6156689937548377E-2</v>
      </c>
      <c r="AH462" s="7">
        <v>2.4320689626945904E-2</v>
      </c>
      <c r="AI462" s="7">
        <v>2.2813601207700734E-2</v>
      </c>
      <c r="AJ462" s="7">
        <v>-2.349425158005904E-2</v>
      </c>
      <c r="AK462" s="7">
        <v>-5.9620799302793945E-2</v>
      </c>
      <c r="AL462" s="7">
        <v>-7.2042215184994388E-2</v>
      </c>
      <c r="AM462" s="7">
        <v>-1.0893463098111473E-2</v>
      </c>
    </row>
    <row r="463" spans="2:39">
      <c r="B463" s="1"/>
      <c r="C463" s="1">
        <v>461</v>
      </c>
      <c r="D463" s="7">
        <v>3.0478441285235362E-2</v>
      </c>
      <c r="E463" s="7">
        <v>-2.7181672561880151E-2</v>
      </c>
      <c r="F463" s="7">
        <v>-2.9973904683805373E-2</v>
      </c>
      <c r="G463" s="7">
        <v>-6.1079265351235631E-2</v>
      </c>
      <c r="H463" s="7">
        <v>6.6238260285586298E-2</v>
      </c>
      <c r="I463" s="7">
        <v>6.3651726657972182E-2</v>
      </c>
      <c r="J463" s="7">
        <v>3.3504110742591547E-2</v>
      </c>
      <c r="K463" s="7">
        <v>-6.4503318584761812E-2</v>
      </c>
      <c r="L463" s="7">
        <v>1.1139811237968957E-2</v>
      </c>
      <c r="M463" s="7">
        <v>-0.12283573338155879</v>
      </c>
      <c r="N463" s="7">
        <v>1.9228259249556158E-2</v>
      </c>
      <c r="O463" s="7">
        <v>-2.5566717304715086E-2</v>
      </c>
      <c r="P463" s="7">
        <v>2.0284720491205118E-3</v>
      </c>
      <c r="Q463" s="7">
        <v>0.11807759498466536</v>
      </c>
      <c r="R463" s="7">
        <v>3.0351526586794717E-2</v>
      </c>
      <c r="S463" s="7">
        <v>1.2563090935869358E-2</v>
      </c>
      <c r="T463" s="7">
        <v>2.5007754393282382E-2</v>
      </c>
      <c r="U463" s="7">
        <v>-6.9425130211611452E-2</v>
      </c>
      <c r="V463" s="7">
        <v>4.1669522047248594E-2</v>
      </c>
      <c r="W463" s="7">
        <v>-5.48981651168262E-2</v>
      </c>
      <c r="X463" s="7">
        <v>2.9024037721796247E-2</v>
      </c>
      <c r="Y463" s="7">
        <v>4.5251049916709779E-2</v>
      </c>
      <c r="Z463" s="7">
        <v>8.0924457797229302E-2</v>
      </c>
      <c r="AA463" s="7">
        <v>2.3886593826190749E-2</v>
      </c>
      <c r="AB463" s="7">
        <v>2.3133254343839386E-2</v>
      </c>
      <c r="AC463" s="7">
        <v>-0.11537398037994917</v>
      </c>
      <c r="AD463" s="7">
        <v>6.9970587169891893E-2</v>
      </c>
      <c r="AE463" s="7">
        <v>3.0768637660665663E-2</v>
      </c>
      <c r="AF463" s="7">
        <v>9.9052094552681644E-2</v>
      </c>
      <c r="AG463" s="7">
        <v>0.1293499100748427</v>
      </c>
      <c r="AH463" s="7">
        <v>3.8848342661223622E-3</v>
      </c>
      <c r="AI463" s="7">
        <v>2.074976981420674E-3</v>
      </c>
      <c r="AJ463" s="7">
        <v>1.7446907949016939E-2</v>
      </c>
      <c r="AK463" s="7">
        <v>-0.11291791994253171</v>
      </c>
      <c r="AL463" s="7">
        <v>3.1722939549016033E-2</v>
      </c>
      <c r="AM463" s="7">
        <v>-3.3022857614437753E-2</v>
      </c>
    </row>
    <row r="464" spans="2:39">
      <c r="B464" s="1"/>
      <c r="C464" s="1">
        <v>462</v>
      </c>
      <c r="D464" s="7">
        <v>1.0266148556218787E-2</v>
      </c>
      <c r="E464" s="7">
        <v>7.8446821629545894E-3</v>
      </c>
      <c r="F464" s="7">
        <v>-1.8727645166640657E-2</v>
      </c>
      <c r="G464" s="7">
        <v>0.11966261234995786</v>
      </c>
      <c r="H464" s="7">
        <v>3.2299995461044059E-3</v>
      </c>
      <c r="I464" s="7">
        <v>3.8210127322975324E-2</v>
      </c>
      <c r="J464" s="7">
        <v>7.5028825831652504E-2</v>
      </c>
      <c r="K464" s="7">
        <v>-2.1488990704581476E-2</v>
      </c>
      <c r="L464" s="7">
        <v>5.5853879451581864E-2</v>
      </c>
      <c r="M464" s="7">
        <v>6.256922075908683E-2</v>
      </c>
      <c r="N464" s="7">
        <v>2.0841884218437672E-2</v>
      </c>
      <c r="O464" s="7">
        <v>-6.2249088478465997E-2</v>
      </c>
      <c r="P464" s="7">
        <v>3.5748599151036536E-2</v>
      </c>
      <c r="Q464" s="7">
        <v>6.9693069125888896E-3</v>
      </c>
      <c r="R464" s="7">
        <v>3.490586020409292E-2</v>
      </c>
      <c r="S464" s="7">
        <v>3.7085679810031774E-2</v>
      </c>
      <c r="T464" s="7">
        <v>4.0441375843783295E-2</v>
      </c>
      <c r="U464" s="7">
        <v>-5.1547210664690136E-3</v>
      </c>
      <c r="V464" s="7">
        <v>-4.865962562466225E-2</v>
      </c>
      <c r="W464" s="7">
        <v>3.9474160689474722E-2</v>
      </c>
      <c r="X464" s="7">
        <v>-2.4038722364386356E-3</v>
      </c>
      <c r="Y464" s="7">
        <v>-4.8207950823825035E-2</v>
      </c>
      <c r="Z464" s="7">
        <v>-1.754019239454787E-2</v>
      </c>
      <c r="AA464" s="7">
        <v>-5.0993672932423961E-2</v>
      </c>
      <c r="AB464" s="7">
        <v>-5.2551407933659807E-3</v>
      </c>
      <c r="AC464" s="7">
        <v>-4.5896987866744128E-3</v>
      </c>
      <c r="AD464" s="7">
        <v>-3.2198044769911283E-2</v>
      </c>
      <c r="AE464" s="7">
        <v>3.3892788857163063E-2</v>
      </c>
      <c r="AF464" s="7">
        <v>-1.095201797197333E-2</v>
      </c>
      <c r="AG464" s="7">
        <v>-2.4840294131991281E-2</v>
      </c>
      <c r="AH464" s="7">
        <v>2.2851806152136389E-2</v>
      </c>
      <c r="AI464" s="7">
        <v>0.14190381244054073</v>
      </c>
      <c r="AJ464" s="7">
        <v>3.7164555261974444E-2</v>
      </c>
      <c r="AK464" s="7">
        <v>-0.10820523589284897</v>
      </c>
      <c r="AL464" s="7">
        <v>5.6135040398107017E-2</v>
      </c>
      <c r="AM464" s="7">
        <v>3.4697750687681127E-2</v>
      </c>
    </row>
    <row r="465" spans="2:39">
      <c r="B465" s="1"/>
      <c r="C465" s="1">
        <v>463</v>
      </c>
      <c r="D465" s="7">
        <v>-8.7448063643584886E-2</v>
      </c>
      <c r="E465" s="7">
        <v>5.4532094662627997E-2</v>
      </c>
      <c r="F465" s="7">
        <v>-3.5459735309151835E-2</v>
      </c>
      <c r="G465" s="7">
        <v>-2.1772772954370898E-2</v>
      </c>
      <c r="H465" s="7">
        <v>-2.9314673672894342E-3</v>
      </c>
      <c r="I465" s="7">
        <v>0.11235634384928032</v>
      </c>
      <c r="J465" s="7">
        <v>-0.14456558364520575</v>
      </c>
      <c r="K465" s="7">
        <v>1.8707010195892368E-2</v>
      </c>
      <c r="L465" s="7">
        <v>-1.681687691693852E-2</v>
      </c>
      <c r="M465" s="7">
        <v>-1.350389662040577E-2</v>
      </c>
      <c r="N465" s="7">
        <v>9.9773398871073563E-3</v>
      </c>
      <c r="O465" s="7">
        <v>6.9418018010483154E-2</v>
      </c>
      <c r="P465" s="7">
        <v>-4.139861192923272E-2</v>
      </c>
      <c r="Q465" s="7">
        <v>-7.8404024117596879E-2</v>
      </c>
      <c r="R465" s="7">
        <v>6.6037218992442359E-2</v>
      </c>
      <c r="S465" s="7">
        <v>0.10743480576250304</v>
      </c>
      <c r="T465" s="7">
        <v>-6.8216343846085534E-2</v>
      </c>
      <c r="U465" s="7">
        <v>-6.149177644924668E-2</v>
      </c>
      <c r="V465" s="7">
        <v>4.9431321909832737E-2</v>
      </c>
      <c r="W465" s="7">
        <v>-5.1699108048901946E-2</v>
      </c>
      <c r="X465" s="7">
        <v>3.8167748898394444E-2</v>
      </c>
      <c r="Y465" s="7">
        <v>5.667964306429947E-2</v>
      </c>
      <c r="Z465" s="7">
        <v>1.6193688824595626E-2</v>
      </c>
      <c r="AA465" s="7">
        <v>1.0649394438551988E-2</v>
      </c>
      <c r="AB465" s="7">
        <v>6.3415490172339748E-3</v>
      </c>
      <c r="AC465" s="7">
        <v>0.10387622103924074</v>
      </c>
      <c r="AD465" s="7">
        <v>4.9903181140596067E-2</v>
      </c>
      <c r="AE465" s="7">
        <v>-2.2035147450679613E-2</v>
      </c>
      <c r="AF465" s="7">
        <v>-3.4410631058279892E-2</v>
      </c>
      <c r="AG465" s="7">
        <v>2.4988035752035013E-2</v>
      </c>
      <c r="AH465" s="7">
        <v>-4.4344266560810142E-2</v>
      </c>
      <c r="AI465" s="7">
        <v>6.0193180565458568E-2</v>
      </c>
      <c r="AJ465" s="7">
        <v>2.8777700729661255E-2</v>
      </c>
      <c r="AK465" s="7">
        <v>-9.3634546383711006E-2</v>
      </c>
      <c r="AL465" s="7">
        <v>-1.4756425750971986E-2</v>
      </c>
      <c r="AM465" s="7">
        <v>-2.1212357460829837E-2</v>
      </c>
    </row>
    <row r="466" spans="2:39">
      <c r="B466" s="1"/>
      <c r="C466" s="1">
        <v>464</v>
      </c>
      <c r="D466" s="7">
        <v>-2.1341952406103735E-2</v>
      </c>
      <c r="E466" s="7">
        <v>2.5460844504342026E-2</v>
      </c>
      <c r="F466" s="7">
        <v>-0.12729424709884515</v>
      </c>
      <c r="G466" s="7">
        <v>1.1002533838022112E-4</v>
      </c>
      <c r="H466" s="7">
        <v>-0.10786309859873595</v>
      </c>
      <c r="I466" s="7">
        <v>2.2409504430510171E-3</v>
      </c>
      <c r="J466" s="7">
        <v>8.8284819631402708E-2</v>
      </c>
      <c r="K466" s="7">
        <v>2.7610623785577784E-2</v>
      </c>
      <c r="L466" s="7">
        <v>-9.0695912566206113E-2</v>
      </c>
      <c r="M466" s="7">
        <v>0.11839962799984809</v>
      </c>
      <c r="N466" s="7">
        <v>-0.10517367749845088</v>
      </c>
      <c r="O466" s="7">
        <v>7.0336893441644954E-2</v>
      </c>
      <c r="P466" s="7">
        <v>-0.16913175592132679</v>
      </c>
      <c r="Q466" s="7">
        <v>2.5633831407295724E-2</v>
      </c>
      <c r="R466" s="7">
        <v>4.7874230276102894E-2</v>
      </c>
      <c r="S466" s="7">
        <v>3.4485940134954388E-2</v>
      </c>
      <c r="T466" s="7">
        <v>3.2061329119938017E-2</v>
      </c>
      <c r="U466" s="7">
        <v>-1.6908879007612575E-2</v>
      </c>
      <c r="V466" s="7">
        <v>1.5743337718842239E-2</v>
      </c>
      <c r="W466" s="7">
        <v>1.5855633967527524E-2</v>
      </c>
      <c r="X466" s="7">
        <v>-2.1272305813721783E-2</v>
      </c>
      <c r="Y466" s="7">
        <v>3.8402928041290321E-2</v>
      </c>
      <c r="Z466" s="7">
        <v>5.405380728546795E-2</v>
      </c>
      <c r="AA466" s="7">
        <v>-2.2613456429304343E-2</v>
      </c>
      <c r="AB466" s="7">
        <v>-7.2354685625143356E-2</v>
      </c>
      <c r="AC466" s="7">
        <v>2.3095558496701106E-2</v>
      </c>
      <c r="AD466" s="7">
        <v>3.8366238623205581E-2</v>
      </c>
      <c r="AE466" s="7">
        <v>7.8946558063410152E-2</v>
      </c>
      <c r="AF466" s="7">
        <v>3.3830236864417287E-2</v>
      </c>
      <c r="AG466" s="7">
        <v>-3.6090769768246975E-2</v>
      </c>
      <c r="AH466" s="7">
        <v>8.2190543228917584E-2</v>
      </c>
      <c r="AI466" s="7">
        <v>-1.4810211440798624E-2</v>
      </c>
      <c r="AJ466" s="7">
        <v>-1.7569700560691175E-2</v>
      </c>
      <c r="AK466" s="7">
        <v>-6.0209436636514901E-2</v>
      </c>
      <c r="AL466" s="7">
        <v>5.2350542301598579E-2</v>
      </c>
      <c r="AM466" s="7">
        <v>-2.7805666925782003E-2</v>
      </c>
    </row>
    <row r="467" spans="2:39">
      <c r="B467" s="1"/>
      <c r="C467" s="1">
        <v>465</v>
      </c>
      <c r="D467" s="7">
        <v>-7.0120127902046442E-2</v>
      </c>
      <c r="E467" s="7">
        <v>2.0784834541830485E-2</v>
      </c>
      <c r="F467" s="7">
        <v>3.071869558450993E-3</v>
      </c>
      <c r="G467" s="7">
        <v>-6.8631939369688047E-2</v>
      </c>
      <c r="H467" s="7">
        <v>-6.2933782754839893E-2</v>
      </c>
      <c r="I467" s="7">
        <v>-1.4119917399624538E-2</v>
      </c>
      <c r="J467" s="7">
        <v>8.1336053446039044E-2</v>
      </c>
      <c r="K467" s="7">
        <v>0.12463379736383093</v>
      </c>
      <c r="L467" s="7">
        <v>7.9883915644693299E-3</v>
      </c>
      <c r="M467" s="7">
        <v>1.4674323291699737E-3</v>
      </c>
      <c r="N467" s="7">
        <v>0.14994310961955218</v>
      </c>
      <c r="O467" s="7">
        <v>4.7153108195705284E-2</v>
      </c>
      <c r="P467" s="7">
        <v>-3.8666575200460379E-2</v>
      </c>
      <c r="Q467" s="7">
        <v>-1.3468765611095879E-2</v>
      </c>
      <c r="R467" s="7">
        <v>-8.0218195162673929E-3</v>
      </c>
      <c r="S467" s="7">
        <v>-2.328014674918167E-2</v>
      </c>
      <c r="T467" s="7">
        <v>-3.2485088055384331E-2</v>
      </c>
      <c r="U467" s="7">
        <v>-1.2597541330400894E-2</v>
      </c>
      <c r="V467" s="7">
        <v>-2.0797382898575332E-2</v>
      </c>
      <c r="W467" s="7">
        <v>-0.13557338072194763</v>
      </c>
      <c r="X467" s="7">
        <v>-6.1443833589758939E-2</v>
      </c>
      <c r="Y467" s="7">
        <v>-3.1634626758248366E-2</v>
      </c>
      <c r="Z467" s="7">
        <v>1.4443820705393206E-3</v>
      </c>
      <c r="AA467" s="7">
        <v>-6.1489173318945538E-3</v>
      </c>
      <c r="AB467" s="7">
        <v>1.3185422042085448E-2</v>
      </c>
      <c r="AC467" s="7">
        <v>-5.0486034947109321E-2</v>
      </c>
      <c r="AD467" s="7">
        <v>2.6442968566756401E-3</v>
      </c>
      <c r="AE467" s="7">
        <v>1.6468152529248679E-3</v>
      </c>
      <c r="AF467" s="7">
        <v>-6.5878025310311238E-3</v>
      </c>
      <c r="AG467" s="7">
        <v>4.5129325230067213E-2</v>
      </c>
      <c r="AH467" s="7">
        <v>2.4074574667023365E-3</v>
      </c>
      <c r="AI467" s="7">
        <v>1.9150534011455257E-2</v>
      </c>
      <c r="AJ467" s="7">
        <v>-0.16668564188168056</v>
      </c>
      <c r="AK467" s="7">
        <v>8.8287186413728326E-3</v>
      </c>
      <c r="AL467" s="7">
        <v>8.7330647052158206E-2</v>
      </c>
      <c r="AM467" s="7">
        <v>-3.2138326049135607E-2</v>
      </c>
    </row>
    <row r="468" spans="2:39">
      <c r="B468" s="1"/>
      <c r="C468" s="1">
        <v>466</v>
      </c>
      <c r="D468" s="7">
        <v>-1.8144081490369134E-2</v>
      </c>
      <c r="E468" s="7">
        <v>1.8408607143843521E-2</v>
      </c>
      <c r="F468" s="7">
        <v>2.0181441746546024E-2</v>
      </c>
      <c r="G468" s="7">
        <v>6.0231664948992195E-2</v>
      </c>
      <c r="H468" s="7">
        <v>-7.4898907722215052E-2</v>
      </c>
      <c r="I468" s="7">
        <v>-4.1607340583193087E-3</v>
      </c>
      <c r="J468" s="7">
        <v>-7.0808655124047951E-2</v>
      </c>
      <c r="K468" s="7">
        <v>-8.5840483189438023E-3</v>
      </c>
      <c r="L468" s="7">
        <v>-2.7937146837343694E-2</v>
      </c>
      <c r="M468" s="7">
        <v>-5.6544884842956195E-2</v>
      </c>
      <c r="N468" s="7">
        <v>-3.3532608621146112E-2</v>
      </c>
      <c r="O468" s="7">
        <v>-2.4998753449365075E-2</v>
      </c>
      <c r="P468" s="7">
        <v>4.0064315922320695E-2</v>
      </c>
      <c r="Q468" s="7">
        <v>4.5597045476250472E-2</v>
      </c>
      <c r="R468" s="7">
        <v>-8.956518103784232E-2</v>
      </c>
      <c r="S468" s="7">
        <v>-1.0055861157142409E-2</v>
      </c>
      <c r="T468" s="7">
        <v>-3.1755224030316428E-2</v>
      </c>
      <c r="U468" s="7">
        <v>7.2238764253969301E-2</v>
      </c>
      <c r="V468" s="7">
        <v>2.9681779552467941E-2</v>
      </c>
      <c r="W468" s="7">
        <v>0.11933514090829407</v>
      </c>
      <c r="X468" s="7">
        <v>3.165072615477145E-2</v>
      </c>
      <c r="Y468" s="7">
        <v>2.277087570093209E-2</v>
      </c>
      <c r="Z468" s="7">
        <v>5.3491015348636387E-2</v>
      </c>
      <c r="AA468" s="7">
        <v>3.3860438373085645E-2</v>
      </c>
      <c r="AB468" s="7">
        <v>-2.9811401576037124E-3</v>
      </c>
      <c r="AC468" s="7">
        <v>4.5338931481180345E-2</v>
      </c>
      <c r="AD468" s="7">
        <v>-3.2893365802961372E-2</v>
      </c>
      <c r="AE468" s="7">
        <v>8.4579344266303133E-2</v>
      </c>
      <c r="AF468" s="7">
        <v>-6.6802436961122785E-2</v>
      </c>
      <c r="AG468" s="7">
        <v>-0.1044995029952218</v>
      </c>
      <c r="AH468" s="7">
        <v>6.551930138866556E-2</v>
      </c>
      <c r="AI468" s="7">
        <v>-5.4296444061429555E-2</v>
      </c>
      <c r="AJ468" s="7">
        <v>2.4660297277120571E-2</v>
      </c>
      <c r="AK468" s="7">
        <v>7.8773622326269777E-2</v>
      </c>
      <c r="AL468" s="7">
        <v>-2.6485073176372682E-2</v>
      </c>
      <c r="AM468" s="7">
        <v>9.7474719477504593E-2</v>
      </c>
    </row>
    <row r="469" spans="2:39">
      <c r="B469" s="1"/>
      <c r="C469" s="1">
        <v>467</v>
      </c>
      <c r="D469" s="7">
        <v>-6.9121866562359122E-2</v>
      </c>
      <c r="E469" s="7">
        <v>-2.5707307315867237E-2</v>
      </c>
      <c r="F469" s="7">
        <v>4.7374661511952423E-2</v>
      </c>
      <c r="G469" s="7">
        <v>3.279898565113698E-2</v>
      </c>
      <c r="H469" s="7">
        <v>4.6864774684034133E-2</v>
      </c>
      <c r="I469" s="7">
        <v>0.10766493452999892</v>
      </c>
      <c r="J469" s="7">
        <v>-3.2866165020870614E-2</v>
      </c>
      <c r="K469" s="7">
        <v>-8.0767548577421272E-2</v>
      </c>
      <c r="L469" s="7">
        <v>-7.0666770938094078E-2</v>
      </c>
      <c r="M469" s="7">
        <v>1.8078841379461516E-2</v>
      </c>
      <c r="N469" s="7">
        <v>2.1295956770151437E-2</v>
      </c>
      <c r="O469" s="7">
        <v>1.1856744202456486E-2</v>
      </c>
      <c r="P469" s="7">
        <v>-7.8697573276073161E-3</v>
      </c>
      <c r="Q469" s="7">
        <v>3.4456589476269575E-2</v>
      </c>
      <c r="R469" s="7">
        <v>-7.9804817231810734E-3</v>
      </c>
      <c r="S469" s="7">
        <v>-9.7687913894459577E-2</v>
      </c>
      <c r="T469" s="7">
        <v>-4.0186626199343704E-3</v>
      </c>
      <c r="U469" s="7">
        <v>-1.8161940995082632E-2</v>
      </c>
      <c r="V469" s="7">
        <v>-8.6792243698985937E-5</v>
      </c>
      <c r="W469" s="7">
        <v>-0.1115568142844966</v>
      </c>
      <c r="X469" s="7">
        <v>-2.1235360310844512E-2</v>
      </c>
      <c r="Y469" s="7">
        <v>-7.0676644068633655E-3</v>
      </c>
      <c r="Z469" s="7">
        <v>-2.9943981281265467E-2</v>
      </c>
      <c r="AA469" s="7">
        <v>4.6635541142255196E-2</v>
      </c>
      <c r="AB469" s="7">
        <v>7.0159498817876823E-2</v>
      </c>
      <c r="AC469" s="7">
        <v>8.124761561937717E-2</v>
      </c>
      <c r="AD469" s="7">
        <v>9.7076533422735353E-2</v>
      </c>
      <c r="AE469" s="7">
        <v>5.9082146170076247E-2</v>
      </c>
      <c r="AF469" s="7">
        <v>7.2890325675686651E-2</v>
      </c>
      <c r="AG469" s="7">
        <v>1.2888352696581711E-2</v>
      </c>
      <c r="AH469" s="7">
        <v>-5.6730316940989206E-2</v>
      </c>
      <c r="AI469" s="7">
        <v>6.7007811869924119E-2</v>
      </c>
      <c r="AJ469" s="7">
        <v>0.1332919039881395</v>
      </c>
      <c r="AK469" s="7">
        <v>6.814120177411255E-2</v>
      </c>
      <c r="AL469" s="7">
        <v>2.3189269782045628E-2</v>
      </c>
      <c r="AM469" s="7">
        <v>1.8824506176602428E-2</v>
      </c>
    </row>
    <row r="470" spans="2:39">
      <c r="B470" s="1"/>
      <c r="C470" s="1">
        <v>468</v>
      </c>
      <c r="D470" s="7">
        <v>1.0102848368239549E-2</v>
      </c>
      <c r="E470" s="7">
        <v>-8.3985384478067956E-2</v>
      </c>
      <c r="F470" s="7">
        <v>1.7316021938073869E-2</v>
      </c>
      <c r="G470" s="7">
        <v>-5.8395327372356878E-2</v>
      </c>
      <c r="H470" s="7">
        <v>5.8809233206595174E-2</v>
      </c>
      <c r="I470" s="7">
        <v>3.2525341613424727E-2</v>
      </c>
      <c r="J470" s="7">
        <v>2.8402159019450927E-2</v>
      </c>
      <c r="K470" s="7">
        <v>2.9129007121061253E-4</v>
      </c>
      <c r="L470" s="7">
        <v>1.2725113839869122E-3</v>
      </c>
      <c r="M470" s="7">
        <v>-0.11566104897552973</v>
      </c>
      <c r="N470" s="7">
        <v>8.2567183110867623E-2</v>
      </c>
      <c r="O470" s="7">
        <v>-5.0665998609291135E-2</v>
      </c>
      <c r="P470" s="7">
        <v>-3.1869845529439417E-2</v>
      </c>
      <c r="Q470" s="7">
        <v>-5.5044431087472104E-2</v>
      </c>
      <c r="R470" s="7">
        <v>-5.0929945303036434E-2</v>
      </c>
      <c r="S470" s="7">
        <v>7.7390320921572643E-3</v>
      </c>
      <c r="T470" s="7">
        <v>0.13623938296736762</v>
      </c>
      <c r="U470" s="7">
        <v>-9.3850664362729666E-2</v>
      </c>
      <c r="V470" s="7">
        <v>3.4618741636253503E-2</v>
      </c>
      <c r="W470" s="7">
        <v>3.27068402504423E-2</v>
      </c>
      <c r="X470" s="7">
        <v>2.6510168335807612E-2</v>
      </c>
      <c r="Y470" s="7">
        <v>8.4662696813315272E-2</v>
      </c>
      <c r="Z470" s="7">
        <v>6.6282215100201644E-2</v>
      </c>
      <c r="AA470" s="7">
        <v>-3.2774883364965868E-2</v>
      </c>
      <c r="AB470" s="7">
        <v>0.12958623508690231</v>
      </c>
      <c r="AC470" s="7">
        <v>7.210010322330003E-2</v>
      </c>
      <c r="AD470" s="7">
        <v>-2.5302251868969238E-2</v>
      </c>
      <c r="AE470" s="7">
        <v>-7.4523237004790632E-2</v>
      </c>
      <c r="AF470" s="7">
        <v>-6.6706274965446608E-2</v>
      </c>
      <c r="AG470" s="7">
        <v>7.1242393946202021E-2</v>
      </c>
      <c r="AH470" s="7">
        <v>-2.0187295834246319E-2</v>
      </c>
      <c r="AI470" s="7">
        <v>-4.9168285656424393E-2</v>
      </c>
      <c r="AJ470" s="7">
        <v>9.6477172129242686E-3</v>
      </c>
      <c r="AK470" s="7">
        <v>4.9840178958907411E-2</v>
      </c>
      <c r="AL470" s="7">
        <v>-1.4783500294193629E-2</v>
      </c>
      <c r="AM470" s="7">
        <v>-9.0998337385751235E-2</v>
      </c>
    </row>
    <row r="471" spans="2:39">
      <c r="B471" s="1"/>
      <c r="C471" s="1">
        <v>469</v>
      </c>
      <c r="D471" s="7">
        <v>-3.2610790431502765E-2</v>
      </c>
      <c r="E471" s="7">
        <v>5.6052881155952028E-2</v>
      </c>
      <c r="F471" s="7">
        <v>6.5948124467036892E-2</v>
      </c>
      <c r="G471" s="7">
        <v>-4.4711544333016107E-2</v>
      </c>
      <c r="H471" s="7">
        <v>-1.707355045322442E-2</v>
      </c>
      <c r="I471" s="7">
        <v>-6.0736381334517739E-2</v>
      </c>
      <c r="J471" s="7">
        <v>-3.2088589574190279E-2</v>
      </c>
      <c r="K471" s="7">
        <v>8.5249318055289111E-2</v>
      </c>
      <c r="L471" s="7">
        <v>1.4307426472422405E-2</v>
      </c>
      <c r="M471" s="7">
        <v>5.9817033995864105E-2</v>
      </c>
      <c r="N471" s="7">
        <v>1.5021593315489062E-2</v>
      </c>
      <c r="O471" s="7">
        <v>-4.3297877475145227E-2</v>
      </c>
      <c r="P471" s="7">
        <v>-2.6165587484698861E-2</v>
      </c>
      <c r="Q471" s="7">
        <v>8.4349285700995549E-2</v>
      </c>
      <c r="R471" s="7">
        <v>2.7679419948083629E-2</v>
      </c>
      <c r="S471" s="7">
        <v>-4.4568748745310111E-2</v>
      </c>
      <c r="T471" s="7">
        <v>7.1358105210986095E-2</v>
      </c>
      <c r="U471" s="7">
        <v>6.4961104724329186E-2</v>
      </c>
      <c r="V471" s="7">
        <v>-3.9150124383201479E-2</v>
      </c>
      <c r="W471" s="7">
        <v>1.0732706086247074E-2</v>
      </c>
      <c r="X471" s="7">
        <v>6.9576563185734588E-2</v>
      </c>
      <c r="Y471" s="7">
        <v>-6.8425964054608865E-2</v>
      </c>
      <c r="Z471" s="7">
        <v>9.3769600281358265E-2</v>
      </c>
      <c r="AA471" s="7">
        <v>-4.6915593987322646E-2</v>
      </c>
      <c r="AB471" s="7">
        <v>8.9292843722290877E-2</v>
      </c>
      <c r="AC471" s="7">
        <v>-6.4881575005197839E-2</v>
      </c>
      <c r="AD471" s="7">
        <v>1.5397137270529628E-2</v>
      </c>
      <c r="AE471" s="7">
        <v>1.9271257229925118E-3</v>
      </c>
      <c r="AF471" s="7">
        <v>2.8703408933968472E-2</v>
      </c>
      <c r="AG471" s="7">
        <v>-1.7806806796475234E-2</v>
      </c>
      <c r="AH471" s="7">
        <v>5.3142011018813565E-2</v>
      </c>
      <c r="AI471" s="7">
        <v>-2.1969330130386336E-2</v>
      </c>
      <c r="AJ471" s="7">
        <v>7.0742422815632741E-2</v>
      </c>
      <c r="AK471" s="7">
        <v>4.3956347590695527E-2</v>
      </c>
      <c r="AL471" s="7">
        <v>6.4471591746572451E-2</v>
      </c>
      <c r="AM471" s="7">
        <v>5.0856299292317872E-2</v>
      </c>
    </row>
    <row r="472" spans="2:39">
      <c r="B472" s="1"/>
      <c r="C472" s="1">
        <v>470</v>
      </c>
      <c r="D472" s="7">
        <v>0.11716175857062761</v>
      </c>
      <c r="E472" s="7">
        <v>-2.2869819521101366E-2</v>
      </c>
      <c r="F472" s="7">
        <v>3.2730252271416918E-2</v>
      </c>
      <c r="G472" s="7">
        <v>4.8214808904520415E-2</v>
      </c>
      <c r="H472" s="7">
        <v>4.1270759183048955E-2</v>
      </c>
      <c r="I472" s="7">
        <v>-6.6133805389679612E-2</v>
      </c>
      <c r="J472" s="7">
        <v>-2.6121997981112755E-2</v>
      </c>
      <c r="K472" s="7">
        <v>-6.3709971091487114E-2</v>
      </c>
      <c r="L472" s="7">
        <v>-4.4956900568317665E-2</v>
      </c>
      <c r="M472" s="7">
        <v>-3.0452980769849845E-2</v>
      </c>
      <c r="N472" s="7">
        <v>-2.4542255028779717E-2</v>
      </c>
      <c r="O472" s="7">
        <v>7.1142472602292173E-2</v>
      </c>
      <c r="P472" s="7">
        <v>9.7324260420300721E-2</v>
      </c>
      <c r="Q472" s="7">
        <v>1.9077330091852233E-3</v>
      </c>
      <c r="R472" s="7">
        <v>4.4993356794937892E-2</v>
      </c>
      <c r="S472" s="7">
        <v>3.1403825575153449E-2</v>
      </c>
      <c r="T472" s="7">
        <v>-7.5488745030867829E-3</v>
      </c>
      <c r="U472" s="7">
        <v>1.3939372152992721E-2</v>
      </c>
      <c r="V472" s="7">
        <v>-5.2747080029292043E-2</v>
      </c>
      <c r="W472" s="7">
        <v>3.4200655739127207E-2</v>
      </c>
      <c r="X472" s="7">
        <v>5.4496024712360938E-2</v>
      </c>
      <c r="Y472" s="7">
        <v>-9.8417664605209565E-3</v>
      </c>
      <c r="Z472" s="7">
        <v>0.12415625741613626</v>
      </c>
      <c r="AA472" s="7">
        <v>7.6374350052111463E-3</v>
      </c>
      <c r="AB472" s="7">
        <v>5.744213181647137E-2</v>
      </c>
      <c r="AC472" s="7">
        <v>-7.4911955300182631E-2</v>
      </c>
      <c r="AD472" s="7">
        <v>0.1532301897585176</v>
      </c>
      <c r="AE472" s="7">
        <v>5.222255140862885E-3</v>
      </c>
      <c r="AF472" s="7">
        <v>-0.12754195546680974</v>
      </c>
      <c r="AG472" s="7">
        <v>-3.0207807087248326E-2</v>
      </c>
      <c r="AH472" s="7">
        <v>-2.8046539467169281E-2</v>
      </c>
      <c r="AI472" s="7">
        <v>-4.0520839215655122E-2</v>
      </c>
      <c r="AJ472" s="7">
        <v>-4.4165716266400715E-2</v>
      </c>
      <c r="AK472" s="7">
        <v>7.012807771127226E-2</v>
      </c>
      <c r="AL472" s="7">
        <v>-2.8906519686473679E-2</v>
      </c>
      <c r="AM472" s="7">
        <v>-3.023533681817785E-2</v>
      </c>
    </row>
    <row r="473" spans="2:39">
      <c r="B473" s="1"/>
      <c r="C473" s="1">
        <v>471</v>
      </c>
      <c r="D473" s="7">
        <v>-5.2096917930625805E-2</v>
      </c>
      <c r="E473" s="7">
        <v>6.2638955530292653E-2</v>
      </c>
      <c r="F473" s="7">
        <v>-0.10030945390167265</v>
      </c>
      <c r="G473" s="7">
        <v>-2.7641091047595625E-2</v>
      </c>
      <c r="H473" s="7">
        <v>1.7897018438958932E-2</v>
      </c>
      <c r="I473" s="7">
        <v>-3.2026416810693892E-3</v>
      </c>
      <c r="J473" s="7">
        <v>6.4263577554125137E-2</v>
      </c>
      <c r="K473" s="7">
        <v>-4.8004705233740147E-2</v>
      </c>
      <c r="L473" s="7">
        <v>-3.3662622597333103E-2</v>
      </c>
      <c r="M473" s="7">
        <v>2.1470561300098497E-2</v>
      </c>
      <c r="N473" s="7">
        <v>-9.0896843588025994E-2</v>
      </c>
      <c r="O473" s="7">
        <v>3.4673352820276705E-2</v>
      </c>
      <c r="P473" s="7">
        <v>1.4698009962496142E-2</v>
      </c>
      <c r="Q473" s="7">
        <v>5.403433267612656E-3</v>
      </c>
      <c r="R473" s="7">
        <v>-4.9295885621350691E-2</v>
      </c>
      <c r="S473" s="7">
        <v>-6.9489808010241294E-2</v>
      </c>
      <c r="T473" s="7">
        <v>-5.6093103159039578E-2</v>
      </c>
      <c r="U473" s="7">
        <v>3.9899777993295102E-3</v>
      </c>
      <c r="V473" s="7">
        <v>-4.5250233516213323E-2</v>
      </c>
      <c r="W473" s="7">
        <v>-2.1919603839090765E-2</v>
      </c>
      <c r="X473" s="7">
        <v>8.2608570249760524E-2</v>
      </c>
      <c r="Y473" s="7">
        <v>-3.3301020776432058E-2</v>
      </c>
      <c r="Z473" s="7">
        <v>-6.268221121996663E-2</v>
      </c>
      <c r="AA473" s="7">
        <v>-6.8148820978304187E-2</v>
      </c>
      <c r="AB473" s="7">
        <v>-6.6915649393137183E-2</v>
      </c>
      <c r="AC473" s="7">
        <v>-4.6607027243599899E-2</v>
      </c>
      <c r="AD473" s="7">
        <v>7.032363107151586E-2</v>
      </c>
      <c r="AE473" s="7">
        <v>1.5969773236408892E-2</v>
      </c>
      <c r="AF473" s="7">
        <v>0.1460967789641604</v>
      </c>
      <c r="AG473" s="7">
        <v>-0.10507447543291784</v>
      </c>
      <c r="AH473" s="7">
        <v>-3.5871848587045549E-2</v>
      </c>
      <c r="AI473" s="7">
        <v>0.13864503415766613</v>
      </c>
      <c r="AJ473" s="7">
        <v>-2.7309948965768879E-2</v>
      </c>
      <c r="AK473" s="7">
        <v>4.4252692785110487E-2</v>
      </c>
      <c r="AL473" s="7">
        <v>-6.7591850843836711E-3</v>
      </c>
      <c r="AM473" s="7">
        <v>4.5375014032076152E-2</v>
      </c>
    </row>
    <row r="474" spans="2:39">
      <c r="B474" s="1"/>
      <c r="C474" s="1">
        <v>472</v>
      </c>
      <c r="D474" s="7">
        <v>-1.6425415512644145E-2</v>
      </c>
      <c r="E474" s="7">
        <v>3.5279558311179376E-2</v>
      </c>
      <c r="F474" s="7">
        <v>-1.3465520317016325E-2</v>
      </c>
      <c r="G474" s="7">
        <v>3.7937595769385782E-2</v>
      </c>
      <c r="H474" s="7">
        <v>-3.6371449741243983E-2</v>
      </c>
      <c r="I474" s="7">
        <v>-0.13183255922832007</v>
      </c>
      <c r="J474" s="7">
        <v>5.5484464411080542E-2</v>
      </c>
      <c r="K474" s="7">
        <v>2.4536277362146624E-2</v>
      </c>
      <c r="L474" s="7">
        <v>-4.4330799068519708E-2</v>
      </c>
      <c r="M474" s="7">
        <v>-4.1208933119653512E-2</v>
      </c>
      <c r="N474" s="7">
        <v>-6.2418074278355065E-2</v>
      </c>
      <c r="O474" s="7">
        <v>0.13028857666810079</v>
      </c>
      <c r="P474" s="7">
        <v>-1.0653409174679815E-2</v>
      </c>
      <c r="Q474" s="7">
        <v>-5.0875594649306785E-2</v>
      </c>
      <c r="R474" s="7">
        <v>8.7116144474628565E-2</v>
      </c>
      <c r="S474" s="7">
        <v>9.9132070206728512E-2</v>
      </c>
      <c r="T474" s="7">
        <v>6.3763994238661859E-2</v>
      </c>
      <c r="U474" s="7">
        <v>-5.6176130212869518E-2</v>
      </c>
      <c r="V474" s="7">
        <v>-1.6102870155693741E-2</v>
      </c>
      <c r="W474" s="7">
        <v>3.2601545181185493E-2</v>
      </c>
      <c r="X474" s="7">
        <v>1.712588036542553E-2</v>
      </c>
      <c r="Y474" s="7">
        <v>-3.2026553128933488E-2</v>
      </c>
      <c r="Z474" s="7">
        <v>-4.5200330411121412E-2</v>
      </c>
      <c r="AA474" s="7">
        <v>6.9880733115445764E-2</v>
      </c>
      <c r="AB474" s="7">
        <v>-4.3017631967313175E-2</v>
      </c>
      <c r="AC474" s="7">
        <v>-6.722120223268889E-2</v>
      </c>
      <c r="AD474" s="7">
        <v>3.9805598543655424E-2</v>
      </c>
      <c r="AE474" s="7">
        <v>-9.4977006845699298E-3</v>
      </c>
      <c r="AF474" s="7">
        <v>6.552639050441453E-3</v>
      </c>
      <c r="AG474" s="7">
        <v>2.5771492583900223E-2</v>
      </c>
      <c r="AH474" s="7">
        <v>-6.4321618386231627E-2</v>
      </c>
      <c r="AI474" s="7">
        <v>8.2441646416051406E-3</v>
      </c>
      <c r="AJ474" s="7">
        <v>-5.198972956547537E-3</v>
      </c>
      <c r="AK474" s="7">
        <v>-2.6728020088833456E-2</v>
      </c>
      <c r="AL474" s="7">
        <v>-7.1996447889532925E-2</v>
      </c>
      <c r="AM474" s="7">
        <v>0.11126714626047357</v>
      </c>
    </row>
    <row r="475" spans="2:39">
      <c r="B475" s="1"/>
      <c r="C475" s="1">
        <v>473</v>
      </c>
      <c r="D475" s="7">
        <v>-2.7017692531594258E-2</v>
      </c>
      <c r="E475" s="7">
        <v>-2.1637561503109687E-3</v>
      </c>
      <c r="F475" s="7">
        <v>2.7465179530120138E-2</v>
      </c>
      <c r="G475" s="7">
        <v>7.4445439609750301E-3</v>
      </c>
      <c r="H475" s="7">
        <v>-3.6762756487488432E-2</v>
      </c>
      <c r="I475" s="7">
        <v>0.16205890945137869</v>
      </c>
      <c r="J475" s="7">
        <v>-5.3429565813490718E-2</v>
      </c>
      <c r="K475" s="7">
        <v>6.3659632819504527E-2</v>
      </c>
      <c r="L475" s="7">
        <v>9.8302323465015301E-2</v>
      </c>
      <c r="M475" s="7">
        <v>-4.016634481890391E-2</v>
      </c>
      <c r="N475" s="7">
        <v>4.7755135207124877E-2</v>
      </c>
      <c r="O475" s="7">
        <v>-1.3145140990265501E-2</v>
      </c>
      <c r="P475" s="7">
        <v>7.9281992297814512E-3</v>
      </c>
      <c r="Q475" s="7">
        <v>-9.5822949189820594E-2</v>
      </c>
      <c r="R475" s="7">
        <v>6.7905227509811691E-2</v>
      </c>
      <c r="S475" s="7">
        <v>4.3574800052903206E-2</v>
      </c>
      <c r="T475" s="7">
        <v>5.9918386092437437E-2</v>
      </c>
      <c r="U475" s="7">
        <v>-2.9308850975094277E-2</v>
      </c>
      <c r="V475" s="7">
        <v>0.12127713540557186</v>
      </c>
      <c r="W475" s="7">
        <v>-6.8082588417642406E-2</v>
      </c>
      <c r="X475" s="7">
        <v>5.3222968344573338E-2</v>
      </c>
      <c r="Y475" s="7">
        <v>-1.1938017761988093E-2</v>
      </c>
      <c r="Z475" s="7">
        <v>6.9474522609909772E-2</v>
      </c>
      <c r="AA475" s="7">
        <v>-7.8084886901970671E-2</v>
      </c>
      <c r="AB475" s="7">
        <v>-4.0453541243972699E-2</v>
      </c>
      <c r="AC475" s="7">
        <v>-2.8256353563314417E-2</v>
      </c>
      <c r="AD475" s="7">
        <v>5.3018502140207938E-2</v>
      </c>
      <c r="AE475" s="7">
        <v>2.7199788710869283E-2</v>
      </c>
      <c r="AF475" s="7">
        <v>3.8038788794943573E-2</v>
      </c>
      <c r="AG475" s="7">
        <v>1.1466907525714921E-2</v>
      </c>
      <c r="AH475" s="7">
        <v>-5.8153209991241031E-2</v>
      </c>
      <c r="AI475" s="7">
        <v>-3.5837737141966846E-4</v>
      </c>
      <c r="AJ475" s="7">
        <v>6.067505589630369E-2</v>
      </c>
      <c r="AK475" s="7">
        <v>4.2173627046900752E-2</v>
      </c>
      <c r="AL475" s="7">
        <v>-3.5381690204849436E-2</v>
      </c>
      <c r="AM475" s="7">
        <v>-1.2205715987052439E-2</v>
      </c>
    </row>
    <row r="476" spans="2:39">
      <c r="B476" s="1"/>
      <c r="C476" s="1">
        <v>474</v>
      </c>
      <c r="D476" s="7">
        <v>1.7894734837940653E-2</v>
      </c>
      <c r="E476" s="7">
        <v>-7.2486562163861443E-2</v>
      </c>
      <c r="F476" s="7">
        <v>-3.7341114013240643E-3</v>
      </c>
      <c r="G476" s="7">
        <v>-4.3467391347430148E-2</v>
      </c>
      <c r="H476" s="7">
        <v>-5.0941314361265075E-2</v>
      </c>
      <c r="I476" s="7">
        <v>-6.1130359397114156E-3</v>
      </c>
      <c r="J476" s="7">
        <v>-9.2973711216991443E-3</v>
      </c>
      <c r="K476" s="7">
        <v>3.4774491992962939E-2</v>
      </c>
      <c r="L476" s="7">
        <v>7.1104375689145571E-2</v>
      </c>
      <c r="M476" s="7">
        <v>-4.2587171834940499E-2</v>
      </c>
      <c r="N476" s="7">
        <v>4.5002731069053684E-2</v>
      </c>
      <c r="O476" s="7">
        <v>6.1708102985051083E-2</v>
      </c>
      <c r="P476" s="7">
        <v>-3.8747277949140929E-2</v>
      </c>
      <c r="Q476" s="7">
        <v>-0.11198601546850953</v>
      </c>
      <c r="R476" s="7">
        <v>6.0658504695054724E-2</v>
      </c>
      <c r="S476" s="7">
        <v>-1.702400563146619E-2</v>
      </c>
      <c r="T476" s="7">
        <v>2.3820529733107099E-2</v>
      </c>
      <c r="U476" s="7">
        <v>-5.85107441559439E-2</v>
      </c>
      <c r="V476" s="7">
        <v>5.9536956021213755E-2</v>
      </c>
      <c r="W476" s="7">
        <v>1.0442271017151035E-2</v>
      </c>
      <c r="X476" s="7">
        <v>6.4757194616860927E-2</v>
      </c>
      <c r="Y476" s="7">
        <v>2.7126311358660355E-3</v>
      </c>
      <c r="Z476" s="7">
        <v>-7.9531238411538002E-2</v>
      </c>
      <c r="AA476" s="7">
        <v>-5.7438065246872949E-2</v>
      </c>
      <c r="AB476" s="7">
        <v>-7.2878314173233857E-2</v>
      </c>
      <c r="AC476" s="7">
        <v>3.8242911395131071E-2</v>
      </c>
      <c r="AD476" s="7">
        <v>3.2765081851856052E-2</v>
      </c>
      <c r="AE476" s="7">
        <v>4.8188938992867261E-2</v>
      </c>
      <c r="AF476" s="7">
        <v>-3.9998002545099595E-2</v>
      </c>
      <c r="AG476" s="7">
        <v>2.372560879727317E-2</v>
      </c>
      <c r="AH476" s="7">
        <v>-3.2440556559339848E-2</v>
      </c>
      <c r="AI476" s="7">
        <v>-3.148223241435831E-2</v>
      </c>
      <c r="AJ476" s="7">
        <v>-5.9259318664486638E-2</v>
      </c>
      <c r="AK476" s="7">
        <v>5.9625138047222012E-2</v>
      </c>
      <c r="AL476" s="7">
        <v>-6.3917299736825889E-2</v>
      </c>
      <c r="AM476" s="7">
        <v>2.5027017760543186E-2</v>
      </c>
    </row>
    <row r="477" spans="2:39">
      <c r="B477" s="1"/>
      <c r="C477" s="1">
        <v>475</v>
      </c>
      <c r="D477" s="7">
        <v>7.5443165036058139E-3</v>
      </c>
      <c r="E477" s="7">
        <v>1.4304287793635071E-2</v>
      </c>
      <c r="F477" s="7">
        <v>5.3457501361510121E-3</v>
      </c>
      <c r="G477" s="7">
        <v>8.0962380975474604E-2</v>
      </c>
      <c r="H477" s="7">
        <v>4.8975670478444061E-2</v>
      </c>
      <c r="I477" s="7">
        <v>0.10337512091156731</v>
      </c>
      <c r="J477" s="7">
        <v>-4.3609020630908116E-2</v>
      </c>
      <c r="K477" s="7">
        <v>1.6536058054674981E-4</v>
      </c>
      <c r="L477" s="7">
        <v>-3.9518020281313307E-2</v>
      </c>
      <c r="M477" s="7">
        <v>-3.3314550766599407E-2</v>
      </c>
      <c r="N477" s="7">
        <v>-7.9938335734574106E-3</v>
      </c>
      <c r="O477" s="7">
        <v>2.5475504926416804E-2</v>
      </c>
      <c r="P477" s="7">
        <v>2.3778424879551157E-2</v>
      </c>
      <c r="Q477" s="7">
        <v>2.8633631400412383E-2</v>
      </c>
      <c r="R477" s="7">
        <v>4.6706385675610793E-2</v>
      </c>
      <c r="S477" s="7">
        <v>-2.5143192142700329E-2</v>
      </c>
      <c r="T477" s="7">
        <v>4.7979213690693565E-2</v>
      </c>
      <c r="U477" s="7">
        <v>-0.13353932547763192</v>
      </c>
      <c r="V477" s="7">
        <v>2.7180479149772129E-2</v>
      </c>
      <c r="W477" s="7">
        <v>-8.6035659120030042E-2</v>
      </c>
      <c r="X477" s="7">
        <v>4.1814307938658956E-3</v>
      </c>
      <c r="Y477" s="7">
        <v>-7.8455804392067133E-2</v>
      </c>
      <c r="Z477" s="7">
        <v>6.9103889212127748E-2</v>
      </c>
      <c r="AA477" s="7">
        <v>-1.2907828712383072E-2</v>
      </c>
      <c r="AB477" s="7">
        <v>8.8796035527729564E-2</v>
      </c>
      <c r="AC477" s="7">
        <v>8.5862815129551684E-2</v>
      </c>
      <c r="AD477" s="7">
        <v>-1.8080854833829037E-2</v>
      </c>
      <c r="AE477" s="7">
        <v>-4.5450905298228927E-2</v>
      </c>
      <c r="AF477" s="7">
        <v>5.8375336896710664E-2</v>
      </c>
      <c r="AG477" s="7">
        <v>-4.6584631932256419E-3</v>
      </c>
      <c r="AH477" s="7">
        <v>-1.6576612452692843E-2</v>
      </c>
      <c r="AI477" s="7">
        <v>2.5332625113834158E-2</v>
      </c>
      <c r="AJ477" s="7">
        <v>-1.4462371552495669E-2</v>
      </c>
      <c r="AK477" s="7">
        <v>-8.5140641386841267E-3</v>
      </c>
      <c r="AL477" s="7">
        <v>3.7775435683117739E-2</v>
      </c>
      <c r="AM477" s="7">
        <v>-0.10762377091695677</v>
      </c>
    </row>
    <row r="478" spans="2:39">
      <c r="B478" s="1"/>
      <c r="C478" s="1">
        <v>476</v>
      </c>
      <c r="D478" s="7">
        <v>-5.8913181773441167E-2</v>
      </c>
      <c r="E478" s="7">
        <v>8.0044465239581496E-3</v>
      </c>
      <c r="F478" s="7">
        <v>-1.1880941979916744E-2</v>
      </c>
      <c r="G478" s="7">
        <v>-4.558705449886867E-2</v>
      </c>
      <c r="H478" s="7">
        <v>-4.2595158080664011E-2</v>
      </c>
      <c r="I478" s="7">
        <v>5.2763785622787399E-2</v>
      </c>
      <c r="J478" s="7">
        <v>-9.5299464479788962E-3</v>
      </c>
      <c r="K478" s="7">
        <v>0.12306559274232289</v>
      </c>
      <c r="L478" s="7">
        <v>3.5370137750322314E-2</v>
      </c>
      <c r="M478" s="7">
        <v>-4.4762288938062153E-2</v>
      </c>
      <c r="N478" s="7">
        <v>6.2622872533312612E-2</v>
      </c>
      <c r="O478" s="7">
        <v>9.2273009040899953E-2</v>
      </c>
      <c r="P478" s="7">
        <v>-1.0094128885956274E-2</v>
      </c>
      <c r="Q478" s="7">
        <v>2.4736666212531996E-2</v>
      </c>
      <c r="R478" s="7">
        <v>-5.7010527439071201E-2</v>
      </c>
      <c r="S478" s="7">
        <v>-7.6286163053389359E-3</v>
      </c>
      <c r="T478" s="7">
        <v>5.9956429093868502E-2</v>
      </c>
      <c r="U478" s="7">
        <v>9.5852017095555866E-2</v>
      </c>
      <c r="V478" s="7">
        <v>6.2932150219072405E-2</v>
      </c>
      <c r="W478" s="7">
        <v>6.9252397633215002E-2</v>
      </c>
      <c r="X478" s="7">
        <v>-2.7053108061211209E-2</v>
      </c>
      <c r="Y478" s="7">
        <v>-1.5313180162695776E-2</v>
      </c>
      <c r="Z478" s="7">
        <v>-5.422863176529992E-2</v>
      </c>
      <c r="AA478" s="7">
        <v>-4.4773589658115259E-2</v>
      </c>
      <c r="AB478" s="7">
        <v>5.9575180484698785E-3</v>
      </c>
      <c r="AC478" s="7">
        <v>-3.8155794682026178E-2</v>
      </c>
      <c r="AD478" s="7">
        <v>-2.4743422827169032E-2</v>
      </c>
      <c r="AE478" s="7">
        <v>4.4736733694802508E-2</v>
      </c>
      <c r="AF478" s="7">
        <v>-5.7427663158865591E-2</v>
      </c>
      <c r="AG478" s="7">
        <v>4.6758983262222956E-2</v>
      </c>
      <c r="AH478" s="7">
        <v>3.2310842951574936E-2</v>
      </c>
      <c r="AI478" s="7">
        <v>-6.6236257761073808E-2</v>
      </c>
      <c r="AJ478" s="7">
        <v>7.967063516643319E-2</v>
      </c>
      <c r="AK478" s="7">
        <v>-4.1062278227981183E-2</v>
      </c>
      <c r="AL478" s="7">
        <v>-2.8272096276006518E-3</v>
      </c>
      <c r="AM478" s="7">
        <v>1.1909079903442954E-2</v>
      </c>
    </row>
    <row r="479" spans="2:39">
      <c r="B479" s="1"/>
      <c r="C479" s="1">
        <v>477</v>
      </c>
      <c r="D479" s="7">
        <v>1.8897336730416547E-2</v>
      </c>
      <c r="E479" s="7">
        <v>-1.3966738756629501E-2</v>
      </c>
      <c r="F479" s="7">
        <v>-2.9656349482661644E-3</v>
      </c>
      <c r="G479" s="7">
        <v>-1.0571769282372339E-2</v>
      </c>
      <c r="H479" s="7">
        <v>4.3821064224934286E-2</v>
      </c>
      <c r="I479" s="7">
        <v>-8.1672131043310559E-2</v>
      </c>
      <c r="J479" s="7">
        <v>-4.6279655835223449E-2</v>
      </c>
      <c r="K479" s="7">
        <v>8.8875271823127974E-2</v>
      </c>
      <c r="L479" s="7">
        <v>-5.3868053186589882E-2</v>
      </c>
      <c r="M479" s="7">
        <v>-5.9380047334949171E-2</v>
      </c>
      <c r="N479" s="7">
        <v>-3.6301216776466208E-2</v>
      </c>
      <c r="O479" s="7">
        <v>-3.5816382860728344E-2</v>
      </c>
      <c r="P479" s="7">
        <v>0.12279116626880895</v>
      </c>
      <c r="Q479" s="7">
        <v>1.2208725693964091E-2</v>
      </c>
      <c r="R479" s="7">
        <v>4.798941684046687E-2</v>
      </c>
      <c r="S479" s="7">
        <v>3.864756464067795E-2</v>
      </c>
      <c r="T479" s="7">
        <v>5.0628008531648935E-2</v>
      </c>
      <c r="U479" s="7">
        <v>5.2398098851019675E-2</v>
      </c>
      <c r="V479" s="7">
        <v>-1.8072874092923134E-2</v>
      </c>
      <c r="W479" s="7">
        <v>-2.4389413881829931E-2</v>
      </c>
      <c r="X479" s="7">
        <v>-6.1263426762495701E-2</v>
      </c>
      <c r="Y479" s="7">
        <v>3.9824835596625665E-3</v>
      </c>
      <c r="Z479" s="7">
        <v>-6.2056135898954229E-2</v>
      </c>
      <c r="AA479" s="7">
        <v>4.8669953465028636E-3</v>
      </c>
      <c r="AB479" s="7">
        <v>-3.6235124632930993E-2</v>
      </c>
      <c r="AC479" s="7">
        <v>-1.383215231159976E-2</v>
      </c>
      <c r="AD479" s="7">
        <v>-8.460397118285358E-2</v>
      </c>
      <c r="AE479" s="7">
        <v>-4.6530484349909779E-2</v>
      </c>
      <c r="AF479" s="7">
        <v>9.1253142641792032E-2</v>
      </c>
      <c r="AG479" s="7">
        <v>-2.2139649058859952E-2</v>
      </c>
      <c r="AH479" s="7">
        <v>1.1119498431700049E-2</v>
      </c>
      <c r="AI479" s="7">
        <v>-9.4542720680625622E-2</v>
      </c>
      <c r="AJ479" s="7">
        <v>5.0010667009302942E-2</v>
      </c>
      <c r="AK479" s="7">
        <v>5.8855713209118546E-2</v>
      </c>
      <c r="AL479" s="7">
        <v>-4.522040804952393E-2</v>
      </c>
      <c r="AM479" s="7">
        <v>0.10511527959948322</v>
      </c>
    </row>
    <row r="480" spans="2:39">
      <c r="B480" s="1"/>
      <c r="C480" s="1">
        <v>478</v>
      </c>
      <c r="D480" s="7">
        <v>3.1510880432300659E-2</v>
      </c>
      <c r="E480" s="7">
        <v>1.0928552487709683E-2</v>
      </c>
      <c r="F480" s="7">
        <v>-0.1281475992510798</v>
      </c>
      <c r="G480" s="7">
        <v>5.9127466793204339E-2</v>
      </c>
      <c r="H480" s="7">
        <v>-2.7433960981283357E-3</v>
      </c>
      <c r="I480" s="7">
        <v>-2.3581392330806458E-2</v>
      </c>
      <c r="J480" s="7">
        <v>1.8496746429809287E-2</v>
      </c>
      <c r="K480" s="7">
        <v>1.7484056945040995E-2</v>
      </c>
      <c r="L480" s="7">
        <v>6.9472799149628478E-2</v>
      </c>
      <c r="M480" s="7">
        <v>-4.2765562506110008E-2</v>
      </c>
      <c r="N480" s="7">
        <v>5.6919557543874427E-2</v>
      </c>
      <c r="O480" s="7">
        <v>2.5038656848371905E-3</v>
      </c>
      <c r="P480" s="7">
        <v>4.7287234607397269E-2</v>
      </c>
      <c r="Q480" s="7">
        <v>9.9304302932359617E-2</v>
      </c>
      <c r="R480" s="7">
        <v>1.6791453750294321E-2</v>
      </c>
      <c r="S480" s="7">
        <v>1.3956876544634345E-2</v>
      </c>
      <c r="T480" s="7">
        <v>1.9183029816861541E-2</v>
      </c>
      <c r="U480" s="7">
        <v>4.0103090615153623E-3</v>
      </c>
      <c r="V480" s="7">
        <v>0.1279913694723398</v>
      </c>
      <c r="W480" s="7">
        <v>-6.0923234939429544E-3</v>
      </c>
      <c r="X480" s="7">
        <v>-8.0211017812270552E-2</v>
      </c>
      <c r="Y480" s="7">
        <v>-8.8191674028050254E-2</v>
      </c>
      <c r="Z480" s="7">
        <v>9.2225509752875915E-3</v>
      </c>
      <c r="AA480" s="7">
        <v>-2.7539437817220052E-2</v>
      </c>
      <c r="AB480" s="7">
        <v>-5.9360803059281361E-2</v>
      </c>
      <c r="AC480" s="7">
        <v>-6.5449575566086091E-2</v>
      </c>
      <c r="AD480" s="7">
        <v>6.1119123777959389E-2</v>
      </c>
      <c r="AE480" s="7">
        <v>-4.0531842560215428E-2</v>
      </c>
      <c r="AF480" s="7">
        <v>-5.4191919784146933E-2</v>
      </c>
      <c r="AG480" s="7">
        <v>7.6112666453588426E-2</v>
      </c>
      <c r="AH480" s="7">
        <v>-2.3440675230863833E-2</v>
      </c>
      <c r="AI480" s="7">
        <v>2.8350278014439401E-2</v>
      </c>
      <c r="AJ480" s="7">
        <v>-1.1796380721920983E-2</v>
      </c>
      <c r="AK480" s="7">
        <v>7.9994828441554242E-2</v>
      </c>
      <c r="AL480" s="7">
        <v>-6.5250744002571786E-3</v>
      </c>
      <c r="AM480" s="7">
        <v>-5.5887209996940024E-2</v>
      </c>
    </row>
    <row r="481" spans="2:39">
      <c r="B481" s="1"/>
      <c r="C481" s="1">
        <v>479</v>
      </c>
      <c r="D481" s="7">
        <v>3.1550599082572212E-2</v>
      </c>
      <c r="E481" s="7">
        <v>0.10200960752292476</v>
      </c>
      <c r="F481" s="7">
        <v>6.4804904079070316E-2</v>
      </c>
      <c r="G481" s="7">
        <v>-1.9172258474392818E-3</v>
      </c>
      <c r="H481" s="7">
        <v>-1.2829501496407911E-2</v>
      </c>
      <c r="I481" s="7">
        <v>-4.4654109078592796E-2</v>
      </c>
      <c r="J481" s="7">
        <v>-6.597021007495435E-2</v>
      </c>
      <c r="K481" s="7">
        <v>3.6932456289682378E-2</v>
      </c>
      <c r="L481" s="7">
        <v>2.8471329619800301E-2</v>
      </c>
      <c r="M481" s="7">
        <v>2.1784749801725976E-2</v>
      </c>
      <c r="N481" s="7">
        <v>4.8940797194579246E-3</v>
      </c>
      <c r="O481" s="7">
        <v>0.13112033471047757</v>
      </c>
      <c r="P481" s="7">
        <v>5.5325905415914284E-2</v>
      </c>
      <c r="Q481" s="7">
        <v>7.4548341587162541E-3</v>
      </c>
      <c r="R481" s="7">
        <v>-0.14153106980072155</v>
      </c>
      <c r="S481" s="7">
        <v>-8.6844732344648665E-2</v>
      </c>
      <c r="T481" s="7">
        <v>-9.6982639312162958E-2</v>
      </c>
      <c r="U481" s="7">
        <v>1.6169539139392501E-2</v>
      </c>
      <c r="V481" s="7">
        <v>4.1160557908455589E-2</v>
      </c>
      <c r="W481" s="7">
        <v>-3.3451974980428616E-3</v>
      </c>
      <c r="X481" s="7">
        <v>-2.3436872613572315E-3</v>
      </c>
      <c r="Y481" s="7">
        <v>7.5574446219337482E-2</v>
      </c>
      <c r="Z481" s="7">
        <v>-2.3865084468727366E-3</v>
      </c>
      <c r="AA481" s="7">
        <v>2.2308392051466647E-2</v>
      </c>
      <c r="AB481" s="7">
        <v>-5.3911115049949068E-2</v>
      </c>
      <c r="AC481" s="7">
        <v>-1.7459009652569069E-2</v>
      </c>
      <c r="AD481" s="7">
        <v>-1.5514515074532397E-3</v>
      </c>
      <c r="AE481" s="7">
        <v>1.0921964739602011E-2</v>
      </c>
      <c r="AF481" s="7">
        <v>5.693699220785077E-2</v>
      </c>
      <c r="AG481" s="7">
        <v>-9.3351426574313813E-3</v>
      </c>
      <c r="AH481" s="7">
        <v>2.0281865638140821E-2</v>
      </c>
      <c r="AI481" s="7">
        <v>-9.2439744755828165E-4</v>
      </c>
      <c r="AJ481" s="7">
        <v>-3.8624891322563193E-2</v>
      </c>
      <c r="AK481" s="7">
        <v>5.5468675227513059E-2</v>
      </c>
      <c r="AL481" s="7">
        <v>2.7844906383474349E-2</v>
      </c>
      <c r="AM481" s="7">
        <v>8.0947689491447983E-2</v>
      </c>
    </row>
    <row r="482" spans="2:39">
      <c r="B482" s="1"/>
      <c r="C482" s="1">
        <v>480</v>
      </c>
      <c r="D482" s="7">
        <v>-1.4505373143839824E-3</v>
      </c>
      <c r="E482" s="7">
        <v>5.6276994357854535E-2</v>
      </c>
      <c r="F482" s="7">
        <v>6.7885756383440257E-2</v>
      </c>
      <c r="G482" s="7">
        <v>8.250652278266743E-2</v>
      </c>
      <c r="H482" s="7">
        <v>7.1183851734526279E-2</v>
      </c>
      <c r="I482" s="7">
        <v>1.753405675318033E-2</v>
      </c>
      <c r="J482" s="7">
        <v>4.9792747557283024E-2</v>
      </c>
      <c r="K482" s="7">
        <v>1.9266099029884354E-2</v>
      </c>
      <c r="L482" s="7">
        <v>2.817317841657338E-2</v>
      </c>
      <c r="M482" s="7">
        <v>6.6135537543853956E-2</v>
      </c>
      <c r="N482" s="7">
        <v>-1.546506363962839E-2</v>
      </c>
      <c r="O482" s="7">
        <v>9.3630130001732093E-2</v>
      </c>
      <c r="P482" s="7">
        <v>1.2351111993145343E-2</v>
      </c>
      <c r="Q482" s="7">
        <v>3.8772039456487828E-2</v>
      </c>
      <c r="R482" s="7">
        <v>-2.4306414196664468E-2</v>
      </c>
      <c r="S482" s="7">
        <v>3.3115799551521857E-2</v>
      </c>
      <c r="T482" s="7">
        <v>4.8441770143829777E-2</v>
      </c>
      <c r="U482" s="7">
        <v>7.8502023712972852E-2</v>
      </c>
      <c r="V482" s="7">
        <v>1.734130825251861E-2</v>
      </c>
      <c r="W482" s="7">
        <v>4.5259248146963638E-2</v>
      </c>
      <c r="X482" s="7">
        <v>-4.9079467856442127E-2</v>
      </c>
      <c r="Y482" s="7">
        <v>-0.1126035200930339</v>
      </c>
      <c r="Z482" s="7">
        <v>-3.0872790655919535E-2</v>
      </c>
      <c r="AA482" s="7">
        <v>2.7174365116973111E-2</v>
      </c>
      <c r="AB482" s="7">
        <v>6.0780513547475767E-2</v>
      </c>
      <c r="AC482" s="7">
        <v>-1.5696770346168894E-2</v>
      </c>
      <c r="AD482" s="7">
        <v>3.5424928970123754E-2</v>
      </c>
      <c r="AE482" s="7">
        <v>-3.1560634172383875E-2</v>
      </c>
      <c r="AF482" s="7">
        <v>1.1060659086008227E-2</v>
      </c>
      <c r="AG482" s="7">
        <v>3.0589146346977576E-2</v>
      </c>
      <c r="AH482" s="7">
        <v>3.2298819541577817E-2</v>
      </c>
      <c r="AI482" s="7">
        <v>9.6526479853244349E-2</v>
      </c>
      <c r="AJ482" s="7">
        <v>0.14703922615045573</v>
      </c>
      <c r="AK482" s="7">
        <v>-2.7882056736201716E-2</v>
      </c>
      <c r="AL482" s="7">
        <v>-5.2879683661478744E-2</v>
      </c>
      <c r="AM482" s="7">
        <v>2.0736570005609686E-2</v>
      </c>
    </row>
    <row r="483" spans="2:39">
      <c r="B483" s="1"/>
      <c r="C483" s="1">
        <v>481</v>
      </c>
      <c r="D483" s="7">
        <v>5.4875861183616079E-2</v>
      </c>
      <c r="E483" s="7">
        <v>2.6024527972100194E-2</v>
      </c>
      <c r="F483" s="7">
        <v>-9.1987574599575628E-2</v>
      </c>
      <c r="G483" s="7">
        <v>-3.6019861831896541E-3</v>
      </c>
      <c r="H483" s="7">
        <v>-8.7295429837017186E-2</v>
      </c>
      <c r="I483" s="7">
        <v>4.6736752645229238E-2</v>
      </c>
      <c r="J483" s="7">
        <v>-3.9865165677333211E-2</v>
      </c>
      <c r="K483" s="7">
        <v>1.4067157399295432E-2</v>
      </c>
      <c r="L483" s="7">
        <v>-0.12787790171202806</v>
      </c>
      <c r="M483" s="7">
        <v>-3.4782537048939216E-2</v>
      </c>
      <c r="N483" s="7">
        <v>0.10274930368153012</v>
      </c>
      <c r="O483" s="7">
        <v>-0.10415321981274366</v>
      </c>
      <c r="P483" s="7">
        <v>0.14295243685902589</v>
      </c>
      <c r="Q483" s="7">
        <v>-6.1819648857868621E-3</v>
      </c>
      <c r="R483" s="7">
        <v>-1.4834722691862683E-2</v>
      </c>
      <c r="S483" s="7">
        <v>-5.4903564305869984E-2</v>
      </c>
      <c r="T483" s="7">
        <v>2.4729976524872927E-2</v>
      </c>
      <c r="U483" s="7">
        <v>2.933686591364933E-2</v>
      </c>
      <c r="V483" s="7">
        <v>-6.2489152119133175E-3</v>
      </c>
      <c r="W483" s="7">
        <v>-0.16801397366716234</v>
      </c>
      <c r="X483" s="7">
        <v>-1.8651095914435679E-2</v>
      </c>
      <c r="Y483" s="7">
        <v>-9.1106054072019382E-2</v>
      </c>
      <c r="Z483" s="7">
        <v>7.0214681904777296E-2</v>
      </c>
      <c r="AA483" s="7">
        <v>-6.6928827087693904E-2</v>
      </c>
      <c r="AB483" s="7">
        <v>-0.14182320773603771</v>
      </c>
      <c r="AC483" s="7">
        <v>-2.2381669240898867E-2</v>
      </c>
      <c r="AD483" s="7">
        <v>1.6365896321584049E-2</v>
      </c>
      <c r="AE483" s="7">
        <v>2.0278024517050453E-2</v>
      </c>
      <c r="AF483" s="7">
        <v>7.4105997681606639E-2</v>
      </c>
      <c r="AG483" s="7">
        <v>0.10774734000340393</v>
      </c>
      <c r="AH483" s="7">
        <v>-4.1686613529807126E-2</v>
      </c>
      <c r="AI483" s="7">
        <v>-1.8253966352366188E-2</v>
      </c>
      <c r="AJ483" s="7">
        <v>6.9932371701426049E-2</v>
      </c>
      <c r="AK483" s="7">
        <v>1.3020880014876226E-2</v>
      </c>
      <c r="AL483" s="7">
        <v>0.15720495156893996</v>
      </c>
      <c r="AM483" s="7">
        <v>1.3316424875286465E-2</v>
      </c>
    </row>
    <row r="484" spans="2:39">
      <c r="B484" s="1"/>
      <c r="C484" s="1">
        <v>482</v>
      </c>
      <c r="D484" s="7">
        <v>9.3822731336096934E-2</v>
      </c>
      <c r="E484" s="7">
        <v>1.0080348596449306E-2</v>
      </c>
      <c r="F484" s="7">
        <v>4.3073697063041497E-2</v>
      </c>
      <c r="G484" s="7">
        <v>3.8425849330493297E-3</v>
      </c>
      <c r="H484" s="7">
        <v>6.0851983512940119E-2</v>
      </c>
      <c r="I484" s="7">
        <v>0.12983179862131186</v>
      </c>
      <c r="J484" s="7">
        <v>-3.0424495546917337E-2</v>
      </c>
      <c r="K484" s="7">
        <v>8.6602536249277898E-3</v>
      </c>
      <c r="L484" s="7">
        <v>-0.11728557502302196</v>
      </c>
      <c r="M484" s="7">
        <v>5.1184874138683376E-2</v>
      </c>
      <c r="N484" s="7">
        <v>0.12760388442404047</v>
      </c>
      <c r="O484" s="7">
        <v>-1.4647685891190899E-2</v>
      </c>
      <c r="P484" s="7">
        <v>8.6096109187023012E-2</v>
      </c>
      <c r="Q484" s="7">
        <v>-9.2233172426567062E-2</v>
      </c>
      <c r="R484" s="7">
        <v>1.5239816534196584E-2</v>
      </c>
      <c r="S484" s="7">
        <v>2.4288101260876684E-2</v>
      </c>
      <c r="T484" s="7">
        <v>-2.8838711334284884E-2</v>
      </c>
      <c r="U484" s="7">
        <v>4.4219243298101299E-2</v>
      </c>
      <c r="V484" s="7">
        <v>-3.4746939280603684E-2</v>
      </c>
      <c r="W484" s="7">
        <v>7.6372553874340804E-3</v>
      </c>
      <c r="X484" s="7">
        <v>-0.11153122203290615</v>
      </c>
      <c r="Y484" s="7">
        <v>1.3434447983132144E-2</v>
      </c>
      <c r="Z484" s="7">
        <v>-0.13257353359198057</v>
      </c>
      <c r="AA484" s="7">
        <v>9.5678504547400706E-2</v>
      </c>
      <c r="AB484" s="7">
        <v>-0.10729823771696342</v>
      </c>
      <c r="AC484" s="7">
        <v>-8.4092710207715193E-2</v>
      </c>
      <c r="AD484" s="7">
        <v>-5.3809989723686724E-2</v>
      </c>
      <c r="AE484" s="7">
        <v>3.0791336022316651E-2</v>
      </c>
      <c r="AF484" s="7">
        <v>-1.7517242892956695E-3</v>
      </c>
      <c r="AG484" s="7">
        <v>-6.6472182050367187E-2</v>
      </c>
      <c r="AH484" s="7">
        <v>-3.5883341616723019E-2</v>
      </c>
      <c r="AI484" s="7">
        <v>0.11512655216859091</v>
      </c>
      <c r="AJ484" s="7">
        <v>-5.3488808582797212E-2</v>
      </c>
      <c r="AK484" s="7">
        <v>-1.0337265906540591E-3</v>
      </c>
      <c r="AL484" s="7">
        <v>-8.9477102881515724E-2</v>
      </c>
      <c r="AM484" s="7">
        <v>-3.4484589907816277E-2</v>
      </c>
    </row>
    <row r="485" spans="2:39">
      <c r="B485" s="1"/>
      <c r="C485" s="1">
        <v>483</v>
      </c>
      <c r="D485" s="7">
        <v>-1.0484415572312751E-2</v>
      </c>
      <c r="E485" s="7">
        <v>3.0248590112601319E-2</v>
      </c>
      <c r="F485" s="7">
        <v>0.12030020837164873</v>
      </c>
      <c r="G485" s="7">
        <v>-4.5818352057424599E-2</v>
      </c>
      <c r="H485" s="7">
        <v>4.8828778734161138E-2</v>
      </c>
      <c r="I485" s="7">
        <v>-4.0574287944611029E-2</v>
      </c>
      <c r="J485" s="7">
        <v>1.2261962380555696E-2</v>
      </c>
      <c r="K485" s="7">
        <v>9.254631958113585E-2</v>
      </c>
      <c r="L485" s="7">
        <v>-6.2531540391469569E-3</v>
      </c>
      <c r="M485" s="7">
        <v>0.12670039101283215</v>
      </c>
      <c r="N485" s="7">
        <v>-1.7004323243892807E-2</v>
      </c>
      <c r="O485" s="7">
        <v>1.4961563850264566E-2</v>
      </c>
      <c r="P485" s="7">
        <v>1.18167007604156E-2</v>
      </c>
      <c r="Q485" s="7">
        <v>4.0624624474158572E-2</v>
      </c>
      <c r="R485" s="7">
        <v>-0.10223268605939022</v>
      </c>
      <c r="S485" s="7">
        <v>-0.11387014558693953</v>
      </c>
      <c r="T485" s="7">
        <v>-0.13198915824410401</v>
      </c>
      <c r="U485" s="7">
        <v>-5.8288499283445913E-2</v>
      </c>
      <c r="V485" s="7">
        <v>2.3432014787651573E-2</v>
      </c>
      <c r="W485" s="7">
        <v>0.10848055221403283</v>
      </c>
      <c r="X485" s="7">
        <v>-1.7983635307982377E-2</v>
      </c>
      <c r="Y485" s="7">
        <v>8.7339701880795442E-2</v>
      </c>
      <c r="Z485" s="7">
        <v>-5.5378922575431089E-2</v>
      </c>
      <c r="AA485" s="7">
        <v>-7.5637193256234497E-2</v>
      </c>
      <c r="AB485" s="7">
        <v>-0.17825720758217198</v>
      </c>
      <c r="AC485" s="7">
        <v>-7.1057738568748266E-2</v>
      </c>
      <c r="AD485" s="7">
        <v>1.9564834764042326E-3</v>
      </c>
      <c r="AE485" s="7">
        <v>3.5417803602263168E-2</v>
      </c>
      <c r="AF485" s="7">
        <v>3.1870981958446634E-2</v>
      </c>
      <c r="AG485" s="7">
        <v>5.9319896636282815E-2</v>
      </c>
      <c r="AH485" s="7">
        <v>-2.0775787327699042E-2</v>
      </c>
      <c r="AI485" s="7">
        <v>-1.3872575020590507E-2</v>
      </c>
      <c r="AJ485" s="7">
        <v>-5.8408706343083788E-2</v>
      </c>
      <c r="AK485" s="7">
        <v>-7.2354786353545114E-2</v>
      </c>
      <c r="AL485" s="7">
        <v>3.177074491952038E-2</v>
      </c>
      <c r="AM485" s="7">
        <v>-7.8850919918507456E-2</v>
      </c>
    </row>
    <row r="486" spans="2:39">
      <c r="B486" s="1"/>
      <c r="C486" s="1">
        <v>484</v>
      </c>
      <c r="D486" s="7">
        <v>-5.8534179335569245E-2</v>
      </c>
      <c r="E486" s="7">
        <v>-9.610336519097791E-2</v>
      </c>
      <c r="F486" s="7">
        <v>-3.5266168742435988E-2</v>
      </c>
      <c r="G486" s="7">
        <v>-1.9050436307054951E-2</v>
      </c>
      <c r="H486" s="7">
        <v>1.8379572570286554E-2</v>
      </c>
      <c r="I486" s="7">
        <v>-4.2240450055088266E-2</v>
      </c>
      <c r="J486" s="7">
        <v>-2.7877641943562141E-3</v>
      </c>
      <c r="K486" s="7">
        <v>6.7134603917380381E-2</v>
      </c>
      <c r="L486" s="7">
        <v>-0.10218947829169854</v>
      </c>
      <c r="M486" s="7">
        <v>-3.1092339729091773E-2</v>
      </c>
      <c r="N486" s="7">
        <v>-1.7718391828166397E-2</v>
      </c>
      <c r="O486" s="7">
        <v>-5.7795370597151924E-2</v>
      </c>
      <c r="P486" s="7">
        <v>-1.6280669331907513E-2</v>
      </c>
      <c r="Q486" s="7">
        <v>7.2360014899500905E-2</v>
      </c>
      <c r="R486" s="7">
        <v>-7.8492165583300036E-2</v>
      </c>
      <c r="S486" s="7">
        <v>3.6419364647560293E-2</v>
      </c>
      <c r="T486" s="7">
        <v>4.6501783164695859E-2</v>
      </c>
      <c r="U486" s="7">
        <v>5.0136286251210943E-2</v>
      </c>
      <c r="V486" s="7">
        <v>-1.7504361224112128E-2</v>
      </c>
      <c r="W486" s="7">
        <v>-5.9209690418886352E-2</v>
      </c>
      <c r="X486" s="7">
        <v>7.7105856907939516E-2</v>
      </c>
      <c r="Y486" s="7">
        <v>-2.7955709020645845E-2</v>
      </c>
      <c r="Z486" s="7">
        <v>-1.8986473261800727E-2</v>
      </c>
      <c r="AA486" s="7">
        <v>5.2002910824830578E-2</v>
      </c>
      <c r="AB486" s="7">
        <v>-1.6124357540800095E-2</v>
      </c>
      <c r="AC486" s="7">
        <v>7.6676761836880505E-2</v>
      </c>
      <c r="AD486" s="7">
        <v>4.2493586955742318E-2</v>
      </c>
      <c r="AE486" s="7">
        <v>-1.1664848638008814E-2</v>
      </c>
      <c r="AF486" s="7">
        <v>-8.0047065888161177E-4</v>
      </c>
      <c r="AG486" s="7">
        <v>-8.8954691360113733E-2</v>
      </c>
      <c r="AH486" s="7">
        <v>-9.2996096918738697E-2</v>
      </c>
      <c r="AI486" s="7">
        <v>-4.5720426616014054E-2</v>
      </c>
      <c r="AJ486" s="7">
        <v>-9.1205395830226632E-2</v>
      </c>
      <c r="AK486" s="7">
        <v>7.3083743819381871E-3</v>
      </c>
      <c r="AL486" s="7">
        <v>-3.8085843489069654E-2</v>
      </c>
      <c r="AM486" s="7">
        <v>-5.3129039084654286E-2</v>
      </c>
    </row>
    <row r="487" spans="2:39">
      <c r="B487" s="1"/>
      <c r="C487" s="1">
        <v>485</v>
      </c>
      <c r="D487" s="7">
        <v>5.6293309319176324E-2</v>
      </c>
      <c r="E487" s="7">
        <v>1.2792184272115682E-2</v>
      </c>
      <c r="F487" s="7">
        <v>4.9045513163561401E-3</v>
      </c>
      <c r="G487" s="7">
        <v>5.0748174791815058E-3</v>
      </c>
      <c r="H487" s="7">
        <v>2.8418382269181527E-2</v>
      </c>
      <c r="I487" s="7">
        <v>3.2105328544084197E-2</v>
      </c>
      <c r="J487" s="7">
        <v>-1.4871113997110757E-2</v>
      </c>
      <c r="K487" s="7">
        <v>-5.7004838881288249E-3</v>
      </c>
      <c r="L487" s="7">
        <v>4.1852675755256075E-3</v>
      </c>
      <c r="M487" s="7">
        <v>5.9660836290850901E-3</v>
      </c>
      <c r="N487" s="7">
        <v>-0.10070695811197135</v>
      </c>
      <c r="O487" s="7">
        <v>-4.5019991525945907E-2</v>
      </c>
      <c r="P487" s="7">
        <v>-5.8479147219575645E-2</v>
      </c>
      <c r="Q487" s="7">
        <v>9.5624902677643064E-2</v>
      </c>
      <c r="R487" s="7">
        <v>8.8481767383890658E-2</v>
      </c>
      <c r="S487" s="7">
        <v>-1.6677124676310762E-2</v>
      </c>
      <c r="T487" s="7">
        <v>8.5007879783159587E-3</v>
      </c>
      <c r="U487" s="7">
        <v>4.4682014287255331E-4</v>
      </c>
      <c r="V487" s="7">
        <v>4.3877399470526306E-3</v>
      </c>
      <c r="W487" s="7">
        <v>-3.3767467201870099E-2</v>
      </c>
      <c r="X487" s="7">
        <v>-5.9582295060307558E-2</v>
      </c>
      <c r="Y487" s="7">
        <v>9.9319625229058101E-2</v>
      </c>
      <c r="Z487" s="7">
        <v>-8.9364760842793045E-3</v>
      </c>
      <c r="AA487" s="7">
        <v>6.2260295054146084E-2</v>
      </c>
      <c r="AB487" s="7">
        <v>4.7898758901658553E-2</v>
      </c>
      <c r="AC487" s="7">
        <v>-2.279290088482254E-2</v>
      </c>
      <c r="AD487" s="7">
        <v>4.5250311886678218E-2</v>
      </c>
      <c r="AE487" s="7">
        <v>1.8329325892502413E-2</v>
      </c>
      <c r="AF487" s="7">
        <v>-1.0943029942993543E-2</v>
      </c>
      <c r="AG487" s="7">
        <v>9.3966791938994945E-2</v>
      </c>
      <c r="AH487" s="7">
        <v>2.9785799319509226E-2</v>
      </c>
      <c r="AI487" s="7">
        <v>8.8915665448923362E-2</v>
      </c>
      <c r="AJ487" s="7">
        <v>8.584698999145159E-4</v>
      </c>
      <c r="AK487" s="7">
        <v>4.9170173259429628E-2</v>
      </c>
      <c r="AL487" s="7">
        <v>-5.264985273747684E-2</v>
      </c>
      <c r="AM487" s="7">
        <v>1.3697686541277515E-2</v>
      </c>
    </row>
    <row r="488" spans="2:39">
      <c r="B488" s="1"/>
      <c r="C488" s="1">
        <v>486</v>
      </c>
      <c r="D488" s="7">
        <v>-2.4582997065817683E-2</v>
      </c>
      <c r="E488" s="7">
        <v>-4.3705403510484173E-2</v>
      </c>
      <c r="F488" s="7">
        <v>-3.6809718525548721E-2</v>
      </c>
      <c r="G488" s="7">
        <v>-9.8442153077740804E-3</v>
      </c>
      <c r="H488" s="7">
        <v>5.8608067600808347E-2</v>
      </c>
      <c r="I488" s="7">
        <v>6.6679307249157688E-2</v>
      </c>
      <c r="J488" s="7">
        <v>-5.7949804807979705E-2</v>
      </c>
      <c r="K488" s="7">
        <v>3.2168118071966706E-3</v>
      </c>
      <c r="L488" s="7">
        <v>-6.8947466825638425E-3</v>
      </c>
      <c r="M488" s="7">
        <v>3.0662940649993895E-2</v>
      </c>
      <c r="N488" s="7">
        <v>0.18441133525493109</v>
      </c>
      <c r="O488" s="7">
        <v>-3.081783582214746E-2</v>
      </c>
      <c r="P488" s="7">
        <v>-2.2109086514528357E-2</v>
      </c>
      <c r="Q488" s="7">
        <v>-7.4360688655574735E-3</v>
      </c>
      <c r="R488" s="7">
        <v>1.8881084531712694E-2</v>
      </c>
      <c r="S488" s="7">
        <v>-5.5647700497915814E-2</v>
      </c>
      <c r="T488" s="7">
        <v>8.5587120483922988E-2</v>
      </c>
      <c r="U488" s="7">
        <v>-3.2142517553628028E-2</v>
      </c>
      <c r="V488" s="7">
        <v>7.2739261889279965E-3</v>
      </c>
      <c r="W488" s="7">
        <v>-4.116805486705058E-2</v>
      </c>
      <c r="X488" s="7">
        <v>-2.863644238445903E-3</v>
      </c>
      <c r="Y488" s="7">
        <v>3.2675986082860001E-2</v>
      </c>
      <c r="Z488" s="7">
        <v>-5.374778530447771E-3</v>
      </c>
      <c r="AA488" s="7">
        <v>-2.9710155767300215E-2</v>
      </c>
      <c r="AB488" s="7">
        <v>-7.606562349334664E-2</v>
      </c>
      <c r="AC488" s="7">
        <v>1.3404135646346306E-2</v>
      </c>
      <c r="AD488" s="7">
        <v>3.32524296159349E-2</v>
      </c>
      <c r="AE488" s="7">
        <v>-6.2278913040210326E-2</v>
      </c>
      <c r="AF488" s="7">
        <v>-0.12870197143049475</v>
      </c>
      <c r="AG488" s="7">
        <v>2.7058408193407397E-2</v>
      </c>
      <c r="AH488" s="7">
        <v>-6.9337051553125806E-2</v>
      </c>
      <c r="AI488" s="7">
        <v>-9.1319055280277492E-2</v>
      </c>
      <c r="AJ488" s="7">
        <v>8.8861596470221377E-2</v>
      </c>
      <c r="AK488" s="7">
        <v>-5.575814993111583E-2</v>
      </c>
      <c r="AL488" s="7">
        <v>-6.3626578693018007E-2</v>
      </c>
      <c r="AM488" s="7">
        <v>1.9466370775739907E-2</v>
      </c>
    </row>
    <row r="489" spans="2:39">
      <c r="B489" s="1"/>
      <c r="C489" s="1">
        <v>487</v>
      </c>
      <c r="D489" s="7">
        <v>4.0064401836340441E-2</v>
      </c>
      <c r="E489" s="7">
        <v>3.0474953254346803E-2</v>
      </c>
      <c r="F489" s="7">
        <v>-8.3598643295204389E-2</v>
      </c>
      <c r="G489" s="7">
        <v>1.9239359647916433E-2</v>
      </c>
      <c r="H489" s="7">
        <v>4.6269368110937806E-3</v>
      </c>
      <c r="I489" s="7">
        <v>-3.3635171648871157E-2</v>
      </c>
      <c r="J489" s="7">
        <v>4.4657222546138006E-2</v>
      </c>
      <c r="K489" s="7">
        <v>-7.4532495896366385E-3</v>
      </c>
      <c r="L489" s="7">
        <v>3.5499417152790244E-2</v>
      </c>
      <c r="M489" s="7">
        <v>8.9324741884909339E-2</v>
      </c>
      <c r="N489" s="7">
        <v>-2.8651461345576484E-2</v>
      </c>
      <c r="O489" s="7">
        <v>4.9137229516734663E-3</v>
      </c>
      <c r="P489" s="7">
        <v>1.6135765829757648E-2</v>
      </c>
      <c r="Q489" s="7">
        <v>-5.6424848778067471E-2</v>
      </c>
      <c r="R489" s="7">
        <v>-4.294121441374292E-2</v>
      </c>
      <c r="S489" s="7">
        <v>-7.1899159351122954E-2</v>
      </c>
      <c r="T489" s="7">
        <v>9.4530625431603732E-2</v>
      </c>
      <c r="U489" s="7">
        <v>8.4468551689894894E-2</v>
      </c>
      <c r="V489" s="7">
        <v>4.6501207128768707E-2</v>
      </c>
      <c r="W489" s="7">
        <v>-2.5224679675724136E-2</v>
      </c>
      <c r="X489" s="7">
        <v>-0.10828193042544575</v>
      </c>
      <c r="Y489" s="7">
        <v>3.3868981791257198E-2</v>
      </c>
      <c r="Z489" s="7">
        <v>-2.0251435215787672E-3</v>
      </c>
      <c r="AA489" s="7">
        <v>-2.0548788253772172E-2</v>
      </c>
      <c r="AB489" s="7">
        <v>5.8384799120791059E-2</v>
      </c>
      <c r="AC489" s="7">
        <v>0.11326028365591169</v>
      </c>
      <c r="AD489" s="7">
        <v>0.12376306704564238</v>
      </c>
      <c r="AE489" s="7">
        <v>-0.12783207463311444</v>
      </c>
      <c r="AF489" s="7">
        <v>-1.4699559046792897E-2</v>
      </c>
      <c r="AG489" s="7">
        <v>5.4618389101901602E-2</v>
      </c>
      <c r="AH489" s="7">
        <v>-5.1437284821244336E-2</v>
      </c>
      <c r="AI489" s="7">
        <v>1.0915359026656593E-2</v>
      </c>
      <c r="AJ489" s="7">
        <v>2.3898896508989284E-2</v>
      </c>
      <c r="AK489" s="7">
        <v>4.4477870982693721E-2</v>
      </c>
      <c r="AL489" s="7">
        <v>-1.9629076484301879E-3</v>
      </c>
      <c r="AM489" s="7">
        <v>1.2234551418967742E-2</v>
      </c>
    </row>
    <row r="490" spans="2:39">
      <c r="B490" s="1"/>
      <c r="C490" s="1">
        <v>488</v>
      </c>
      <c r="D490" s="7">
        <v>-3.0304319380028245E-2</v>
      </c>
      <c r="E490" s="7">
        <v>0.18568080315232124</v>
      </c>
      <c r="F490" s="7">
        <v>-2.1794746432803637E-2</v>
      </c>
      <c r="G490" s="7">
        <v>-2.2927686198183354E-2</v>
      </c>
      <c r="H490" s="7">
        <v>-9.9955460888527858E-2</v>
      </c>
      <c r="I490" s="7">
        <v>4.4824395052473126E-2</v>
      </c>
      <c r="J490" s="7">
        <v>-3.7519027220797946E-2</v>
      </c>
      <c r="K490" s="7">
        <v>-2.1773323478043425E-2</v>
      </c>
      <c r="L490" s="7">
        <v>-9.3450482596589654E-2</v>
      </c>
      <c r="M490" s="7">
        <v>7.3207499335679688E-2</v>
      </c>
      <c r="N490" s="7">
        <v>2.8197622231413373E-2</v>
      </c>
      <c r="O490" s="7">
        <v>0.16845935828772568</v>
      </c>
      <c r="P490" s="7">
        <v>2.1332497779063788E-2</v>
      </c>
      <c r="Q490" s="7">
        <v>5.1987875385029053E-2</v>
      </c>
      <c r="R490" s="7">
        <v>-1.4562082839474286E-2</v>
      </c>
      <c r="S490" s="7">
        <v>3.608543018362706E-2</v>
      </c>
      <c r="T490" s="7">
        <v>-6.4511455762357645E-2</v>
      </c>
      <c r="U490" s="7">
        <v>1.9143481963025365E-2</v>
      </c>
      <c r="V490" s="7">
        <v>-6.044395163904831E-2</v>
      </c>
      <c r="W490" s="7">
        <v>-8.3473838493270489E-2</v>
      </c>
      <c r="X490" s="7">
        <v>-2.784179136628263E-2</v>
      </c>
      <c r="Y490" s="7">
        <v>4.5554601658468431E-3</v>
      </c>
      <c r="Z490" s="7">
        <v>-6.9645445529320053E-3</v>
      </c>
      <c r="AA490" s="7">
        <v>-6.2917968614692194E-4</v>
      </c>
      <c r="AB490" s="7">
        <v>1.795912538302075E-2</v>
      </c>
      <c r="AC490" s="7">
        <v>-8.5242152765732226E-3</v>
      </c>
      <c r="AD490" s="7">
        <v>1.1262590314761697E-2</v>
      </c>
      <c r="AE490" s="7">
        <v>4.8830212664726175E-2</v>
      </c>
      <c r="AF490" s="7">
        <v>9.547986529109749E-2</v>
      </c>
      <c r="AG490" s="7">
        <v>7.2108639366860836E-2</v>
      </c>
      <c r="AH490" s="7">
        <v>0.11864160911887238</v>
      </c>
      <c r="AI490" s="7">
        <v>-1.2909358426515916E-2</v>
      </c>
      <c r="AJ490" s="7">
        <v>3.0884377999878032E-2</v>
      </c>
      <c r="AK490" s="7">
        <v>-5.7308919491887919E-2</v>
      </c>
      <c r="AL490" s="7">
        <v>8.1873533142731117E-2</v>
      </c>
      <c r="AM490" s="7">
        <v>6.9423631041537082E-3</v>
      </c>
    </row>
    <row r="491" spans="2:39">
      <c r="B491" s="1"/>
      <c r="C491" s="1">
        <v>489</v>
      </c>
      <c r="D491" s="7">
        <v>4.6787103463562796E-2</v>
      </c>
      <c r="E491" s="7">
        <v>3.4399622268898741E-2</v>
      </c>
      <c r="F491" s="7">
        <v>-7.0186889642800954E-2</v>
      </c>
      <c r="G491" s="7">
        <v>3.1122980543620664E-2</v>
      </c>
      <c r="H491" s="7">
        <v>-3.927539704242558E-2</v>
      </c>
      <c r="I491" s="7">
        <v>3.7340731294385129E-2</v>
      </c>
      <c r="J491" s="7">
        <v>0.16821555773564531</v>
      </c>
      <c r="K491" s="7">
        <v>-5.2054220504668385E-3</v>
      </c>
      <c r="L491" s="7">
        <v>8.0452493493288521E-2</v>
      </c>
      <c r="M491" s="7">
        <v>-7.3246383649583566E-2</v>
      </c>
      <c r="N491" s="7">
        <v>0.10144471708305643</v>
      </c>
      <c r="O491" s="7">
        <v>2.4706868563488097E-3</v>
      </c>
      <c r="P491" s="7">
        <v>-2.997531478530743E-2</v>
      </c>
      <c r="Q491" s="7">
        <v>1.4633740697521843E-2</v>
      </c>
      <c r="R491" s="7">
        <v>7.6795545215362901E-2</v>
      </c>
      <c r="S491" s="7">
        <v>6.870093603645655E-2</v>
      </c>
      <c r="T491" s="7">
        <v>6.8890116048721181E-2</v>
      </c>
      <c r="U491" s="7">
        <v>-9.7810472215012711E-2</v>
      </c>
      <c r="V491" s="7">
        <v>-6.6968416801230515E-2</v>
      </c>
      <c r="W491" s="7">
        <v>-3.0755443091547837E-3</v>
      </c>
      <c r="X491" s="7">
        <v>-4.2188062997286155E-4</v>
      </c>
      <c r="Y491" s="7">
        <v>-2.8998362327201491E-2</v>
      </c>
      <c r="Z491" s="7">
        <v>-1.1613052542092172E-2</v>
      </c>
      <c r="AA491" s="7">
        <v>5.7313776569941452E-2</v>
      </c>
      <c r="AB491" s="7">
        <v>-9.3787651068498817E-2</v>
      </c>
      <c r="AC491" s="7">
        <v>5.8268089248778576E-2</v>
      </c>
      <c r="AD491" s="7">
        <v>-3.4032819297039385E-2</v>
      </c>
      <c r="AE491" s="7">
        <v>-6.2218027635176948E-2</v>
      </c>
      <c r="AF491" s="7">
        <v>1.5809703305364901E-2</v>
      </c>
      <c r="AG491" s="7">
        <v>-0.13449691930892232</v>
      </c>
      <c r="AH491" s="7">
        <v>2.1521810506539351E-2</v>
      </c>
      <c r="AI491" s="7">
        <v>9.0979069792402195E-3</v>
      </c>
      <c r="AJ491" s="7">
        <v>-3.3124423735022099E-2</v>
      </c>
      <c r="AK491" s="7">
        <v>8.4451888680764295E-3</v>
      </c>
      <c r="AL491" s="7">
        <v>1.0089782717668649E-2</v>
      </c>
      <c r="AM491" s="7">
        <v>1.2935974109768966E-2</v>
      </c>
    </row>
    <row r="492" spans="2:39">
      <c r="B492" s="1"/>
      <c r="C492" s="1">
        <v>490</v>
      </c>
      <c r="D492" s="7">
        <v>-0.10393644984303371</v>
      </c>
      <c r="E492" s="7">
        <v>9.9162896958144259E-2</v>
      </c>
      <c r="F492" s="7">
        <v>-1.2126841351730058E-2</v>
      </c>
      <c r="G492" s="7">
        <v>0.10937180042935625</v>
      </c>
      <c r="H492" s="7">
        <v>-4.7422312671711472E-2</v>
      </c>
      <c r="I492" s="7">
        <v>2.2954876183555396E-2</v>
      </c>
      <c r="J492" s="7">
        <v>-6.5083316785377696E-2</v>
      </c>
      <c r="K492" s="7">
        <v>3.5996108094655574E-2</v>
      </c>
      <c r="L492" s="7">
        <v>-9.1195452053481688E-3</v>
      </c>
      <c r="M492" s="7">
        <v>7.5731298266077163E-2</v>
      </c>
      <c r="N492" s="7">
        <v>6.7361053553134168E-2</v>
      </c>
      <c r="O492" s="7">
        <v>-3.9574422797642672E-2</v>
      </c>
      <c r="P492" s="7">
        <v>8.4904680827260937E-2</v>
      </c>
      <c r="Q492" s="7">
        <v>-1.5838546548180371E-2</v>
      </c>
      <c r="R492" s="7">
        <v>3.6524070320877802E-2</v>
      </c>
      <c r="S492" s="7">
        <v>0.16692293803747266</v>
      </c>
      <c r="T492" s="7">
        <v>8.8232962458917125E-2</v>
      </c>
      <c r="U492" s="7">
        <v>3.6042104237379871E-2</v>
      </c>
      <c r="V492" s="7">
        <v>7.4961452544381024E-2</v>
      </c>
      <c r="W492" s="7">
        <v>-4.6881268054811548E-2</v>
      </c>
      <c r="X492" s="7">
        <v>-1.4028992087274515E-2</v>
      </c>
      <c r="Y492" s="7">
        <v>-1.6365210487213622E-2</v>
      </c>
      <c r="Z492" s="7">
        <v>0.14351777071028743</v>
      </c>
      <c r="AA492" s="7">
        <v>5.9689950258404872E-2</v>
      </c>
      <c r="AB492" s="7">
        <v>8.2708493106329092E-2</v>
      </c>
      <c r="AC492" s="7">
        <v>6.649353254810364E-2</v>
      </c>
      <c r="AD492" s="7">
        <v>2.3272050062297531E-2</v>
      </c>
      <c r="AE492" s="7">
        <v>8.1214897342054268E-2</v>
      </c>
      <c r="AF492" s="7">
        <v>0.11320278711433068</v>
      </c>
      <c r="AG492" s="7">
        <v>-0.10083026963548283</v>
      </c>
      <c r="AH492" s="7">
        <v>-4.7024064002580176E-2</v>
      </c>
      <c r="AI492" s="7">
        <v>-0.1199152581967769</v>
      </c>
      <c r="AJ492" s="7">
        <v>-1.7453992582205112E-2</v>
      </c>
      <c r="AK492" s="7">
        <v>6.7603752952501206E-2</v>
      </c>
      <c r="AL492" s="7">
        <v>-0.15349253116411515</v>
      </c>
      <c r="AM492" s="7">
        <v>-7.5527788647125255E-2</v>
      </c>
    </row>
    <row r="493" spans="2:39">
      <c r="B493" s="1"/>
      <c r="C493" s="1">
        <v>491</v>
      </c>
      <c r="D493" s="7">
        <v>8.4790725846648651E-2</v>
      </c>
      <c r="E493" s="7">
        <v>-5.9665672735281394E-2</v>
      </c>
      <c r="F493" s="7">
        <v>1.3921332426840174E-2</v>
      </c>
      <c r="G493" s="7">
        <v>-1.5186165761232464E-2</v>
      </c>
      <c r="H493" s="7">
        <v>-8.6437013989979061E-3</v>
      </c>
      <c r="I493" s="7">
        <v>5.9392009054466025E-2</v>
      </c>
      <c r="J493" s="7">
        <v>-4.6765143266629172E-2</v>
      </c>
      <c r="K493" s="7">
        <v>4.0142668021171279E-2</v>
      </c>
      <c r="L493" s="7">
        <v>6.801259759941887E-2</v>
      </c>
      <c r="M493" s="7">
        <v>-3.4282170117077043E-2</v>
      </c>
      <c r="N493" s="7">
        <v>6.5359149387957033E-2</v>
      </c>
      <c r="O493" s="7">
        <v>-6.3193131620307014E-2</v>
      </c>
      <c r="P493" s="7">
        <v>6.5122057156040261E-2</v>
      </c>
      <c r="Q493" s="7">
        <v>9.4890506346206688E-2</v>
      </c>
      <c r="R493" s="7">
        <v>-5.6416826197249983E-2</v>
      </c>
      <c r="S493" s="7">
        <v>-2.0614087226346368E-3</v>
      </c>
      <c r="T493" s="7">
        <v>-2.1803930110433366E-2</v>
      </c>
      <c r="U493" s="7">
        <v>-2.6921184706631608E-2</v>
      </c>
      <c r="V493" s="7">
        <v>5.6432188907622902E-2</v>
      </c>
      <c r="W493" s="7">
        <v>1.8457501957057673E-3</v>
      </c>
      <c r="X493" s="7">
        <v>1.317457439202472E-2</v>
      </c>
      <c r="Y493" s="7">
        <v>0.10687201065217562</v>
      </c>
      <c r="Z493" s="7">
        <v>-7.5568697984730149E-2</v>
      </c>
      <c r="AA493" s="7">
        <v>-5.7659870800745458E-2</v>
      </c>
      <c r="AB493" s="7">
        <v>-3.4396592186581532E-2</v>
      </c>
      <c r="AC493" s="7">
        <v>-0.14230092196177796</v>
      </c>
      <c r="AD493" s="7">
        <v>4.1824060615063552E-2</v>
      </c>
      <c r="AE493" s="7">
        <v>-7.779887749451328E-2</v>
      </c>
      <c r="AF493" s="7">
        <v>-6.8149873877349568E-2</v>
      </c>
      <c r="AG493" s="7">
        <v>4.0307695920778902E-2</v>
      </c>
      <c r="AH493" s="7">
        <v>0.13267003924175988</v>
      </c>
      <c r="AI493" s="7">
        <v>-1.6485679120079522E-2</v>
      </c>
      <c r="AJ493" s="7">
        <v>-3.4466625581438563E-3</v>
      </c>
      <c r="AK493" s="7">
        <v>-4.8616712022616759E-3</v>
      </c>
      <c r="AL493" s="7">
        <v>9.1105533913407741E-2</v>
      </c>
      <c r="AM493" s="7">
        <v>9.356595653792172E-3</v>
      </c>
    </row>
    <row r="494" spans="2:39">
      <c r="B494" s="1"/>
      <c r="C494" s="1">
        <v>492</v>
      </c>
      <c r="D494" s="7">
        <v>-4.625431705015827E-2</v>
      </c>
      <c r="E494" s="7">
        <v>2.9660531050656903E-2</v>
      </c>
      <c r="F494" s="7">
        <v>-8.1769164300861799E-2</v>
      </c>
      <c r="G494" s="7">
        <v>7.1269512598926402E-2</v>
      </c>
      <c r="H494" s="7">
        <v>-7.1624550054414302E-2</v>
      </c>
      <c r="I494" s="7">
        <v>3.9874677669283834E-3</v>
      </c>
      <c r="J494" s="7">
        <v>-4.7220570342287563E-2</v>
      </c>
      <c r="K494" s="7">
        <v>7.7079668801955076E-2</v>
      </c>
      <c r="L494" s="7">
        <v>-5.6941386255851739E-2</v>
      </c>
      <c r="M494" s="7">
        <v>-3.3191371633182712E-2</v>
      </c>
      <c r="N494" s="7">
        <v>-1.4338964112289462E-2</v>
      </c>
      <c r="O494" s="7">
        <v>-6.3927933339563675E-2</v>
      </c>
      <c r="P494" s="7">
        <v>-2.5270401267092034E-2</v>
      </c>
      <c r="Q494" s="7">
        <v>-1.0209538145320378E-2</v>
      </c>
      <c r="R494" s="7">
        <v>-1.4939658513703713E-2</v>
      </c>
      <c r="S494" s="7">
        <v>-5.7381882606817286E-2</v>
      </c>
      <c r="T494" s="7">
        <v>-3.3969074402386895E-3</v>
      </c>
      <c r="U494" s="7">
        <v>2.0527809044841139E-2</v>
      </c>
      <c r="V494" s="7">
        <v>-5.3156790490899594E-2</v>
      </c>
      <c r="W494" s="7">
        <v>5.8569082063712696E-2</v>
      </c>
      <c r="X494" s="7">
        <v>1.3170112067870702E-2</v>
      </c>
      <c r="Y494" s="7">
        <v>-4.397015274286159E-2</v>
      </c>
      <c r="Z494" s="7">
        <v>5.6977408079290512E-2</v>
      </c>
      <c r="AA494" s="7">
        <v>5.2650846201417009E-2</v>
      </c>
      <c r="AB494" s="7">
        <v>-4.5429719490154619E-2</v>
      </c>
      <c r="AC494" s="7">
        <v>6.3894615991120368E-2</v>
      </c>
      <c r="AD494" s="7">
        <v>2.3917462476284171E-3</v>
      </c>
      <c r="AE494" s="7">
        <v>-2.5179509802550019E-2</v>
      </c>
      <c r="AF494" s="7">
        <v>-4.2127407419836421E-2</v>
      </c>
      <c r="AG494" s="7">
        <v>-2.8135270541269877E-2</v>
      </c>
      <c r="AH494" s="7">
        <v>6.9957462962630529E-2</v>
      </c>
      <c r="AI494" s="7">
        <v>-4.2876926282923361E-2</v>
      </c>
      <c r="AJ494" s="7">
        <v>3.0970195203428662E-2</v>
      </c>
      <c r="AK494" s="7">
        <v>3.4746950102891402E-2</v>
      </c>
      <c r="AL494" s="7">
        <v>2.611959383807971E-2</v>
      </c>
      <c r="AM494" s="7">
        <v>-4.820022832588397E-2</v>
      </c>
    </row>
    <row r="495" spans="2:39">
      <c r="B495" s="1"/>
      <c r="C495" s="1">
        <v>493</v>
      </c>
      <c r="D495" s="7">
        <v>-9.0405115621751048E-2</v>
      </c>
      <c r="E495" s="7">
        <v>7.0539220145668019E-2</v>
      </c>
      <c r="F495" s="7">
        <v>-9.3443405640738792E-3</v>
      </c>
      <c r="G495" s="7">
        <v>-2.764414039837226E-2</v>
      </c>
      <c r="H495" s="7">
        <v>4.5086351321099602E-2</v>
      </c>
      <c r="I495" s="7">
        <v>0.13027855787034254</v>
      </c>
      <c r="J495" s="7">
        <v>3.6617682487196837E-2</v>
      </c>
      <c r="K495" s="7">
        <v>4.1961710955899359E-2</v>
      </c>
      <c r="L495" s="7">
        <v>4.0032446920994127E-2</v>
      </c>
      <c r="M495" s="7">
        <v>-2.3094777107813668E-3</v>
      </c>
      <c r="N495" s="7">
        <v>-1.946051536331771E-2</v>
      </c>
      <c r="O495" s="7">
        <v>6.8013753741452618E-2</v>
      </c>
      <c r="P495" s="7">
        <v>1.2900996568641818E-3</v>
      </c>
      <c r="Q495" s="7">
        <v>-7.7322974668072864E-2</v>
      </c>
      <c r="R495" s="7">
        <v>-0.1243478706993742</v>
      </c>
      <c r="S495" s="7">
        <v>-6.3709430277443576E-3</v>
      </c>
      <c r="T495" s="7">
        <v>-3.2629625079462973E-2</v>
      </c>
      <c r="U495" s="7">
        <v>-5.7553997210138472E-3</v>
      </c>
      <c r="V495" s="7">
        <v>-8.0078867982100468E-2</v>
      </c>
      <c r="W495" s="7">
        <v>-5.436362591326796E-2</v>
      </c>
      <c r="X495" s="7">
        <v>9.7061391655005567E-3</v>
      </c>
      <c r="Y495" s="7">
        <v>5.5260065400942245E-4</v>
      </c>
      <c r="Z495" s="7">
        <v>3.1475534201024891E-2</v>
      </c>
      <c r="AA495" s="7">
        <v>-1.3172479412003465E-3</v>
      </c>
      <c r="AB495" s="7">
        <v>2.3651903809335205E-2</v>
      </c>
      <c r="AC495" s="7">
        <v>2.5053183689620478E-3</v>
      </c>
      <c r="AD495" s="7">
        <v>-0.10525543747672754</v>
      </c>
      <c r="AE495" s="7">
        <v>-3.3775686356254846E-3</v>
      </c>
      <c r="AF495" s="7">
        <v>4.2561869401091537E-2</v>
      </c>
      <c r="AG495" s="7">
        <v>-4.7767812366643264E-2</v>
      </c>
      <c r="AH495" s="7">
        <v>-9.0757945934426904E-2</v>
      </c>
      <c r="AI495" s="7">
        <v>-4.0813054580355931E-2</v>
      </c>
      <c r="AJ495" s="7">
        <v>-6.4908455489280675E-2</v>
      </c>
      <c r="AK495" s="7">
        <v>-6.0263562580143579E-2</v>
      </c>
      <c r="AL495" s="7">
        <v>-5.8422103818759744E-2</v>
      </c>
      <c r="AM495" s="7">
        <v>-1.2081239717205299E-2</v>
      </c>
    </row>
    <row r="496" spans="2:39">
      <c r="B496" s="1"/>
      <c r="C496" s="1">
        <v>494</v>
      </c>
      <c r="D496" s="7">
        <v>1.1112474904659029E-2</v>
      </c>
      <c r="E496" s="7">
        <v>-1.7454384386109405E-2</v>
      </c>
      <c r="F496" s="7">
        <v>-2.8612839966152371E-2</v>
      </c>
      <c r="G496" s="7">
        <v>5.7619707277773269E-2</v>
      </c>
      <c r="H496" s="7">
        <v>0.12614279338953019</v>
      </c>
      <c r="I496" s="7">
        <v>-3.8457175014360967E-2</v>
      </c>
      <c r="J496" s="7">
        <v>-1.4257636957062857E-2</v>
      </c>
      <c r="K496" s="7">
        <v>2.3666895936003414E-2</v>
      </c>
      <c r="L496" s="7">
        <v>1.3081420261965638E-2</v>
      </c>
      <c r="M496" s="7">
        <v>3.1295475982616908E-2</v>
      </c>
      <c r="N496" s="7">
        <v>5.157859394285054E-2</v>
      </c>
      <c r="O496" s="7">
        <v>7.3255584848811121E-3</v>
      </c>
      <c r="P496" s="7">
        <v>5.3952696860080696E-2</v>
      </c>
      <c r="Q496" s="7">
        <v>-2.1937482862341047E-3</v>
      </c>
      <c r="R496" s="7">
        <v>-4.6582326581079234E-2</v>
      </c>
      <c r="S496" s="7">
        <v>-3.8406134215259249E-2</v>
      </c>
      <c r="T496" s="7">
        <v>-0.11994045506845784</v>
      </c>
      <c r="U496" s="7">
        <v>8.71956143922792E-2</v>
      </c>
      <c r="V496" s="7">
        <v>3.5778692038007653E-2</v>
      </c>
      <c r="W496" s="7">
        <v>-1.8858538663038275E-2</v>
      </c>
      <c r="X496" s="7">
        <v>-8.0734998085672499E-2</v>
      </c>
      <c r="Y496" s="7">
        <v>5.5439049364748666E-2</v>
      </c>
      <c r="Z496" s="7">
        <v>-7.5222472338708823E-2</v>
      </c>
      <c r="AA496" s="7">
        <v>-3.3119115491466816E-2</v>
      </c>
      <c r="AB496" s="7">
        <v>-2.6371974306898558E-2</v>
      </c>
      <c r="AC496" s="7">
        <v>-4.8018979570344424E-3</v>
      </c>
      <c r="AD496" s="7">
        <v>-1.1579701305290853E-4</v>
      </c>
      <c r="AE496" s="7">
        <v>4.9614552527611298E-3</v>
      </c>
      <c r="AF496" s="7">
        <v>3.7683947930982203E-2</v>
      </c>
      <c r="AG496" s="7">
        <v>-7.0061580128903039E-2</v>
      </c>
      <c r="AH496" s="7">
        <v>-8.725123646863199E-2</v>
      </c>
      <c r="AI496" s="7">
        <v>-4.5266821037701008E-2</v>
      </c>
      <c r="AJ496" s="7">
        <v>-4.6154841121378871E-3</v>
      </c>
      <c r="AK496" s="7">
        <v>3.2550115268983104E-2</v>
      </c>
      <c r="AL496" s="7">
        <v>-2.8093652627027624E-2</v>
      </c>
      <c r="AM496" s="7">
        <v>7.8618474570916558E-2</v>
      </c>
    </row>
    <row r="497" spans="2:39">
      <c r="B497" s="1"/>
      <c r="C497" s="1">
        <v>495</v>
      </c>
      <c r="D497" s="7">
        <v>7.8471496190295848E-4</v>
      </c>
      <c r="E497" s="7">
        <v>8.8243298366802864E-3</v>
      </c>
      <c r="F497" s="7">
        <v>-6.3569422464826927E-2</v>
      </c>
      <c r="G497" s="7">
        <v>3.8209627120730939E-3</v>
      </c>
      <c r="H497" s="7">
        <v>1.7913225218318635E-2</v>
      </c>
      <c r="I497" s="7">
        <v>2.7619167119597325E-2</v>
      </c>
      <c r="J497" s="7">
        <v>2.4918090491042048E-2</v>
      </c>
      <c r="K497" s="7">
        <v>2.2620442309441074E-2</v>
      </c>
      <c r="L497" s="7">
        <v>1.1089906389623275E-2</v>
      </c>
      <c r="M497" s="7">
        <v>-8.7485684048593068E-2</v>
      </c>
      <c r="N497" s="7">
        <v>6.0017250476656347E-2</v>
      </c>
      <c r="O497" s="7">
        <v>-9.7062208647039419E-2</v>
      </c>
      <c r="P497" s="7">
        <v>1.2436097332473865E-2</v>
      </c>
      <c r="Q497" s="7">
        <v>-4.6706376319645779E-3</v>
      </c>
      <c r="R497" s="7">
        <v>3.9243479991345462E-2</v>
      </c>
      <c r="S497" s="7">
        <v>4.80847002838658E-3</v>
      </c>
      <c r="T497" s="7">
        <v>0.12597809782857486</v>
      </c>
      <c r="U497" s="7">
        <v>-0.11888116325529942</v>
      </c>
      <c r="V497" s="7">
        <v>3.5044909060001322E-2</v>
      </c>
      <c r="W497" s="7">
        <v>3.5391239035811664E-2</v>
      </c>
      <c r="X497" s="7">
        <v>-3.1073780573047733E-2</v>
      </c>
      <c r="Y497" s="7">
        <v>3.8928284500735516E-2</v>
      </c>
      <c r="Z497" s="7">
        <v>-9.6710321123701162E-2</v>
      </c>
      <c r="AA497" s="7">
        <v>1.303935755009227E-2</v>
      </c>
      <c r="AB497" s="7">
        <v>-4.110244827499096E-2</v>
      </c>
      <c r="AC497" s="7">
        <v>1.1073215361355361E-2</v>
      </c>
      <c r="AD497" s="7">
        <v>5.7438799667514862E-2</v>
      </c>
      <c r="AE497" s="7">
        <v>4.7261759186072297E-2</v>
      </c>
      <c r="AF497" s="7">
        <v>-1.9654847012907057E-2</v>
      </c>
      <c r="AG497" s="7">
        <v>-4.0072978086519134E-2</v>
      </c>
      <c r="AH497" s="7">
        <v>7.2112583530790988E-2</v>
      </c>
      <c r="AI497" s="7">
        <v>4.6904175645631242E-3</v>
      </c>
      <c r="AJ497" s="7">
        <v>2.4028964118175889E-2</v>
      </c>
      <c r="AK497" s="7">
        <v>-6.7489348255227358E-2</v>
      </c>
      <c r="AL497" s="7">
        <v>-3.5916353085568828E-2</v>
      </c>
      <c r="AM497" s="7">
        <v>3.8923912694232982E-3</v>
      </c>
    </row>
    <row r="498" spans="2:39">
      <c r="B498" s="1"/>
      <c r="C498" s="1">
        <v>496</v>
      </c>
      <c r="D498" s="7">
        <v>1.4184512001460129E-3</v>
      </c>
      <c r="E498" s="7">
        <v>-2.713887364515951E-2</v>
      </c>
      <c r="F498" s="7">
        <v>3.9525345875214501E-2</v>
      </c>
      <c r="G498" s="7">
        <v>-3.4253451794072173E-2</v>
      </c>
      <c r="H498" s="7">
        <v>9.0697097363182683E-2</v>
      </c>
      <c r="I498" s="7">
        <v>-0.10799758194691003</v>
      </c>
      <c r="J498" s="7">
        <v>2.111138695233691E-2</v>
      </c>
      <c r="K498" s="7">
        <v>2.1573035070684032E-2</v>
      </c>
      <c r="L498" s="7">
        <v>-9.2672395985599232E-2</v>
      </c>
      <c r="M498" s="7">
        <v>-2.167840983412294E-2</v>
      </c>
      <c r="N498" s="7">
        <v>7.8193012461362552E-2</v>
      </c>
      <c r="O498" s="7">
        <v>-2.4440021348135508E-3</v>
      </c>
      <c r="P498" s="7">
        <v>4.1628896693585202E-2</v>
      </c>
      <c r="Q498" s="7">
        <v>8.7924253138067177E-2</v>
      </c>
      <c r="R498" s="7">
        <v>4.4804701500712821E-3</v>
      </c>
      <c r="S498" s="7">
        <v>4.969290278315705E-2</v>
      </c>
      <c r="T498" s="7">
        <v>1.3854179805732487E-2</v>
      </c>
      <c r="U498" s="7">
        <v>-2.5817568075792087E-2</v>
      </c>
      <c r="V498" s="7">
        <v>9.4983770050689559E-2</v>
      </c>
      <c r="W498" s="7">
        <v>8.8010126523807131E-2</v>
      </c>
      <c r="X498" s="7">
        <v>-8.3766216441245975E-2</v>
      </c>
      <c r="Y498" s="7">
        <v>-3.8671619745921079E-2</v>
      </c>
      <c r="Z498" s="7">
        <v>-9.2868891679872931E-2</v>
      </c>
      <c r="AA498" s="7">
        <v>-7.2253964215764646E-2</v>
      </c>
      <c r="AB498" s="7">
        <v>-5.4496782154857371E-2</v>
      </c>
      <c r="AC498" s="7">
        <v>-2.976725381596643E-2</v>
      </c>
      <c r="AD498" s="7">
        <v>-5.1817324175473606E-2</v>
      </c>
      <c r="AE498" s="7">
        <v>-5.0986523840441042E-2</v>
      </c>
      <c r="AF498" s="7">
        <v>6.4085139798713733E-2</v>
      </c>
      <c r="AG498" s="7">
        <v>4.9305963112340728E-2</v>
      </c>
      <c r="AH498" s="7">
        <v>-1.0368649726074347E-2</v>
      </c>
      <c r="AI498" s="7">
        <v>2.8933991806926899E-2</v>
      </c>
      <c r="AJ498" s="7">
        <v>-6.0856116065311688E-2</v>
      </c>
      <c r="AK498" s="7">
        <v>8.1959962358649399E-2</v>
      </c>
      <c r="AL498" s="7">
        <v>-4.5918171685101192E-2</v>
      </c>
      <c r="AM498" s="7">
        <v>0.12004239739706388</v>
      </c>
    </row>
    <row r="499" spans="2:39">
      <c r="B499" s="1"/>
      <c r="C499" s="1">
        <v>497</v>
      </c>
      <c r="D499" s="7">
        <v>-2.076460028783244E-2</v>
      </c>
      <c r="E499" s="7">
        <v>-6.0257708605689186E-2</v>
      </c>
      <c r="F499" s="7">
        <v>-4.2665749251540208E-2</v>
      </c>
      <c r="G499" s="7">
        <v>0.12544999513882407</v>
      </c>
      <c r="H499" s="7">
        <v>-8.3195664661264088E-3</v>
      </c>
      <c r="I499" s="7">
        <v>7.2680142949734475E-2</v>
      </c>
      <c r="J499" s="7">
        <v>-1.6054101647763996E-2</v>
      </c>
      <c r="K499" s="7">
        <v>4.231296361654846E-2</v>
      </c>
      <c r="L499" s="7">
        <v>4.4929145007204227E-2</v>
      </c>
      <c r="M499" s="7">
        <v>-3.0625177982016843E-2</v>
      </c>
      <c r="N499" s="7">
        <v>-5.4088101779274561E-2</v>
      </c>
      <c r="O499" s="7">
        <v>8.6812580132670167E-3</v>
      </c>
      <c r="P499" s="7">
        <v>-8.4534841669454658E-2</v>
      </c>
      <c r="Q499" s="7">
        <v>2.8677468503622338E-3</v>
      </c>
      <c r="R499" s="7">
        <v>-2.8346889259466618E-2</v>
      </c>
      <c r="S499" s="7">
        <v>-6.776901137370607E-2</v>
      </c>
      <c r="T499" s="7">
        <v>2.8084809651319823E-2</v>
      </c>
      <c r="U499" s="7">
        <v>0.11230309212239543</v>
      </c>
      <c r="V499" s="7">
        <v>-5.1021313710275119E-3</v>
      </c>
      <c r="W499" s="7">
        <v>-3.6653737740306877E-2</v>
      </c>
      <c r="X499" s="7">
        <v>5.5239311425489948E-2</v>
      </c>
      <c r="Y499" s="7">
        <v>-6.3412794031310102E-2</v>
      </c>
      <c r="Z499" s="7">
        <v>-1.6647665905118049E-2</v>
      </c>
      <c r="AA499" s="7">
        <v>-3.5676843275221394E-3</v>
      </c>
      <c r="AB499" s="7">
        <v>6.666343446147212E-3</v>
      </c>
      <c r="AC499" s="7">
        <v>-2.9586551383870289E-2</v>
      </c>
      <c r="AD499" s="7">
        <v>-3.7688393507954401E-2</v>
      </c>
      <c r="AE499" s="7">
        <v>-0.12524743938593452</v>
      </c>
      <c r="AF499" s="7">
        <v>-6.6634088235230458E-4</v>
      </c>
      <c r="AG499" s="7">
        <v>4.2217846211968127E-2</v>
      </c>
      <c r="AH499" s="7">
        <v>-4.0055850518295952E-2</v>
      </c>
      <c r="AI499" s="7">
        <v>-2.9590430865906705E-2</v>
      </c>
      <c r="AJ499" s="7">
        <v>-4.7429043111280447E-2</v>
      </c>
      <c r="AK499" s="7">
        <v>-5.132132274321842E-2</v>
      </c>
      <c r="AL499" s="7">
        <v>-2.7582829113049098E-2</v>
      </c>
      <c r="AM499" s="7">
        <v>-5.3895334612723736E-2</v>
      </c>
    </row>
    <row r="500" spans="2:39">
      <c r="B500" s="1"/>
      <c r="C500" s="1">
        <v>498</v>
      </c>
      <c r="D500" s="7">
        <v>1.2667639280977205E-2</v>
      </c>
      <c r="E500" s="7">
        <v>-2.0375958245624565E-2</v>
      </c>
      <c r="F500" s="7">
        <v>-2.5842206997863434E-2</v>
      </c>
      <c r="G500" s="7">
        <v>7.4572378609145604E-2</v>
      </c>
      <c r="H500" s="7">
        <v>-5.3090303525381941E-3</v>
      </c>
      <c r="I500" s="7">
        <v>7.765182013974431E-2</v>
      </c>
      <c r="J500" s="7">
        <v>-2.0143431214174799E-2</v>
      </c>
      <c r="K500" s="7">
        <v>0.15337507308303658</v>
      </c>
      <c r="L500" s="7">
        <v>3.5476660301249338E-2</v>
      </c>
      <c r="M500" s="7">
        <v>1.1479483140954498E-2</v>
      </c>
      <c r="N500" s="7">
        <v>-3.0665348210269634E-2</v>
      </c>
      <c r="O500" s="7">
        <v>3.2192451798552381E-2</v>
      </c>
      <c r="P500" s="7">
        <v>-1.3559046454231619E-2</v>
      </c>
      <c r="Q500" s="7">
        <v>4.9212359982618911E-3</v>
      </c>
      <c r="R500" s="7">
        <v>2.3782343400137653E-2</v>
      </c>
      <c r="S500" s="7">
        <v>-3.8914183461135787E-2</v>
      </c>
      <c r="T500" s="7">
        <v>-5.3510829752342892E-2</v>
      </c>
      <c r="U500" s="7">
        <v>-9.8365351036182061E-2</v>
      </c>
      <c r="V500" s="7">
        <v>1.8564798685469609E-2</v>
      </c>
      <c r="W500" s="7">
        <v>6.5199478603134298E-2</v>
      </c>
      <c r="X500" s="7">
        <v>-8.6800898717915742E-2</v>
      </c>
      <c r="Y500" s="7">
        <v>-5.5584451471411139E-3</v>
      </c>
      <c r="Z500" s="7">
        <v>-7.5232511351333731E-3</v>
      </c>
      <c r="AA500" s="7">
        <v>1.8266317271636762E-2</v>
      </c>
      <c r="AB500" s="7">
        <v>-1.4878743489024224E-2</v>
      </c>
      <c r="AC500" s="7">
        <v>-7.7318662313222458E-2</v>
      </c>
      <c r="AD500" s="7">
        <v>0.11302430858419775</v>
      </c>
      <c r="AE500" s="7">
        <v>4.1895941321800384E-2</v>
      </c>
      <c r="AF500" s="7">
        <v>8.0676380145946289E-2</v>
      </c>
      <c r="AG500" s="7">
        <v>8.859692987562294E-2</v>
      </c>
      <c r="AH500" s="7">
        <v>5.7106843260343078E-3</v>
      </c>
      <c r="AI500" s="7">
        <v>-4.3814999112764014E-2</v>
      </c>
      <c r="AJ500" s="7">
        <v>-1.4938659749505968E-2</v>
      </c>
      <c r="AK500" s="7">
        <v>-0.11810004036843103</v>
      </c>
      <c r="AL500" s="7">
        <v>7.1360361049418522E-2</v>
      </c>
      <c r="AM500" s="7">
        <v>-9.0527778263857737E-3</v>
      </c>
    </row>
    <row r="501" spans="2:39">
      <c r="B501" s="1"/>
      <c r="C501" s="1">
        <v>499</v>
      </c>
      <c r="D501" s="7">
        <v>-4.6768502808968118E-2</v>
      </c>
      <c r="E501" s="7">
        <v>7.76955281690572E-3</v>
      </c>
      <c r="F501" s="7">
        <v>3.3933848330450711E-2</v>
      </c>
      <c r="G501" s="7">
        <v>-4.7442596556125496E-2</v>
      </c>
      <c r="H501" s="7">
        <v>-1.7249156274095023E-2</v>
      </c>
      <c r="I501" s="7">
        <v>4.6813776061761583E-2</v>
      </c>
      <c r="J501" s="7">
        <v>-9.3561341922185126E-2</v>
      </c>
      <c r="K501" s="7">
        <v>-5.9383586861895613E-2</v>
      </c>
      <c r="L501" s="7">
        <v>2.9547858677946879E-2</v>
      </c>
      <c r="M501" s="7">
        <v>2.6264203156633067E-2</v>
      </c>
      <c r="N501" s="7">
        <v>-3.1346326472062119E-2</v>
      </c>
      <c r="O501" s="7">
        <v>-7.3667766551481981E-2</v>
      </c>
      <c r="P501" s="7">
        <v>-5.3865598302323847E-2</v>
      </c>
      <c r="Q501" s="7">
        <v>-2.6054326417476542E-2</v>
      </c>
      <c r="R501" s="7">
        <v>-0.11471337644906811</v>
      </c>
      <c r="S501" s="7">
        <v>8.0866724270312412E-2</v>
      </c>
      <c r="T501" s="7">
        <v>7.7609659045699345E-2</v>
      </c>
      <c r="U501" s="7">
        <v>-0.16189520571930785</v>
      </c>
      <c r="V501" s="7">
        <v>1.957423860327457E-2</v>
      </c>
      <c r="W501" s="7">
        <v>-6.9716272485596496E-3</v>
      </c>
      <c r="X501" s="7">
        <v>4.8063551023135073E-2</v>
      </c>
      <c r="Y501" s="7">
        <v>-3.9635242996578529E-2</v>
      </c>
      <c r="Z501" s="7">
        <v>1.3206084199743319E-2</v>
      </c>
      <c r="AA501" s="7">
        <v>6.6144886562504099E-2</v>
      </c>
      <c r="AB501" s="7">
        <v>6.8069133856590205E-2</v>
      </c>
      <c r="AC501" s="7">
        <v>-5.7997042269904958E-2</v>
      </c>
      <c r="AD501" s="7">
        <v>5.6225840585962606E-3</v>
      </c>
      <c r="AE501" s="7">
        <v>-5.9186148923534895E-2</v>
      </c>
      <c r="AF501" s="7">
        <v>5.0539065800719832E-2</v>
      </c>
      <c r="AG501" s="7">
        <v>-4.8445913679777797E-2</v>
      </c>
      <c r="AH501" s="7">
        <v>-4.5519363884961847E-2</v>
      </c>
      <c r="AI501" s="7">
        <v>7.1763750198362841E-2</v>
      </c>
      <c r="AJ501" s="7">
        <v>-5.0832156655015292E-3</v>
      </c>
      <c r="AK501" s="7">
        <v>0.11493729175696325</v>
      </c>
      <c r="AL501" s="7">
        <v>7.0146757010378397E-2</v>
      </c>
      <c r="AM501" s="7">
        <v>-5.3634402665770686E-2</v>
      </c>
    </row>
    <row r="502" spans="2:39">
      <c r="B502" s="1"/>
      <c r="C502" s="1">
        <v>500</v>
      </c>
      <c r="D502" s="7">
        <v>0.10967040974557747</v>
      </c>
      <c r="E502" s="7">
        <v>-9.3954998852966085E-3</v>
      </c>
      <c r="F502" s="7">
        <v>4.6751021623528344E-2</v>
      </c>
      <c r="G502" s="7">
        <v>-0.10040697487952482</v>
      </c>
      <c r="H502" s="7">
        <v>8.1625497202061664E-2</v>
      </c>
      <c r="I502" s="7">
        <v>-5.5307680327979322E-2</v>
      </c>
      <c r="J502" s="7">
        <v>-9.9622410972805275E-2</v>
      </c>
      <c r="K502" s="7">
        <v>6.9317016635611517E-2</v>
      </c>
      <c r="L502" s="7">
        <v>3.6371356993812498E-2</v>
      </c>
      <c r="M502" s="7">
        <v>-4.5534626273996334E-2</v>
      </c>
      <c r="N502" s="7">
        <v>5.5735342024219675E-2</v>
      </c>
      <c r="O502" s="7">
        <v>-6.0167208909130035E-2</v>
      </c>
      <c r="P502" s="7">
        <v>-1.1378728498881493E-2</v>
      </c>
      <c r="Q502" s="7">
        <v>4.7831761787125365E-2</v>
      </c>
      <c r="R502" s="7">
        <v>-5.7438908815728006E-3</v>
      </c>
      <c r="S502" s="7">
        <v>1.1132597841184283E-2</v>
      </c>
      <c r="T502" s="7">
        <v>1.1789000584659823E-2</v>
      </c>
      <c r="U502" s="7">
        <v>-2.5093737978437256E-3</v>
      </c>
      <c r="V502" s="7">
        <v>-5.2222194644365352E-2</v>
      </c>
      <c r="W502" s="7">
        <v>-5.5658104410115497E-2</v>
      </c>
      <c r="X502" s="7">
        <v>3.0292109952252677E-4</v>
      </c>
      <c r="Y502" s="7">
        <v>2.7045900427455714E-2</v>
      </c>
      <c r="Z502" s="7">
        <v>0.10497554551719135</v>
      </c>
      <c r="AA502" s="7">
        <v>0.18516598614579668</v>
      </c>
      <c r="AB502" s="7">
        <v>3.1783776735051256E-2</v>
      </c>
      <c r="AC502" s="7">
        <v>-6.2504082298883296E-2</v>
      </c>
      <c r="AD502" s="7">
        <v>-2.3549236942677944E-4</v>
      </c>
      <c r="AE502" s="7">
        <v>5.0681629641095682E-2</v>
      </c>
      <c r="AF502" s="7">
        <v>1.4261286181454204E-2</v>
      </c>
      <c r="AG502" s="7">
        <v>0.20515009139932033</v>
      </c>
      <c r="AH502" s="7">
        <v>7.2086059602138562E-3</v>
      </c>
      <c r="AI502" s="7">
        <v>9.8906896186717622E-2</v>
      </c>
      <c r="AJ502" s="7">
        <v>-1.0553646139258802E-2</v>
      </c>
      <c r="AK502" s="7">
        <v>5.0149588317936283E-2</v>
      </c>
      <c r="AL502" s="7">
        <v>1.4251152869699782E-2</v>
      </c>
      <c r="AM502" s="7">
        <v>8.0417723233891542E-2</v>
      </c>
    </row>
    <row r="503" spans="2:39">
      <c r="B503" s="1"/>
      <c r="C503" s="1">
        <v>501</v>
      </c>
      <c r="D503" s="7">
        <v>4.4367763808806082E-3</v>
      </c>
      <c r="E503" s="7">
        <v>6.3089081078365181E-2</v>
      </c>
      <c r="F503" s="7">
        <v>1.580580980064257E-2</v>
      </c>
      <c r="G503" s="7">
        <v>1.3170556484058571E-2</v>
      </c>
      <c r="H503" s="7">
        <v>3.3515583339180977E-2</v>
      </c>
      <c r="I503" s="7">
        <v>-0.12757737002550928</v>
      </c>
      <c r="J503" s="7">
        <v>-7.3745301827276177E-2</v>
      </c>
      <c r="K503" s="7">
        <v>-7.1242564660547805E-2</v>
      </c>
      <c r="L503" s="7">
        <v>0.17437521971735848</v>
      </c>
      <c r="M503" s="7">
        <v>5.7783852055886108E-3</v>
      </c>
      <c r="N503" s="7">
        <v>1.6018581793133195E-2</v>
      </c>
      <c r="O503" s="7">
        <v>0.13389051046209899</v>
      </c>
      <c r="P503" s="7">
        <v>2.4191491440357201E-2</v>
      </c>
      <c r="Q503" s="7">
        <v>-0.10194795549666767</v>
      </c>
      <c r="R503" s="7">
        <v>0.11034676819837505</v>
      </c>
      <c r="S503" s="7">
        <v>-4.692309858107345E-2</v>
      </c>
      <c r="T503" s="7">
        <v>-5.5588969668024471E-2</v>
      </c>
      <c r="U503" s="7">
        <v>-4.6839333886762619E-2</v>
      </c>
      <c r="V503" s="7">
        <v>3.5001840264010271E-3</v>
      </c>
      <c r="W503" s="7">
        <v>5.4875463069288824E-2</v>
      </c>
      <c r="X503" s="7">
        <v>0.12092755733168987</v>
      </c>
      <c r="Y503" s="7">
        <v>-6.341036747022083E-2</v>
      </c>
      <c r="Z503" s="7">
        <v>6.0604372332234174E-2</v>
      </c>
      <c r="AA503" s="7">
        <v>3.1795123265056735E-2</v>
      </c>
      <c r="AB503" s="7">
        <v>0.14177820407373323</v>
      </c>
      <c r="AC503" s="7">
        <v>-1.0922586199643061E-2</v>
      </c>
      <c r="AD503" s="7">
        <v>-2.4617163066449056E-2</v>
      </c>
      <c r="AE503" s="7">
        <v>1.1716946302722124E-2</v>
      </c>
      <c r="AF503" s="7">
        <v>1.8843019090976965E-2</v>
      </c>
      <c r="AG503" s="7">
        <v>-5.9276590131402324E-2</v>
      </c>
      <c r="AH503" s="7">
        <v>2.3265556167414478E-2</v>
      </c>
      <c r="AI503" s="7">
        <v>-3.652720469307992E-2</v>
      </c>
      <c r="AJ503" s="7">
        <v>7.2573463557508835E-2</v>
      </c>
      <c r="AK503" s="7">
        <v>-2.858455896689197E-3</v>
      </c>
      <c r="AL503" s="7">
        <v>1.0311127294126567E-2</v>
      </c>
      <c r="AM503" s="7">
        <v>-4.1184289378990296E-2</v>
      </c>
    </row>
    <row r="504" spans="2:39">
      <c r="B504" s="1"/>
      <c r="C504" s="1">
        <v>502</v>
      </c>
      <c r="D504" s="7">
        <v>-0.11485703681409573</v>
      </c>
      <c r="E504" s="7">
        <v>-0.12132035690735435</v>
      </c>
      <c r="F504" s="7">
        <v>-9.1573058597491805E-2</v>
      </c>
      <c r="G504" s="7">
        <v>-2.4294601597854393E-2</v>
      </c>
      <c r="H504" s="7">
        <v>-7.5362649298285067E-2</v>
      </c>
      <c r="I504" s="7">
        <v>-0.12297002022472128</v>
      </c>
      <c r="J504" s="7">
        <v>3.3803156282493127E-2</v>
      </c>
      <c r="K504" s="7">
        <v>4.8561081899140518E-2</v>
      </c>
      <c r="L504" s="7">
        <v>8.6428639733261661E-2</v>
      </c>
      <c r="M504" s="7">
        <v>-3.4504875786055336E-2</v>
      </c>
      <c r="N504" s="7">
        <v>-8.0453127935794969E-2</v>
      </c>
      <c r="O504" s="7">
        <v>3.2529950729290515E-3</v>
      </c>
      <c r="P504" s="7">
        <v>-2.4380440764832399E-2</v>
      </c>
      <c r="Q504" s="7">
        <v>1.5893754836237849E-2</v>
      </c>
      <c r="R504" s="7">
        <v>5.3571377545034993E-2</v>
      </c>
      <c r="S504" s="7">
        <v>1.7109289901132765E-2</v>
      </c>
      <c r="T504" s="7">
        <v>1.5388612211702051E-2</v>
      </c>
      <c r="U504" s="7">
        <v>-1.6356426915834447E-3</v>
      </c>
      <c r="V504" s="7">
        <v>-7.0333543645941504E-3</v>
      </c>
      <c r="W504" s="7">
        <v>-7.5734722376027561E-2</v>
      </c>
      <c r="X504" s="7">
        <v>-6.962111412964507E-2</v>
      </c>
      <c r="Y504" s="7">
        <v>0.10610382559140552</v>
      </c>
      <c r="Z504" s="7">
        <v>8.343615212666905E-2</v>
      </c>
      <c r="AA504" s="7">
        <v>-0.11497326432510906</v>
      </c>
      <c r="AB504" s="7">
        <v>-3.8869531417237164E-3</v>
      </c>
      <c r="AC504" s="7">
        <v>5.3016812537493796E-2</v>
      </c>
      <c r="AD504" s="7">
        <v>-7.5539334503239436E-2</v>
      </c>
      <c r="AE504" s="7">
        <v>2.3188543304486293E-2</v>
      </c>
      <c r="AF504" s="7">
        <v>-8.1078606863236799E-3</v>
      </c>
      <c r="AG504" s="7">
        <v>5.3070147644816074E-2</v>
      </c>
      <c r="AH504" s="7">
        <v>1.7653651300927779E-2</v>
      </c>
      <c r="AI504" s="7">
        <v>7.6952146709226205E-2</v>
      </c>
      <c r="AJ504" s="7">
        <v>2.1862819981032709E-2</v>
      </c>
      <c r="AK504" s="7">
        <v>3.7611697905830365E-3</v>
      </c>
      <c r="AL504" s="7">
        <v>6.2729303811086337E-2</v>
      </c>
      <c r="AM504" s="7">
        <v>-2.4939687709576899E-2</v>
      </c>
    </row>
    <row r="505" spans="2:39">
      <c r="B505" s="1"/>
      <c r="C505" s="1">
        <v>503</v>
      </c>
      <c r="D505" s="7">
        <v>-7.6158745825750662E-2</v>
      </c>
      <c r="E505" s="7">
        <v>-8.696738564272917E-2</v>
      </c>
      <c r="F505" s="7">
        <v>-7.4201213918015426E-3</v>
      </c>
      <c r="G505" s="7">
        <v>9.6122562232055592E-2</v>
      </c>
      <c r="H505" s="7">
        <v>-2.6030903910896856E-2</v>
      </c>
      <c r="I505" s="7">
        <v>-1.0663356299261108E-2</v>
      </c>
      <c r="J505" s="7">
        <v>3.2734193239111684E-2</v>
      </c>
      <c r="K505" s="7">
        <v>1.6471576165805257E-2</v>
      </c>
      <c r="L505" s="7">
        <v>-1.8304955138273262E-2</v>
      </c>
      <c r="M505" s="7">
        <v>1.4777322976748728E-2</v>
      </c>
      <c r="N505" s="7">
        <v>5.0498656394683842E-3</v>
      </c>
      <c r="O505" s="7">
        <v>-1.3678986628909765E-2</v>
      </c>
      <c r="P505" s="7">
        <v>-1.316864596843155E-2</v>
      </c>
      <c r="Q505" s="7">
        <v>-9.4967628849948992E-3</v>
      </c>
      <c r="R505" s="7">
        <v>-6.9688834834689389E-3</v>
      </c>
      <c r="S505" s="7">
        <v>1.2080343465170909E-2</v>
      </c>
      <c r="T505" s="7">
        <v>-2.1345441512018604E-2</v>
      </c>
      <c r="U505" s="7">
        <v>-4.7140844504149626E-3</v>
      </c>
      <c r="V505" s="7">
        <v>0.10222517514052951</v>
      </c>
      <c r="W505" s="7">
        <v>-1.2452421226136965E-2</v>
      </c>
      <c r="X505" s="7">
        <v>6.8945937922357661E-2</v>
      </c>
      <c r="Y505" s="7">
        <v>-0.16862461822282282</v>
      </c>
      <c r="Z505" s="7">
        <v>-6.539503965194722E-2</v>
      </c>
      <c r="AA505" s="7">
        <v>1.2617431435207785E-2</v>
      </c>
      <c r="AB505" s="7">
        <v>1.1371778885795341E-2</v>
      </c>
      <c r="AC505" s="7">
        <v>2.4743594069750002E-2</v>
      </c>
      <c r="AD505" s="7">
        <v>-1.4548767492341526E-2</v>
      </c>
      <c r="AE505" s="7">
        <v>1.5933489753530691E-2</v>
      </c>
      <c r="AF505" s="7">
        <v>-1.5183797682620705E-2</v>
      </c>
      <c r="AG505" s="7">
        <v>4.1778505579873934E-2</v>
      </c>
      <c r="AH505" s="7">
        <v>1.8502764405911004E-2</v>
      </c>
      <c r="AI505" s="7">
        <v>2.3067590918493763E-2</v>
      </c>
      <c r="AJ505" s="7">
        <v>-1.1600571285110021E-2</v>
      </c>
      <c r="AK505" s="7">
        <v>-5.6961788890545883E-3</v>
      </c>
      <c r="AL505" s="7">
        <v>-5.3197547249822872E-3</v>
      </c>
      <c r="AM505" s="7">
        <v>6.335026946605397E-3</v>
      </c>
    </row>
    <row r="506" spans="2:39">
      <c r="B506" s="1"/>
      <c r="C506" s="1">
        <v>504</v>
      </c>
      <c r="D506" s="7">
        <v>3.8496003420785116E-2</v>
      </c>
      <c r="E506" s="7">
        <v>4.424375673150896E-2</v>
      </c>
      <c r="F506" s="7">
        <v>9.3079544450261772E-2</v>
      </c>
      <c r="G506" s="7">
        <v>0.14633853121164431</v>
      </c>
      <c r="H506" s="7">
        <v>3.16224181122714E-2</v>
      </c>
      <c r="I506" s="7">
        <v>0.10753072618590993</v>
      </c>
      <c r="J506" s="7">
        <v>-2.9745673083584934E-2</v>
      </c>
      <c r="K506" s="7">
        <v>-4.1130028588485343E-2</v>
      </c>
      <c r="L506" s="7">
        <v>-2.4578337871152215E-2</v>
      </c>
      <c r="M506" s="7">
        <v>-3.5130730943219002E-2</v>
      </c>
      <c r="N506" s="7">
        <v>0.13385589315770002</v>
      </c>
      <c r="O506" s="7">
        <v>1.8353788411315942E-2</v>
      </c>
      <c r="P506" s="7">
        <v>-8.2469223399432537E-2</v>
      </c>
      <c r="Q506" s="7">
        <v>2.5995763015726547E-2</v>
      </c>
      <c r="R506" s="7">
        <v>-7.3299737239665999E-2</v>
      </c>
      <c r="S506" s="7">
        <v>3.3282104444879557E-2</v>
      </c>
      <c r="T506" s="7">
        <v>4.3012966260206717E-2</v>
      </c>
      <c r="U506" s="7">
        <v>-9.2428991660520432E-2</v>
      </c>
      <c r="V506" s="7">
        <v>7.328767611965506E-2</v>
      </c>
      <c r="W506" s="7">
        <v>1.5487577335864046E-2</v>
      </c>
      <c r="X506" s="7">
        <v>2.9778583054666057E-2</v>
      </c>
      <c r="Y506" s="7">
        <v>4.6687736608128028E-2</v>
      </c>
      <c r="Z506" s="7">
        <v>1.3656864020725237E-2</v>
      </c>
      <c r="AA506" s="7">
        <v>-2.2480269325829427E-2</v>
      </c>
      <c r="AB506" s="7">
        <v>-4.5922961635682963E-2</v>
      </c>
      <c r="AC506" s="7">
        <v>-0.13344472742326305</v>
      </c>
      <c r="AD506" s="7">
        <v>2.4719512472384008E-3</v>
      </c>
      <c r="AE506" s="7">
        <v>5.0238929998562637E-2</v>
      </c>
      <c r="AF506" s="7">
        <v>-8.2416097023326473E-3</v>
      </c>
      <c r="AG506" s="7">
        <v>8.5044433549681483E-2</v>
      </c>
      <c r="AH506" s="7">
        <v>-1.3098820442837427E-2</v>
      </c>
      <c r="AI506" s="7">
        <v>9.4241365406729886E-3</v>
      </c>
      <c r="AJ506" s="7">
        <v>-9.5618292051591433E-2</v>
      </c>
      <c r="AK506" s="7">
        <v>1.5773795376552519E-2</v>
      </c>
      <c r="AL506" s="7">
        <v>0.12421410867243965</v>
      </c>
      <c r="AM506" s="7">
        <v>-3.5946926308103019E-2</v>
      </c>
    </row>
    <row r="507" spans="2:39">
      <c r="B507" s="1"/>
      <c r="C507" s="1">
        <v>505</v>
      </c>
      <c r="D507" s="7">
        <v>3.3982975706027242E-2</v>
      </c>
      <c r="E507" s="7">
        <v>6.9095682093744445E-3</v>
      </c>
      <c r="F507" s="7">
        <v>5.2739580469818581E-2</v>
      </c>
      <c r="G507" s="7">
        <v>-5.9947401143760709E-2</v>
      </c>
      <c r="H507" s="7">
        <v>-3.2740762542849577E-2</v>
      </c>
      <c r="I507" s="7">
        <v>-3.0573730230762212E-2</v>
      </c>
      <c r="J507" s="7">
        <v>-3.548934227189203E-2</v>
      </c>
      <c r="K507" s="7">
        <v>4.3736736245028468E-2</v>
      </c>
      <c r="L507" s="7">
        <v>4.1022499754767072E-2</v>
      </c>
      <c r="M507" s="7">
        <v>-2.0882419860544635E-2</v>
      </c>
      <c r="N507" s="7">
        <v>-0.13075678847240954</v>
      </c>
      <c r="O507" s="7">
        <v>9.7673258296916116E-2</v>
      </c>
      <c r="P507" s="7">
        <v>0.19383609826281512</v>
      </c>
      <c r="Q507" s="7">
        <v>-4.027507063539916E-2</v>
      </c>
      <c r="R507" s="7">
        <v>4.7973621406582198E-3</v>
      </c>
      <c r="S507" s="7">
        <v>-4.3734109884457584E-2</v>
      </c>
      <c r="T507" s="7">
        <v>-5.1282376568364069E-2</v>
      </c>
      <c r="U507" s="7">
        <v>0.10487951185165445</v>
      </c>
      <c r="V507" s="7">
        <v>5.497870108414124E-2</v>
      </c>
      <c r="W507" s="7">
        <v>-5.2964446681518229E-2</v>
      </c>
      <c r="X507" s="7">
        <v>-0.14165126520676868</v>
      </c>
      <c r="Y507" s="7">
        <v>2.0138059646692404E-2</v>
      </c>
      <c r="Z507" s="7">
        <v>3.1299641626883375E-2</v>
      </c>
      <c r="AA507" s="7">
        <v>-2.5644516936345212E-2</v>
      </c>
      <c r="AB507" s="7">
        <v>1.3399389351268772E-2</v>
      </c>
      <c r="AC507" s="7">
        <v>-3.215399673048179E-2</v>
      </c>
      <c r="AD507" s="7">
        <v>9.2288806613604599E-2</v>
      </c>
      <c r="AE507" s="7">
        <v>-0.10850760861324281</v>
      </c>
      <c r="AF507" s="7">
        <v>-4.4825762544808315E-2</v>
      </c>
      <c r="AG507" s="7">
        <v>-5.2857811898441187E-2</v>
      </c>
      <c r="AH507" s="7">
        <v>0.12603861593131746</v>
      </c>
      <c r="AI507" s="7">
        <v>8.0356760673664707E-2</v>
      </c>
      <c r="AJ507" s="7">
        <v>5.5197138112210095E-2</v>
      </c>
      <c r="AK507" s="7">
        <v>-0.10305395439934904</v>
      </c>
      <c r="AL507" s="7">
        <v>3.1657684496067567E-2</v>
      </c>
      <c r="AM507" s="7">
        <v>-5.3909501120006517E-2</v>
      </c>
    </row>
    <row r="508" spans="2:39">
      <c r="B508" s="1"/>
      <c r="C508" s="1">
        <v>506</v>
      </c>
      <c r="D508" s="7">
        <v>-5.7339856507124046E-2</v>
      </c>
      <c r="E508" s="7">
        <v>4.7842766124346056E-2</v>
      </c>
      <c r="F508" s="7">
        <v>-1.1971646017608282E-2</v>
      </c>
      <c r="G508" s="7">
        <v>9.9530070800173034E-3</v>
      </c>
      <c r="H508" s="7">
        <v>3.7639544672388739E-2</v>
      </c>
      <c r="I508" s="7">
        <v>-2.5423579987672525E-2</v>
      </c>
      <c r="J508" s="7">
        <v>-1.9759154321444518E-2</v>
      </c>
      <c r="K508" s="7">
        <v>-5.0060300249243087E-2</v>
      </c>
      <c r="L508" s="7">
        <v>9.6805653918341349E-3</v>
      </c>
      <c r="M508" s="7">
        <v>5.713327528838158E-2</v>
      </c>
      <c r="N508" s="7">
        <v>-5.3693057067241756E-2</v>
      </c>
      <c r="O508" s="7">
        <v>-0.24000195529385107</v>
      </c>
      <c r="P508" s="7">
        <v>2.7378895543454921E-3</v>
      </c>
      <c r="Q508" s="7">
        <v>0.15030162284557969</v>
      </c>
      <c r="R508" s="7">
        <v>4.442659608580625E-2</v>
      </c>
      <c r="S508" s="7">
        <v>-6.2116461926052843E-2</v>
      </c>
      <c r="T508" s="7">
        <v>3.4701827710615946E-2</v>
      </c>
      <c r="U508" s="7">
        <v>5.4902719810281178E-2</v>
      </c>
      <c r="V508" s="7">
        <v>-2.5996992572734252E-2</v>
      </c>
      <c r="W508" s="7">
        <v>4.4314933145993843E-2</v>
      </c>
      <c r="X508" s="7">
        <v>-3.9758597014993874E-2</v>
      </c>
      <c r="Y508" s="7">
        <v>-2.7046723039072858E-2</v>
      </c>
      <c r="Z508" s="7">
        <v>3.8845813613037336E-2</v>
      </c>
      <c r="AA508" s="7">
        <v>-0.10894829500844533</v>
      </c>
      <c r="AB508" s="7">
        <v>-7.2223197013544266E-2</v>
      </c>
      <c r="AC508" s="7">
        <v>5.7045232114095692E-2</v>
      </c>
      <c r="AD508" s="7">
        <v>-7.5648247812827016E-2</v>
      </c>
      <c r="AE508" s="7">
        <v>-2.1239072020155462E-3</v>
      </c>
      <c r="AF508" s="7">
        <v>-8.2230847413705122E-3</v>
      </c>
      <c r="AG508" s="7">
        <v>-2.8748916803206615E-2</v>
      </c>
      <c r="AH508" s="7">
        <v>1.9329672797008847E-2</v>
      </c>
      <c r="AI508" s="7">
        <v>-2.2536407087092269E-2</v>
      </c>
      <c r="AJ508" s="7">
        <v>7.2340890314807407E-2</v>
      </c>
      <c r="AK508" s="7">
        <v>0.15570176357327112</v>
      </c>
      <c r="AL508" s="7">
        <v>1.3135050121238129E-2</v>
      </c>
      <c r="AM508" s="7">
        <v>4.906299573650583E-3</v>
      </c>
    </row>
    <row r="509" spans="2:39">
      <c r="B509" s="1"/>
      <c r="C509" s="1">
        <v>507</v>
      </c>
      <c r="D509" s="7">
        <v>-7.456362669320581E-3</v>
      </c>
      <c r="E509" s="7">
        <v>-2.0332621793187497E-2</v>
      </c>
      <c r="F509" s="7">
        <v>4.5643602776378606E-2</v>
      </c>
      <c r="G509" s="7">
        <v>-3.9076692564052936E-3</v>
      </c>
      <c r="H509" s="7">
        <v>-3.3872842994599403E-2</v>
      </c>
      <c r="I509" s="7">
        <v>-8.0051669040791584E-2</v>
      </c>
      <c r="J509" s="7">
        <v>-0.11840507567396509</v>
      </c>
      <c r="K509" s="7">
        <v>-8.4589638382024518E-4</v>
      </c>
      <c r="L509" s="7">
        <v>-0.13130296688275617</v>
      </c>
      <c r="M509" s="7">
        <v>2.8710073346991671E-2</v>
      </c>
      <c r="N509" s="7">
        <v>-8.7907755825165509E-2</v>
      </c>
      <c r="O509" s="7">
        <v>-3.5933814238159181E-2</v>
      </c>
      <c r="P509" s="7">
        <v>-5.2579532777303276E-2</v>
      </c>
      <c r="Q509" s="7">
        <v>7.4448315553969982E-2</v>
      </c>
      <c r="R509" s="7">
        <v>1.0846933449748245E-2</v>
      </c>
      <c r="S509" s="7">
        <v>2.3349002933475325E-2</v>
      </c>
      <c r="T509" s="7">
        <v>6.3031586447699822E-2</v>
      </c>
      <c r="U509" s="7">
        <v>5.0318036491510759E-2</v>
      </c>
      <c r="V509" s="7">
        <v>-9.0788751219540789E-3</v>
      </c>
      <c r="W509" s="7">
        <v>1.3935573284646846E-2</v>
      </c>
      <c r="X509" s="7">
        <v>2.5015188785995467E-2</v>
      </c>
      <c r="Y509" s="7">
        <v>5.0146310786582923E-2</v>
      </c>
      <c r="Z509" s="7">
        <v>-4.0896930212086513E-5</v>
      </c>
      <c r="AA509" s="7">
        <v>-9.9657405441715315E-4</v>
      </c>
      <c r="AB509" s="7">
        <v>0.10028450011981105</v>
      </c>
      <c r="AC509" s="7">
        <v>-8.6003889272251069E-2</v>
      </c>
      <c r="AD509" s="7">
        <v>-4.2804063344116045E-2</v>
      </c>
      <c r="AE509" s="7">
        <v>2.8788410388570485E-2</v>
      </c>
      <c r="AF509" s="7">
        <v>-2.1664018216870667E-2</v>
      </c>
      <c r="AG509" s="7">
        <v>-3.7662641134033142E-2</v>
      </c>
      <c r="AH509" s="7">
        <v>8.3658158108821448E-2</v>
      </c>
      <c r="AI509" s="7">
        <v>-5.1639164618749414E-2</v>
      </c>
      <c r="AJ509" s="7">
        <v>-3.2216693384604256E-2</v>
      </c>
      <c r="AK509" s="7">
        <v>-4.3915974070501698E-2</v>
      </c>
      <c r="AL509" s="7">
        <v>8.0540148523550376E-2</v>
      </c>
      <c r="AM509" s="7">
        <v>4.70283666829477E-2</v>
      </c>
    </row>
    <row r="510" spans="2:39">
      <c r="B510" s="1"/>
      <c r="C510" s="1">
        <v>508</v>
      </c>
      <c r="D510" s="7">
        <v>-7.8649256255556882E-2</v>
      </c>
      <c r="E510" s="7">
        <v>-2.4532247232578783E-2</v>
      </c>
      <c r="F510" s="7">
        <v>-4.2503711014708276E-2</v>
      </c>
      <c r="G510" s="7">
        <v>-5.8764487270797028E-2</v>
      </c>
      <c r="H510" s="7">
        <v>-5.9212391756439442E-2</v>
      </c>
      <c r="I510" s="7">
        <v>4.1926171302960141E-2</v>
      </c>
      <c r="J510" s="7">
        <v>-1.1585049474875448E-2</v>
      </c>
      <c r="K510" s="7">
        <v>1.2337869625621943E-2</v>
      </c>
      <c r="L510" s="7">
        <v>-1.9821742131954118E-2</v>
      </c>
      <c r="M510" s="7">
        <v>-6.6169105783989754E-2</v>
      </c>
      <c r="N510" s="7">
        <v>1.0375059096413793E-2</v>
      </c>
      <c r="O510" s="7">
        <v>4.2109377606560847E-5</v>
      </c>
      <c r="P510" s="7">
        <v>5.0737400691469745E-2</v>
      </c>
      <c r="Q510" s="7">
        <v>2.0715508140609386E-3</v>
      </c>
      <c r="R510" s="7">
        <v>3.0218397846721402E-2</v>
      </c>
      <c r="S510" s="7">
        <v>3.0272839481840109E-2</v>
      </c>
      <c r="T510" s="7">
        <v>3.8791859434271617E-2</v>
      </c>
      <c r="U510" s="7">
        <v>-1.8289404206104753E-2</v>
      </c>
      <c r="V510" s="7">
        <v>-3.129178893578978E-2</v>
      </c>
      <c r="W510" s="7">
        <v>-3.2271114820831056E-3</v>
      </c>
      <c r="X510" s="7">
        <v>5.2138526499704602E-2</v>
      </c>
      <c r="Y510" s="7">
        <v>-6.0536834810439533E-2</v>
      </c>
      <c r="Z510" s="7">
        <v>-4.9929011996252159E-2</v>
      </c>
      <c r="AA510" s="7">
        <v>-4.8279169462690424E-2</v>
      </c>
      <c r="AB510" s="7">
        <v>-4.3172058263264909E-3</v>
      </c>
      <c r="AC510" s="7">
        <v>5.3884916910687641E-2</v>
      </c>
      <c r="AD510" s="7">
        <v>1.8167307820373318E-2</v>
      </c>
      <c r="AE510" s="7">
        <v>-7.8980705115010152E-2</v>
      </c>
      <c r="AF510" s="7">
        <v>2.9573537091896921E-2</v>
      </c>
      <c r="AG510" s="7">
        <v>3.5869421299159113E-2</v>
      </c>
      <c r="AH510" s="7">
        <v>-6.4807619567399648E-3</v>
      </c>
      <c r="AI510" s="7">
        <v>-5.5080841363298966E-2</v>
      </c>
      <c r="AJ510" s="7">
        <v>8.2512578873929779E-2</v>
      </c>
      <c r="AK510" s="7">
        <v>5.5152604851670686E-2</v>
      </c>
      <c r="AL510" s="7">
        <v>8.8235508190954728E-2</v>
      </c>
      <c r="AM510" s="7">
        <v>1.475361910771813E-2</v>
      </c>
    </row>
    <row r="511" spans="2:39">
      <c r="B511" s="1"/>
      <c r="C511" s="1">
        <v>509</v>
      </c>
      <c r="D511" s="7">
        <v>-2.7497873823463487E-2</v>
      </c>
      <c r="E511" s="7">
        <v>-0.15733338767609645</v>
      </c>
      <c r="F511" s="7">
        <v>-9.6144089884361867E-3</v>
      </c>
      <c r="G511" s="7">
        <v>-8.2908898810555076E-2</v>
      </c>
      <c r="H511" s="7">
        <v>-6.640623692455068E-2</v>
      </c>
      <c r="I511" s="7">
        <v>5.600447031142064E-2</v>
      </c>
      <c r="J511" s="7">
        <v>-2.7142584247333299E-3</v>
      </c>
      <c r="K511" s="7">
        <v>5.941993705432505E-2</v>
      </c>
      <c r="L511" s="7">
        <v>-7.5165445456005717E-5</v>
      </c>
      <c r="M511" s="7">
        <v>-4.5346458418776797E-2</v>
      </c>
      <c r="N511" s="7">
        <v>-6.0499710920113886E-2</v>
      </c>
      <c r="O511" s="7">
        <v>-1.5650324268712906E-2</v>
      </c>
      <c r="P511" s="7">
        <v>-3.563544768409925E-2</v>
      </c>
      <c r="Q511" s="7">
        <v>5.9169453328327987E-2</v>
      </c>
      <c r="R511" s="7">
        <v>2.9333641622559473E-2</v>
      </c>
      <c r="S511" s="7">
        <v>0.10062276165606351</v>
      </c>
      <c r="T511" s="7">
        <v>-1.8343382645813696E-2</v>
      </c>
      <c r="U511" s="7">
        <v>-2.8052277611686795E-2</v>
      </c>
      <c r="V511" s="7">
        <v>-5.6367374985633809E-2</v>
      </c>
      <c r="W511" s="7">
        <v>0.10573724863271715</v>
      </c>
      <c r="X511" s="7">
        <v>-6.950896219094016E-2</v>
      </c>
      <c r="Y511" s="7">
        <v>9.5199379552914187E-2</v>
      </c>
      <c r="Z511" s="7">
        <v>4.8964772456239009E-2</v>
      </c>
      <c r="AA511" s="7">
        <v>4.572954250243591E-2</v>
      </c>
      <c r="AB511" s="7">
        <v>-0.14513001483950352</v>
      </c>
      <c r="AC511" s="7">
        <v>1.8276995902345057E-2</v>
      </c>
      <c r="AD511" s="7">
        <v>-0.14184487097303033</v>
      </c>
      <c r="AE511" s="7">
        <v>3.1380345905193244E-2</v>
      </c>
      <c r="AF511" s="7">
        <v>2.4169483764403893E-2</v>
      </c>
      <c r="AG511" s="7">
        <v>5.8785549906431131E-2</v>
      </c>
      <c r="AH511" s="7">
        <v>-3.1156998619638328E-2</v>
      </c>
      <c r="AI511" s="7">
        <v>-3.2925784917915743E-2</v>
      </c>
      <c r="AJ511" s="7">
        <v>7.437530257325517E-2</v>
      </c>
      <c r="AK511" s="7">
        <v>-3.7848522733582912E-2</v>
      </c>
      <c r="AL511" s="7">
        <v>4.5838816728554763E-2</v>
      </c>
      <c r="AM511" s="7">
        <v>6.3553148261993306E-2</v>
      </c>
    </row>
    <row r="512" spans="2:39">
      <c r="B512" s="1"/>
      <c r="C512" s="1">
        <v>510</v>
      </c>
      <c r="D512" s="7">
        <v>-1.0734734368328093E-2</v>
      </c>
      <c r="E512" s="7">
        <v>-4.2607242027952075E-2</v>
      </c>
      <c r="F512" s="7">
        <v>-4.8907544797426837E-3</v>
      </c>
      <c r="G512" s="7">
        <v>-4.5834398980698382E-2</v>
      </c>
      <c r="H512" s="7">
        <v>-2.4660581938251321E-2</v>
      </c>
      <c r="I512" s="7">
        <v>3.8239155687099596E-2</v>
      </c>
      <c r="J512" s="7">
        <v>2.0043446280486083E-3</v>
      </c>
      <c r="K512" s="7">
        <v>3.6182276098033136E-2</v>
      </c>
      <c r="L512" s="7">
        <v>-5.8315595163997841E-2</v>
      </c>
      <c r="M512" s="7">
        <v>-2.3030957611061033E-3</v>
      </c>
      <c r="N512" s="7">
        <v>5.145691126680163E-2</v>
      </c>
      <c r="O512" s="7">
        <v>1.1271387841003855E-3</v>
      </c>
      <c r="P512" s="7">
        <v>-9.4725972074350323E-2</v>
      </c>
      <c r="Q512" s="7">
        <v>-2.4954491798861802E-2</v>
      </c>
      <c r="R512" s="7">
        <v>5.2872963322749281E-2</v>
      </c>
      <c r="S512" s="7">
        <v>0.12874071648911284</v>
      </c>
      <c r="T512" s="7">
        <v>-3.8993096463996069E-2</v>
      </c>
      <c r="U512" s="7">
        <v>9.7697101006734219E-2</v>
      </c>
      <c r="V512" s="7">
        <v>1.9775444828367666E-2</v>
      </c>
      <c r="W512" s="7">
        <v>4.0409827518392408E-2</v>
      </c>
      <c r="X512" s="7">
        <v>3.6090715232144396E-2</v>
      </c>
      <c r="Y512" s="7">
        <v>3.0162439864879098E-2</v>
      </c>
      <c r="Z512" s="7">
        <v>-2.9938637202254332E-2</v>
      </c>
      <c r="AA512" s="7">
        <v>-2.153342153350821E-2</v>
      </c>
      <c r="AB512" s="7">
        <v>-5.2933686040807615E-2</v>
      </c>
      <c r="AC512" s="7">
        <v>2.6719622612506967E-2</v>
      </c>
      <c r="AD512" s="7">
        <v>-3.1189026017129891E-3</v>
      </c>
      <c r="AE512" s="7">
        <v>4.8937510154878947E-2</v>
      </c>
      <c r="AF512" s="7">
        <v>-2.8915251371461118E-2</v>
      </c>
      <c r="AG512" s="7">
        <v>-3.9330261720900039E-2</v>
      </c>
      <c r="AH512" s="7">
        <v>-7.4768466869199163E-2</v>
      </c>
      <c r="AI512" s="7">
        <v>7.5681167962722354E-2</v>
      </c>
      <c r="AJ512" s="7">
        <v>-7.2891516713651544E-2</v>
      </c>
      <c r="AK512" s="7">
        <v>2.5092058370579113E-2</v>
      </c>
      <c r="AL512" s="7">
        <v>2.8014614533791792E-2</v>
      </c>
      <c r="AM512" s="7">
        <v>-5.8763867548417351E-2</v>
      </c>
    </row>
    <row r="513" spans="2:39">
      <c r="B513" s="1"/>
      <c r="C513" s="1">
        <v>511</v>
      </c>
      <c r="D513" s="7">
        <v>3.8755679433797666E-2</v>
      </c>
      <c r="E513" s="7">
        <v>5.4462603151848837E-2</v>
      </c>
      <c r="F513" s="7">
        <v>-1.72160398200111E-2</v>
      </c>
      <c r="G513" s="7">
        <v>3.5124945872507619E-2</v>
      </c>
      <c r="H513" s="7">
        <v>-2.5678643396327239E-2</v>
      </c>
      <c r="I513" s="7">
        <v>1.1183102818455136E-2</v>
      </c>
      <c r="J513" s="7">
        <v>5.4556829038527793E-2</v>
      </c>
      <c r="K513" s="7">
        <v>1.7190351248202177E-2</v>
      </c>
      <c r="L513" s="7">
        <v>-3.088503983843734E-2</v>
      </c>
      <c r="M513" s="7">
        <v>0.12328251695770823</v>
      </c>
      <c r="N513" s="7">
        <v>4.3735095359147547E-2</v>
      </c>
      <c r="O513" s="7">
        <v>-2.719651021264223E-2</v>
      </c>
      <c r="P513" s="7">
        <v>4.0918234298377751E-2</v>
      </c>
      <c r="Q513" s="7">
        <v>-7.5140220669590904E-2</v>
      </c>
      <c r="R513" s="7">
        <v>-3.8169989181174882E-2</v>
      </c>
      <c r="S513" s="7">
        <v>8.3285374739757549E-3</v>
      </c>
      <c r="T513" s="7">
        <v>-5.4996135897630929E-2</v>
      </c>
      <c r="U513" s="7">
        <v>3.6724573453247963E-2</v>
      </c>
      <c r="V513" s="7">
        <v>8.9023888432096965E-2</v>
      </c>
      <c r="W513" s="7">
        <v>-5.2893917711779745E-2</v>
      </c>
      <c r="X513" s="7">
        <v>-6.5757112180592301E-3</v>
      </c>
      <c r="Y513" s="7">
        <v>1.4380024268214098E-2</v>
      </c>
      <c r="Z513" s="7">
        <v>1.882011615187278E-2</v>
      </c>
      <c r="AA513" s="7">
        <v>2.1407627985000153E-2</v>
      </c>
      <c r="AB513" s="7">
        <v>9.8425088803717878E-2</v>
      </c>
      <c r="AC513" s="7">
        <v>4.6738000362266441E-2</v>
      </c>
      <c r="AD513" s="7">
        <v>-8.0799734637913068E-2</v>
      </c>
      <c r="AE513" s="7">
        <v>-3.8751703359925491E-2</v>
      </c>
      <c r="AF513" s="7">
        <v>-6.7235838211167256E-2</v>
      </c>
      <c r="AG513" s="7">
        <v>-2.0012681864926208E-2</v>
      </c>
      <c r="AH513" s="7">
        <v>-3.5542970938281668E-2</v>
      </c>
      <c r="AI513" s="7">
        <v>-4.9252288796724816E-2</v>
      </c>
      <c r="AJ513" s="7">
        <v>-7.7858699783120086E-2</v>
      </c>
      <c r="AK513" s="7">
        <v>-3.8662292768132295E-2</v>
      </c>
      <c r="AL513" s="7">
        <v>-7.7000826262001443E-3</v>
      </c>
      <c r="AM513" s="7">
        <v>-1.3614360873269216E-2</v>
      </c>
    </row>
    <row r="514" spans="2:39">
      <c r="B514" s="1"/>
      <c r="C514" s="1">
        <v>512</v>
      </c>
      <c r="D514" s="7">
        <v>2.6065545968045677E-2</v>
      </c>
      <c r="E514" s="7">
        <v>-1.5789054299264506E-2</v>
      </c>
      <c r="F514" s="7">
        <v>6.9939684695272897E-2</v>
      </c>
      <c r="G514" s="7">
        <v>5.3619958101939549E-2</v>
      </c>
      <c r="H514" s="7">
        <v>-3.135206930242892E-3</v>
      </c>
      <c r="I514" s="7">
        <v>-8.7541679812024986E-2</v>
      </c>
      <c r="J514" s="7">
        <v>3.1177172865662649E-2</v>
      </c>
      <c r="K514" s="7">
        <v>0.10118203473788576</v>
      </c>
      <c r="L514" s="7">
        <v>3.7747330311737252E-3</v>
      </c>
      <c r="M514" s="7">
        <v>3.1277741155674277E-2</v>
      </c>
      <c r="N514" s="7">
        <v>6.4063090661849079E-2</v>
      </c>
      <c r="O514" s="7">
        <v>3.3766115415354334E-2</v>
      </c>
      <c r="P514" s="7">
        <v>5.2399104156996251E-2</v>
      </c>
      <c r="Q514" s="7">
        <v>2.6903942138299598E-3</v>
      </c>
      <c r="R514" s="7">
        <v>1.4832161707856411E-2</v>
      </c>
      <c r="S514" s="7">
        <v>-4.3136599965040517E-2</v>
      </c>
      <c r="T514" s="7">
        <v>-2.5073421573912905E-2</v>
      </c>
      <c r="U514" s="7">
        <v>6.993189622677097E-2</v>
      </c>
      <c r="V514" s="7">
        <v>7.1445681437084574E-2</v>
      </c>
      <c r="W514" s="7">
        <v>-2.3454261362936209E-2</v>
      </c>
      <c r="X514" s="7">
        <v>-3.8845315445399528E-2</v>
      </c>
      <c r="Y514" s="7">
        <v>1.9869606530905335E-2</v>
      </c>
      <c r="Z514" s="7">
        <v>-1.6561743570065544E-2</v>
      </c>
      <c r="AA514" s="7">
        <v>9.4052908285607154E-2</v>
      </c>
      <c r="AB514" s="7">
        <v>-1.7198997386691676E-2</v>
      </c>
      <c r="AC514" s="7">
        <v>2.2514044685801111E-2</v>
      </c>
      <c r="AD514" s="7">
        <v>-1.1883244417184163E-2</v>
      </c>
      <c r="AE514" s="7">
        <v>6.7026983942945401E-2</v>
      </c>
      <c r="AF514" s="7">
        <v>6.0078573452314418E-2</v>
      </c>
      <c r="AG514" s="7">
        <v>5.7386959328620479E-2</v>
      </c>
      <c r="AH514" s="7">
        <v>-2.3123447196244287E-2</v>
      </c>
      <c r="AI514" s="7">
        <v>5.3418682149897798E-2</v>
      </c>
      <c r="AJ514" s="7">
        <v>-9.1950656000865591E-2</v>
      </c>
      <c r="AK514" s="7">
        <v>-4.463896655881841E-2</v>
      </c>
      <c r="AL514" s="7">
        <v>-6.2662798155409705E-2</v>
      </c>
      <c r="AM514" s="7">
        <v>2.5314215083100115E-2</v>
      </c>
    </row>
    <row r="515" spans="2:39">
      <c r="B515" s="1"/>
      <c r="C515" s="1">
        <v>513</v>
      </c>
      <c r="D515" s="7">
        <v>0.11937947501647697</v>
      </c>
      <c r="E515" s="7">
        <v>-1.8023415633074625E-2</v>
      </c>
      <c r="F515" s="7">
        <v>-3.9460922024460721E-2</v>
      </c>
      <c r="G515" s="7">
        <v>0.10259870981663527</v>
      </c>
      <c r="H515" s="7">
        <v>-4.1292763129901419E-3</v>
      </c>
      <c r="I515" s="7">
        <v>0.11450569382915281</v>
      </c>
      <c r="J515" s="7">
        <v>1.3286856704580874E-2</v>
      </c>
      <c r="K515" s="7">
        <v>4.3207119714401568E-2</v>
      </c>
      <c r="L515" s="7">
        <v>0.14814973482697699</v>
      </c>
      <c r="M515" s="7">
        <v>5.4912844215736625E-2</v>
      </c>
      <c r="N515" s="7">
        <v>7.8126280763396741E-2</v>
      </c>
      <c r="O515" s="7">
        <v>4.0138768932952481E-3</v>
      </c>
      <c r="P515" s="7">
        <v>4.0667326818876304E-2</v>
      </c>
      <c r="Q515" s="7">
        <v>5.7792032217542061E-2</v>
      </c>
      <c r="R515" s="7">
        <v>-7.3581648409665069E-3</v>
      </c>
      <c r="S515" s="7">
        <v>-6.1583020144767124E-3</v>
      </c>
      <c r="T515" s="7">
        <v>1.672365558593009E-2</v>
      </c>
      <c r="U515" s="7">
        <v>1.0580074061094371E-2</v>
      </c>
      <c r="V515" s="7">
        <v>2.1115420344790213E-2</v>
      </c>
      <c r="W515" s="7">
        <v>-0.1840953216364373</v>
      </c>
      <c r="X515" s="7">
        <v>4.2479821933367412E-2</v>
      </c>
      <c r="Y515" s="7">
        <v>4.4220320670578794E-2</v>
      </c>
      <c r="Z515" s="7">
        <v>-3.9582906919604172E-2</v>
      </c>
      <c r="AA515" s="7">
        <v>3.1486834000849062E-2</v>
      </c>
      <c r="AB515" s="7">
        <v>-2.0521859705415594E-2</v>
      </c>
      <c r="AC515" s="7">
        <v>-2.6583263581404618E-2</v>
      </c>
      <c r="AD515" s="7">
        <v>4.0193893939397624E-2</v>
      </c>
      <c r="AE515" s="7">
        <v>0.10935119001482745</v>
      </c>
      <c r="AF515" s="7">
        <v>-3.3992198381923647E-3</v>
      </c>
      <c r="AG515" s="7">
        <v>-2.0267037735890222E-2</v>
      </c>
      <c r="AH515" s="7">
        <v>4.7154838159221335E-2</v>
      </c>
      <c r="AI515" s="7">
        <v>2.6632373443957188E-2</v>
      </c>
      <c r="AJ515" s="7">
        <v>-3.7037655654735338E-2</v>
      </c>
      <c r="AK515" s="7">
        <v>2.5120248421862182E-2</v>
      </c>
      <c r="AL515" s="7">
        <v>-7.9704529983790573E-2</v>
      </c>
      <c r="AM515" s="7">
        <v>-2.0703691896992994E-2</v>
      </c>
    </row>
    <row r="516" spans="2:39">
      <c r="B516" s="1"/>
      <c r="C516" s="1">
        <v>514</v>
      </c>
      <c r="D516" s="7">
        <v>9.7656132238711996E-4</v>
      </c>
      <c r="E516" s="7">
        <v>-3.6349924486799634E-2</v>
      </c>
      <c r="F516" s="7">
        <v>1.2608383252786459E-2</v>
      </c>
      <c r="G516" s="7">
        <v>-4.2424451474443264E-2</v>
      </c>
      <c r="H516" s="7">
        <v>-5.2223835507249225E-2</v>
      </c>
      <c r="I516" s="7">
        <v>-8.0468353094108082E-3</v>
      </c>
      <c r="J516" s="7">
        <v>9.7410616485564989E-3</v>
      </c>
      <c r="K516" s="7">
        <v>-9.1951782994536893E-2</v>
      </c>
      <c r="L516" s="7">
        <v>1.6517591343627333E-2</v>
      </c>
      <c r="M516" s="7">
        <v>3.5933232332051909E-2</v>
      </c>
      <c r="N516" s="7">
        <v>-8.1075862225194525E-3</v>
      </c>
      <c r="O516" s="7">
        <v>-8.8777979595339694E-5</v>
      </c>
      <c r="P516" s="7">
        <v>-1.3130135413936036E-2</v>
      </c>
      <c r="Q516" s="7">
        <v>-1.7315036234647398E-2</v>
      </c>
      <c r="R516" s="7">
        <v>1.0460841604764421E-4</v>
      </c>
      <c r="S516" s="7">
        <v>-2.1813910375626487E-4</v>
      </c>
      <c r="T516" s="7">
        <v>-5.6643750715720642E-2</v>
      </c>
      <c r="U516" s="7">
        <v>-0.13982397202357913</v>
      </c>
      <c r="V516" s="7">
        <v>9.0691954271436712E-2</v>
      </c>
      <c r="W516" s="7">
        <v>-4.8982743075718635E-2</v>
      </c>
      <c r="X516" s="7">
        <v>-9.9954495783407718E-2</v>
      </c>
      <c r="Y516" s="7">
        <v>3.3268848468984958E-3</v>
      </c>
      <c r="Z516" s="7">
        <v>-3.0512967825721157E-2</v>
      </c>
      <c r="AA516" s="7">
        <v>8.5316191882515158E-2</v>
      </c>
      <c r="AB516" s="7">
        <v>4.2200553477353187E-2</v>
      </c>
      <c r="AC516" s="7">
        <v>-9.2167435662700845E-2</v>
      </c>
      <c r="AD516" s="7">
        <v>8.5401186518710093E-2</v>
      </c>
      <c r="AE516" s="7">
        <v>-1.8841034945942296E-2</v>
      </c>
      <c r="AF516" s="7">
        <v>3.2337518942347696E-2</v>
      </c>
      <c r="AG516" s="7">
        <v>3.3271582641746227E-2</v>
      </c>
      <c r="AH516" s="7">
        <v>7.2202747810054549E-2</v>
      </c>
      <c r="AI516" s="7">
        <v>-5.8215006314657244E-2</v>
      </c>
      <c r="AJ516" s="7">
        <v>4.9219263385876892E-3</v>
      </c>
      <c r="AK516" s="7">
        <v>5.5953745759238088E-2</v>
      </c>
      <c r="AL516" s="7">
        <v>0.133370781756396</v>
      </c>
      <c r="AM516" s="7">
        <v>2.7145507811409335E-2</v>
      </c>
    </row>
    <row r="517" spans="2:39">
      <c r="B517" s="1"/>
      <c r="C517" s="1">
        <v>515</v>
      </c>
      <c r="D517" s="7">
        <v>4.3311977630378903E-2</v>
      </c>
      <c r="E517" s="7">
        <v>-6.4139995917583598E-2</v>
      </c>
      <c r="F517" s="7">
        <v>-5.3910515177290105E-2</v>
      </c>
      <c r="G517" s="7">
        <v>8.5072879138976237E-2</v>
      </c>
      <c r="H517" s="7">
        <v>5.0293851831337888E-2</v>
      </c>
      <c r="I517" s="7">
        <v>5.6327117838915253E-2</v>
      </c>
      <c r="J517" s="7">
        <v>-0.13321988471086263</v>
      </c>
      <c r="K517" s="7">
        <v>0.12164820349144422</v>
      </c>
      <c r="L517" s="7">
        <v>-9.1991764868993922E-2</v>
      </c>
      <c r="M517" s="7">
        <v>6.3215932803677183E-2</v>
      </c>
      <c r="N517" s="7">
        <v>2.0397781766629611E-2</v>
      </c>
      <c r="O517" s="7">
        <v>-1.4658787624054061E-2</v>
      </c>
      <c r="P517" s="7">
        <v>6.7617864236292919E-3</v>
      </c>
      <c r="Q517" s="7">
        <v>3.2259721254936501E-2</v>
      </c>
      <c r="R517" s="7">
        <v>2.3547947963140636E-2</v>
      </c>
      <c r="S517" s="7">
        <v>8.8554273039573556E-2</v>
      </c>
      <c r="T517" s="7">
        <v>-2.2083939833681163E-2</v>
      </c>
      <c r="U517" s="7">
        <v>-5.4287045583352372E-2</v>
      </c>
      <c r="V517" s="7">
        <v>2.6975688285364924E-2</v>
      </c>
      <c r="W517" s="7">
        <v>3.237305220536052E-2</v>
      </c>
      <c r="X517" s="7">
        <v>5.934777995266971E-2</v>
      </c>
      <c r="Y517" s="7">
        <v>2.3068175498415271E-2</v>
      </c>
      <c r="Z517" s="7">
        <v>4.1714380621059477E-2</v>
      </c>
      <c r="AA517" s="7">
        <v>-3.0219050160675363E-2</v>
      </c>
      <c r="AB517" s="7">
        <v>3.2554823616849721E-2</v>
      </c>
      <c r="AC517" s="7">
        <v>-2.9762422713019741E-2</v>
      </c>
      <c r="AD517" s="7">
        <v>-3.4102895343415637E-2</v>
      </c>
      <c r="AE517" s="7">
        <v>-9.6612226296248077E-3</v>
      </c>
      <c r="AF517" s="7">
        <v>-6.4243146511069743E-3</v>
      </c>
      <c r="AG517" s="7">
        <v>8.7021920607983805E-2</v>
      </c>
      <c r="AH517" s="7">
        <v>-0.2402488086357463</v>
      </c>
      <c r="AI517" s="7">
        <v>1.4029629748915867E-2</v>
      </c>
      <c r="AJ517" s="7">
        <v>-7.071797708520261E-2</v>
      </c>
      <c r="AK517" s="7">
        <v>3.6508091873452164E-2</v>
      </c>
      <c r="AL517" s="7">
        <v>-5.7800808976264662E-3</v>
      </c>
      <c r="AM517" s="7">
        <v>-7.2303040299792162E-2</v>
      </c>
    </row>
    <row r="518" spans="2:39">
      <c r="B518" s="1"/>
      <c r="C518" s="1">
        <v>516</v>
      </c>
      <c r="D518" s="7">
        <v>-4.087773647283631E-2</v>
      </c>
      <c r="E518" s="7">
        <v>-9.1268260612921339E-3</v>
      </c>
      <c r="F518" s="7">
        <v>-1.8415516620617276E-2</v>
      </c>
      <c r="G518" s="7">
        <v>-4.1489637865571409E-4</v>
      </c>
      <c r="H518" s="7">
        <v>0.14792582527310197</v>
      </c>
      <c r="I518" s="7">
        <v>4.5570784664298411E-2</v>
      </c>
      <c r="J518" s="7">
        <v>3.026819250477612E-2</v>
      </c>
      <c r="K518" s="7">
        <v>4.445124530588998E-2</v>
      </c>
      <c r="L518" s="7">
        <v>4.1213850007414024E-2</v>
      </c>
      <c r="M518" s="7">
        <v>-9.5471782383817108E-2</v>
      </c>
      <c r="N518" s="7">
        <v>3.388052466674874E-3</v>
      </c>
      <c r="O518" s="7">
        <v>-1.060364265099328E-2</v>
      </c>
      <c r="P518" s="7">
        <v>2.2094032336578567E-2</v>
      </c>
      <c r="Q518" s="7">
        <v>-7.4005189116688547E-2</v>
      </c>
      <c r="R518" s="7">
        <v>1.3966114703789531E-3</v>
      </c>
      <c r="S518" s="7">
        <v>-2.742142278135393E-2</v>
      </c>
      <c r="T518" s="7">
        <v>2.0641889979951204E-2</v>
      </c>
      <c r="U518" s="7">
        <v>-2.1607144019890355E-2</v>
      </c>
      <c r="V518" s="7">
        <v>-1.3051138011199004E-2</v>
      </c>
      <c r="W518" s="7">
        <v>0.12240576689795425</v>
      </c>
      <c r="X518" s="7">
        <v>2.8277554530491418E-2</v>
      </c>
      <c r="Y518" s="7">
        <v>-4.2787282920450267E-2</v>
      </c>
      <c r="Z518" s="7">
        <v>8.4198326594197265E-2</v>
      </c>
      <c r="AA518" s="7">
        <v>-5.7752300368657611E-2</v>
      </c>
      <c r="AB518" s="7">
        <v>-5.5452606626201134E-2</v>
      </c>
      <c r="AC518" s="7">
        <v>6.9368565209150246E-2</v>
      </c>
      <c r="AD518" s="7">
        <v>4.6371675436610429E-2</v>
      </c>
      <c r="AE518" s="7">
        <v>3.9157346003272555E-3</v>
      </c>
      <c r="AF518" s="7">
        <v>3.0171993016382567E-2</v>
      </c>
      <c r="AG518" s="7">
        <v>9.5134888455633615E-2</v>
      </c>
      <c r="AH518" s="7">
        <v>0.18151682056331042</v>
      </c>
      <c r="AI518" s="7">
        <v>2.8141341356162749E-2</v>
      </c>
      <c r="AJ518" s="7">
        <v>6.1526357062810247E-2</v>
      </c>
      <c r="AK518" s="7">
        <v>5.4264158639058813E-2</v>
      </c>
      <c r="AL518" s="7">
        <v>2.0143441282511301E-2</v>
      </c>
      <c r="AM518" s="7">
        <v>2.6391589383905393E-3</v>
      </c>
    </row>
    <row r="519" spans="2:39">
      <c r="B519" s="1"/>
      <c r="C519" s="1">
        <v>517</v>
      </c>
      <c r="D519" s="7">
        <v>1.9941295855369898E-2</v>
      </c>
      <c r="E519" s="7">
        <v>7.9331480119673642E-2</v>
      </c>
      <c r="F519" s="7">
        <v>-2.4901537532994143E-2</v>
      </c>
      <c r="G519" s="7">
        <v>2.2205073898172101E-2</v>
      </c>
      <c r="H519" s="7">
        <v>3.6259595703960423E-2</v>
      </c>
      <c r="I519" s="7">
        <v>-1.2447041366076925E-2</v>
      </c>
      <c r="J519" s="7">
        <v>3.3184363054877486E-2</v>
      </c>
      <c r="K519" s="7">
        <v>-5.335592366684562E-2</v>
      </c>
      <c r="L519" s="7">
        <v>-2.6138126073900935E-2</v>
      </c>
      <c r="M519" s="7">
        <v>-8.448239343519022E-2</v>
      </c>
      <c r="N519" s="7">
        <v>-5.123822977279497E-3</v>
      </c>
      <c r="O519" s="7">
        <v>5.4233887020060392E-2</v>
      </c>
      <c r="P519" s="7">
        <v>-0.14581907659790458</v>
      </c>
      <c r="Q519" s="7">
        <v>-1.1204533632603163E-3</v>
      </c>
      <c r="R519" s="7">
        <v>-0.11098625781728892</v>
      </c>
      <c r="S519" s="7">
        <v>0.1074129453182982</v>
      </c>
      <c r="T519" s="7">
        <v>-0.13455295634347952</v>
      </c>
      <c r="U519" s="7">
        <v>-3.4370291463544561E-2</v>
      </c>
      <c r="V519" s="7">
        <v>-7.7045216062697226E-4</v>
      </c>
      <c r="W519" s="7">
        <v>-1.0212322404249899E-2</v>
      </c>
      <c r="X519" s="7">
        <v>1.9494832186364015E-2</v>
      </c>
      <c r="Y519" s="7">
        <v>8.9839723155383008E-2</v>
      </c>
      <c r="Z519" s="7">
        <v>-8.0300877590688997E-3</v>
      </c>
      <c r="AA519" s="7">
        <v>0.12797431229638315</v>
      </c>
      <c r="AB519" s="7">
        <v>6.2812987807360721E-2</v>
      </c>
      <c r="AC519" s="7">
        <v>1.8898954614319716E-2</v>
      </c>
      <c r="AD519" s="7">
        <v>5.9656082607353724E-3</v>
      </c>
      <c r="AE519" s="7">
        <v>2.0226989505265493E-2</v>
      </c>
      <c r="AF519" s="7">
        <v>3.6735417880731226E-3</v>
      </c>
      <c r="AG519" s="7">
        <v>-3.7193978870223632E-2</v>
      </c>
      <c r="AH519" s="7">
        <v>8.9307964632965725E-2</v>
      </c>
      <c r="AI519" s="7">
        <v>1.4146080151165346E-2</v>
      </c>
      <c r="AJ519" s="7">
        <v>-2.746034646678808E-2</v>
      </c>
      <c r="AK519" s="7">
        <v>-0.1023987706916059</v>
      </c>
      <c r="AL519" s="7">
        <v>-4.6226136588806491E-2</v>
      </c>
      <c r="AM519" s="7">
        <v>-0.12307774058623688</v>
      </c>
    </row>
    <row r="520" spans="2:39">
      <c r="B520" s="1"/>
      <c r="C520" s="1">
        <v>518</v>
      </c>
      <c r="D520" s="7">
        <v>-2.0576326175523563E-2</v>
      </c>
      <c r="E520" s="7">
        <v>0.1496603119992847</v>
      </c>
      <c r="F520" s="7">
        <v>-1.8126252732851691E-2</v>
      </c>
      <c r="G520" s="7">
        <v>4.4276474222446488E-2</v>
      </c>
      <c r="H520" s="7">
        <v>5.5747849828830687E-2</v>
      </c>
      <c r="I520" s="7">
        <v>7.0737080894847426E-2</v>
      </c>
      <c r="J520" s="7">
        <v>-5.1847122899760331E-2</v>
      </c>
      <c r="K520" s="7">
        <v>-4.4663201060324439E-2</v>
      </c>
      <c r="L520" s="7">
        <v>8.7960438374481614E-2</v>
      </c>
      <c r="M520" s="7">
        <v>-2.7530442493881601E-2</v>
      </c>
      <c r="N520" s="7">
        <v>5.6673251078782988E-2</v>
      </c>
      <c r="O520" s="7">
        <v>4.6565044233329939E-2</v>
      </c>
      <c r="P520" s="7">
        <v>-5.8390109029256343E-2</v>
      </c>
      <c r="Q520" s="7">
        <v>-4.6811819258706158E-2</v>
      </c>
      <c r="R520" s="7">
        <v>1.8565352632998758E-2</v>
      </c>
      <c r="S520" s="7">
        <v>-4.5380033176411413E-2</v>
      </c>
      <c r="T520" s="7">
        <v>2.8803905158133063E-2</v>
      </c>
      <c r="U520" s="7">
        <v>-1.3833089232163004E-2</v>
      </c>
      <c r="V520" s="7">
        <v>-6.1359105076417841E-2</v>
      </c>
      <c r="W520" s="7">
        <v>1.0192324345807831E-2</v>
      </c>
      <c r="X520" s="7">
        <v>-0.12417507907525419</v>
      </c>
      <c r="Y520" s="7">
        <v>1.7931963597778199E-4</v>
      </c>
      <c r="Z520" s="7">
        <v>2.4762656621003291E-2</v>
      </c>
      <c r="AA520" s="7">
        <v>0.13251346779645437</v>
      </c>
      <c r="AB520" s="7">
        <v>-6.2602774832501373E-2</v>
      </c>
      <c r="AC520" s="7">
        <v>-0.10359750612393727</v>
      </c>
      <c r="AD520" s="7">
        <v>-2.0554169283698472E-3</v>
      </c>
      <c r="AE520" s="7">
        <v>-4.0234287315962611E-2</v>
      </c>
      <c r="AF520" s="7">
        <v>1.5640527603561195E-3</v>
      </c>
      <c r="AG520" s="7">
        <v>0.11290534463832537</v>
      </c>
      <c r="AH520" s="7">
        <v>0.13304391983988778</v>
      </c>
      <c r="AI520" s="7">
        <v>0.12137119804418442</v>
      </c>
      <c r="AJ520" s="7">
        <v>1.1245378836492429E-2</v>
      </c>
      <c r="AK520" s="7">
        <v>-6.326201747094104E-2</v>
      </c>
      <c r="AL520" s="7">
        <v>2.8853925405171881E-2</v>
      </c>
      <c r="AM520" s="7">
        <v>3.0954576257125298E-2</v>
      </c>
    </row>
    <row r="521" spans="2:39">
      <c r="B521" s="1"/>
      <c r="C521" s="1">
        <v>519</v>
      </c>
      <c r="D521" s="7">
        <v>6.8478310742055353E-3</v>
      </c>
      <c r="E521" s="7">
        <v>-3.3027737650477965E-2</v>
      </c>
      <c r="F521" s="7">
        <v>-1.9413146293701621E-2</v>
      </c>
      <c r="G521" s="7">
        <v>1.3239710160166536E-2</v>
      </c>
      <c r="H521" s="7">
        <v>-3.5690055154674619E-2</v>
      </c>
      <c r="I521" s="7">
        <v>-6.7444375982610522E-2</v>
      </c>
      <c r="J521" s="7">
        <v>7.8044588160165115E-2</v>
      </c>
      <c r="K521" s="7">
        <v>8.7154420786747927E-2</v>
      </c>
      <c r="L521" s="7">
        <v>9.3071210099096189E-4</v>
      </c>
      <c r="M521" s="7">
        <v>5.6867002798629801E-2</v>
      </c>
      <c r="N521" s="7">
        <v>0.10174058848535703</v>
      </c>
      <c r="O521" s="7">
        <v>1.6047475594837209E-2</v>
      </c>
      <c r="P521" s="7">
        <v>-3.7901805231815786E-2</v>
      </c>
      <c r="Q521" s="7">
        <v>7.2379169952302667E-3</v>
      </c>
      <c r="R521" s="7">
        <v>-8.5176112502931264E-2</v>
      </c>
      <c r="S521" s="7">
        <v>3.7589172640130439E-2</v>
      </c>
      <c r="T521" s="7">
        <v>2.1442290366054242E-2</v>
      </c>
      <c r="U521" s="7">
        <v>-1.9681871645644496E-2</v>
      </c>
      <c r="V521" s="7">
        <v>-0.11737658347049086</v>
      </c>
      <c r="W521" s="7">
        <v>5.8797818993821818E-2</v>
      </c>
      <c r="X521" s="7">
        <v>2.6213707229890058E-2</v>
      </c>
      <c r="Y521" s="7">
        <v>-3.3857159506559958E-3</v>
      </c>
      <c r="Z521" s="7">
        <v>-1.5221143217569032E-2</v>
      </c>
      <c r="AA521" s="7">
        <v>-0.130962687531745</v>
      </c>
      <c r="AB521" s="7">
        <v>1.3418774208234816E-2</v>
      </c>
      <c r="AC521" s="7">
        <v>-2.3170496080751118E-3</v>
      </c>
      <c r="AD521" s="7">
        <v>-2.4026092454709373E-2</v>
      </c>
      <c r="AE521" s="7">
        <v>7.5412363492246967E-3</v>
      </c>
      <c r="AF521" s="7">
        <v>-3.9961179508978872E-2</v>
      </c>
      <c r="AG521" s="7">
        <v>-7.6648358824260798E-2</v>
      </c>
      <c r="AH521" s="7">
        <v>4.5687366460803167E-2</v>
      </c>
      <c r="AI521" s="7">
        <v>8.4943732649451174E-5</v>
      </c>
      <c r="AJ521" s="7">
        <v>6.707037829583605E-2</v>
      </c>
      <c r="AK521" s="7">
        <v>-9.1279623046104319E-2</v>
      </c>
      <c r="AL521" s="7">
        <v>2.1139995833686608E-2</v>
      </c>
      <c r="AM521" s="7">
        <v>7.683049619150005E-2</v>
      </c>
    </row>
    <row r="522" spans="2:39">
      <c r="B522" s="1"/>
      <c r="C522" s="1">
        <v>520</v>
      </c>
      <c r="D522" s="7">
        <v>8.7313201279396499E-2</v>
      </c>
      <c r="E522" s="7">
        <v>-4.6704788374411763E-2</v>
      </c>
      <c r="F522" s="7">
        <v>-6.86512943061089E-3</v>
      </c>
      <c r="G522" s="7">
        <v>0.10720453573358629</v>
      </c>
      <c r="H522" s="7">
        <v>-9.9778967028026355E-3</v>
      </c>
      <c r="I522" s="7">
        <v>7.4352033861638536E-2</v>
      </c>
      <c r="J522" s="7">
        <v>-5.0491193560335837E-2</v>
      </c>
      <c r="K522" s="7">
        <v>1.3145452292081866E-2</v>
      </c>
      <c r="L522" s="7">
        <v>-3.5616449844248443E-2</v>
      </c>
      <c r="M522" s="7">
        <v>2.234338829774225E-2</v>
      </c>
      <c r="N522" s="7">
        <v>-1.6136022118204967E-2</v>
      </c>
      <c r="O522" s="7">
        <v>-0.1134512356002884</v>
      </c>
      <c r="P522" s="7">
        <v>-0.10330354959902925</v>
      </c>
      <c r="Q522" s="7">
        <v>0.15881643366472856</v>
      </c>
      <c r="R522" s="7">
        <v>-2.2743200637643173E-2</v>
      </c>
      <c r="S522" s="7">
        <v>-5.9614665799424857E-2</v>
      </c>
      <c r="T522" s="7">
        <v>9.5703488083812432E-2</v>
      </c>
      <c r="U522" s="7">
        <v>4.8545705128259758E-2</v>
      </c>
      <c r="V522" s="7">
        <v>5.9459845223193725E-2</v>
      </c>
      <c r="W522" s="7">
        <v>-4.5020930343573542E-3</v>
      </c>
      <c r="X522" s="7">
        <v>9.8284817755224421E-2</v>
      </c>
      <c r="Y522" s="7">
        <v>-2.7839242362766973E-2</v>
      </c>
      <c r="Z522" s="7">
        <v>7.0295630533202341E-2</v>
      </c>
      <c r="AA522" s="7">
        <v>3.4535969331031424E-2</v>
      </c>
      <c r="AB522" s="7">
        <v>-2.7680213416792245E-2</v>
      </c>
      <c r="AC522" s="7">
        <v>-5.8548269719630217E-2</v>
      </c>
      <c r="AD522" s="7">
        <v>5.4427563727079784E-2</v>
      </c>
      <c r="AE522" s="7">
        <v>3.2410229948122982E-2</v>
      </c>
      <c r="AF522" s="7">
        <v>-4.3252893167866902E-2</v>
      </c>
      <c r="AG522" s="7">
        <v>-0.13352742001797901</v>
      </c>
      <c r="AH522" s="7">
        <v>2.3113655711395342E-2</v>
      </c>
      <c r="AI522" s="7">
        <v>-4.2509001097206386E-2</v>
      </c>
      <c r="AJ522" s="7">
        <v>5.7902004237468524E-2</v>
      </c>
      <c r="AK522" s="7">
        <v>6.0620223807381093E-2</v>
      </c>
      <c r="AL522" s="7">
        <v>1.5570719037107092E-2</v>
      </c>
      <c r="AM522" s="7">
        <v>-9.2282640375136813E-3</v>
      </c>
    </row>
    <row r="523" spans="2:39">
      <c r="B523" s="1"/>
      <c r="C523" s="1">
        <v>521</v>
      </c>
      <c r="D523" s="7">
        <v>-2.0692461613889039E-2</v>
      </c>
      <c r="E523" s="7">
        <v>-4.9632725238439312E-2</v>
      </c>
      <c r="F523" s="7">
        <v>0.10435093486659015</v>
      </c>
      <c r="G523" s="7">
        <v>-5.1032215077123799E-2</v>
      </c>
      <c r="H523" s="7">
        <v>1.9633676842741848E-2</v>
      </c>
      <c r="I523" s="7">
        <v>0.10912554122434441</v>
      </c>
      <c r="J523" s="7">
        <v>-4.7750710557480952E-2</v>
      </c>
      <c r="K523" s="7">
        <v>-0.13304511247293169</v>
      </c>
      <c r="L523" s="7">
        <v>3.3761928371822084E-2</v>
      </c>
      <c r="M523" s="7">
        <v>-4.6185870741047713E-2</v>
      </c>
      <c r="N523" s="7">
        <v>-4.4244669655588695E-2</v>
      </c>
      <c r="O523" s="7">
        <v>0.14433134610704851</v>
      </c>
      <c r="P523" s="7">
        <v>8.7084752722002279E-2</v>
      </c>
      <c r="Q523" s="7">
        <v>-3.1341197677034083E-2</v>
      </c>
      <c r="R523" s="7">
        <v>0.10906381624447432</v>
      </c>
      <c r="S523" s="7">
        <v>-9.1366834176322381E-2</v>
      </c>
      <c r="T523" s="7">
        <v>-0.10990622614909024</v>
      </c>
      <c r="U523" s="7">
        <v>-3.3541755536963841E-2</v>
      </c>
      <c r="V523" s="7">
        <v>-3.1672713113702552E-2</v>
      </c>
      <c r="W523" s="7">
        <v>6.8937185532447522E-3</v>
      </c>
      <c r="X523" s="7">
        <v>2.7919680952135609E-2</v>
      </c>
      <c r="Y523" s="7">
        <v>1.7625180266239861E-2</v>
      </c>
      <c r="Z523" s="7">
        <v>0.10082133473341885</v>
      </c>
      <c r="AA523" s="7">
        <v>6.0984877656764303E-2</v>
      </c>
      <c r="AB523" s="7">
        <v>-0.13262931000250866</v>
      </c>
      <c r="AC523" s="7">
        <v>8.6040528707962707E-2</v>
      </c>
      <c r="AD523" s="7">
        <v>-9.9643765877553164E-2</v>
      </c>
      <c r="AE523" s="7">
        <v>1.719501658799584E-2</v>
      </c>
      <c r="AF523" s="7">
        <v>6.7319956022793989E-2</v>
      </c>
      <c r="AG523" s="7">
        <v>-3.0433362656275432E-2</v>
      </c>
      <c r="AH523" s="7">
        <v>2.885777420629555E-3</v>
      </c>
      <c r="AI523" s="7">
        <v>5.7731524839654783E-2</v>
      </c>
      <c r="AJ523" s="7">
        <v>3.2596915428157472E-2</v>
      </c>
      <c r="AK523" s="7">
        <v>5.6059849451133362E-3</v>
      </c>
      <c r="AL523" s="7">
        <v>8.7224670321057157E-2</v>
      </c>
      <c r="AM523" s="7">
        <v>-8.7046754178687902E-4</v>
      </c>
    </row>
    <row r="524" spans="2:39">
      <c r="B524" s="1"/>
      <c r="C524" s="1">
        <v>522</v>
      </c>
      <c r="D524" s="7">
        <v>-4.7912585454087067E-2</v>
      </c>
      <c r="E524" s="7">
        <v>5.9577982557384154E-2</v>
      </c>
      <c r="F524" s="7">
        <v>3.575856047638952E-2</v>
      </c>
      <c r="G524" s="7">
        <v>-4.6161785650100942E-2</v>
      </c>
      <c r="H524" s="7">
        <v>0.12751736199313546</v>
      </c>
      <c r="I524" s="7">
        <v>4.3897195569355771E-2</v>
      </c>
      <c r="J524" s="7">
        <v>-2.3039436427083622E-2</v>
      </c>
      <c r="K524" s="7">
        <v>-1.3049840617196842E-2</v>
      </c>
      <c r="L524" s="7">
        <v>2.6570833257741136E-3</v>
      </c>
      <c r="M524" s="7">
        <v>-3.5946143110428139E-2</v>
      </c>
      <c r="N524" s="7">
        <v>9.9180654227104911E-2</v>
      </c>
      <c r="O524" s="7">
        <v>-1.4256406977382681E-2</v>
      </c>
      <c r="P524" s="7">
        <v>-4.0487613951426832E-2</v>
      </c>
      <c r="Q524" s="7">
        <v>-5.9987310957618195E-2</v>
      </c>
      <c r="R524" s="7">
        <v>-4.4704153739703253E-2</v>
      </c>
      <c r="S524" s="7">
        <v>-0.1100333696592936</v>
      </c>
      <c r="T524" s="7">
        <v>-4.5082760929470167E-2</v>
      </c>
      <c r="U524" s="7">
        <v>3.4497711002559273E-2</v>
      </c>
      <c r="V524" s="7">
        <v>-1.8514515735436405E-2</v>
      </c>
      <c r="W524" s="7">
        <v>-4.1984645984829705E-3</v>
      </c>
      <c r="X524" s="7">
        <v>2.6696096623127302E-2</v>
      </c>
      <c r="Y524" s="7">
        <v>1.1125863023105659E-2</v>
      </c>
      <c r="Z524" s="7">
        <v>6.9967629283191717E-3</v>
      </c>
      <c r="AA524" s="7">
        <v>-0.1162057706682133</v>
      </c>
      <c r="AB524" s="7">
        <v>9.7458522271723386E-2</v>
      </c>
      <c r="AC524" s="7">
        <v>6.5509127438628995E-2</v>
      </c>
      <c r="AD524" s="7">
        <v>-2.1932309318190846E-2</v>
      </c>
      <c r="AE524" s="7">
        <v>3.4523031526345505E-2</v>
      </c>
      <c r="AF524" s="7">
        <v>6.4331101141533217E-2</v>
      </c>
      <c r="AG524" s="7">
        <v>2.4820808929679125E-2</v>
      </c>
      <c r="AH524" s="7">
        <v>4.1068077820178225E-2</v>
      </c>
      <c r="AI524" s="7">
        <v>-2.5969749376352248E-3</v>
      </c>
      <c r="AJ524" s="7">
        <v>9.3828009825255659E-2</v>
      </c>
      <c r="AK524" s="7">
        <v>2.4272308493423801E-3</v>
      </c>
      <c r="AL524" s="7">
        <v>-9.6272097618595037E-2</v>
      </c>
      <c r="AM524" s="7">
        <v>-6.4282770187681748E-2</v>
      </c>
    </row>
    <row r="525" spans="2:39">
      <c r="B525" s="1"/>
      <c r="C525" s="1">
        <v>523</v>
      </c>
      <c r="D525" s="7">
        <v>-2.5137190669024447E-2</v>
      </c>
      <c r="E525" s="7">
        <v>-9.2170770118127163E-3</v>
      </c>
      <c r="F525" s="7">
        <v>-2.2315853702292606E-2</v>
      </c>
      <c r="G525" s="7">
        <v>-1.6037086984947633E-2</v>
      </c>
      <c r="H525" s="7">
        <v>1.3888490612389543E-2</v>
      </c>
      <c r="I525" s="7">
        <v>0.12361628348400289</v>
      </c>
      <c r="J525" s="7">
        <v>9.2326194763708846E-2</v>
      </c>
      <c r="K525" s="7">
        <v>0.10174258201553261</v>
      </c>
      <c r="L525" s="7">
        <v>0.10232686104134135</v>
      </c>
      <c r="M525" s="7">
        <v>3.7402133709574376E-2</v>
      </c>
      <c r="N525" s="7">
        <v>-2.4255364387661418E-2</v>
      </c>
      <c r="O525" s="7">
        <v>-3.5681431324801963E-2</v>
      </c>
      <c r="P525" s="7">
        <v>6.8875509908472687E-2</v>
      </c>
      <c r="Q525" s="7">
        <v>4.3252654829049136E-2</v>
      </c>
      <c r="R525" s="7">
        <v>-5.1602781733044972E-2</v>
      </c>
      <c r="S525" s="7">
        <v>-8.7487576046734211E-2</v>
      </c>
      <c r="T525" s="7">
        <v>8.4736756283885946E-3</v>
      </c>
      <c r="U525" s="7">
        <v>3.396947840054157E-2</v>
      </c>
      <c r="V525" s="7">
        <v>3.8052583375252663E-2</v>
      </c>
      <c r="W525" s="7">
        <v>1.2598411458677322E-2</v>
      </c>
      <c r="X525" s="7">
        <v>0.12684038490709371</v>
      </c>
      <c r="Y525" s="7">
        <v>5.4836664088930009E-2</v>
      </c>
      <c r="Z525" s="7">
        <v>-3.5844217638293471E-2</v>
      </c>
      <c r="AA525" s="7">
        <v>1.662609469885588E-2</v>
      </c>
      <c r="AB525" s="7">
        <v>-4.1310672269664478E-2</v>
      </c>
      <c r="AC525" s="7">
        <v>-2.0414009801103129E-2</v>
      </c>
      <c r="AD525" s="7">
        <v>-9.3485967015335417E-2</v>
      </c>
      <c r="AE525" s="7">
        <v>-5.1730121772313398E-2</v>
      </c>
      <c r="AF525" s="7">
        <v>4.0245974682159416E-2</v>
      </c>
      <c r="AG525" s="7">
        <v>-3.8101104230369068E-2</v>
      </c>
      <c r="AH525" s="7">
        <v>-1.3172064074950505E-2</v>
      </c>
      <c r="AI525" s="7">
        <v>-2.3998551793057314E-2</v>
      </c>
      <c r="AJ525" s="7">
        <v>-7.4117676225131046E-2</v>
      </c>
      <c r="AK525" s="7">
        <v>0.12760036771142269</v>
      </c>
      <c r="AL525" s="7">
        <v>7.4499474261059573E-2</v>
      </c>
      <c r="AM525" s="7">
        <v>0.11254100599643249</v>
      </c>
    </row>
    <row r="526" spans="2:39">
      <c r="B526" s="1"/>
      <c r="C526" s="1">
        <v>524</v>
      </c>
      <c r="D526" s="7">
        <v>-9.6893330968327043E-2</v>
      </c>
      <c r="E526" s="7">
        <v>4.1049169331165383E-2</v>
      </c>
      <c r="F526" s="7">
        <v>-8.2890143538253164E-2</v>
      </c>
      <c r="G526" s="7">
        <v>-2.9046404363805008E-2</v>
      </c>
      <c r="H526" s="7">
        <v>1.8512160862818611E-2</v>
      </c>
      <c r="I526" s="7">
        <v>4.467428766960585E-2</v>
      </c>
      <c r="J526" s="7">
        <v>-3.3964196821085438E-2</v>
      </c>
      <c r="K526" s="7">
        <v>-4.0922274843276582E-2</v>
      </c>
      <c r="L526" s="7">
        <v>7.2816650422482081E-3</v>
      </c>
      <c r="M526" s="7">
        <v>-0.12117588931241746</v>
      </c>
      <c r="N526" s="7">
        <v>1.5017326620986574E-2</v>
      </c>
      <c r="O526" s="7">
        <v>-4.3531553662616587E-2</v>
      </c>
      <c r="P526" s="7">
        <v>-8.7016955816973302E-2</v>
      </c>
      <c r="Q526" s="7">
        <v>-6.4287532564440517E-2</v>
      </c>
      <c r="R526" s="7">
        <v>-3.0432104939457322E-2</v>
      </c>
      <c r="S526" s="7">
        <v>-4.2025499669869085E-2</v>
      </c>
      <c r="T526" s="7">
        <v>7.4096915082345963E-2</v>
      </c>
      <c r="U526" s="7">
        <v>-7.0489908344870348E-3</v>
      </c>
      <c r="V526" s="7">
        <v>-9.5876620587546542E-3</v>
      </c>
      <c r="W526" s="7">
        <v>-0.13061391977887393</v>
      </c>
      <c r="X526" s="7">
        <v>-3.9033757625048598E-2</v>
      </c>
      <c r="Y526" s="7">
        <v>-9.510627944230245E-3</v>
      </c>
      <c r="Z526" s="7">
        <v>9.2584736245234379E-3</v>
      </c>
      <c r="AA526" s="7">
        <v>2.8696900936030289E-2</v>
      </c>
      <c r="AB526" s="7">
        <v>1.3797603668719333E-3</v>
      </c>
      <c r="AC526" s="7">
        <v>-1.7541712616647703E-2</v>
      </c>
      <c r="AD526" s="7">
        <v>7.3908140824084617E-2</v>
      </c>
      <c r="AE526" s="7">
        <v>-2.5530001492133778E-2</v>
      </c>
      <c r="AF526" s="7">
        <v>4.1684785575013775E-2</v>
      </c>
      <c r="AG526" s="7">
        <v>-4.0204718661486546E-2</v>
      </c>
      <c r="AH526" s="7">
        <v>2.4060832126570231E-2</v>
      </c>
      <c r="AI526" s="7">
        <v>-4.5202651606363303E-2</v>
      </c>
      <c r="AJ526" s="7">
        <v>6.3654327641396363E-2</v>
      </c>
      <c r="AK526" s="7">
        <v>5.4059507697773318E-2</v>
      </c>
      <c r="AL526" s="7">
        <v>8.9331133099597275E-3</v>
      </c>
      <c r="AM526" s="7">
        <v>9.695998993455103E-2</v>
      </c>
    </row>
    <row r="527" spans="2:39">
      <c r="B527" s="1"/>
      <c r="C527" s="1">
        <v>525</v>
      </c>
      <c r="D527" s="7">
        <v>1.5197615935721548E-2</v>
      </c>
      <c r="E527" s="7">
        <v>-9.8229293020888939E-2</v>
      </c>
      <c r="F527" s="7">
        <v>3.5211708982224567E-2</v>
      </c>
      <c r="G527" s="7">
        <v>0.12531567249294412</v>
      </c>
      <c r="H527" s="7">
        <v>-7.3680635185548057E-2</v>
      </c>
      <c r="I527" s="7">
        <v>5.4609381353465186E-2</v>
      </c>
      <c r="J527" s="7">
        <v>3.5018307292332532E-2</v>
      </c>
      <c r="K527" s="7">
        <v>-6.8401345302228269E-3</v>
      </c>
      <c r="L527" s="7">
        <v>2.8485904198072422E-2</v>
      </c>
      <c r="M527" s="7">
        <v>2.5070432624361118E-2</v>
      </c>
      <c r="N527" s="7">
        <v>7.4730837206012854E-2</v>
      </c>
      <c r="O527" s="7">
        <v>-9.6219285822612702E-2</v>
      </c>
      <c r="P527" s="7">
        <v>1.0553569415011746E-2</v>
      </c>
      <c r="Q527" s="7">
        <v>-0.15179130253432382</v>
      </c>
      <c r="R527" s="7">
        <v>0.10928044680960564</v>
      </c>
      <c r="S527" s="7">
        <v>5.9642000948384837E-3</v>
      </c>
      <c r="T527" s="7">
        <v>-3.0337555246059054E-2</v>
      </c>
      <c r="U527" s="7">
        <v>2.2896914212149212E-2</v>
      </c>
      <c r="V527" s="7">
        <v>6.2770479777530017E-2</v>
      </c>
      <c r="W527" s="7">
        <v>9.5843164107666926E-2</v>
      </c>
      <c r="X527" s="7">
        <v>-7.1053406362532087E-2</v>
      </c>
      <c r="Y527" s="7">
        <v>-6.4776404359484577E-2</v>
      </c>
      <c r="Z527" s="7">
        <v>3.1318890799770668E-2</v>
      </c>
      <c r="AA527" s="7">
        <v>2.416076681908234E-2</v>
      </c>
      <c r="AB527" s="7">
        <v>2.4794771719625259E-2</v>
      </c>
      <c r="AC527" s="7">
        <v>9.9938840705219745E-2</v>
      </c>
      <c r="AD527" s="7">
        <v>-3.8465523579347918E-2</v>
      </c>
      <c r="AE527" s="7">
        <v>-6.5191147635576235E-2</v>
      </c>
      <c r="AF527" s="7">
        <v>6.6848568211463955E-2</v>
      </c>
      <c r="AG527" s="7">
        <v>-2.4226700899008568E-3</v>
      </c>
      <c r="AH527" s="7">
        <v>-1.6196247189893221E-3</v>
      </c>
      <c r="AI527" s="7">
        <v>-7.3529171636134184E-3</v>
      </c>
      <c r="AJ527" s="7">
        <v>-2.9025676728701499E-2</v>
      </c>
      <c r="AK527" s="7">
        <v>-1.5632638126790773E-2</v>
      </c>
      <c r="AL527" s="7">
        <v>-3.090845956756352E-2</v>
      </c>
      <c r="AM527" s="7">
        <v>9.9675291704164146E-3</v>
      </c>
    </row>
    <row r="528" spans="2:39">
      <c r="B528" s="1"/>
      <c r="C528" s="1">
        <v>526</v>
      </c>
      <c r="D528" s="7">
        <v>3.1245324011649235E-3</v>
      </c>
      <c r="E528" s="7">
        <v>-1.5768534302985131E-2</v>
      </c>
      <c r="F528" s="7">
        <v>3.6676557941472204E-2</v>
      </c>
      <c r="G528" s="7">
        <v>-3.8867100376196784E-2</v>
      </c>
      <c r="H528" s="7">
        <v>3.8480902766903469E-2</v>
      </c>
      <c r="I528" s="7">
        <v>-0.17126171022770326</v>
      </c>
      <c r="J528" s="7">
        <v>-5.4615388801090486E-2</v>
      </c>
      <c r="K528" s="7">
        <v>-8.6390095816381823E-2</v>
      </c>
      <c r="L528" s="7">
        <v>7.4632121507783658E-2</v>
      </c>
      <c r="M528" s="7">
        <v>5.8038806593482734E-2</v>
      </c>
      <c r="N528" s="7">
        <v>-8.9622437171696157E-2</v>
      </c>
      <c r="O528" s="7">
        <v>2.1773116337897521E-2</v>
      </c>
      <c r="P528" s="7">
        <v>4.8758322503428209E-2</v>
      </c>
      <c r="Q528" s="7">
        <v>4.6634733416551985E-2</v>
      </c>
      <c r="R528" s="7">
        <v>2.1166964952878946E-2</v>
      </c>
      <c r="S528" s="7">
        <v>-0.1011028334515591</v>
      </c>
      <c r="T528" s="7">
        <v>4.3117384568306556E-3</v>
      </c>
      <c r="U528" s="7">
        <v>5.9116612128094242E-2</v>
      </c>
      <c r="V528" s="7">
        <v>9.543443404746936E-2</v>
      </c>
      <c r="W528" s="7">
        <v>5.7214020162581203E-2</v>
      </c>
      <c r="X528" s="7">
        <v>-4.5585503048425152E-2</v>
      </c>
      <c r="Y528" s="7">
        <v>8.2598484237449851E-2</v>
      </c>
      <c r="Z528" s="7">
        <v>-1.7175888823068305E-2</v>
      </c>
      <c r="AA528" s="7">
        <v>4.4656624818888727E-2</v>
      </c>
      <c r="AB528" s="7">
        <v>0.14453816879514755</v>
      </c>
      <c r="AC528" s="7">
        <v>0.14611084882324515</v>
      </c>
      <c r="AD528" s="7">
        <v>-0.11945803578450714</v>
      </c>
      <c r="AE528" s="7">
        <v>-3.1151900608789074E-2</v>
      </c>
      <c r="AF528" s="7">
        <v>-5.7475525032861269E-2</v>
      </c>
      <c r="AG528" s="7">
        <v>6.2527632819490055E-3</v>
      </c>
      <c r="AH528" s="7">
        <v>2.9591699348406386E-2</v>
      </c>
      <c r="AI528" s="7">
        <v>9.8246413452585946E-2</v>
      </c>
      <c r="AJ528" s="7">
        <v>2.1927300093693959E-2</v>
      </c>
      <c r="AK528" s="7">
        <v>-0.13372705486465017</v>
      </c>
      <c r="AL528" s="7">
        <v>4.5959482257943024E-2</v>
      </c>
      <c r="AM528" s="7">
        <v>-5.2576610291710971E-2</v>
      </c>
    </row>
    <row r="529" spans="2:39">
      <c r="B529" s="1"/>
      <c r="C529" s="1">
        <v>527</v>
      </c>
      <c r="D529" s="7">
        <v>2.6703800205774494E-2</v>
      </c>
      <c r="E529" s="7">
        <v>-0.16684258271175581</v>
      </c>
      <c r="F529" s="7">
        <v>5.2359820452701544E-2</v>
      </c>
      <c r="G529" s="7">
        <v>-2.6025569706624598E-2</v>
      </c>
      <c r="H529" s="7">
        <v>5.3595518686357896E-2</v>
      </c>
      <c r="I529" s="7">
        <v>-6.0173847581601048E-2</v>
      </c>
      <c r="J529" s="7">
        <v>6.9812322848833985E-2</v>
      </c>
      <c r="K529" s="7">
        <v>6.7201696459518276E-2</v>
      </c>
      <c r="L529" s="7">
        <v>-7.0023015956837881E-2</v>
      </c>
      <c r="M529" s="7">
        <v>2.0033798599314444E-2</v>
      </c>
      <c r="N529" s="7">
        <v>7.0060257725164431E-3</v>
      </c>
      <c r="O529" s="7">
        <v>0.19926427945444711</v>
      </c>
      <c r="P529" s="7">
        <v>1.5897238061234661E-2</v>
      </c>
      <c r="Q529" s="7">
        <v>4.0057217531869554E-2</v>
      </c>
      <c r="R529" s="7">
        <v>5.8079957279890584E-2</v>
      </c>
      <c r="S529" s="7">
        <v>-1.3519930176743401E-2</v>
      </c>
      <c r="T529" s="7">
        <v>6.5540989481110298E-2</v>
      </c>
      <c r="U529" s="7">
        <v>7.801451637332342E-2</v>
      </c>
      <c r="V529" s="7">
        <v>2.7891944244451499E-2</v>
      </c>
      <c r="W529" s="7">
        <v>-6.7386888898569822E-2</v>
      </c>
      <c r="X529" s="7">
        <v>-5.5724464207806676E-2</v>
      </c>
      <c r="Y529" s="7">
        <v>3.2109090050500624E-2</v>
      </c>
      <c r="Z529" s="7">
        <v>-1.744609936180334E-2</v>
      </c>
      <c r="AA529" s="7">
        <v>-0.10658173717788337</v>
      </c>
      <c r="AB529" s="7">
        <v>1.3906119773052377E-2</v>
      </c>
      <c r="AC529" s="7">
        <v>-3.5507857074384516E-2</v>
      </c>
      <c r="AD529" s="7">
        <v>5.3773846884695303E-3</v>
      </c>
      <c r="AE529" s="7">
        <v>-4.3051017012796039E-2</v>
      </c>
      <c r="AF529" s="7">
        <v>-1.5312151091576354E-2</v>
      </c>
      <c r="AG529" s="7">
        <v>-0.17242056370779713</v>
      </c>
      <c r="AH529" s="7">
        <v>-0.14613009326602039</v>
      </c>
      <c r="AI529" s="7">
        <v>4.7486808370969594E-2</v>
      </c>
      <c r="AJ529" s="7">
        <v>6.7541351131523306E-2</v>
      </c>
      <c r="AK529" s="7">
        <v>-8.128949413317722E-3</v>
      </c>
      <c r="AL529" s="7">
        <v>-9.0756438066783816E-3</v>
      </c>
      <c r="AM529" s="7">
        <v>5.5780326012184051E-2</v>
      </c>
    </row>
    <row r="530" spans="2:39">
      <c r="B530" s="1"/>
      <c r="C530" s="1">
        <v>528</v>
      </c>
      <c r="D530" s="7">
        <v>-4.7423089227869392E-2</v>
      </c>
      <c r="E530" s="7">
        <v>-3.3708537329880356E-2</v>
      </c>
      <c r="F530" s="7">
        <v>8.4466900386462318E-3</v>
      </c>
      <c r="G530" s="7">
        <v>4.573200864092837E-2</v>
      </c>
      <c r="H530" s="7">
        <v>3.5343460918490249E-2</v>
      </c>
      <c r="I530" s="7">
        <v>9.5769813332401574E-2</v>
      </c>
      <c r="J530" s="7">
        <v>-4.3411943027549527E-2</v>
      </c>
      <c r="K530" s="7">
        <v>6.5391565428626924E-2</v>
      </c>
      <c r="L530" s="7">
        <v>-3.8129810058953148E-2</v>
      </c>
      <c r="M530" s="7">
        <v>-6.5685678001038611E-2</v>
      </c>
      <c r="N530" s="7">
        <v>-2.1622496402839801E-4</v>
      </c>
      <c r="O530" s="7">
        <v>7.4784797244702994E-2</v>
      </c>
      <c r="P530" s="7">
        <v>0.1180979813329842</v>
      </c>
      <c r="Q530" s="7">
        <v>3.300538297457617E-2</v>
      </c>
      <c r="R530" s="7">
        <v>4.909769196167113E-2</v>
      </c>
      <c r="S530" s="7">
        <v>-3.5737227400323049E-2</v>
      </c>
      <c r="T530" s="7">
        <v>-3.3339386064355506E-2</v>
      </c>
      <c r="U530" s="7">
        <v>5.5851678616663611E-2</v>
      </c>
      <c r="V530" s="7">
        <v>2.5611935193446442E-2</v>
      </c>
      <c r="W530" s="7">
        <v>-4.2890891565203801E-2</v>
      </c>
      <c r="X530" s="7">
        <v>9.5147192777990539E-2</v>
      </c>
      <c r="Y530" s="7">
        <v>-1.5365604225268836E-2</v>
      </c>
      <c r="Z530" s="7">
        <v>-7.1908714255326887E-4</v>
      </c>
      <c r="AA530" s="7">
        <v>-1.2038722494609709E-2</v>
      </c>
      <c r="AB530" s="7">
        <v>3.0296945121762411E-2</v>
      </c>
      <c r="AC530" s="7">
        <v>2.304004228414688E-2</v>
      </c>
      <c r="AD530" s="7">
        <v>2.0490000168165639E-2</v>
      </c>
      <c r="AE530" s="7">
        <v>1.1127361647777459E-2</v>
      </c>
      <c r="AF530" s="7">
        <v>4.3870283501639296E-2</v>
      </c>
      <c r="AG530" s="7">
        <v>-0.10388463231699444</v>
      </c>
      <c r="AH530" s="7">
        <v>3.4117056264769768E-2</v>
      </c>
      <c r="AI530" s="7">
        <v>1.7630313104741238E-2</v>
      </c>
      <c r="AJ530" s="7">
        <v>0.13672536075056768</v>
      </c>
      <c r="AK530" s="7">
        <v>-1.3194258653511969E-3</v>
      </c>
      <c r="AL530" s="7">
        <v>-4.3711859647685564E-2</v>
      </c>
      <c r="AM530" s="7">
        <v>6.7724666544335663E-2</v>
      </c>
    </row>
    <row r="531" spans="2:39">
      <c r="B531" s="1"/>
      <c r="C531" s="1">
        <v>529</v>
      </c>
      <c r="D531" s="7">
        <v>0.10289428007618275</v>
      </c>
      <c r="E531" s="7">
        <v>9.6185712744696738E-3</v>
      </c>
      <c r="F531" s="7">
        <v>-1.8628167207550252E-2</v>
      </c>
      <c r="G531" s="7">
        <v>2.1313590977049008E-2</v>
      </c>
      <c r="H531" s="7">
        <v>-1.175762855951375E-2</v>
      </c>
      <c r="I531" s="7">
        <v>-2.8834140207480766E-2</v>
      </c>
      <c r="J531" s="7">
        <v>-8.9504145236200761E-2</v>
      </c>
      <c r="K531" s="7">
        <v>6.1511496751398428E-2</v>
      </c>
      <c r="L531" s="7">
        <v>0.13017602673207887</v>
      </c>
      <c r="M531" s="7">
        <v>-8.4998367150266874E-2</v>
      </c>
      <c r="N531" s="7">
        <v>-1.5018219299301926E-2</v>
      </c>
      <c r="O531" s="7">
        <v>-4.8074329580476916E-2</v>
      </c>
      <c r="P531" s="7">
        <v>-4.2747187545600515E-2</v>
      </c>
      <c r="Q531" s="7">
        <v>2.7160631152835252E-2</v>
      </c>
      <c r="R531" s="7">
        <v>-0.12339595163111364</v>
      </c>
      <c r="S531" s="7">
        <v>-1.6867942923401397E-2</v>
      </c>
      <c r="T531" s="7">
        <v>3.0266436363388195E-2</v>
      </c>
      <c r="U531" s="7">
        <v>2.7310630975088551E-2</v>
      </c>
      <c r="V531" s="7">
        <v>-4.6522803914641142E-2</v>
      </c>
      <c r="W531" s="7">
        <v>5.1396590722776183E-3</v>
      </c>
      <c r="X531" s="7">
        <v>-9.5602373025832875E-3</v>
      </c>
      <c r="Y531" s="7">
        <v>-5.5494934241195532E-2</v>
      </c>
      <c r="Z531" s="7">
        <v>3.9040690850510568E-2</v>
      </c>
      <c r="AA531" s="7">
        <v>-9.538310728396443E-2</v>
      </c>
      <c r="AB531" s="7">
        <v>4.0499735005670862E-2</v>
      </c>
      <c r="AC531" s="7">
        <v>2.4229470557594834E-2</v>
      </c>
      <c r="AD531" s="7">
        <v>-3.0730831561838163E-2</v>
      </c>
      <c r="AE531" s="7">
        <v>3.3990055034859488E-2</v>
      </c>
      <c r="AF531" s="7">
        <v>-8.2605482804775213E-2</v>
      </c>
      <c r="AG531" s="7">
        <v>-0.1155580049474248</v>
      </c>
      <c r="AH531" s="7">
        <v>-8.4089049127738208E-2</v>
      </c>
      <c r="AI531" s="7">
        <v>3.2556721060473574E-2</v>
      </c>
      <c r="AJ531" s="7">
        <v>-3.312407635641558E-2</v>
      </c>
      <c r="AK531" s="7">
        <v>-4.9178295737502972E-2</v>
      </c>
      <c r="AL531" s="7">
        <v>1.7841094412487601E-2</v>
      </c>
      <c r="AM531" s="7">
        <v>-2.229052114113091E-2</v>
      </c>
    </row>
    <row r="532" spans="2:39">
      <c r="B532" s="1"/>
      <c r="C532" s="1">
        <v>530</v>
      </c>
      <c r="D532" s="7">
        <v>0.10282586117642728</v>
      </c>
      <c r="E532" s="7">
        <v>6.3224135017005707E-3</v>
      </c>
      <c r="F532" s="7">
        <v>4.1732294995416377E-2</v>
      </c>
      <c r="G532" s="7">
        <v>4.7710367035293383E-2</v>
      </c>
      <c r="H532" s="7">
        <v>-2.984461280323519E-2</v>
      </c>
      <c r="I532" s="7">
        <v>5.9554252537403027E-2</v>
      </c>
      <c r="J532" s="7">
        <v>-6.7615312994152396E-2</v>
      </c>
      <c r="K532" s="7">
        <v>0.11256311303945774</v>
      </c>
      <c r="L532" s="7">
        <v>8.8018130722716692E-2</v>
      </c>
      <c r="M532" s="7">
        <v>3.0252577750879521E-3</v>
      </c>
      <c r="N532" s="7">
        <v>2.6356181039429903E-2</v>
      </c>
      <c r="O532" s="7">
        <v>-0.15437972250571907</v>
      </c>
      <c r="P532" s="7">
        <v>-5.2638458590596904E-2</v>
      </c>
      <c r="Q532" s="7">
        <v>7.1469310167989589E-2</v>
      </c>
      <c r="R532" s="7">
        <v>-1.7654276213868361E-2</v>
      </c>
      <c r="S532" s="7">
        <v>1.7129121453173152E-2</v>
      </c>
      <c r="T532" s="7">
        <v>4.540802758103285E-3</v>
      </c>
      <c r="U532" s="7">
        <v>7.8065113668340416E-2</v>
      </c>
      <c r="V532" s="7">
        <v>3.814911713353747E-3</v>
      </c>
      <c r="W532" s="7">
        <v>5.4837921961907093E-2</v>
      </c>
      <c r="X532" s="7">
        <v>-4.5106565489175257E-2</v>
      </c>
      <c r="Y532" s="7">
        <v>0.14122809620800084</v>
      </c>
      <c r="Z532" s="7">
        <v>6.3074684141142409E-2</v>
      </c>
      <c r="AA532" s="7">
        <v>-6.03279648650034E-2</v>
      </c>
      <c r="AB532" s="7">
        <v>-1.6587812483792874E-2</v>
      </c>
      <c r="AC532" s="7">
        <v>-4.2024801882325019E-2</v>
      </c>
      <c r="AD532" s="7">
        <v>-3.4760633363108848E-2</v>
      </c>
      <c r="AE532" s="7">
        <v>4.8137411792198576E-2</v>
      </c>
      <c r="AF532" s="7">
        <v>-8.9975784990657726E-2</v>
      </c>
      <c r="AG532" s="7">
        <v>3.0303448352361678E-2</v>
      </c>
      <c r="AH532" s="7">
        <v>1.6960240879929429E-2</v>
      </c>
      <c r="AI532" s="7">
        <v>-0.10937420596795464</v>
      </c>
      <c r="AJ532" s="7">
        <v>5.6447450499733695E-2</v>
      </c>
      <c r="AK532" s="7">
        <v>-8.2809666491243467E-2</v>
      </c>
      <c r="AL532" s="7">
        <v>2.7993638153488699E-2</v>
      </c>
      <c r="AM532" s="7">
        <v>-4.2444963341279521E-2</v>
      </c>
    </row>
    <row r="533" spans="2:39">
      <c r="B533" s="1"/>
      <c r="C533" s="1">
        <v>531</v>
      </c>
      <c r="D533" s="7">
        <v>-2.9220528418723576E-2</v>
      </c>
      <c r="E533" s="7">
        <v>4.0428041755984745E-2</v>
      </c>
      <c r="F533" s="7">
        <v>2.7471450251700953E-2</v>
      </c>
      <c r="G533" s="7">
        <v>1.9416444278698201E-2</v>
      </c>
      <c r="H533" s="7">
        <v>-3.1485702599276605E-2</v>
      </c>
      <c r="I533" s="7">
        <v>2.1903895546792104E-2</v>
      </c>
      <c r="J533" s="7">
        <v>3.2421070496453944E-2</v>
      </c>
      <c r="K533" s="7">
        <v>3.0222845881651726E-2</v>
      </c>
      <c r="L533" s="7">
        <v>6.6698632739385005E-2</v>
      </c>
      <c r="M533" s="7">
        <v>5.6659875971183368E-2</v>
      </c>
      <c r="N533" s="7">
        <v>1.9592263185204517E-2</v>
      </c>
      <c r="O533" s="7">
        <v>2.9231002312984741E-2</v>
      </c>
      <c r="P533" s="7">
        <v>6.7394974358633813E-2</v>
      </c>
      <c r="Q533" s="7">
        <v>-7.3553328691933664E-2</v>
      </c>
      <c r="R533" s="7">
        <v>-7.3011283799146925E-2</v>
      </c>
      <c r="S533" s="7">
        <v>-2.1269435631720852E-2</v>
      </c>
      <c r="T533" s="7">
        <v>1.7217343364226322E-2</v>
      </c>
      <c r="U533" s="7">
        <v>7.6972538614419869E-2</v>
      </c>
      <c r="V533" s="7">
        <v>-0.12304322212829474</v>
      </c>
      <c r="W533" s="7">
        <v>0.11902210319981016</v>
      </c>
      <c r="X533" s="7">
        <v>4.7675296735606415E-2</v>
      </c>
      <c r="Y533" s="7">
        <v>-2.057992354641772E-2</v>
      </c>
      <c r="Z533" s="7">
        <v>9.4288423023678264E-2</v>
      </c>
      <c r="AA533" s="7">
        <v>2.6372622510756647E-2</v>
      </c>
      <c r="AB533" s="7">
        <v>4.0477387953588073E-2</v>
      </c>
      <c r="AC533" s="7">
        <v>4.7099044592884332E-2</v>
      </c>
      <c r="AD533" s="7">
        <v>0.14894532477467035</v>
      </c>
      <c r="AE533" s="7">
        <v>4.2809120021311931E-2</v>
      </c>
      <c r="AF533" s="7">
        <v>7.4170331435056469E-2</v>
      </c>
      <c r="AG533" s="7">
        <v>-3.6665534756490106E-2</v>
      </c>
      <c r="AH533" s="7">
        <v>0.12276635862105943</v>
      </c>
      <c r="AI533" s="7">
        <v>3.8993573402210518E-2</v>
      </c>
      <c r="AJ533" s="7">
        <v>-1.1330858312342453E-2</v>
      </c>
      <c r="AK533" s="7">
        <v>1.4024920887974326E-2</v>
      </c>
      <c r="AL533" s="7">
        <v>2.5417797667920426E-2</v>
      </c>
      <c r="AM533" s="7">
        <v>-6.2537794298350186E-2</v>
      </c>
    </row>
    <row r="534" spans="2:39">
      <c r="B534" s="1"/>
      <c r="C534" s="1">
        <v>532</v>
      </c>
      <c r="D534" s="7">
        <v>-4.6994290495489449E-2</v>
      </c>
      <c r="E534" s="7">
        <v>-2.6973407583450161E-2</v>
      </c>
      <c r="F534" s="7">
        <v>-3.0314094783687181E-2</v>
      </c>
      <c r="G534" s="7">
        <v>7.7490263523228256E-2</v>
      </c>
      <c r="H534" s="7">
        <v>-6.8440435930174626E-2</v>
      </c>
      <c r="I534" s="7">
        <v>-3.5820159216771563E-2</v>
      </c>
      <c r="J534" s="7">
        <v>1.7102248208566075E-2</v>
      </c>
      <c r="K534" s="7">
        <v>4.7907487426693138E-2</v>
      </c>
      <c r="L534" s="7">
        <v>-1.5909788727760301E-2</v>
      </c>
      <c r="M534" s="7">
        <v>-8.8405791877582005E-2</v>
      </c>
      <c r="N534" s="7">
        <v>3.1944517259088617E-2</v>
      </c>
      <c r="O534" s="7">
        <v>-4.9614361823793904E-2</v>
      </c>
      <c r="P534" s="7">
        <v>-3.1571202755343905E-2</v>
      </c>
      <c r="Q534" s="7">
        <v>-6.9376781944163288E-2</v>
      </c>
      <c r="R534" s="7">
        <v>4.1595495082236969E-4</v>
      </c>
      <c r="S534" s="7">
        <v>-4.3492647550312097E-2</v>
      </c>
      <c r="T534" s="7">
        <v>-5.0136067582228105E-2</v>
      </c>
      <c r="U534" s="7">
        <v>2.922788813988066E-2</v>
      </c>
      <c r="V534" s="7">
        <v>-3.6221947976511445E-2</v>
      </c>
      <c r="W534" s="7">
        <v>6.44800984751768E-2</v>
      </c>
      <c r="X534" s="7">
        <v>3.2657346604590867E-2</v>
      </c>
      <c r="Y534" s="7">
        <v>-3.6132288214172012E-2</v>
      </c>
      <c r="Z534" s="7">
        <v>-9.0945749573023271E-4</v>
      </c>
      <c r="AA534" s="7">
        <v>3.5536762732269731E-3</v>
      </c>
      <c r="AB534" s="7">
        <v>-8.6255728998812911E-2</v>
      </c>
      <c r="AC534" s="7">
        <v>-2.3784205829363685E-2</v>
      </c>
      <c r="AD534" s="7">
        <v>6.7155394159835125E-2</v>
      </c>
      <c r="AE534" s="7">
        <v>5.4532375832073196E-2</v>
      </c>
      <c r="AF534" s="7">
        <v>-0.11874765965145762</v>
      </c>
      <c r="AG534" s="7">
        <v>-6.6894619038647046E-2</v>
      </c>
      <c r="AH534" s="7">
        <v>4.1565908024485274E-2</v>
      </c>
      <c r="AI534" s="7">
        <v>1.8125453164302651E-2</v>
      </c>
      <c r="AJ534" s="7">
        <v>1.7229430527253089E-2</v>
      </c>
      <c r="AK534" s="7">
        <v>6.1586444595202322E-2</v>
      </c>
      <c r="AL534" s="7">
        <v>2.0165452502908514E-2</v>
      </c>
      <c r="AM534" s="7">
        <v>-4.702206927396381E-2</v>
      </c>
    </row>
    <row r="535" spans="2:39">
      <c r="B535" s="1"/>
      <c r="C535" s="1">
        <v>533</v>
      </c>
      <c r="D535" s="7">
        <v>-1.6892295769229859E-2</v>
      </c>
      <c r="E535" s="7">
        <v>0.12899883184755198</v>
      </c>
      <c r="F535" s="7">
        <v>0.11436245769495276</v>
      </c>
      <c r="G535" s="7">
        <v>9.3713715609803974E-2</v>
      </c>
      <c r="H535" s="7">
        <v>0.10631455536152044</v>
      </c>
      <c r="I535" s="7">
        <v>-8.7425531543973173E-2</v>
      </c>
      <c r="J535" s="7">
        <v>-1.2141563736785717E-2</v>
      </c>
      <c r="K535" s="7">
        <v>7.4409645485959255E-2</v>
      </c>
      <c r="L535" s="7">
        <v>3.2261774542896506E-2</v>
      </c>
      <c r="M535" s="7">
        <v>-5.3565845979182923E-3</v>
      </c>
      <c r="N535" s="7">
        <v>7.1880668422572208E-2</v>
      </c>
      <c r="O535" s="7">
        <v>8.0508425951735602E-2</v>
      </c>
      <c r="P535" s="7">
        <v>7.3653415403578375E-3</v>
      </c>
      <c r="Q535" s="7">
        <v>-7.4684648146237931E-4</v>
      </c>
      <c r="R535" s="7">
        <v>-1.6247813112718976E-2</v>
      </c>
      <c r="S535" s="7">
        <v>7.8868544803250173E-2</v>
      </c>
      <c r="T535" s="7">
        <v>-2.233853560421846E-2</v>
      </c>
      <c r="U535" s="7">
        <v>8.6296421762370484E-2</v>
      </c>
      <c r="V535" s="7">
        <v>2.9979775704667637E-2</v>
      </c>
      <c r="W535" s="7">
        <v>-2.2663633280696767E-2</v>
      </c>
      <c r="X535" s="7">
        <v>-3.1453674629958628E-2</v>
      </c>
      <c r="Y535" s="7">
        <v>1.5087980428827539E-2</v>
      </c>
      <c r="Z535" s="7">
        <v>-4.3758418237896998E-3</v>
      </c>
      <c r="AA535" s="7">
        <v>0.14543289138885018</v>
      </c>
      <c r="AB535" s="7">
        <v>1.3031768782575726E-2</v>
      </c>
      <c r="AC535" s="7">
        <v>-5.411232761310622E-2</v>
      </c>
      <c r="AD535" s="7">
        <v>1.8150974376179324E-2</v>
      </c>
      <c r="AE535" s="7">
        <v>-0.13415863577620166</v>
      </c>
      <c r="AF535" s="7">
        <v>-1.8784922414430822E-2</v>
      </c>
      <c r="AG535" s="7">
        <v>1.6305412308782134E-3</v>
      </c>
      <c r="AH535" s="7">
        <v>5.5773106326456268E-2</v>
      </c>
      <c r="AI535" s="7">
        <v>-6.535811385169997E-2</v>
      </c>
      <c r="AJ535" s="7">
        <v>-0.1384075371688871</v>
      </c>
      <c r="AK535" s="7">
        <v>4.9324944509502477E-2</v>
      </c>
      <c r="AL535" s="7">
        <v>-1.1093929170640428E-2</v>
      </c>
      <c r="AM535" s="7">
        <v>-4.9037891505612094E-2</v>
      </c>
    </row>
    <row r="536" spans="2:39">
      <c r="B536" s="1"/>
      <c r="C536" s="1">
        <v>534</v>
      </c>
      <c r="D536" s="7">
        <v>6.8057233967497186E-3</v>
      </c>
      <c r="E536" s="7">
        <v>-1.3482757435381992E-2</v>
      </c>
      <c r="F536" s="7">
        <v>-1.1221093798024658E-2</v>
      </c>
      <c r="G536" s="7">
        <v>0.10260272221061204</v>
      </c>
      <c r="H536" s="7">
        <v>-4.4995977298931122E-2</v>
      </c>
      <c r="I536" s="7">
        <v>2.7344430963839685E-2</v>
      </c>
      <c r="J536" s="7">
        <v>6.8268510301846747E-2</v>
      </c>
      <c r="K536" s="7">
        <v>-9.066885534702715E-2</v>
      </c>
      <c r="L536" s="7">
        <v>3.3689970356745383E-2</v>
      </c>
      <c r="M536" s="7">
        <v>-0.10181049131584217</v>
      </c>
      <c r="N536" s="7">
        <v>-5.0920114468415833E-3</v>
      </c>
      <c r="O536" s="7">
        <v>-2.2617135959839118E-2</v>
      </c>
      <c r="P536" s="7">
        <v>-8.2355323312810286E-2</v>
      </c>
      <c r="Q536" s="7">
        <v>9.1686795049815174E-3</v>
      </c>
      <c r="R536" s="7">
        <v>-3.6716541675648362E-2</v>
      </c>
      <c r="S536" s="7">
        <v>-3.3421530635716845E-2</v>
      </c>
      <c r="T536" s="7">
        <v>-8.3799249165351312E-3</v>
      </c>
      <c r="U536" s="7">
        <v>-3.0054489485503651E-2</v>
      </c>
      <c r="V536" s="7">
        <v>8.2502661650731973E-2</v>
      </c>
      <c r="W536" s="7">
        <v>5.9673789371540456E-2</v>
      </c>
      <c r="X536" s="7">
        <v>-7.5419707798893947E-3</v>
      </c>
      <c r="Y536" s="7">
        <v>2.6011577574811245E-3</v>
      </c>
      <c r="Z536" s="7">
        <v>7.222313985109588E-2</v>
      </c>
      <c r="AA536" s="7">
        <v>-8.4606208170066744E-3</v>
      </c>
      <c r="AB536" s="7">
        <v>-1.1453999349676818E-2</v>
      </c>
      <c r="AC536" s="7">
        <v>1.0419316182123854E-2</v>
      </c>
      <c r="AD536" s="7">
        <v>-0.10171033800261421</v>
      </c>
      <c r="AE536" s="7">
        <v>-4.6541885124917054E-2</v>
      </c>
      <c r="AF536" s="7">
        <v>-2.8118894368898539E-3</v>
      </c>
      <c r="AG536" s="7">
        <v>-8.7996797653447437E-3</v>
      </c>
      <c r="AH536" s="7">
        <v>1.0560693709129911E-2</v>
      </c>
      <c r="AI536" s="7">
        <v>1.4041665805573263E-2</v>
      </c>
      <c r="AJ536" s="7">
        <v>0.11227371211688104</v>
      </c>
      <c r="AK536" s="7">
        <v>-2.6124590938704034E-2</v>
      </c>
      <c r="AL536" s="7">
        <v>6.7039950526017786E-2</v>
      </c>
      <c r="AM536" s="7">
        <v>9.1430065972548907E-2</v>
      </c>
    </row>
    <row r="537" spans="2:39">
      <c r="B537" s="1"/>
      <c r="C537" s="1">
        <v>535</v>
      </c>
      <c r="D537" s="7">
        <v>-3.4498124351051276E-2</v>
      </c>
      <c r="E537" s="7">
        <v>8.8142572677360129E-3</v>
      </c>
      <c r="F537" s="7">
        <v>-7.5299698595456252E-2</v>
      </c>
      <c r="G537" s="7">
        <v>3.9124786434794417E-2</v>
      </c>
      <c r="H537" s="7">
        <v>1.7889946707598296E-2</v>
      </c>
      <c r="I537" s="7">
        <v>2.8010545275076369E-2</v>
      </c>
      <c r="J537" s="7">
        <v>2.2840617914032423E-2</v>
      </c>
      <c r="K537" s="7">
        <v>3.183592709708441E-2</v>
      </c>
      <c r="L537" s="7">
        <v>-2.3411079253690056E-2</v>
      </c>
      <c r="M537" s="7">
        <v>7.8005155119897779E-2</v>
      </c>
      <c r="N537" s="7">
        <v>7.0808533344677696E-2</v>
      </c>
      <c r="O537" s="7">
        <v>-2.035689720741015E-2</v>
      </c>
      <c r="P537" s="7">
        <v>-1.1913568214250044E-2</v>
      </c>
      <c r="Q537" s="7">
        <v>4.2318481576336692E-2</v>
      </c>
      <c r="R537" s="7">
        <v>-1.2696525560482591E-2</v>
      </c>
      <c r="S537" s="7">
        <v>6.0975646315390486E-2</v>
      </c>
      <c r="T537" s="7">
        <v>-0.12135619006727555</v>
      </c>
      <c r="U537" s="7">
        <v>7.2404774703359265E-2</v>
      </c>
      <c r="V537" s="7">
        <v>-4.0791671352360503E-2</v>
      </c>
      <c r="W537" s="7">
        <v>6.5060473044599304E-2</v>
      </c>
      <c r="X537" s="7">
        <v>2.4296103034302997E-2</v>
      </c>
      <c r="Y537" s="7">
        <v>-2.9603454370499906E-2</v>
      </c>
      <c r="Z537" s="7">
        <v>-1.7397828642994138E-3</v>
      </c>
      <c r="AA537" s="7">
        <v>0.1067808360307527</v>
      </c>
      <c r="AB537" s="7">
        <v>-7.0210345382160477E-2</v>
      </c>
      <c r="AC537" s="7">
        <v>3.2776113909939175E-2</v>
      </c>
      <c r="AD537" s="7">
        <v>-9.3624204805039413E-2</v>
      </c>
      <c r="AE537" s="7">
        <v>-7.3539978756003974E-2</v>
      </c>
      <c r="AF537" s="7">
        <v>-4.6601334202077085E-2</v>
      </c>
      <c r="AG537" s="7">
        <v>-6.8859081878833051E-2</v>
      </c>
      <c r="AH537" s="7">
        <v>8.4622327675929518E-2</v>
      </c>
      <c r="AI537" s="7">
        <v>-2.0126372996637075E-2</v>
      </c>
      <c r="AJ537" s="7">
        <v>-3.6872622216432893E-2</v>
      </c>
      <c r="AK537" s="7">
        <v>6.9102613346095673E-2</v>
      </c>
      <c r="AL537" s="7">
        <v>-3.9764749100597116E-2</v>
      </c>
      <c r="AM537" s="7">
        <v>8.8629544462444601E-2</v>
      </c>
    </row>
    <row r="538" spans="2:39">
      <c r="B538" s="1"/>
      <c r="C538" s="1">
        <v>536</v>
      </c>
      <c r="D538" s="7">
        <v>-6.2377228980455376E-2</v>
      </c>
      <c r="E538" s="7">
        <v>1.9116682384479097E-2</v>
      </c>
      <c r="F538" s="7">
        <v>-8.2570893761961833E-2</v>
      </c>
      <c r="G538" s="7">
        <v>2.6438099510968155E-4</v>
      </c>
      <c r="H538" s="7">
        <v>1.4634216649585217E-3</v>
      </c>
      <c r="I538" s="7">
        <v>4.7750983568831659E-2</v>
      </c>
      <c r="J538" s="7">
        <v>-5.1057763124035704E-2</v>
      </c>
      <c r="K538" s="7">
        <v>1.727562570833021E-2</v>
      </c>
      <c r="L538" s="7">
        <v>-6.8021178465896184E-2</v>
      </c>
      <c r="M538" s="7">
        <v>-4.3456923523360114E-2</v>
      </c>
      <c r="N538" s="7">
        <v>-9.027705370716313E-2</v>
      </c>
      <c r="O538" s="7">
        <v>9.8382839468107823E-3</v>
      </c>
      <c r="P538" s="7">
        <v>4.4454024537060544E-2</v>
      </c>
      <c r="Q538" s="7">
        <v>-7.4934525990054929E-2</v>
      </c>
      <c r="R538" s="7">
        <v>-2.4773147125959724E-2</v>
      </c>
      <c r="S538" s="7">
        <v>-2.3154279692225752E-2</v>
      </c>
      <c r="T538" s="7">
        <v>0.10936471943385863</v>
      </c>
      <c r="U538" s="7">
        <v>-0.18415155354167109</v>
      </c>
      <c r="V538" s="7">
        <v>-4.0195135264248658E-2</v>
      </c>
      <c r="W538" s="7">
        <v>9.0651010488395828E-2</v>
      </c>
      <c r="X538" s="7">
        <v>-1.5139309771960565E-2</v>
      </c>
      <c r="Y538" s="7">
        <v>-1.7126619485058246E-2</v>
      </c>
      <c r="Z538" s="7">
        <v>1.6407727709554655E-2</v>
      </c>
      <c r="AA538" s="7">
        <v>5.7698388143635329E-2</v>
      </c>
      <c r="AB538" s="7">
        <v>-6.3538705198560766E-2</v>
      </c>
      <c r="AC538" s="7">
        <v>-8.0243987052520352E-2</v>
      </c>
      <c r="AD538" s="7">
        <v>4.0347267223422828E-2</v>
      </c>
      <c r="AE538" s="7">
        <v>4.0789032663925154E-2</v>
      </c>
      <c r="AF538" s="7">
        <v>1.5388648721099636E-2</v>
      </c>
      <c r="AG538" s="7">
        <v>-8.1353906940426421E-3</v>
      </c>
      <c r="AH538" s="7">
        <v>9.4096091471422824E-2</v>
      </c>
      <c r="AI538" s="7">
        <v>3.3473714587774525E-2</v>
      </c>
      <c r="AJ538" s="7">
        <v>-4.1488130880558527E-2</v>
      </c>
      <c r="AK538" s="7">
        <v>-5.7655158929301176E-2</v>
      </c>
      <c r="AL538" s="7">
        <v>0.10262850198124292</v>
      </c>
      <c r="AM538" s="7">
        <v>-3.6566312846248547E-2</v>
      </c>
    </row>
    <row r="539" spans="2:39">
      <c r="B539" s="1"/>
      <c r="C539" s="1">
        <v>537</v>
      </c>
      <c r="D539" s="7">
        <v>0.10837907778257805</v>
      </c>
      <c r="E539" s="7">
        <v>9.8759287472316035E-2</v>
      </c>
      <c r="F539" s="7">
        <v>6.4018307052943119E-2</v>
      </c>
      <c r="G539" s="7">
        <v>-0.10617569084273708</v>
      </c>
      <c r="H539" s="7">
        <v>1.4825507269137879E-3</v>
      </c>
      <c r="I539" s="7">
        <v>0.15639905012072072</v>
      </c>
      <c r="J539" s="7">
        <v>-8.7393630740432646E-2</v>
      </c>
      <c r="K539" s="7">
        <v>1.6337171010928761E-3</v>
      </c>
      <c r="L539" s="7">
        <v>-0.11389861997808774</v>
      </c>
      <c r="M539" s="7">
        <v>9.5228645700858178E-2</v>
      </c>
      <c r="N539" s="7">
        <v>5.2967855968232336E-2</v>
      </c>
      <c r="O539" s="7">
        <v>7.7123505491292418E-2</v>
      </c>
      <c r="P539" s="7">
        <v>-2.9422472858568183E-2</v>
      </c>
      <c r="Q539" s="7">
        <v>0.11139101686268875</v>
      </c>
      <c r="R539" s="7">
        <v>4.2523038174063976E-3</v>
      </c>
      <c r="S539" s="7">
        <v>2.5199216847243962E-2</v>
      </c>
      <c r="T539" s="7">
        <v>2.8983323860573715E-2</v>
      </c>
      <c r="U539" s="7">
        <v>-4.0097073110493348E-2</v>
      </c>
      <c r="V539" s="7">
        <v>5.2374409831105778E-2</v>
      </c>
      <c r="W539" s="7">
        <v>4.3931397887330179E-2</v>
      </c>
      <c r="X539" s="7">
        <v>2.9175417681827874E-2</v>
      </c>
      <c r="Y539" s="7">
        <v>2.8818772312696915E-3</v>
      </c>
      <c r="Z539" s="7">
        <v>-1.8558567379994327E-3</v>
      </c>
      <c r="AA539" s="7">
        <v>2.1957457270524554E-2</v>
      </c>
      <c r="AB539" s="7">
        <v>2.6959155335121662E-2</v>
      </c>
      <c r="AC539" s="7">
        <v>0.14281281661528478</v>
      </c>
      <c r="AD539" s="7">
        <v>6.6435196312976313E-2</v>
      </c>
      <c r="AE539" s="7">
        <v>-9.1994569387745154E-2</v>
      </c>
      <c r="AF539" s="7">
        <v>4.782610800427417E-2</v>
      </c>
      <c r="AG539" s="7">
        <v>1.8360411781068425E-2</v>
      </c>
      <c r="AH539" s="7">
        <v>-1.0336585071496238E-2</v>
      </c>
      <c r="AI539" s="7">
        <v>8.9430345885961361E-3</v>
      </c>
      <c r="AJ539" s="7">
        <v>-5.6202269423902454E-2</v>
      </c>
      <c r="AK539" s="7">
        <v>-4.6501274993918346E-2</v>
      </c>
      <c r="AL539" s="7">
        <v>5.4340552577950979E-3</v>
      </c>
      <c r="AM539" s="7">
        <v>3.7282563062716101E-2</v>
      </c>
    </row>
    <row r="540" spans="2:39">
      <c r="B540" s="1"/>
      <c r="C540" s="1">
        <v>538</v>
      </c>
      <c r="D540" s="7">
        <v>-1.019916658907727E-2</v>
      </c>
      <c r="E540" s="7">
        <v>-1.7566497056382469E-2</v>
      </c>
      <c r="F540" s="7">
        <v>1.3671430653152001E-2</v>
      </c>
      <c r="G540" s="7">
        <v>-4.7223422484987912E-2</v>
      </c>
      <c r="H540" s="7">
        <v>-3.6665749057171321E-2</v>
      </c>
      <c r="I540" s="7">
        <v>-5.113673706654398E-2</v>
      </c>
      <c r="J540" s="7">
        <v>-2.4909027698369193E-2</v>
      </c>
      <c r="K540" s="7">
        <v>1.3990978916038451E-2</v>
      </c>
      <c r="L540" s="7">
        <v>7.541047768647482E-3</v>
      </c>
      <c r="M540" s="7">
        <v>-2.6033061370746603E-3</v>
      </c>
      <c r="N540" s="7">
        <v>-6.4121380982487923E-3</v>
      </c>
      <c r="O540" s="7">
        <v>2.3142658262176326E-2</v>
      </c>
      <c r="P540" s="7">
        <v>-1.5271559236775301E-2</v>
      </c>
      <c r="Q540" s="7">
        <v>-8.3700446025878353E-2</v>
      </c>
      <c r="R540" s="7">
        <v>-2.2029306916712947E-2</v>
      </c>
      <c r="S540" s="7">
        <v>9.1228091849407694E-2</v>
      </c>
      <c r="T540" s="7">
        <v>3.6002670438508216E-2</v>
      </c>
      <c r="U540" s="7">
        <v>2.4040366566139202E-2</v>
      </c>
      <c r="V540" s="7">
        <v>-3.3298378081795282E-2</v>
      </c>
      <c r="W540" s="7">
        <v>9.6695527785876072E-3</v>
      </c>
      <c r="X540" s="7">
        <v>7.3119926029776003E-2</v>
      </c>
      <c r="Y540" s="7">
        <v>-1.8846413083782619E-2</v>
      </c>
      <c r="Z540" s="7">
        <v>2.5800247051054222E-2</v>
      </c>
      <c r="AA540" s="7">
        <v>-9.3898207336289577E-2</v>
      </c>
      <c r="AB540" s="7">
        <v>3.0446153244935728E-2</v>
      </c>
      <c r="AC540" s="7">
        <v>-4.4755005505497727E-2</v>
      </c>
      <c r="AD540" s="7">
        <v>1.8864038461175972E-2</v>
      </c>
      <c r="AE540" s="7">
        <v>6.7871583991228585E-2</v>
      </c>
      <c r="AF540" s="7">
        <v>1.8627486028180377E-3</v>
      </c>
      <c r="AG540" s="7">
        <v>-2.4121896007073745E-2</v>
      </c>
      <c r="AH540" s="7">
        <v>6.3668289637881126E-2</v>
      </c>
      <c r="AI540" s="7">
        <v>2.7230472576548856E-2</v>
      </c>
      <c r="AJ540" s="7">
        <v>5.2560675847138513E-2</v>
      </c>
      <c r="AK540" s="7">
        <v>1.7847658462845594E-2</v>
      </c>
      <c r="AL540" s="7">
        <v>3.8054900198842834E-2</v>
      </c>
      <c r="AM540" s="7">
        <v>-4.4995013890296351E-2</v>
      </c>
    </row>
    <row r="541" spans="2:39">
      <c r="B541" s="1"/>
      <c r="C541" s="1">
        <v>539</v>
      </c>
      <c r="D541" s="7">
        <v>6.0995954232171148E-2</v>
      </c>
      <c r="E541" s="7">
        <v>2.0006821284953059E-2</v>
      </c>
      <c r="F541" s="7">
        <v>9.8090751300509999E-3</v>
      </c>
      <c r="G541" s="7">
        <v>-1.284116622475847E-2</v>
      </c>
      <c r="H541" s="7">
        <v>1.4743844711407533E-2</v>
      </c>
      <c r="I541" s="7">
        <v>4.6546668410828967E-2</v>
      </c>
      <c r="J541" s="7">
        <v>-5.2017167310201562E-2</v>
      </c>
      <c r="K541" s="7">
        <v>-8.3993298133226077E-3</v>
      </c>
      <c r="L541" s="7">
        <v>8.7863662947068724E-2</v>
      </c>
      <c r="M541" s="7">
        <v>2.9703954909565563E-2</v>
      </c>
      <c r="N541" s="7">
        <v>7.0169542913614477E-2</v>
      </c>
      <c r="O541" s="7">
        <v>-1.3476416103144623E-2</v>
      </c>
      <c r="P541" s="7">
        <v>-5.6180859036554703E-2</v>
      </c>
      <c r="Q541" s="7">
        <v>4.9553124185863606E-2</v>
      </c>
      <c r="R541" s="7">
        <v>-2.7151643953860879E-2</v>
      </c>
      <c r="S541" s="7">
        <v>-0.11758409097909919</v>
      </c>
      <c r="T541" s="7">
        <v>2.8830504952949192E-2</v>
      </c>
      <c r="U541" s="7">
        <v>-2.9694306447551697E-2</v>
      </c>
      <c r="V541" s="7">
        <v>0.11062440583038918</v>
      </c>
      <c r="W541" s="7">
        <v>3.7084594431969889E-2</v>
      </c>
      <c r="X541" s="7">
        <v>6.3433950263870095E-2</v>
      </c>
      <c r="Y541" s="7">
        <v>-3.1996885472469636E-2</v>
      </c>
      <c r="Z541" s="7">
        <v>3.2550627255646974E-2</v>
      </c>
      <c r="AA541" s="7">
        <v>4.4774579351586977E-2</v>
      </c>
      <c r="AB541" s="7">
        <v>-1.9257925100036846E-2</v>
      </c>
      <c r="AC541" s="7">
        <v>-7.9069953623487302E-2</v>
      </c>
      <c r="AD541" s="7">
        <v>2.3568439880987824E-3</v>
      </c>
      <c r="AE541" s="7">
        <v>7.6055293981202227E-2</v>
      </c>
      <c r="AF541" s="7">
        <v>1.0426970694561912E-2</v>
      </c>
      <c r="AG541" s="7">
        <v>0.11737944320232904</v>
      </c>
      <c r="AH541" s="7">
        <v>3.0815831182373084E-2</v>
      </c>
      <c r="AI541" s="7">
        <v>-9.6551418042379142E-2</v>
      </c>
      <c r="AJ541" s="7">
        <v>-5.3047464010808953E-2</v>
      </c>
      <c r="AK541" s="7">
        <v>0.16032127304195423</v>
      </c>
      <c r="AL541" s="7">
        <v>-6.6551095878287225E-2</v>
      </c>
      <c r="AM541" s="7">
        <v>-1.2785971844064901E-2</v>
      </c>
    </row>
    <row r="542" spans="2:39">
      <c r="B542" s="1"/>
      <c r="C542" s="1">
        <v>540</v>
      </c>
      <c r="D542" s="7">
        <v>-2.1145289408106553E-2</v>
      </c>
      <c r="E542" s="7">
        <v>-5.6018854074907892E-2</v>
      </c>
      <c r="F542" s="7">
        <v>7.7697829583778452E-2</v>
      </c>
      <c r="G542" s="7">
        <v>1.1279558563801013E-2</v>
      </c>
      <c r="H542" s="7">
        <v>3.5861339076985646E-2</v>
      </c>
      <c r="I542" s="7">
        <v>5.3253937443216617E-2</v>
      </c>
      <c r="J542" s="7">
        <v>-9.809501687213136E-2</v>
      </c>
      <c r="K542" s="7">
        <v>-5.725240745097683E-2</v>
      </c>
      <c r="L542" s="7">
        <v>9.404812531935143E-2</v>
      </c>
      <c r="M542" s="7">
        <v>-4.4427792131785535E-2</v>
      </c>
      <c r="N542" s="7">
        <v>3.9246377457396897E-2</v>
      </c>
      <c r="O542" s="7">
        <v>1.920910557574116E-2</v>
      </c>
      <c r="P542" s="7">
        <v>-9.5356291686098243E-3</v>
      </c>
      <c r="Q542" s="7">
        <v>1.5723756131086168E-2</v>
      </c>
      <c r="R542" s="7">
        <v>-7.5584802691589653E-4</v>
      </c>
      <c r="S542" s="7">
        <v>-8.9338717757315389E-2</v>
      </c>
      <c r="T542" s="7">
        <v>-5.0942132355186048E-2</v>
      </c>
      <c r="U542" s="7">
        <v>-8.2817224531476261E-2</v>
      </c>
      <c r="V542" s="7">
        <v>5.8252315888715989E-2</v>
      </c>
      <c r="W542" s="7">
        <v>4.4385514214996702E-2</v>
      </c>
      <c r="X542" s="7">
        <v>-5.7128654431625459E-2</v>
      </c>
      <c r="Y542" s="7">
        <v>-3.2476730129610901E-2</v>
      </c>
      <c r="Z542" s="7">
        <v>-6.8642963951918545E-2</v>
      </c>
      <c r="AA542" s="7">
        <v>-4.3026068993628798E-3</v>
      </c>
      <c r="AB542" s="7">
        <v>1.4298947555684288E-2</v>
      </c>
      <c r="AC542" s="7">
        <v>5.0106702102570594E-2</v>
      </c>
      <c r="AD542" s="7">
        <v>1.817320729074106E-2</v>
      </c>
      <c r="AE542" s="7">
        <v>-3.6984696670074438E-2</v>
      </c>
      <c r="AF542" s="7">
        <v>3.2229246338586925E-2</v>
      </c>
      <c r="AG542" s="7">
        <v>-6.3299873562975589E-2</v>
      </c>
      <c r="AH542" s="7">
        <v>3.8084096528590225E-2</v>
      </c>
      <c r="AI542" s="7">
        <v>1.8957631036796155E-2</v>
      </c>
      <c r="AJ542" s="7">
        <v>4.0649003478541307E-2</v>
      </c>
      <c r="AK542" s="7">
        <v>9.2795691282591505E-2</v>
      </c>
      <c r="AL542" s="7">
        <v>4.124386553079791E-2</v>
      </c>
      <c r="AM542" s="7">
        <v>1.1060270938644924E-2</v>
      </c>
    </row>
    <row r="543" spans="2:39">
      <c r="B543" s="1"/>
      <c r="C543" s="1">
        <v>541</v>
      </c>
      <c r="D543" s="7">
        <v>-6.3450470427295333E-2</v>
      </c>
      <c r="E543" s="7">
        <v>-3.8735920844138377E-2</v>
      </c>
      <c r="F543" s="7">
        <v>8.0432509390463321E-3</v>
      </c>
      <c r="G543" s="7">
        <v>-3.4055189313730305E-2</v>
      </c>
      <c r="H543" s="7">
        <v>9.5070530841253345E-2</v>
      </c>
      <c r="I543" s="7">
        <v>-4.3756575876094939E-2</v>
      </c>
      <c r="J543" s="7">
        <v>3.2488561503521494E-2</v>
      </c>
      <c r="K543" s="7">
        <v>5.5569533484008324E-2</v>
      </c>
      <c r="L543" s="7">
        <v>8.8707463553593484E-3</v>
      </c>
      <c r="M543" s="7">
        <v>-0.15670030059434023</v>
      </c>
      <c r="N543" s="7">
        <v>5.8158427962419879E-2</v>
      </c>
      <c r="O543" s="7">
        <v>-6.2364849175305617E-2</v>
      </c>
      <c r="P543" s="7">
        <v>1.9067468219578554E-2</v>
      </c>
      <c r="Q543" s="7">
        <v>7.7125502420971354E-2</v>
      </c>
      <c r="R543" s="7">
        <v>-5.6529688148365662E-2</v>
      </c>
      <c r="S543" s="7">
        <v>-1.4087775017986706E-2</v>
      </c>
      <c r="T543" s="7">
        <v>-2.6253954418031439E-2</v>
      </c>
      <c r="U543" s="7">
        <v>2.980287798822762E-2</v>
      </c>
      <c r="V543" s="7">
        <v>-1.6224242374237009E-2</v>
      </c>
      <c r="W543" s="7">
        <v>-1.7263464202370647E-2</v>
      </c>
      <c r="X543" s="7">
        <v>4.9038665909603568E-2</v>
      </c>
      <c r="Y543" s="7">
        <v>-2.7916336449009784E-2</v>
      </c>
      <c r="Z543" s="7">
        <v>2.4481887690273072E-2</v>
      </c>
      <c r="AA543" s="7">
        <v>-2.0826413110493151E-2</v>
      </c>
      <c r="AB543" s="7">
        <v>4.7466142932334893E-2</v>
      </c>
      <c r="AC543" s="7">
        <v>5.3055620629803638E-2</v>
      </c>
      <c r="AD543" s="7">
        <v>0.1276623089814295</v>
      </c>
      <c r="AE543" s="7">
        <v>-9.6762173037786794E-2</v>
      </c>
      <c r="AF543" s="7">
        <v>2.7540541946110733E-2</v>
      </c>
      <c r="AG543" s="7">
        <v>-1.7821210422184961E-2</v>
      </c>
      <c r="AH543" s="7">
        <v>6.837303959194066E-2</v>
      </c>
      <c r="AI543" s="7">
        <v>9.9916636728877115E-2</v>
      </c>
      <c r="AJ543" s="7">
        <v>2.0706925031188168E-2</v>
      </c>
      <c r="AK543" s="7">
        <v>5.0144623875591474E-2</v>
      </c>
      <c r="AL543" s="7">
        <v>0.11558418149513271</v>
      </c>
      <c r="AM543" s="7">
        <v>4.3450487885583214E-2</v>
      </c>
    </row>
    <row r="544" spans="2:39">
      <c r="B544" s="1"/>
      <c r="C544" s="1">
        <v>542</v>
      </c>
      <c r="D544" s="7">
        <v>-8.4233264334875393E-2</v>
      </c>
      <c r="E544" s="7">
        <v>-8.5864841134563649E-2</v>
      </c>
      <c r="F544" s="7">
        <v>-2.0577398553267817E-2</v>
      </c>
      <c r="G544" s="7">
        <v>-5.3881799473875489E-2</v>
      </c>
      <c r="H544" s="7">
        <v>-6.3488596793726589E-3</v>
      </c>
      <c r="I544" s="7">
        <v>-1.9577249314113001E-2</v>
      </c>
      <c r="J544" s="7">
        <v>2.926666346304688E-2</v>
      </c>
      <c r="K544" s="7">
        <v>0.11188815354025969</v>
      </c>
      <c r="L544" s="7">
        <v>-0.16093447310020217</v>
      </c>
      <c r="M544" s="7">
        <v>0.19452106169897543</v>
      </c>
      <c r="N544" s="7">
        <v>6.816862234055461E-2</v>
      </c>
      <c r="O544" s="7">
        <v>-5.1199366403942945E-2</v>
      </c>
      <c r="P544" s="7">
        <v>-4.3536130001003343E-2</v>
      </c>
      <c r="Q544" s="7">
        <v>-9.5410189245345223E-2</v>
      </c>
      <c r="R544" s="7">
        <v>8.4598897141523882E-2</v>
      </c>
      <c r="S544" s="7">
        <v>2.973597143317265E-2</v>
      </c>
      <c r="T544" s="7">
        <v>-8.6764965939369082E-2</v>
      </c>
      <c r="U544" s="7">
        <v>5.6087003214237097E-2</v>
      </c>
      <c r="V544" s="7">
        <v>0.10236498884082892</v>
      </c>
      <c r="W544" s="7">
        <v>6.7449656751447221E-2</v>
      </c>
      <c r="X544" s="7">
        <v>6.146795804152079E-2</v>
      </c>
      <c r="Y544" s="7">
        <v>4.7011558448187191E-2</v>
      </c>
      <c r="Z544" s="7">
        <v>1.4905063222249314E-2</v>
      </c>
      <c r="AA544" s="7">
        <v>4.7426633032113863E-2</v>
      </c>
      <c r="AB544" s="7">
        <v>-0.12851927790424708</v>
      </c>
      <c r="AC544" s="7">
        <v>3.938227793994796E-2</v>
      </c>
      <c r="AD544" s="7">
        <v>-7.5366561129590736E-3</v>
      </c>
      <c r="AE544" s="7">
        <v>-3.2015839985498035E-2</v>
      </c>
      <c r="AF544" s="7">
        <v>1.0954588447319726E-2</v>
      </c>
      <c r="AG544" s="7">
        <v>-4.688925711009638E-2</v>
      </c>
      <c r="AH544" s="7">
        <v>-0.11289524507003457</v>
      </c>
      <c r="AI544" s="7">
        <v>2.3871858225776303E-2</v>
      </c>
      <c r="AJ544" s="7">
        <v>-3.7371705273578526E-2</v>
      </c>
      <c r="AK544" s="7">
        <v>-9.2849591131154624E-2</v>
      </c>
      <c r="AL544" s="7">
        <v>6.7042441443281628E-2</v>
      </c>
      <c r="AM544" s="7">
        <v>-4.2645918519586948E-2</v>
      </c>
    </row>
    <row r="545" spans="2:39">
      <c r="B545" s="1"/>
      <c r="C545" s="1">
        <v>543</v>
      </c>
      <c r="D545" s="7">
        <v>6.1883278718979258E-3</v>
      </c>
      <c r="E545" s="7">
        <v>-1.2893632743149388E-2</v>
      </c>
      <c r="F545" s="7">
        <v>2.9441366722440802E-2</v>
      </c>
      <c r="G545" s="7">
        <v>1.6094531186761886E-2</v>
      </c>
      <c r="H545" s="7">
        <v>-2.7860327549657653E-2</v>
      </c>
      <c r="I545" s="7">
        <v>3.3303534548660418E-2</v>
      </c>
      <c r="J545" s="7">
        <v>-8.1766375290278748E-2</v>
      </c>
      <c r="K545" s="7">
        <v>3.0823032995288175E-2</v>
      </c>
      <c r="L545" s="7">
        <v>-3.0693634490754396E-2</v>
      </c>
      <c r="M545" s="7">
        <v>-4.651190448501008E-2</v>
      </c>
      <c r="N545" s="7">
        <v>-1.1760319469339264E-2</v>
      </c>
      <c r="O545" s="7">
        <v>-1.2806929115974402E-2</v>
      </c>
      <c r="P545" s="7">
        <v>-1.92475271620598E-2</v>
      </c>
      <c r="Q545" s="7">
        <v>1.7651231833471295E-2</v>
      </c>
      <c r="R545" s="7">
        <v>3.4977166487316941E-2</v>
      </c>
      <c r="S545" s="7">
        <v>-2.3302495020014434E-2</v>
      </c>
      <c r="T545" s="7">
        <v>-3.0402029931949789E-2</v>
      </c>
      <c r="U545" s="7">
        <v>5.9483389495728151E-2</v>
      </c>
      <c r="V545" s="7">
        <v>-5.9083962352112801E-2</v>
      </c>
      <c r="W545" s="7">
        <v>5.1610555796269386E-2</v>
      </c>
      <c r="X545" s="7">
        <v>3.8720444712179655E-2</v>
      </c>
      <c r="Y545" s="7">
        <v>-2.66758659340459E-2</v>
      </c>
      <c r="Z545" s="7">
        <v>1.6902658332647456E-2</v>
      </c>
      <c r="AA545" s="7">
        <v>-8.6637464742161913E-2</v>
      </c>
      <c r="AB545" s="7">
        <v>-1.9746531282462978E-2</v>
      </c>
      <c r="AC545" s="7">
        <v>-3.1560441832260464E-2</v>
      </c>
      <c r="AD545" s="7">
        <v>-1.8379954929960605E-2</v>
      </c>
      <c r="AE545" s="7">
        <v>0.10254396395168378</v>
      </c>
      <c r="AF545" s="7">
        <v>-1.66530112987179E-2</v>
      </c>
      <c r="AG545" s="7">
        <v>-3.1270185887252539E-3</v>
      </c>
      <c r="AH545" s="7">
        <v>-1.5027306404837647E-2</v>
      </c>
      <c r="AI545" s="7">
        <v>2.4245944082398364E-3</v>
      </c>
      <c r="AJ545" s="7">
        <v>-4.919485412065655E-2</v>
      </c>
      <c r="AK545" s="7">
        <v>8.4756804583066864E-2</v>
      </c>
      <c r="AL545" s="7">
        <v>4.0014930686468018E-4</v>
      </c>
      <c r="AM545" s="7">
        <v>-0.12876732576633254</v>
      </c>
    </row>
    <row r="546" spans="2:39">
      <c r="B546" s="1"/>
      <c r="C546" s="1">
        <v>544</v>
      </c>
      <c r="D546" s="7">
        <v>-1.2830396608898561E-2</v>
      </c>
      <c r="E546" s="7">
        <v>-3.9520970689865362E-2</v>
      </c>
      <c r="F546" s="7">
        <v>0.11630341920345415</v>
      </c>
      <c r="G546" s="7">
        <v>-1.21102705355818E-2</v>
      </c>
      <c r="H546" s="7">
        <v>8.6587119524868722E-2</v>
      </c>
      <c r="I546" s="7">
        <v>8.128311033403042E-2</v>
      </c>
      <c r="J546" s="7">
        <v>1.3283443751162059E-3</v>
      </c>
      <c r="K546" s="7">
        <v>1.3638838146933318E-2</v>
      </c>
      <c r="L546" s="7">
        <v>8.8068198418682561E-3</v>
      </c>
      <c r="M546" s="7">
        <v>9.1056216812158947E-2</v>
      </c>
      <c r="N546" s="7">
        <v>-0.10627003250690348</v>
      </c>
      <c r="O546" s="7">
        <v>-3.1002925024329251E-2</v>
      </c>
      <c r="P546" s="7">
        <v>8.3187858122502414E-3</v>
      </c>
      <c r="Q546" s="7">
        <v>4.4844374420542024E-2</v>
      </c>
      <c r="R546" s="7">
        <v>-1.7526730905249626E-2</v>
      </c>
      <c r="S546" s="7">
        <v>-6.0718960596356814E-2</v>
      </c>
      <c r="T546" s="7">
        <v>3.1031776459008956E-2</v>
      </c>
      <c r="U546" s="7">
        <v>-1.3365539749426791E-2</v>
      </c>
      <c r="V546" s="7">
        <v>3.8047998179283624E-3</v>
      </c>
      <c r="W546" s="7">
        <v>6.6218750877275717E-2</v>
      </c>
      <c r="X546" s="7">
        <v>-8.7423777685905202E-3</v>
      </c>
      <c r="Y546" s="7">
        <v>5.3623314906194014E-2</v>
      </c>
      <c r="Z546" s="7">
        <v>2.0983702739837982E-2</v>
      </c>
      <c r="AA546" s="7">
        <v>4.1827898859735951E-2</v>
      </c>
      <c r="AB546" s="7">
        <v>-2.1199716774339034E-2</v>
      </c>
      <c r="AC546" s="7">
        <v>1.1051876195850479E-2</v>
      </c>
      <c r="AD546" s="7">
        <v>-8.7270732470443743E-2</v>
      </c>
      <c r="AE546" s="7">
        <v>5.7781520287667476E-3</v>
      </c>
      <c r="AF546" s="7">
        <v>6.8041619202977272E-2</v>
      </c>
      <c r="AG546" s="7">
        <v>3.435225881928626E-2</v>
      </c>
      <c r="AH546" s="7">
        <v>4.5413420757095979E-2</v>
      </c>
      <c r="AI546" s="7">
        <v>-2.817142850198039E-2</v>
      </c>
      <c r="AJ546" s="7">
        <v>-4.9844508184656897E-2</v>
      </c>
      <c r="AK546" s="7">
        <v>8.861466368195714E-2</v>
      </c>
      <c r="AL546" s="7">
        <v>3.4200584513770158E-2</v>
      </c>
      <c r="AM546" s="7">
        <v>7.2952072541747903E-2</v>
      </c>
    </row>
    <row r="547" spans="2:39">
      <c r="B547" s="1"/>
      <c r="C547" s="1">
        <v>545</v>
      </c>
      <c r="D547" s="7">
        <v>7.4103427996676111E-3</v>
      </c>
      <c r="E547" s="7">
        <v>9.4207321021410634E-2</v>
      </c>
      <c r="F547" s="7">
        <v>5.9886092106686287E-2</v>
      </c>
      <c r="G547" s="7">
        <v>-4.2407862117327166E-2</v>
      </c>
      <c r="H547" s="7">
        <v>6.9454415971098356E-3</v>
      </c>
      <c r="I547" s="7">
        <v>-7.3437399166130221E-2</v>
      </c>
      <c r="J547" s="7">
        <v>-6.8550143067493949E-2</v>
      </c>
      <c r="K547" s="7">
        <v>-3.610343399712182E-2</v>
      </c>
      <c r="L547" s="7">
        <v>0.12023914014933712</v>
      </c>
      <c r="M547" s="7">
        <v>-2.1877195043589748E-2</v>
      </c>
      <c r="N547" s="7">
        <v>7.1128474330924618E-2</v>
      </c>
      <c r="O547" s="7">
        <v>6.8546651280635043E-2</v>
      </c>
      <c r="P547" s="7">
        <v>5.1468653957804353E-2</v>
      </c>
      <c r="Q547" s="7">
        <v>-3.6811740781034386E-2</v>
      </c>
      <c r="R547" s="7">
        <v>-2.3941539873023922E-2</v>
      </c>
      <c r="S547" s="7">
        <v>-5.5798173446487298E-2</v>
      </c>
      <c r="T547" s="7">
        <v>-5.5248198002651308E-2</v>
      </c>
      <c r="U547" s="7">
        <v>9.5754985780628493E-3</v>
      </c>
      <c r="V547" s="7">
        <v>-3.1571454796777325E-3</v>
      </c>
      <c r="W547" s="7">
        <v>-0.12026221228574009</v>
      </c>
      <c r="X547" s="7">
        <v>-8.5816628949488827E-2</v>
      </c>
      <c r="Y547" s="7">
        <v>2.1804421430958711E-2</v>
      </c>
      <c r="Z547" s="7">
        <v>-8.2308730247658057E-2</v>
      </c>
      <c r="AA547" s="7">
        <v>5.8146074943194861E-2</v>
      </c>
      <c r="AB547" s="7">
        <v>9.2158956016216917E-2</v>
      </c>
      <c r="AC547" s="7">
        <v>6.7756691255032595E-3</v>
      </c>
      <c r="AD547" s="7">
        <v>-5.6372252824220689E-2</v>
      </c>
      <c r="AE547" s="7">
        <v>-2.2531423361821495E-3</v>
      </c>
      <c r="AF547" s="7">
        <v>1.7587220591522568E-2</v>
      </c>
      <c r="AG547" s="7">
        <v>-0.11014695143121961</v>
      </c>
      <c r="AH547" s="7">
        <v>-1.0817288093750328E-2</v>
      </c>
      <c r="AI547" s="7">
        <v>2.6416910414711614E-2</v>
      </c>
      <c r="AJ547" s="7">
        <v>5.3262925621699883E-3</v>
      </c>
      <c r="AK547" s="7">
        <v>-8.0835842223990817E-2</v>
      </c>
      <c r="AL547" s="7">
        <v>-8.0921010241756228E-2</v>
      </c>
      <c r="AM547" s="7">
        <v>-1.3013778119136989E-2</v>
      </c>
    </row>
    <row r="548" spans="2:39">
      <c r="B548" s="1"/>
      <c r="C548" s="1">
        <v>546</v>
      </c>
      <c r="D548" s="7">
        <v>-4.2654856879187533E-2</v>
      </c>
      <c r="E548" s="7">
        <v>-1.3277688671921663E-2</v>
      </c>
      <c r="F548" s="7">
        <v>-7.4923473473800614E-2</v>
      </c>
      <c r="G548" s="7">
        <v>4.875913947969622E-2</v>
      </c>
      <c r="H548" s="7">
        <v>-0.11430871995239415</v>
      </c>
      <c r="I548" s="7">
        <v>-1.9583292205979354E-2</v>
      </c>
      <c r="J548" s="7">
        <v>-2.2674468466442797E-2</v>
      </c>
      <c r="K548" s="7">
        <v>0.11995200337234618</v>
      </c>
      <c r="L548" s="7">
        <v>0.10907503069887377</v>
      </c>
      <c r="M548" s="7">
        <v>-5.2772700530725469E-2</v>
      </c>
      <c r="N548" s="7">
        <v>-4.4922069238873846E-2</v>
      </c>
      <c r="O548" s="7">
        <v>7.7205297111496048E-3</v>
      </c>
      <c r="P548" s="7">
        <v>0.14308952199751321</v>
      </c>
      <c r="Q548" s="7">
        <v>-3.073662957238232E-2</v>
      </c>
      <c r="R548" s="7">
        <v>9.1336522402253144E-3</v>
      </c>
      <c r="S548" s="7">
        <v>6.1514846045593111E-2</v>
      </c>
      <c r="T548" s="7">
        <v>-1.8038513735156424E-3</v>
      </c>
      <c r="U548" s="7">
        <v>9.9162392432862401E-2</v>
      </c>
      <c r="V548" s="7">
        <v>1.3811968121938956E-2</v>
      </c>
      <c r="W548" s="7">
        <v>9.4880850460137112E-2</v>
      </c>
      <c r="X548" s="7">
        <v>5.6672750288677007E-2</v>
      </c>
      <c r="Y548" s="7">
        <v>-5.3999402300605168E-2</v>
      </c>
      <c r="Z548" s="7">
        <v>-2.0930463847799702E-2</v>
      </c>
      <c r="AA548" s="7">
        <v>8.8871605657544032E-3</v>
      </c>
      <c r="AB548" s="7">
        <v>5.5447638760010645E-3</v>
      </c>
      <c r="AC548" s="7">
        <v>6.3357261811331292E-2</v>
      </c>
      <c r="AD548" s="7">
        <v>-3.5506532077814637E-2</v>
      </c>
      <c r="AE548" s="7">
        <v>-3.8749715940412779E-2</v>
      </c>
      <c r="AF548" s="7">
        <v>-3.0904063981894114E-2</v>
      </c>
      <c r="AG548" s="7">
        <v>-6.7241878828200541E-2</v>
      </c>
      <c r="AH548" s="7">
        <v>8.1368568759554893E-2</v>
      </c>
      <c r="AI548" s="7">
        <v>-7.24470229929879E-2</v>
      </c>
      <c r="AJ548" s="7">
        <v>9.2210572384189993E-3</v>
      </c>
      <c r="AK548" s="7">
        <v>-8.3373966227746149E-2</v>
      </c>
      <c r="AL548" s="7">
        <v>-6.3029233316201208E-2</v>
      </c>
      <c r="AM548" s="7">
        <v>-1.5636893994334176E-2</v>
      </c>
    </row>
    <row r="549" spans="2:39">
      <c r="B549" s="1"/>
      <c r="C549" s="1">
        <v>547</v>
      </c>
      <c r="D549" s="7">
        <v>-7.7587798366762842E-2</v>
      </c>
      <c r="E549" s="7">
        <v>1.5386960165873586E-2</v>
      </c>
      <c r="F549" s="7">
        <v>-1.1837757042457087E-2</v>
      </c>
      <c r="G549" s="7">
        <v>6.2146022832620124E-3</v>
      </c>
      <c r="H549" s="7">
        <v>-7.1704363928728115E-2</v>
      </c>
      <c r="I549" s="7">
        <v>-5.2304030896389939E-3</v>
      </c>
      <c r="J549" s="7">
        <v>-2.4888209373971699E-2</v>
      </c>
      <c r="K549" s="7">
        <v>5.5879629084105422E-4</v>
      </c>
      <c r="L549" s="7">
        <v>-2.6368509849421479E-2</v>
      </c>
      <c r="M549" s="7">
        <v>5.6680961073803798E-2</v>
      </c>
      <c r="N549" s="7">
        <v>5.8635055369535118E-3</v>
      </c>
      <c r="O549" s="7">
        <v>-4.5885499529094639E-2</v>
      </c>
      <c r="P549" s="7">
        <v>-7.1492188683307603E-3</v>
      </c>
      <c r="Q549" s="7">
        <v>5.643808562664504E-2</v>
      </c>
      <c r="R549" s="7">
        <v>3.3710499370016425E-2</v>
      </c>
      <c r="S549" s="7">
        <v>-1.1429156544610016E-2</v>
      </c>
      <c r="T549" s="7">
        <v>8.2974008963433696E-2</v>
      </c>
      <c r="U549" s="7">
        <v>-8.1131395894634244E-3</v>
      </c>
      <c r="V549" s="7">
        <v>0.10662306836637321</v>
      </c>
      <c r="W549" s="7">
        <v>1.1395272509253328E-2</v>
      </c>
      <c r="X549" s="7">
        <v>6.6985022279703835E-2</v>
      </c>
      <c r="Y549" s="7">
        <v>2.4319104210955927E-2</v>
      </c>
      <c r="Z549" s="7">
        <v>-1.0138605163146113E-2</v>
      </c>
      <c r="AA549" s="7">
        <v>-5.0174637204820002E-2</v>
      </c>
      <c r="AB549" s="7">
        <v>-3.7690333519234995E-2</v>
      </c>
      <c r="AC549" s="7">
        <v>6.159263983346594E-2</v>
      </c>
      <c r="AD549" s="7">
        <v>0.10219314394622335</v>
      </c>
      <c r="AE549" s="7">
        <v>-1.280782413407593E-2</v>
      </c>
      <c r="AF549" s="7">
        <v>-1.5179118220720409E-2</v>
      </c>
      <c r="AG549" s="7">
        <v>-5.4241378885690889E-3</v>
      </c>
      <c r="AH549" s="7">
        <v>-1.3876464048944204E-2</v>
      </c>
      <c r="AI549" s="7">
        <v>1.6403652364242061E-2</v>
      </c>
      <c r="AJ549" s="7">
        <v>1.4245276774399912E-2</v>
      </c>
      <c r="AK549" s="7">
        <v>5.4228261828917837E-2</v>
      </c>
      <c r="AL549" s="7">
        <v>4.0300106496897997E-2</v>
      </c>
      <c r="AM549" s="7">
        <v>6.1574790726411054E-3</v>
      </c>
    </row>
    <row r="550" spans="2:39">
      <c r="B550" s="1"/>
      <c r="C550" s="1">
        <v>548</v>
      </c>
      <c r="D550" s="7">
        <v>-6.5832273976084987E-2</v>
      </c>
      <c r="E550" s="7">
        <v>-2.2397587406096701E-2</v>
      </c>
      <c r="F550" s="7">
        <v>5.448629163652001E-2</v>
      </c>
      <c r="G550" s="7">
        <v>1.1228989656651971E-2</v>
      </c>
      <c r="H550" s="7">
        <v>6.6708659753690839E-3</v>
      </c>
      <c r="I550" s="7">
        <v>8.2431173410276573E-2</v>
      </c>
      <c r="J550" s="7">
        <v>-9.8580286728332994E-2</v>
      </c>
      <c r="K550" s="7">
        <v>-5.4281958930274626E-2</v>
      </c>
      <c r="L550" s="7">
        <v>7.0997386474603782E-2</v>
      </c>
      <c r="M550" s="7">
        <v>3.0689378473892394E-3</v>
      </c>
      <c r="N550" s="7">
        <v>2.0108421148895078E-2</v>
      </c>
      <c r="O550" s="7">
        <v>4.2269886303031259E-2</v>
      </c>
      <c r="P550" s="7">
        <v>2.2841164125931283E-2</v>
      </c>
      <c r="Q550" s="7">
        <v>-8.9724784386865875E-2</v>
      </c>
      <c r="R550" s="7">
        <v>2.9727254115666922E-2</v>
      </c>
      <c r="S550" s="7">
        <v>9.9523224243205921E-3</v>
      </c>
      <c r="T550" s="7">
        <v>7.6518314761937489E-3</v>
      </c>
      <c r="U550" s="7">
        <v>3.3969194049246206E-2</v>
      </c>
      <c r="V550" s="7">
        <v>-0.12799799814884621</v>
      </c>
      <c r="W550" s="7">
        <v>-0.1304332840151875</v>
      </c>
      <c r="X550" s="7">
        <v>5.5508277978810291E-2</v>
      </c>
      <c r="Y550" s="7">
        <v>-0.17241245432578406</v>
      </c>
      <c r="Z550" s="7">
        <v>7.3901566928155527E-2</v>
      </c>
      <c r="AA550" s="7">
        <v>-3.0126230568655179E-2</v>
      </c>
      <c r="AB550" s="7">
        <v>2.6229606130981784E-2</v>
      </c>
      <c r="AC550" s="7">
        <v>4.690698271417866E-2</v>
      </c>
      <c r="AD550" s="7">
        <v>-0.15978797153504332</v>
      </c>
      <c r="AE550" s="7">
        <v>9.4326906197920279E-2</v>
      </c>
      <c r="AF550" s="7">
        <v>7.2469802568292024E-2</v>
      </c>
      <c r="AG550" s="7">
        <v>5.4248219253727734E-2</v>
      </c>
      <c r="AH550" s="7">
        <v>0.126111060590021</v>
      </c>
      <c r="AI550" s="7">
        <v>-0.1580144761421001</v>
      </c>
      <c r="AJ550" s="7">
        <v>8.9304368615987201E-2</v>
      </c>
      <c r="AK550" s="7">
        <v>-6.4552091693745789E-2</v>
      </c>
      <c r="AL550" s="7">
        <v>5.8523779308045351E-2</v>
      </c>
      <c r="AM550" s="7">
        <v>-3.3054831728406758E-2</v>
      </c>
    </row>
    <row r="551" spans="2:39">
      <c r="B551" s="1"/>
      <c r="C551" s="1">
        <v>549</v>
      </c>
      <c r="D551" s="7">
        <v>-0.10871342343884524</v>
      </c>
      <c r="E551" s="7">
        <v>-1.9810539590897926E-2</v>
      </c>
      <c r="F551" s="7">
        <v>5.1180563139165858E-2</v>
      </c>
      <c r="G551" s="7">
        <v>4.4623158529287901E-2</v>
      </c>
      <c r="H551" s="7">
        <v>3.4195436050676417E-2</v>
      </c>
      <c r="I551" s="7">
        <v>-3.1056607037177681E-2</v>
      </c>
      <c r="J551" s="7">
        <v>-6.0467926478675361E-4</v>
      </c>
      <c r="K551" s="7">
        <v>1.797202864692773E-3</v>
      </c>
      <c r="L551" s="7">
        <v>-1.6208701058759826E-2</v>
      </c>
      <c r="M551" s="7">
        <v>7.0322788863546939E-2</v>
      </c>
      <c r="N551" s="7">
        <v>-6.5368798816488924E-2</v>
      </c>
      <c r="O551" s="7">
        <v>9.2864697608753856E-3</v>
      </c>
      <c r="P551" s="7">
        <v>-6.5720693405065343E-3</v>
      </c>
      <c r="Q551" s="7">
        <v>-2.8131752645119534E-2</v>
      </c>
      <c r="R551" s="7">
        <v>-3.9833037746397668E-2</v>
      </c>
      <c r="S551" s="7">
        <v>-3.5147742639363988E-2</v>
      </c>
      <c r="T551" s="7">
        <v>-1.59207384368239E-2</v>
      </c>
      <c r="U551" s="7">
        <v>-9.747291665710393E-3</v>
      </c>
      <c r="V551" s="7">
        <v>-2.0060481459973606E-2</v>
      </c>
      <c r="W551" s="7">
        <v>5.8412287794884721E-2</v>
      </c>
      <c r="X551" s="7">
        <v>-3.6365469358298305E-2</v>
      </c>
      <c r="Y551" s="7">
        <v>-2.2507050468793918E-2</v>
      </c>
      <c r="Z551" s="7">
        <v>-5.8418592455242543E-2</v>
      </c>
      <c r="AA551" s="7">
        <v>0.10835063376803625</v>
      </c>
      <c r="AB551" s="7">
        <v>-9.7886616000296776E-3</v>
      </c>
      <c r="AC551" s="7">
        <v>-1.8023032069648486E-2</v>
      </c>
      <c r="AD551" s="7">
        <v>5.6051457592196763E-2</v>
      </c>
      <c r="AE551" s="7">
        <v>-0.12897217476795131</v>
      </c>
      <c r="AF551" s="7">
        <v>-9.5903292722635015E-3</v>
      </c>
      <c r="AG551" s="7">
        <v>-6.958650969985293E-2</v>
      </c>
      <c r="AH551" s="7">
        <v>7.9516468151195011E-3</v>
      </c>
      <c r="AI551" s="7">
        <v>-5.3294911072542722E-2</v>
      </c>
      <c r="AJ551" s="7">
        <v>-3.6501948987380906E-2</v>
      </c>
      <c r="AK551" s="7">
        <v>8.6421891509914556E-2</v>
      </c>
      <c r="AL551" s="7">
        <v>-1.2735926924485205E-2</v>
      </c>
      <c r="AM551" s="7">
        <v>0.14249820616070447</v>
      </c>
    </row>
    <row r="552" spans="2:39">
      <c r="B552" s="1"/>
      <c r="C552" s="1">
        <v>550</v>
      </c>
      <c r="D552" s="7">
        <v>5.5926324568061597E-2</v>
      </c>
      <c r="E552" s="7">
        <v>-3.9484531906805367E-3</v>
      </c>
      <c r="F552" s="7">
        <v>-5.5522806386151258E-3</v>
      </c>
      <c r="G552" s="7">
        <v>-5.2959888604886332E-2</v>
      </c>
      <c r="H552" s="7">
        <v>1.1062392212724294E-2</v>
      </c>
      <c r="I552" s="7">
        <v>2.2385061319394588E-2</v>
      </c>
      <c r="J552" s="7">
        <v>0.13617741533680516</v>
      </c>
      <c r="K552" s="7">
        <v>1.4135713722104796E-2</v>
      </c>
      <c r="L552" s="7">
        <v>4.9959502269052982E-4</v>
      </c>
      <c r="M552" s="7">
        <v>4.0477937940934391E-2</v>
      </c>
      <c r="N552" s="7">
        <v>-4.2540325310262347E-2</v>
      </c>
      <c r="O552" s="7">
        <v>-3.8264739677586982E-3</v>
      </c>
      <c r="P552" s="7">
        <v>-1.9834196840738127E-2</v>
      </c>
      <c r="Q552" s="7">
        <v>6.2672840427668894E-2</v>
      </c>
      <c r="R552" s="7">
        <v>-0.15501333102165221</v>
      </c>
      <c r="S552" s="7">
        <v>-0.119276115851847</v>
      </c>
      <c r="T552" s="7">
        <v>-7.3222305179071592E-2</v>
      </c>
      <c r="U552" s="7">
        <v>-8.3256548514211385E-3</v>
      </c>
      <c r="V552" s="7">
        <v>0.12362694524144942</v>
      </c>
      <c r="W552" s="7">
        <v>-4.9018126160194284E-2</v>
      </c>
      <c r="X552" s="7">
        <v>1.6436504025025649E-2</v>
      </c>
      <c r="Y552" s="7">
        <v>-3.5744126181065802E-2</v>
      </c>
      <c r="Z552" s="7">
        <v>7.0998824527871027E-2</v>
      </c>
      <c r="AA552" s="7">
        <v>1.5380041747270251E-2</v>
      </c>
      <c r="AB552" s="7">
        <v>2.8498954988164637E-3</v>
      </c>
      <c r="AC552" s="7">
        <v>1.3276378192164227E-2</v>
      </c>
      <c r="AD552" s="7">
        <v>-8.0221628586933658E-2</v>
      </c>
      <c r="AE552" s="7">
        <v>5.1014012776965309E-2</v>
      </c>
      <c r="AF552" s="7">
        <v>1.6578760883834004E-2</v>
      </c>
      <c r="AG552" s="7">
        <v>-1.2111664555763787E-2</v>
      </c>
      <c r="AH552" s="7">
        <v>6.6868205748218928E-3</v>
      </c>
      <c r="AI552" s="7">
        <v>8.5574762245782379E-2</v>
      </c>
      <c r="AJ552" s="7">
        <v>-6.7667207034805041E-2</v>
      </c>
      <c r="AK552" s="7">
        <v>-3.1252098063702258E-2</v>
      </c>
      <c r="AL552" s="7">
        <v>2.9421399829654974E-2</v>
      </c>
      <c r="AM552" s="7">
        <v>-2.2881771430264868E-2</v>
      </c>
    </row>
    <row r="553" spans="2:39">
      <c r="B553" s="1"/>
      <c r="C553" s="1">
        <v>551</v>
      </c>
      <c r="D553" s="7">
        <v>1.391986020667918E-2</v>
      </c>
      <c r="E553" s="7">
        <v>-7.1231348711393139E-2</v>
      </c>
      <c r="F553" s="7">
        <v>8.4217779492701525E-2</v>
      </c>
      <c r="G553" s="7">
        <v>2.9844123189204787E-2</v>
      </c>
      <c r="H553" s="7">
        <v>1.4663255500579935E-2</v>
      </c>
      <c r="I553" s="7">
        <v>-3.2897643685838945E-2</v>
      </c>
      <c r="J553" s="7">
        <v>-6.3728868958061333E-2</v>
      </c>
      <c r="K553" s="7">
        <v>-6.7422633132007248E-2</v>
      </c>
      <c r="L553" s="7">
        <v>-6.1387246847647056E-2</v>
      </c>
      <c r="M553" s="7">
        <v>-8.8033451533345783E-2</v>
      </c>
      <c r="N553" s="7">
        <v>6.059392791009032E-3</v>
      </c>
      <c r="O553" s="7">
        <v>8.9364432719063691E-2</v>
      </c>
      <c r="P553" s="7">
        <v>-7.4206555913758687E-2</v>
      </c>
      <c r="Q553" s="7">
        <v>-2.5433326210579855E-2</v>
      </c>
      <c r="R553" s="7">
        <v>2.5966993528171022E-2</v>
      </c>
      <c r="S553" s="7">
        <v>-5.7294627774007678E-2</v>
      </c>
      <c r="T553" s="7">
        <v>5.4133552549261638E-2</v>
      </c>
      <c r="U553" s="7">
        <v>-3.2536016607267737E-2</v>
      </c>
      <c r="V553" s="7">
        <v>5.8374985468721177E-2</v>
      </c>
      <c r="W553" s="7">
        <v>3.903170785252523E-2</v>
      </c>
      <c r="X553" s="7">
        <v>-8.2564446417760742E-2</v>
      </c>
      <c r="Y553" s="7">
        <v>4.6788247887743883E-2</v>
      </c>
      <c r="Z553" s="7">
        <v>2.4923425184642682E-2</v>
      </c>
      <c r="AA553" s="7">
        <v>2.5556227131629753E-2</v>
      </c>
      <c r="AB553" s="7">
        <v>-5.6665266110459515E-3</v>
      </c>
      <c r="AC553" s="7">
        <v>1.3626688200015509E-2</v>
      </c>
      <c r="AD553" s="7">
        <v>5.9738194956255888E-2</v>
      </c>
      <c r="AE553" s="7">
        <v>1.1932844538271483E-2</v>
      </c>
      <c r="AF553" s="7">
        <v>8.1401660755100504E-3</v>
      </c>
      <c r="AG553" s="7">
        <v>-9.2369291457395544E-2</v>
      </c>
      <c r="AH553" s="7">
        <v>-2.6140424453520928E-2</v>
      </c>
      <c r="AI553" s="7">
        <v>1.61204210320783E-3</v>
      </c>
      <c r="AJ553" s="7">
        <v>6.1440961937534649E-2</v>
      </c>
      <c r="AK553" s="7">
        <v>-7.2714265423512475E-2</v>
      </c>
      <c r="AL553" s="7">
        <v>1.1479835479731391E-2</v>
      </c>
      <c r="AM553" s="7">
        <v>7.0223170242959404E-2</v>
      </c>
    </row>
    <row r="554" spans="2:39">
      <c r="B554" s="1"/>
      <c r="C554" s="1">
        <v>552</v>
      </c>
      <c r="D554" s="7">
        <v>2.1964873049652063E-2</v>
      </c>
      <c r="E554" s="7">
        <v>-4.6480480525192977E-2</v>
      </c>
      <c r="F554" s="7">
        <v>-6.6401204804216823E-2</v>
      </c>
      <c r="G554" s="7">
        <v>5.339618474648708E-2</v>
      </c>
      <c r="H554" s="7">
        <v>-5.7390975335926575E-2</v>
      </c>
      <c r="I554" s="7">
        <v>7.1703294886243468E-2</v>
      </c>
      <c r="J554" s="7">
        <v>8.4350762645451147E-3</v>
      </c>
      <c r="K554" s="7">
        <v>1.2589789354058528E-2</v>
      </c>
      <c r="L554" s="7">
        <v>-5.8621277027697233E-2</v>
      </c>
      <c r="M554" s="7">
        <v>-2.9145789093744556E-2</v>
      </c>
      <c r="N554" s="7">
        <v>-2.6914069873835801E-2</v>
      </c>
      <c r="O554" s="7">
        <v>-1.3482813554238037E-2</v>
      </c>
      <c r="P554" s="7">
        <v>-1.4281060408759027E-3</v>
      </c>
      <c r="Q554" s="7">
        <v>-4.8602399382608255E-2</v>
      </c>
      <c r="R554" s="7">
        <v>-2.5337606213212148E-2</v>
      </c>
      <c r="S554" s="7">
        <v>9.8680265453439083E-4</v>
      </c>
      <c r="T554" s="7">
        <v>-8.769063412914288E-2</v>
      </c>
      <c r="U554" s="7">
        <v>0.15245031785688062</v>
      </c>
      <c r="V554" s="7">
        <v>-1.8966138702310956E-2</v>
      </c>
      <c r="W554" s="7">
        <v>-3.242232923738933E-2</v>
      </c>
      <c r="X554" s="7">
        <v>-4.3350451950241439E-2</v>
      </c>
      <c r="Y554" s="7">
        <v>-4.5381567673296222E-2</v>
      </c>
      <c r="Z554" s="7">
        <v>0.11154361944467482</v>
      </c>
      <c r="AA554" s="7">
        <v>9.7025895706857435E-2</v>
      </c>
      <c r="AB554" s="7">
        <v>0.10094116803213847</v>
      </c>
      <c r="AC554" s="7">
        <v>-9.1543838233359848E-2</v>
      </c>
      <c r="AD554" s="7">
        <v>7.5866852928243057E-3</v>
      </c>
      <c r="AE554" s="7">
        <v>-5.2388511140853106E-2</v>
      </c>
      <c r="AF554" s="7">
        <v>4.4193895118326915E-2</v>
      </c>
      <c r="AG554" s="7">
        <v>-1.301932148814125E-2</v>
      </c>
      <c r="AH554" s="7">
        <v>1.353287081201906E-2</v>
      </c>
      <c r="AI554" s="7">
        <v>-4.7851235853571109E-2</v>
      </c>
      <c r="AJ554" s="7">
        <v>7.6820081684324925E-3</v>
      </c>
      <c r="AK554" s="7">
        <v>5.4929138815612344E-2</v>
      </c>
      <c r="AL554" s="7">
        <v>-1.9486024863637368E-2</v>
      </c>
      <c r="AM554" s="7">
        <v>-0.12960946139472651</v>
      </c>
    </row>
    <row r="555" spans="2:39">
      <c r="B555" s="1"/>
      <c r="C555" s="1">
        <v>553</v>
      </c>
      <c r="D555" s="7">
        <v>5.395675376654531E-2</v>
      </c>
      <c r="E555" s="7">
        <v>-0.10044439649065356</v>
      </c>
      <c r="F555" s="7">
        <v>3.6781039549250619E-2</v>
      </c>
      <c r="G555" s="7">
        <v>0.10521094765334062</v>
      </c>
      <c r="H555" s="7">
        <v>-5.52743028835124E-2</v>
      </c>
      <c r="I555" s="7">
        <v>2.474561157466677E-2</v>
      </c>
      <c r="J555" s="7">
        <v>-6.8280939326947496E-2</v>
      </c>
      <c r="K555" s="7">
        <v>-8.8258175309992911E-3</v>
      </c>
      <c r="L555" s="7">
        <v>0.13473218942323364</v>
      </c>
      <c r="M555" s="7">
        <v>5.2849546459785984E-2</v>
      </c>
      <c r="N555" s="7">
        <v>-0.13871973487947201</v>
      </c>
      <c r="O555" s="7">
        <v>7.6131608305946077E-2</v>
      </c>
      <c r="P555" s="7">
        <v>-1.6760867335884673E-2</v>
      </c>
      <c r="Q555" s="7">
        <v>9.4659930129391105E-3</v>
      </c>
      <c r="R555" s="7">
        <v>-1.4291553619691841E-2</v>
      </c>
      <c r="S555" s="7">
        <v>-4.4504090722723197E-2</v>
      </c>
      <c r="T555" s="7">
        <v>-2.3012231645377058E-2</v>
      </c>
      <c r="U555" s="7">
        <v>-7.2916240740645274E-2</v>
      </c>
      <c r="V555" s="7">
        <v>1.8249285882879704E-2</v>
      </c>
      <c r="W555" s="7">
        <v>-7.1235716715865094E-2</v>
      </c>
      <c r="X555" s="7">
        <v>-3.0856807339974087E-2</v>
      </c>
      <c r="Y555" s="7">
        <v>1.3706060480162893E-2</v>
      </c>
      <c r="Z555" s="7">
        <v>-7.1027486552655613E-4</v>
      </c>
      <c r="AA555" s="7">
        <v>9.1189423267400788E-2</v>
      </c>
      <c r="AB555" s="7">
        <v>3.9885517057616449E-2</v>
      </c>
      <c r="AC555" s="7">
        <v>4.4400829139268613E-2</v>
      </c>
      <c r="AD555" s="7">
        <v>2.0161548327143518E-2</v>
      </c>
      <c r="AE555" s="7">
        <v>3.2687502744637477E-2</v>
      </c>
      <c r="AF555" s="7">
        <v>-4.7118511399481325E-2</v>
      </c>
      <c r="AG555" s="7">
        <v>-1.8096807894449323E-2</v>
      </c>
      <c r="AH555" s="7">
        <v>0.1151072775814974</v>
      </c>
      <c r="AI555" s="7">
        <v>-2.7004281311769168E-2</v>
      </c>
      <c r="AJ555" s="7">
        <v>5.7304611641514729E-4</v>
      </c>
      <c r="AK555" s="7">
        <v>-1.8294283522030306E-2</v>
      </c>
      <c r="AL555" s="7">
        <v>3.6211356572134867E-2</v>
      </c>
      <c r="AM555" s="7">
        <v>-5.9319658776480433E-2</v>
      </c>
    </row>
    <row r="556" spans="2:39">
      <c r="B556" s="1"/>
      <c r="C556" s="1">
        <v>554</v>
      </c>
      <c r="D556" s="7">
        <v>-9.9465282802373614E-2</v>
      </c>
      <c r="E556" s="7">
        <v>2.3570683870848951E-2</v>
      </c>
      <c r="F556" s="7">
        <v>-3.9933397287495787E-2</v>
      </c>
      <c r="G556" s="7">
        <v>4.9264272417114688E-2</v>
      </c>
      <c r="H556" s="7">
        <v>4.8067260671688067E-2</v>
      </c>
      <c r="I556" s="7">
        <v>6.8345263912172008E-2</v>
      </c>
      <c r="J556" s="7">
        <v>1.3454878403945394E-2</v>
      </c>
      <c r="K556" s="7">
        <v>0.11491402100651046</v>
      </c>
      <c r="L556" s="7">
        <v>7.6049892188417206E-2</v>
      </c>
      <c r="M556" s="7">
        <v>3.0773331510151606E-2</v>
      </c>
      <c r="N556" s="7">
        <v>7.4641909176908064E-2</v>
      </c>
      <c r="O556" s="7">
        <v>0.13282263940357028</v>
      </c>
      <c r="P556" s="7">
        <v>-5.1823597901516263E-2</v>
      </c>
      <c r="Q556" s="7">
        <v>-0.10970390823078863</v>
      </c>
      <c r="R556" s="7">
        <v>-1.5754688398123162E-2</v>
      </c>
      <c r="S556" s="7">
        <v>-8.022309317671858E-2</v>
      </c>
      <c r="T556" s="7">
        <v>-5.8326099903284589E-3</v>
      </c>
      <c r="U556" s="7">
        <v>6.9141839498848265E-2</v>
      </c>
      <c r="V556" s="7">
        <v>-2.7705422898579014E-2</v>
      </c>
      <c r="W556" s="7">
        <v>-3.1841756526411913E-2</v>
      </c>
      <c r="X556" s="7">
        <v>-5.4020331214492706E-2</v>
      </c>
      <c r="Y556" s="7">
        <v>0.11324109131894992</v>
      </c>
      <c r="Z556" s="7">
        <v>-2.1565762398992341E-2</v>
      </c>
      <c r="AA556" s="7">
        <v>-1.6496436203344188E-2</v>
      </c>
      <c r="AB556" s="7">
        <v>1.0310352079501425E-2</v>
      </c>
      <c r="AC556" s="7">
        <v>-5.9672409970454754E-2</v>
      </c>
      <c r="AD556" s="7">
        <v>-6.1557931113298645E-2</v>
      </c>
      <c r="AE556" s="7">
        <v>-4.7545984271199174E-2</v>
      </c>
      <c r="AF556" s="7">
        <v>1.8988916794260367E-2</v>
      </c>
      <c r="AG556" s="7">
        <v>1.8332111473866212E-2</v>
      </c>
      <c r="AH556" s="7">
        <v>-5.1866480099474324E-2</v>
      </c>
      <c r="AI556" s="7">
        <v>-5.504649695595891E-2</v>
      </c>
      <c r="AJ556" s="7">
        <v>3.4898347123149376E-2</v>
      </c>
      <c r="AK556" s="7">
        <v>1.1452814553559809E-2</v>
      </c>
      <c r="AL556" s="7">
        <v>5.7341254058963245E-2</v>
      </c>
      <c r="AM556" s="7">
        <v>0.15703811788975666</v>
      </c>
    </row>
    <row r="557" spans="2:39">
      <c r="B557" s="1"/>
      <c r="C557" s="1">
        <v>555</v>
      </c>
      <c r="D557" s="7">
        <v>-4.2288709184079051E-2</v>
      </c>
      <c r="E557" s="7">
        <v>-5.3343099309946213E-2</v>
      </c>
      <c r="F557" s="7">
        <v>2.3981371680616811E-2</v>
      </c>
      <c r="G557" s="7">
        <v>4.6065267010320196E-2</v>
      </c>
      <c r="H557" s="7">
        <v>8.6310768151391572E-3</v>
      </c>
      <c r="I557" s="7">
        <v>3.2488370856910864E-2</v>
      </c>
      <c r="J557" s="7">
        <v>-0.1407803364980181</v>
      </c>
      <c r="K557" s="7">
        <v>-6.4386886811545418E-2</v>
      </c>
      <c r="L557" s="7">
        <v>-5.3093348458265133E-2</v>
      </c>
      <c r="M557" s="7">
        <v>4.909023701075442E-2</v>
      </c>
      <c r="N557" s="7">
        <v>0.10332988626055779</v>
      </c>
      <c r="O557" s="7">
        <v>7.9722549245180838E-2</v>
      </c>
      <c r="P557" s="7">
        <v>-2.4735399682576247E-2</v>
      </c>
      <c r="Q557" s="7">
        <v>-4.0784268513480035E-2</v>
      </c>
      <c r="R557" s="7">
        <v>-5.3308814804824578E-2</v>
      </c>
      <c r="S557" s="7">
        <v>4.4389382053208568E-2</v>
      </c>
      <c r="T557" s="7">
        <v>9.5591682651370146E-4</v>
      </c>
      <c r="U557" s="7">
        <v>5.8396899220756776E-2</v>
      </c>
      <c r="V557" s="7">
        <v>-1.0285415556096623E-2</v>
      </c>
      <c r="W557" s="7">
        <v>-3.22612641971525E-2</v>
      </c>
      <c r="X557" s="7">
        <v>-1.2682284964415317E-3</v>
      </c>
      <c r="Y557" s="7">
        <v>-3.9709537477412484E-3</v>
      </c>
      <c r="Z557" s="7">
        <v>-0.13160946738507442</v>
      </c>
      <c r="AA557" s="7">
        <v>-4.19981221929389E-2</v>
      </c>
      <c r="AB557" s="7">
        <v>1.4268490652909202E-2</v>
      </c>
      <c r="AC557" s="7">
        <v>1.0023801075720862E-2</v>
      </c>
      <c r="AD557" s="7">
        <v>5.0045341096822585E-2</v>
      </c>
      <c r="AE557" s="7">
        <v>-0.10386071589089151</v>
      </c>
      <c r="AF557" s="7">
        <v>-0.10794046126081226</v>
      </c>
      <c r="AG557" s="7">
        <v>3.2264048222327618E-2</v>
      </c>
      <c r="AH557" s="7">
        <v>-0.12890569978759081</v>
      </c>
      <c r="AI557" s="7">
        <v>2.0196307196249371E-2</v>
      </c>
      <c r="AJ557" s="7">
        <v>4.3758919027549484E-2</v>
      </c>
      <c r="AK557" s="7">
        <v>5.1417929854080816E-3</v>
      </c>
      <c r="AL557" s="7">
        <v>7.114349537374963E-2</v>
      </c>
      <c r="AM557" s="7">
        <v>-2.94638853138855E-2</v>
      </c>
    </row>
    <row r="558" spans="2:39">
      <c r="B558" s="1"/>
      <c r="C558" s="1">
        <v>556</v>
      </c>
      <c r="D558" s="7">
        <v>-4.4818372990373861E-2</v>
      </c>
      <c r="E558" s="7">
        <v>6.5752939792736595E-2</v>
      </c>
      <c r="F558" s="7">
        <v>8.7820208882667963E-2</v>
      </c>
      <c r="G558" s="7">
        <v>-5.3266406019495144E-2</v>
      </c>
      <c r="H558" s="7">
        <v>3.8306705085683304E-2</v>
      </c>
      <c r="I558" s="7">
        <v>-6.7857192531426413E-2</v>
      </c>
      <c r="J558" s="7">
        <v>0.14454346180338909</v>
      </c>
      <c r="K558" s="7">
        <v>1.690973164670323E-2</v>
      </c>
      <c r="L558" s="7">
        <v>6.1282113306145122E-2</v>
      </c>
      <c r="M558" s="7">
        <v>9.9923779183617001E-2</v>
      </c>
      <c r="N558" s="7">
        <v>-3.8685485142179413E-2</v>
      </c>
      <c r="O558" s="7">
        <v>7.4948158159375736E-2</v>
      </c>
      <c r="P558" s="7">
        <v>-8.4389504443527316E-2</v>
      </c>
      <c r="Q558" s="7">
        <v>-7.758547101251384E-2</v>
      </c>
      <c r="R558" s="7">
        <v>2.501267845632562E-4</v>
      </c>
      <c r="S558" s="7">
        <v>-5.9091822453183878E-3</v>
      </c>
      <c r="T558" s="7">
        <v>7.2375336729466472E-2</v>
      </c>
      <c r="U558" s="7">
        <v>1.0957503473269702E-2</v>
      </c>
      <c r="V558" s="7">
        <v>4.4112501785934261E-2</v>
      </c>
      <c r="W558" s="7">
        <v>8.5734352461812796E-2</v>
      </c>
      <c r="X558" s="7">
        <v>5.2677937425822233E-2</v>
      </c>
      <c r="Y558" s="7">
        <v>0.11972900559892387</v>
      </c>
      <c r="Z558" s="7">
        <v>-5.357696820526113E-2</v>
      </c>
      <c r="AA558" s="7">
        <v>5.3992477081712523E-2</v>
      </c>
      <c r="AB558" s="7">
        <v>0.103607124072917</v>
      </c>
      <c r="AC558" s="7">
        <v>-2.6701122651399824E-2</v>
      </c>
      <c r="AD558" s="7">
        <v>0.14223050119822009</v>
      </c>
      <c r="AE558" s="7">
        <v>-6.0479345621693853E-2</v>
      </c>
      <c r="AF558" s="7">
        <v>4.502730366352109E-2</v>
      </c>
      <c r="AG558" s="7">
        <v>2.7676948909520636E-2</v>
      </c>
      <c r="AH558" s="7">
        <v>9.3845774848602126E-2</v>
      </c>
      <c r="AI558" s="7">
        <v>1.7560706313821325E-2</v>
      </c>
      <c r="AJ558" s="7">
        <v>5.9573150508672595E-2</v>
      </c>
      <c r="AK558" s="7">
        <v>-3.4105742329925267E-3</v>
      </c>
      <c r="AL558" s="7">
        <v>4.8207199945653229E-2</v>
      </c>
      <c r="AM558" s="7">
        <v>2.6082744561649458E-2</v>
      </c>
    </row>
    <row r="559" spans="2:39">
      <c r="B559" s="1"/>
      <c r="C559" s="1">
        <v>557</v>
      </c>
      <c r="D559" s="7">
        <v>-4.2505623634389783E-2</v>
      </c>
      <c r="E559" s="7">
        <v>6.2546878467421768E-2</v>
      </c>
      <c r="F559" s="7">
        <v>-5.9426877774236234E-2</v>
      </c>
      <c r="G559" s="7">
        <v>-5.1521369718229307E-2</v>
      </c>
      <c r="H559" s="7">
        <v>7.5584984001947186E-2</v>
      </c>
      <c r="I559" s="7">
        <v>-2.841926091456139E-2</v>
      </c>
      <c r="J559" s="7">
        <v>2.8883621498388506E-2</v>
      </c>
      <c r="K559" s="7">
        <v>-4.6043283657742434E-2</v>
      </c>
      <c r="L559" s="7">
        <v>-1.9967499472443834E-2</v>
      </c>
      <c r="M559" s="7">
        <v>1.2252414953555566E-2</v>
      </c>
      <c r="N559" s="7">
        <v>-4.6754527133131968E-2</v>
      </c>
      <c r="O559" s="7">
        <v>7.5223124436668357E-2</v>
      </c>
      <c r="P559" s="7">
        <v>3.0626147275955175E-2</v>
      </c>
      <c r="Q559" s="7">
        <v>3.9426149325558546E-2</v>
      </c>
      <c r="R559" s="7">
        <v>4.320147181808837E-3</v>
      </c>
      <c r="S559" s="7">
        <v>5.4875822656325152E-2</v>
      </c>
      <c r="T559" s="7">
        <v>3.126952071869793E-2</v>
      </c>
      <c r="U559" s="7">
        <v>3.1235719922703131E-2</v>
      </c>
      <c r="V559" s="7">
        <v>-0.16630260062678792</v>
      </c>
      <c r="W559" s="7">
        <v>7.4199125824878564E-4</v>
      </c>
      <c r="X559" s="7">
        <v>-1.6787746627963854E-2</v>
      </c>
      <c r="Y559" s="7">
        <v>3.5528343000977389E-2</v>
      </c>
      <c r="Z559" s="7">
        <v>7.9971062912763707E-2</v>
      </c>
      <c r="AA559" s="7">
        <v>-6.3447957840118266E-2</v>
      </c>
      <c r="AB559" s="7">
        <v>2.6574583514113608E-2</v>
      </c>
      <c r="AC559" s="7">
        <v>-1.3010511892266832E-2</v>
      </c>
      <c r="AD559" s="7">
        <v>9.8207244456686429E-4</v>
      </c>
      <c r="AE559" s="7">
        <v>3.4142102501972325E-2</v>
      </c>
      <c r="AF559" s="7">
        <v>-3.0661471365598592E-2</v>
      </c>
      <c r="AG559" s="7">
        <v>4.8609971604771207E-2</v>
      </c>
      <c r="AH559" s="7">
        <v>3.8242521048442182E-2</v>
      </c>
      <c r="AI559" s="7">
        <v>-8.0551756604881466E-2</v>
      </c>
      <c r="AJ559" s="7">
        <v>-7.8122313317925726E-2</v>
      </c>
      <c r="AK559" s="7">
        <v>3.8033345169479191E-2</v>
      </c>
      <c r="AL559" s="7">
        <v>-8.3764909928505341E-2</v>
      </c>
      <c r="AM559" s="7">
        <v>3.6228576524335879E-2</v>
      </c>
    </row>
    <row r="560" spans="2:39">
      <c r="B560" s="1"/>
      <c r="C560" s="1">
        <v>558</v>
      </c>
      <c r="D560" s="7">
        <v>-1.392206968606316E-2</v>
      </c>
      <c r="E560" s="7">
        <v>1.2639441346137167E-2</v>
      </c>
      <c r="F560" s="7">
        <v>1.8155951725451848E-2</v>
      </c>
      <c r="G560" s="7">
        <v>-3.7852753019515337E-2</v>
      </c>
      <c r="H560" s="7">
        <v>3.7078572867632179E-2</v>
      </c>
      <c r="I560" s="7">
        <v>-0.16705854191335917</v>
      </c>
      <c r="J560" s="7">
        <v>-3.9679082347201383E-2</v>
      </c>
      <c r="K560" s="7">
        <v>2.6796898736971657E-2</v>
      </c>
      <c r="L560" s="7">
        <v>4.7767322352717898E-2</v>
      </c>
      <c r="M560" s="7">
        <v>-3.5048179049321351E-2</v>
      </c>
      <c r="N560" s="7">
        <v>-6.548307045057003E-3</v>
      </c>
      <c r="O560" s="7">
        <v>-8.4410927469883434E-3</v>
      </c>
      <c r="P560" s="7">
        <v>2.3240658701891691E-2</v>
      </c>
      <c r="Q560" s="7">
        <v>-7.0340746286596222E-3</v>
      </c>
      <c r="R560" s="7">
        <v>9.5209142013023537E-2</v>
      </c>
      <c r="S560" s="7">
        <v>-6.9751743373815345E-2</v>
      </c>
      <c r="T560" s="7">
        <v>-5.1814698788439639E-2</v>
      </c>
      <c r="U560" s="7">
        <v>-5.8117947087157007E-2</v>
      </c>
      <c r="V560" s="7">
        <v>7.8657360528210471E-2</v>
      </c>
      <c r="W560" s="7">
        <v>-7.1118980188655076E-2</v>
      </c>
      <c r="X560" s="7">
        <v>6.2092800077074364E-2</v>
      </c>
      <c r="Y560" s="7">
        <v>3.0541985689619953E-3</v>
      </c>
      <c r="Z560" s="7">
        <v>-5.4219789045601499E-2</v>
      </c>
      <c r="AA560" s="7">
        <v>2.3663415004749194E-2</v>
      </c>
      <c r="AB560" s="7">
        <v>2.6286768367665648E-3</v>
      </c>
      <c r="AC560" s="7">
        <v>-7.5990762831220124E-2</v>
      </c>
      <c r="AD560" s="7">
        <v>8.6188327499316625E-2</v>
      </c>
      <c r="AE560" s="7">
        <v>-0.1389314110158785</v>
      </c>
      <c r="AF560" s="7">
        <v>3.9278361570862452E-2</v>
      </c>
      <c r="AG560" s="7">
        <v>9.2249715557609739E-3</v>
      </c>
      <c r="AH560" s="7">
        <v>-7.1504045370342113E-3</v>
      </c>
      <c r="AI560" s="7">
        <v>-4.7033961264449295E-2</v>
      </c>
      <c r="AJ560" s="7">
        <v>-3.9663076472306963E-2</v>
      </c>
      <c r="AK560" s="7">
        <v>-0.12687182357829879</v>
      </c>
      <c r="AL560" s="7">
        <v>-4.8244939182697344E-2</v>
      </c>
      <c r="AM560" s="7">
        <v>9.2037895149710749E-3</v>
      </c>
    </row>
    <row r="561" spans="2:39">
      <c r="B561" s="1"/>
      <c r="C561" s="1">
        <v>559</v>
      </c>
      <c r="D561" s="7">
        <v>1.4603627504489252E-2</v>
      </c>
      <c r="E561" s="7">
        <v>-4.4250751217139533E-2</v>
      </c>
      <c r="F561" s="7">
        <v>-3.9375662672168618E-2</v>
      </c>
      <c r="G561" s="7">
        <v>4.6861407751280629E-2</v>
      </c>
      <c r="H561" s="7">
        <v>-8.6258619227064279E-2</v>
      </c>
      <c r="I561" s="7">
        <v>-6.1984079669904889E-3</v>
      </c>
      <c r="J561" s="7">
        <v>3.3520055313719752E-2</v>
      </c>
      <c r="K561" s="7">
        <v>-2.8677296163176384E-2</v>
      </c>
      <c r="L561" s="7">
        <v>-9.5169601158842418E-2</v>
      </c>
      <c r="M561" s="7">
        <v>-0.13484879254934562</v>
      </c>
      <c r="N561" s="7">
        <v>2.3175910592455575E-2</v>
      </c>
      <c r="O561" s="7">
        <v>3.9388400873406171E-2</v>
      </c>
      <c r="P561" s="7">
        <v>-2.8734632637300538E-2</v>
      </c>
      <c r="Q561" s="7">
        <v>9.5017664007831779E-2</v>
      </c>
      <c r="R561" s="7">
        <v>-6.2539966243542494E-2</v>
      </c>
      <c r="S561" s="7">
        <v>1.8726595090049349E-2</v>
      </c>
      <c r="T561" s="7">
        <v>3.8951448505873537E-2</v>
      </c>
      <c r="U561" s="7">
        <v>4.4590493729158562E-2</v>
      </c>
      <c r="V561" s="7">
        <v>2.6651134420503035E-2</v>
      </c>
      <c r="W561" s="7">
        <v>-6.7221744428493085E-3</v>
      </c>
      <c r="X561" s="7">
        <v>-1.806602554730324E-2</v>
      </c>
      <c r="Y561" s="7">
        <v>3.4020063024693806E-2</v>
      </c>
      <c r="Z561" s="7">
        <v>7.2800310802764358E-3</v>
      </c>
      <c r="AA561" s="7">
        <v>0.1108128868789675</v>
      </c>
      <c r="AB561" s="7">
        <v>9.1090181357931337E-3</v>
      </c>
      <c r="AC561" s="7">
        <v>-8.1699270805036445E-2</v>
      </c>
      <c r="AD561" s="7">
        <v>7.0192206570856508E-2</v>
      </c>
      <c r="AE561" s="7">
        <v>3.3395983380603372E-2</v>
      </c>
      <c r="AF561" s="7">
        <v>-2.0378362953759586E-2</v>
      </c>
      <c r="AG561" s="7">
        <v>0.10140669393750772</v>
      </c>
      <c r="AH561" s="7">
        <v>2.125129386499602E-2</v>
      </c>
      <c r="AI561" s="7">
        <v>2.0579975774882218E-2</v>
      </c>
      <c r="AJ561" s="7">
        <v>-2.1803615456231804E-2</v>
      </c>
      <c r="AK561" s="7">
        <v>0.10999469734377051</v>
      </c>
      <c r="AL561" s="7">
        <v>6.873938158884263E-2</v>
      </c>
      <c r="AM561" s="7">
        <v>-3.5136430730817292E-2</v>
      </c>
    </row>
    <row r="562" spans="2:39">
      <c r="B562" s="1"/>
      <c r="C562" s="1">
        <v>560</v>
      </c>
      <c r="D562" s="7">
        <v>2.3491128153260016E-4</v>
      </c>
      <c r="E562" s="7">
        <v>8.3030665533570837E-3</v>
      </c>
      <c r="F562" s="7">
        <v>-6.0283843491845662E-3</v>
      </c>
      <c r="G562" s="7">
        <v>0.10796459050501077</v>
      </c>
      <c r="H562" s="7">
        <v>-1.8836996644079933E-2</v>
      </c>
      <c r="I562" s="7">
        <v>-4.5188424464363761E-2</v>
      </c>
      <c r="J562" s="7">
        <v>4.0283142735752064E-2</v>
      </c>
      <c r="K562" s="7">
        <v>-1.9424068135306914E-2</v>
      </c>
      <c r="L562" s="7">
        <v>2.2394428635628853E-2</v>
      </c>
      <c r="M562" s="7">
        <v>-2.1254017964268821E-2</v>
      </c>
      <c r="N562" s="7">
        <v>4.9277249252276209E-2</v>
      </c>
      <c r="O562" s="7">
        <v>-6.1717501995930069E-2</v>
      </c>
      <c r="P562" s="7">
        <v>3.7548613254554122E-2</v>
      </c>
      <c r="Q562" s="7">
        <v>9.7504477347435795E-2</v>
      </c>
      <c r="R562" s="7">
        <v>1.6065559651513683E-2</v>
      </c>
      <c r="S562" s="7">
        <v>-6.4880292851803842E-2</v>
      </c>
      <c r="T562" s="7">
        <v>5.1332657962223319E-2</v>
      </c>
      <c r="U562" s="7">
        <v>6.7143867350029307E-2</v>
      </c>
      <c r="V562" s="7">
        <v>3.4376376351884855E-2</v>
      </c>
      <c r="W562" s="7">
        <v>-1.7504054307926082E-4</v>
      </c>
      <c r="X562" s="7">
        <v>9.1842536718345649E-2</v>
      </c>
      <c r="Y562" s="7">
        <v>-6.5998935804558567E-2</v>
      </c>
      <c r="Z562" s="7">
        <v>-9.8198878496688138E-2</v>
      </c>
      <c r="AA562" s="7">
        <v>-4.5038116892327812E-2</v>
      </c>
      <c r="AB562" s="7">
        <v>2.1610196096844531E-2</v>
      </c>
      <c r="AC562" s="7">
        <v>2.5187290054366727E-2</v>
      </c>
      <c r="AD562" s="7">
        <v>-0.12939199625323652</v>
      </c>
      <c r="AE562" s="7">
        <v>0.16803983345249321</v>
      </c>
      <c r="AF562" s="7">
        <v>-1.0293844713590586E-2</v>
      </c>
      <c r="AG562" s="7">
        <v>-0.10429742428363908</v>
      </c>
      <c r="AH562" s="7">
        <v>4.7170583637564933E-2</v>
      </c>
      <c r="AI562" s="7">
        <v>-5.4906641476445583E-2</v>
      </c>
      <c r="AJ562" s="7">
        <v>8.0750677902078433E-2</v>
      </c>
      <c r="AK562" s="7">
        <v>6.0554437333329256E-2</v>
      </c>
      <c r="AL562" s="7">
        <v>5.9252397988911104E-2</v>
      </c>
      <c r="AM562" s="7">
        <v>0.10009980976206458</v>
      </c>
    </row>
    <row r="563" spans="2:39">
      <c r="B563" s="1"/>
      <c r="C563" s="1">
        <v>561</v>
      </c>
      <c r="D563" s="7">
        <v>9.7138151929699476E-2</v>
      </c>
      <c r="E563" s="7">
        <v>5.3601712927342657E-2</v>
      </c>
      <c r="F563" s="7">
        <v>8.0171875876606971E-2</v>
      </c>
      <c r="G563" s="7">
        <v>-0.12169455144235672</v>
      </c>
      <c r="H563" s="7">
        <v>-8.6569987783204683E-2</v>
      </c>
      <c r="I563" s="7">
        <v>2.4894591228570486E-2</v>
      </c>
      <c r="J563" s="7">
        <v>0.1193160948812489</v>
      </c>
      <c r="K563" s="7">
        <v>-3.5382546381426447E-2</v>
      </c>
      <c r="L563" s="7">
        <v>-4.3145205036357895E-2</v>
      </c>
      <c r="M563" s="7">
        <v>6.4745804536538498E-2</v>
      </c>
      <c r="N563" s="7">
        <v>2.231843193642305E-2</v>
      </c>
      <c r="O563" s="7">
        <v>4.4258732985326149E-2</v>
      </c>
      <c r="P563" s="7">
        <v>3.2446245006603633E-2</v>
      </c>
      <c r="Q563" s="7">
        <v>6.8502059397005835E-2</v>
      </c>
      <c r="R563" s="7">
        <v>1.7110584417064676E-2</v>
      </c>
      <c r="S563" s="7">
        <v>-8.4905016697227248E-2</v>
      </c>
      <c r="T563" s="7">
        <v>-2.5510787783971325E-2</v>
      </c>
      <c r="U563" s="7">
        <v>-3.3614008632405941E-3</v>
      </c>
      <c r="V563" s="7">
        <v>2.2361489985141123E-2</v>
      </c>
      <c r="W563" s="7">
        <v>5.1487350406664564E-2</v>
      </c>
      <c r="X563" s="7">
        <v>0.10846140862405278</v>
      </c>
      <c r="Y563" s="7">
        <v>-1.6455520984891409E-2</v>
      </c>
      <c r="Z563" s="7">
        <v>1.1246986179086347E-2</v>
      </c>
      <c r="AA563" s="7">
        <v>-4.0358513078572508E-2</v>
      </c>
      <c r="AB563" s="7">
        <v>-4.796677560537424E-2</v>
      </c>
      <c r="AC563" s="7">
        <v>-4.3460992810260182E-2</v>
      </c>
      <c r="AD563" s="7">
        <v>1.9863395947705764E-2</v>
      </c>
      <c r="AE563" s="7">
        <v>5.7635516257252732E-3</v>
      </c>
      <c r="AF563" s="7">
        <v>-3.7170278329158535E-2</v>
      </c>
      <c r="AG563" s="7">
        <v>2.0627348285753692E-2</v>
      </c>
      <c r="AH563" s="7">
        <v>-0.13965912264890146</v>
      </c>
      <c r="AI563" s="7">
        <v>5.1376930357664038E-2</v>
      </c>
      <c r="AJ563" s="7">
        <v>-4.2470187316574023E-2</v>
      </c>
      <c r="AK563" s="7">
        <v>1.3130561039054805E-2</v>
      </c>
      <c r="AL563" s="7">
        <v>5.3072289370475936E-2</v>
      </c>
      <c r="AM563" s="7">
        <v>4.7056101856986554E-2</v>
      </c>
    </row>
    <row r="564" spans="2:39">
      <c r="B564" s="1"/>
      <c r="C564" s="1">
        <v>562</v>
      </c>
      <c r="D564" s="7">
        <v>9.1856404234012361E-3</v>
      </c>
      <c r="E564" s="7">
        <v>-6.8212441185942399E-2</v>
      </c>
      <c r="F564" s="7">
        <v>7.5639406521618407E-2</v>
      </c>
      <c r="G564" s="7">
        <v>1.8162918598800962E-3</v>
      </c>
      <c r="H564" s="7">
        <v>2.5228178587736041E-2</v>
      </c>
      <c r="I564" s="7">
        <v>-3.7686693180965639E-2</v>
      </c>
      <c r="J564" s="7">
        <v>-7.485413481361336E-3</v>
      </c>
      <c r="K564" s="7">
        <v>-2.230623131631073E-2</v>
      </c>
      <c r="L564" s="7">
        <v>0.10566707667374008</v>
      </c>
      <c r="M564" s="7">
        <v>0.1398474446804378</v>
      </c>
      <c r="N564" s="7">
        <v>-1.8070149987117007E-2</v>
      </c>
      <c r="O564" s="7">
        <v>-3.0162193200853452E-2</v>
      </c>
      <c r="P564" s="7">
        <v>-7.6743921711772259E-2</v>
      </c>
      <c r="Q564" s="7">
        <v>6.5254309430953963E-2</v>
      </c>
      <c r="R564" s="7">
        <v>-3.6632256771087279E-2</v>
      </c>
      <c r="S564" s="7">
        <v>-2.705355061752966E-3</v>
      </c>
      <c r="T564" s="7">
        <v>-3.1024702722136383E-2</v>
      </c>
      <c r="U564" s="7">
        <v>-8.9223374527899208E-3</v>
      </c>
      <c r="V564" s="7">
        <v>-1.522982490328725E-2</v>
      </c>
      <c r="W564" s="7">
        <v>6.3438298996344483E-2</v>
      </c>
      <c r="X564" s="7">
        <v>-7.224288892904969E-2</v>
      </c>
      <c r="Y564" s="7">
        <v>-3.1081065572215367E-2</v>
      </c>
      <c r="Z564" s="7">
        <v>-0.10358860101213686</v>
      </c>
      <c r="AA564" s="7">
        <v>-2.1697293090992643E-2</v>
      </c>
      <c r="AB564" s="7">
        <v>-7.9001087807417589E-3</v>
      </c>
      <c r="AC564" s="7">
        <v>-5.662297268992704E-2</v>
      </c>
      <c r="AD564" s="7">
        <v>-5.8049306508822035E-2</v>
      </c>
      <c r="AE564" s="7">
        <v>-0.13819543250669933</v>
      </c>
      <c r="AF564" s="7">
        <v>1.8708811571160524E-2</v>
      </c>
      <c r="AG564" s="7">
        <v>-3.0711362370895782E-2</v>
      </c>
      <c r="AH564" s="7">
        <v>-8.4637485603166723E-2</v>
      </c>
      <c r="AI564" s="7">
        <v>2.1636225002415542E-2</v>
      </c>
      <c r="AJ564" s="7">
        <v>9.401231272955958E-2</v>
      </c>
      <c r="AK564" s="7">
        <v>-9.3096867648981646E-2</v>
      </c>
      <c r="AL564" s="7">
        <v>2.9438816765889365E-2</v>
      </c>
      <c r="AM564" s="7">
        <v>-1.7985849865830225E-2</v>
      </c>
    </row>
    <row r="565" spans="2:39">
      <c r="B565" s="1"/>
      <c r="C565" s="1">
        <v>563</v>
      </c>
      <c r="D565" s="7">
        <v>-1.3547145185568005E-2</v>
      </c>
      <c r="E565" s="7">
        <v>8.8091672056460804E-2</v>
      </c>
      <c r="F565" s="7">
        <v>2.6864447570542405E-2</v>
      </c>
      <c r="G565" s="7">
        <v>8.1473905574333233E-2</v>
      </c>
      <c r="H565" s="7">
        <v>5.3578192829825469E-3</v>
      </c>
      <c r="I565" s="7">
        <v>7.4807666267709041E-3</v>
      </c>
      <c r="J565" s="7">
        <v>-5.5677609231349665E-2</v>
      </c>
      <c r="K565" s="7">
        <v>2.704796568396086E-2</v>
      </c>
      <c r="L565" s="7">
        <v>3.0063900658082135E-2</v>
      </c>
      <c r="M565" s="7">
        <v>-7.7022386239400234E-2</v>
      </c>
      <c r="N565" s="7">
        <v>1.7235951939976013E-2</v>
      </c>
      <c r="O565" s="7">
        <v>-3.6910333974169651E-2</v>
      </c>
      <c r="P565" s="7">
        <v>1.4858525277929462E-3</v>
      </c>
      <c r="Q565" s="7">
        <v>-8.7453018426684695E-2</v>
      </c>
      <c r="R565" s="7">
        <v>2.6800878198813587E-2</v>
      </c>
      <c r="S565" s="7">
        <v>-1.8190754502467422E-2</v>
      </c>
      <c r="T565" s="7">
        <v>9.7545881038037345E-3</v>
      </c>
      <c r="U565" s="7">
        <v>-0.13234816214111939</v>
      </c>
      <c r="V565" s="7">
        <v>3.8433732575866048E-2</v>
      </c>
      <c r="W565" s="7">
        <v>2.9050061908280727E-2</v>
      </c>
      <c r="X565" s="7">
        <v>-2.221275664382108E-2</v>
      </c>
      <c r="Y565" s="7">
        <v>4.4336843266382861E-2</v>
      </c>
      <c r="Z565" s="7">
        <v>-1.0532357988932249E-2</v>
      </c>
      <c r="AA565" s="7">
        <v>-5.8715673655274497E-2</v>
      </c>
      <c r="AB565" s="7">
        <v>7.6352837554705339E-4</v>
      </c>
      <c r="AC565" s="7">
        <v>4.2597793358906719E-2</v>
      </c>
      <c r="AD565" s="7">
        <v>-1.3751939903234318E-2</v>
      </c>
      <c r="AE565" s="7">
        <v>2.0077597191619223E-2</v>
      </c>
      <c r="AF565" s="7">
        <v>-5.3682041827220833E-2</v>
      </c>
      <c r="AG565" s="7">
        <v>4.1255137342902981E-2</v>
      </c>
      <c r="AH565" s="7">
        <v>-4.7162605824028255E-4</v>
      </c>
      <c r="AI565" s="7">
        <v>-1.0943834413402447E-2</v>
      </c>
      <c r="AJ565" s="7">
        <v>6.9469092267168797E-2</v>
      </c>
      <c r="AK565" s="7">
        <v>2.7639742828432342E-2</v>
      </c>
      <c r="AL565" s="7">
        <v>0.10221203075154753</v>
      </c>
      <c r="AM565" s="7">
        <v>3.0365006007624135E-3</v>
      </c>
    </row>
    <row r="566" spans="2:39">
      <c r="B566" s="1"/>
      <c r="C566" s="1">
        <v>564</v>
      </c>
      <c r="D566" s="7">
        <v>-3.6301733489306529E-2</v>
      </c>
      <c r="E566" s="7">
        <v>4.3495209153405504E-2</v>
      </c>
      <c r="F566" s="7">
        <v>-5.7389311003892565E-2</v>
      </c>
      <c r="G566" s="7">
        <v>3.4685898493583403E-2</v>
      </c>
      <c r="H566" s="7">
        <v>-2.9213240178700738E-3</v>
      </c>
      <c r="I566" s="7">
        <v>0.10816119913636436</v>
      </c>
      <c r="J566" s="7">
        <v>-2.9039174801231717E-2</v>
      </c>
      <c r="K566" s="7">
        <v>-4.7926806920390641E-2</v>
      </c>
      <c r="L566" s="7">
        <v>4.1647581439548543E-4</v>
      </c>
      <c r="M566" s="7">
        <v>1.8393992561581647E-2</v>
      </c>
      <c r="N566" s="7">
        <v>7.8421939239925083E-3</v>
      </c>
      <c r="O566" s="7">
        <v>-2.5555745930251235E-2</v>
      </c>
      <c r="P566" s="7">
        <v>8.3832701595239811E-2</v>
      </c>
      <c r="Q566" s="7">
        <v>-4.8196851640894128E-2</v>
      </c>
      <c r="R566" s="7">
        <v>-2.7114680598307427E-2</v>
      </c>
      <c r="S566" s="7">
        <v>7.889651264274971E-3</v>
      </c>
      <c r="T566" s="7">
        <v>7.5004588579695664E-2</v>
      </c>
      <c r="U566" s="7">
        <v>3.036689821271088E-2</v>
      </c>
      <c r="V566" s="7">
        <v>9.0759833237986837E-2</v>
      </c>
      <c r="W566" s="7">
        <v>4.141321176460272E-2</v>
      </c>
      <c r="X566" s="7">
        <v>-3.2668342481382104E-2</v>
      </c>
      <c r="Y566" s="7">
        <v>3.8492397253758012E-2</v>
      </c>
      <c r="Z566" s="7">
        <v>-1.2581344831256253E-2</v>
      </c>
      <c r="AA566" s="7">
        <v>4.732186159975868E-2</v>
      </c>
      <c r="AB566" s="7">
        <v>-5.9334882915149156E-2</v>
      </c>
      <c r="AC566" s="7">
        <v>-5.7812346036781488E-3</v>
      </c>
      <c r="AD566" s="7">
        <v>-2.2882138361562812E-3</v>
      </c>
      <c r="AE566" s="7">
        <v>-5.8022763181207776E-2</v>
      </c>
      <c r="AF566" s="7">
        <v>5.0674281496907369E-4</v>
      </c>
      <c r="AG566" s="7">
        <v>-4.1114066762037479E-2</v>
      </c>
      <c r="AH566" s="7">
        <v>0.13061545635774552</v>
      </c>
      <c r="AI566" s="7">
        <v>-6.149681865000689E-2</v>
      </c>
      <c r="AJ566" s="7">
        <v>-7.7664783204717078E-2</v>
      </c>
      <c r="AK566" s="7">
        <v>9.4615642037712513E-2</v>
      </c>
      <c r="AL566" s="7">
        <v>2.8302597910781499E-3</v>
      </c>
      <c r="AM566" s="7">
        <v>0.10481730000398889</v>
      </c>
    </row>
    <row r="567" spans="2:39">
      <c r="B567" s="1"/>
      <c r="C567" s="1">
        <v>565</v>
      </c>
      <c r="D567" s="7">
        <v>6.7143071945736071E-2</v>
      </c>
      <c r="E567" s="7">
        <v>-3.8684549935530832E-2</v>
      </c>
      <c r="F567" s="7">
        <v>-0.12421496797890746</v>
      </c>
      <c r="G567" s="7">
        <v>-2.3402949986731092E-2</v>
      </c>
      <c r="H567" s="7">
        <v>-5.4533243267473025E-2</v>
      </c>
      <c r="I567" s="7">
        <v>-2.9344288081438578E-2</v>
      </c>
      <c r="J567" s="7">
        <v>-5.492340897238758E-2</v>
      </c>
      <c r="K567" s="7">
        <v>-3.9052437318366426E-2</v>
      </c>
      <c r="L567" s="7">
        <v>2.2099736330677924E-2</v>
      </c>
      <c r="M567" s="7">
        <v>1.9595054154162454E-2</v>
      </c>
      <c r="N567" s="7">
        <v>-3.8633898171130283E-3</v>
      </c>
      <c r="O567" s="7">
        <v>0.10732421889300843</v>
      </c>
      <c r="P567" s="7">
        <v>0.12645798651500631</v>
      </c>
      <c r="Q567" s="7">
        <v>-4.6710118148092047E-2</v>
      </c>
      <c r="R567" s="7">
        <v>7.2034642679929858E-2</v>
      </c>
      <c r="S567" s="7">
        <v>-2.799829894484181E-2</v>
      </c>
      <c r="T567" s="7">
        <v>-1.4444401500028396E-2</v>
      </c>
      <c r="U567" s="7">
        <v>0.15728846311448702</v>
      </c>
      <c r="V567" s="7">
        <v>4.4179468150080461E-2</v>
      </c>
      <c r="W567" s="7">
        <v>-6.5158389967634206E-2</v>
      </c>
      <c r="X567" s="7">
        <v>4.8658973725935681E-2</v>
      </c>
      <c r="Y567" s="7">
        <v>-4.7868925855203935E-3</v>
      </c>
      <c r="Z567" s="7">
        <v>5.1222437772068308E-2</v>
      </c>
      <c r="AA567" s="7">
        <v>-6.2125609560891734E-2</v>
      </c>
      <c r="AB567" s="7">
        <v>2.4609967459978978E-2</v>
      </c>
      <c r="AC567" s="7">
        <v>-8.2266084213268777E-3</v>
      </c>
      <c r="AD567" s="7">
        <v>-1.0439656743109801E-2</v>
      </c>
      <c r="AE567" s="7">
        <v>7.0090146367636746E-2</v>
      </c>
      <c r="AF567" s="7">
        <v>8.9467828821021458E-2</v>
      </c>
      <c r="AG567" s="7">
        <v>-1.5359295937544714E-2</v>
      </c>
      <c r="AH567" s="7">
        <v>-2.1811895031272233E-2</v>
      </c>
      <c r="AI567" s="7">
        <v>0.10574374119479475</v>
      </c>
      <c r="AJ567" s="7">
        <v>-3.2213165581383332E-2</v>
      </c>
      <c r="AK567" s="7">
        <v>3.6990270484611606E-2</v>
      </c>
      <c r="AL567" s="7">
        <v>-8.1677181555813595E-3</v>
      </c>
      <c r="AM567" s="7">
        <v>3.0484775303831771E-2</v>
      </c>
    </row>
    <row r="568" spans="2:39">
      <c r="B568" s="1"/>
      <c r="C568" s="1">
        <v>566</v>
      </c>
      <c r="D568" s="7">
        <v>-2.7966959996867909E-3</v>
      </c>
      <c r="E568" s="7">
        <v>-6.8615117509580222E-3</v>
      </c>
      <c r="F568" s="7">
        <v>3.8402072195745915E-2</v>
      </c>
      <c r="G568" s="7">
        <v>2.9258308100683996E-2</v>
      </c>
      <c r="H568" s="7">
        <v>-8.2330480660407698E-2</v>
      </c>
      <c r="I568" s="7">
        <v>-0.11475447086988082</v>
      </c>
      <c r="J568" s="7">
        <v>5.6838501382543136E-2</v>
      </c>
      <c r="K568" s="7">
        <v>0.13938137580531057</v>
      </c>
      <c r="L568" s="7">
        <v>8.5823103763763946E-3</v>
      </c>
      <c r="M568" s="7">
        <v>2.2026150460180589E-2</v>
      </c>
      <c r="N568" s="7">
        <v>-1.1577075712739023E-2</v>
      </c>
      <c r="O568" s="7">
        <v>-1.6019912814589293E-2</v>
      </c>
      <c r="P568" s="7">
        <v>-4.4202199243460666E-2</v>
      </c>
      <c r="Q568" s="7">
        <v>-1.8575459108532307E-2</v>
      </c>
      <c r="R568" s="7">
        <v>-6.8992243774052039E-2</v>
      </c>
      <c r="S568" s="7">
        <v>3.8239683166084615E-2</v>
      </c>
      <c r="T568" s="7">
        <v>0.1042767345755463</v>
      </c>
      <c r="U568" s="7">
        <v>-0.10588311310110606</v>
      </c>
      <c r="V568" s="7">
        <v>1.9956953354570227E-2</v>
      </c>
      <c r="W568" s="7">
        <v>7.6528416764172949E-2</v>
      </c>
      <c r="X568" s="7">
        <v>4.2870037681437961E-2</v>
      </c>
      <c r="Y568" s="7">
        <v>-0.12769634896689391</v>
      </c>
      <c r="Z568" s="7">
        <v>7.2269153534160857E-2</v>
      </c>
      <c r="AA568" s="7">
        <v>3.6560365229588457E-2</v>
      </c>
      <c r="AB568" s="7">
        <v>2.9640975056630849E-2</v>
      </c>
      <c r="AC568" s="7">
        <v>-2.0263457720608044E-2</v>
      </c>
      <c r="AD568" s="7">
        <v>6.2031492372816271E-2</v>
      </c>
      <c r="AE568" s="7">
        <v>-4.0099633331104778E-2</v>
      </c>
      <c r="AF568" s="7">
        <v>-6.6957772338789842E-2</v>
      </c>
      <c r="AG568" s="7">
        <v>-5.7909291576035318E-2</v>
      </c>
      <c r="AH568" s="7">
        <v>-5.6356668933997989E-2</v>
      </c>
      <c r="AI568" s="7">
        <v>-3.3778833472040817E-2</v>
      </c>
      <c r="AJ568" s="7">
        <v>-3.5862749112966996E-2</v>
      </c>
      <c r="AK568" s="7">
        <v>-2.8681476046971226E-2</v>
      </c>
      <c r="AL568" s="7">
        <v>-2.0244595968485487E-2</v>
      </c>
      <c r="AM568" s="7">
        <v>-6.5851036031951179E-2</v>
      </c>
    </row>
    <row r="569" spans="2:39">
      <c r="B569" s="1"/>
      <c r="C569" s="1">
        <v>567</v>
      </c>
      <c r="D569" s="7">
        <v>3.2774997586355721E-2</v>
      </c>
      <c r="E569" s="7">
        <v>-3.8864207734016928E-2</v>
      </c>
      <c r="F569" s="7">
        <v>-9.6532548790927708E-2</v>
      </c>
      <c r="G569" s="7">
        <v>2.6893744761910379E-2</v>
      </c>
      <c r="H569" s="7">
        <v>-4.8873647974534071E-3</v>
      </c>
      <c r="I569" s="7">
        <v>-4.4742236289205845E-2</v>
      </c>
      <c r="J569" s="7">
        <v>2.8771823932354498E-2</v>
      </c>
      <c r="K569" s="7">
        <v>1.2925494335047092E-3</v>
      </c>
      <c r="L569" s="7">
        <v>-5.286122491299243E-2</v>
      </c>
      <c r="M569" s="7">
        <v>1.5283801934395984E-2</v>
      </c>
      <c r="N569" s="7">
        <v>-6.1450366575603585E-2</v>
      </c>
      <c r="O569" s="7">
        <v>1.4610119781141219E-2</v>
      </c>
      <c r="P569" s="7">
        <v>1.8403523312817104E-2</v>
      </c>
      <c r="Q569" s="7">
        <v>2.7537689777583632E-3</v>
      </c>
      <c r="R569" s="7">
        <v>-8.1956251633335281E-2</v>
      </c>
      <c r="S569" s="7">
        <v>9.5393201757731222E-2</v>
      </c>
      <c r="T569" s="7">
        <v>-4.5595998058845358E-2</v>
      </c>
      <c r="U569" s="7">
        <v>5.2753708531225116E-2</v>
      </c>
      <c r="V569" s="7">
        <v>-0.1001402103359281</v>
      </c>
      <c r="W569" s="7">
        <v>3.4388064982442568E-2</v>
      </c>
      <c r="X569" s="7">
        <v>-4.2174596078336665E-2</v>
      </c>
      <c r="Y569" s="7">
        <v>-6.5250407761799856E-2</v>
      </c>
      <c r="Z569" s="7">
        <v>-5.8774884112158143E-2</v>
      </c>
      <c r="AA569" s="7">
        <v>-2.5204615588889256E-2</v>
      </c>
      <c r="AB569" s="7">
        <v>5.3679179284338283E-2</v>
      </c>
      <c r="AC569" s="7">
        <v>-1.9679933541532049E-2</v>
      </c>
      <c r="AD569" s="7">
        <v>7.6106077260335789E-2</v>
      </c>
      <c r="AE569" s="7">
        <v>-6.1648365564556912E-2</v>
      </c>
      <c r="AF569" s="7">
        <v>-1.1424696242870016E-3</v>
      </c>
      <c r="AG569" s="7">
        <v>-5.4477766911726677E-2</v>
      </c>
      <c r="AH569" s="7">
        <v>-4.6902629879164159E-2</v>
      </c>
      <c r="AI569" s="7">
        <v>-5.9498349454231936E-2</v>
      </c>
      <c r="AJ569" s="7">
        <v>6.6759204352264581E-2</v>
      </c>
      <c r="AK569" s="7">
        <v>-0.11404288180737976</v>
      </c>
      <c r="AL569" s="7">
        <v>5.7256608666059708E-2</v>
      </c>
      <c r="AM569" s="7">
        <v>0.1173947323172545</v>
      </c>
    </row>
    <row r="570" spans="2:39">
      <c r="B570" s="1"/>
      <c r="C570" s="1">
        <v>568</v>
      </c>
      <c r="D570" s="7">
        <v>2.1963072987022686E-2</v>
      </c>
      <c r="E570" s="7">
        <v>-3.6300756230584305E-2</v>
      </c>
      <c r="F570" s="7">
        <v>5.7909117547630395E-2</v>
      </c>
      <c r="G570" s="7">
        <v>-5.4151343810639255E-2</v>
      </c>
      <c r="H570" s="7">
        <v>3.0032222228297892E-2</v>
      </c>
      <c r="I570" s="7">
        <v>-5.1176110034268085E-3</v>
      </c>
      <c r="J570" s="7">
        <v>1.3004909861088865E-3</v>
      </c>
      <c r="K570" s="7">
        <v>3.8733046851162287E-2</v>
      </c>
      <c r="L570" s="7">
        <v>1.9897653749489097E-2</v>
      </c>
      <c r="M570" s="7">
        <v>-7.3716649050061242E-2</v>
      </c>
      <c r="N570" s="7">
        <v>-1.8473431754826082E-2</v>
      </c>
      <c r="O570" s="7">
        <v>5.7790772764032883E-2</v>
      </c>
      <c r="P570" s="7">
        <v>-6.7393811956379581E-3</v>
      </c>
      <c r="Q570" s="7">
        <v>9.0530142848789588E-3</v>
      </c>
      <c r="R570" s="7">
        <v>1.4259703400732793E-2</v>
      </c>
      <c r="S570" s="7">
        <v>6.8322995961714081E-2</v>
      </c>
      <c r="T570" s="7">
        <v>3.2641745348162337E-3</v>
      </c>
      <c r="U570" s="7">
        <v>0.1818686808882802</v>
      </c>
      <c r="V570" s="7">
        <v>-6.1064983871437842E-3</v>
      </c>
      <c r="W570" s="7">
        <v>4.1210123168606616E-2</v>
      </c>
      <c r="X570" s="7">
        <v>3.7619153887543083E-2</v>
      </c>
      <c r="Y570" s="7">
        <v>-8.1767744870532524E-2</v>
      </c>
      <c r="Z570" s="7">
        <v>-3.4590748571551214E-2</v>
      </c>
      <c r="AA570" s="7">
        <v>-2.4188567715035511E-2</v>
      </c>
      <c r="AB570" s="7">
        <v>0.18998324489809143</v>
      </c>
      <c r="AC570" s="7">
        <v>-2.3210521543322735E-2</v>
      </c>
      <c r="AD570" s="7">
        <v>-5.3382282002482056E-3</v>
      </c>
      <c r="AE570" s="7">
        <v>-3.4100405833107847E-2</v>
      </c>
      <c r="AF570" s="7">
        <v>0.13465682890349098</v>
      </c>
      <c r="AG570" s="7">
        <v>-5.4112556879722606E-2</v>
      </c>
      <c r="AH570" s="7">
        <v>4.7178387808303981E-2</v>
      </c>
      <c r="AI570" s="7">
        <v>0.13460475461516666</v>
      </c>
      <c r="AJ570" s="7">
        <v>0.11377955187934624</v>
      </c>
      <c r="AK570" s="7">
        <v>-0.11147478729543268</v>
      </c>
      <c r="AL570" s="7">
        <v>-0.11922665715935933</v>
      </c>
      <c r="AM570" s="7">
        <v>0.10462070271245737</v>
      </c>
    </row>
    <row r="571" spans="2:39">
      <c r="B571" s="1"/>
      <c r="C571" s="1">
        <v>569</v>
      </c>
      <c r="D571" s="7">
        <v>-7.1008656596267192E-2</v>
      </c>
      <c r="E571" s="7">
        <v>4.0710847656015195E-2</v>
      </c>
      <c r="F571" s="7">
        <v>5.4775478855652343E-2</v>
      </c>
      <c r="G571" s="7">
        <v>-4.8103286364835462E-2</v>
      </c>
      <c r="H571" s="7">
        <v>7.6889765263171983E-2</v>
      </c>
      <c r="I571" s="7">
        <v>-6.2888790885907889E-2</v>
      </c>
      <c r="J571" s="7">
        <v>1.8447094457141225E-2</v>
      </c>
      <c r="K571" s="7">
        <v>-9.2179290862422714E-2</v>
      </c>
      <c r="L571" s="7">
        <v>5.936396955513433E-2</v>
      </c>
      <c r="M571" s="7">
        <v>-0.11835562976773099</v>
      </c>
      <c r="N571" s="7">
        <v>-7.0112245687368555E-2</v>
      </c>
      <c r="O571" s="7">
        <v>-4.0169236335533487E-2</v>
      </c>
      <c r="P571" s="7">
        <v>-1.2027917937558207E-2</v>
      </c>
      <c r="Q571" s="7">
        <v>-3.7033634769088192E-2</v>
      </c>
      <c r="R571" s="7">
        <v>6.5092333394539487E-2</v>
      </c>
      <c r="S571" s="7">
        <v>-0.11917359518803707</v>
      </c>
      <c r="T571" s="7">
        <v>-3.2162241487673146E-2</v>
      </c>
      <c r="U571" s="7">
        <v>-6.5902715532264761E-2</v>
      </c>
      <c r="V571" s="7">
        <v>9.6200285115859374E-2</v>
      </c>
      <c r="W571" s="7">
        <v>6.4314235369655359E-2</v>
      </c>
      <c r="X571" s="7">
        <v>4.6189270858442932E-2</v>
      </c>
      <c r="Y571" s="7">
        <v>-9.1950688200214986E-2</v>
      </c>
      <c r="Z571" s="7">
        <v>-4.2440113052661668E-2</v>
      </c>
      <c r="AA571" s="7">
        <v>-0.14442010578455164</v>
      </c>
      <c r="AB571" s="7">
        <v>2.4487258022130713E-3</v>
      </c>
      <c r="AC571" s="7">
        <v>-4.4212408820442119E-3</v>
      </c>
      <c r="AD571" s="7">
        <v>1.2703783989553758E-2</v>
      </c>
      <c r="AE571" s="7">
        <v>3.9643288778417538E-2</v>
      </c>
      <c r="AF571" s="7">
        <v>-1.2229416377961325E-2</v>
      </c>
      <c r="AG571" s="7">
        <v>5.8529916328982426E-2</v>
      </c>
      <c r="AH571" s="7">
        <v>-6.6156105412393685E-3</v>
      </c>
      <c r="AI571" s="7">
        <v>-1.523428857884036E-2</v>
      </c>
      <c r="AJ571" s="7">
        <v>7.8020675065538211E-2</v>
      </c>
      <c r="AK571" s="7">
        <v>-4.1114923053186828E-2</v>
      </c>
      <c r="AL571" s="7">
        <v>4.4779153090437826E-2</v>
      </c>
      <c r="AM571" s="7">
        <v>-0.11549866639183062</v>
      </c>
    </row>
    <row r="572" spans="2:39">
      <c r="B572" s="1"/>
      <c r="C572" s="1">
        <v>570</v>
      </c>
      <c r="D572" s="7">
        <v>-1.8954043398854044E-2</v>
      </c>
      <c r="E572" s="7">
        <v>7.376168182189291E-2</v>
      </c>
      <c r="F572" s="7">
        <v>0.10614927693619176</v>
      </c>
      <c r="G572" s="7">
        <v>-4.9615003255802079E-2</v>
      </c>
      <c r="H572" s="7">
        <v>5.2248732232373335E-2</v>
      </c>
      <c r="I572" s="7">
        <v>-0.10512298485132286</v>
      </c>
      <c r="J572" s="7">
        <v>-2.4224039391804061E-2</v>
      </c>
      <c r="K572" s="7">
        <v>6.4408804696435923E-2</v>
      </c>
      <c r="L572" s="7">
        <v>6.025112449396848E-2</v>
      </c>
      <c r="M572" s="7">
        <v>-5.7909841133208836E-2</v>
      </c>
      <c r="N572" s="7">
        <v>1.0290467282653197E-2</v>
      </c>
      <c r="O572" s="7">
        <v>3.6733373888628407E-2</v>
      </c>
      <c r="P572" s="7">
        <v>7.6133510273025395E-2</v>
      </c>
      <c r="Q572" s="7">
        <v>-3.3774046358408999E-2</v>
      </c>
      <c r="R572" s="7">
        <v>1.5316605613765223E-2</v>
      </c>
      <c r="S572" s="7">
        <v>4.2284257865738764E-2</v>
      </c>
      <c r="T572" s="7">
        <v>2.7454206384007671E-2</v>
      </c>
      <c r="U572" s="7">
        <v>2.4790535688504534E-2</v>
      </c>
      <c r="V572" s="7">
        <v>3.5167585741194551E-2</v>
      </c>
      <c r="W572" s="7">
        <v>8.3760395579714597E-2</v>
      </c>
      <c r="X572" s="7">
        <v>4.8663183740932703E-2</v>
      </c>
      <c r="Y572" s="7">
        <v>2.5384065445290413E-2</v>
      </c>
      <c r="Z572" s="7">
        <v>6.6058335537419674E-2</v>
      </c>
      <c r="AA572" s="7">
        <v>-4.2859996175689127E-2</v>
      </c>
      <c r="AB572" s="7">
        <v>5.5588510903456692E-2</v>
      </c>
      <c r="AC572" s="7">
        <v>8.2834958323634023E-2</v>
      </c>
      <c r="AD572" s="7">
        <v>-4.6253476821905989E-2</v>
      </c>
      <c r="AE572" s="7">
        <v>0.10945335856411817</v>
      </c>
      <c r="AF572" s="7">
        <v>-6.3985787644950977E-3</v>
      </c>
      <c r="AG572" s="7">
        <v>3.7197845257823187E-2</v>
      </c>
      <c r="AH572" s="7">
        <v>0.14212220646370677</v>
      </c>
      <c r="AI572" s="7">
        <v>-3.8039413001438122E-2</v>
      </c>
      <c r="AJ572" s="7">
        <v>8.1043000982774713E-2</v>
      </c>
      <c r="AK572" s="7">
        <v>2.139130398856488E-2</v>
      </c>
      <c r="AL572" s="7">
        <v>1.7935566454697981E-2</v>
      </c>
      <c r="AM572" s="7">
        <v>4.2632528964655178E-2</v>
      </c>
    </row>
    <row r="573" spans="2:39">
      <c r="B573" s="1"/>
      <c r="C573" s="1">
        <v>571</v>
      </c>
      <c r="D573" s="7">
        <v>4.2134486018324258E-2</v>
      </c>
      <c r="E573" s="7">
        <v>-1.8133535611350445E-2</v>
      </c>
      <c r="F573" s="7">
        <v>6.7779605370218252E-2</v>
      </c>
      <c r="G573" s="7">
        <v>4.0029194020092973E-2</v>
      </c>
      <c r="H573" s="7">
        <v>3.4530530790665731E-2</v>
      </c>
      <c r="I573" s="7">
        <v>0.14825712174068847</v>
      </c>
      <c r="J573" s="7">
        <v>3.1640737896540566E-2</v>
      </c>
      <c r="K573" s="7">
        <v>-2.314311760035024E-2</v>
      </c>
      <c r="L573" s="7">
        <v>0.10550066868893743</v>
      </c>
      <c r="M573" s="7">
        <v>-3.0056385098844198E-2</v>
      </c>
      <c r="N573" s="7">
        <v>6.0605211675798382E-2</v>
      </c>
      <c r="O573" s="7">
        <v>-0.10280711611377347</v>
      </c>
      <c r="P573" s="7">
        <v>1.6792499183683321E-2</v>
      </c>
      <c r="Q573" s="7">
        <v>-1.9406326582369758E-2</v>
      </c>
      <c r="R573" s="7">
        <v>-0.10810262751694009</v>
      </c>
      <c r="S573" s="7">
        <v>3.7440476385488686E-3</v>
      </c>
      <c r="T573" s="7">
        <v>-3.8860401168726827E-2</v>
      </c>
      <c r="U573" s="7">
        <v>8.9319709773849065E-3</v>
      </c>
      <c r="V573" s="7">
        <v>-2.8177545671579918E-2</v>
      </c>
      <c r="W573" s="7">
        <v>3.6115518504319984E-3</v>
      </c>
      <c r="X573" s="7">
        <v>-7.0369094758124903E-2</v>
      </c>
      <c r="Y573" s="7">
        <v>1.4618733849085625E-2</v>
      </c>
      <c r="Z573" s="7">
        <v>2.5437603794057385E-3</v>
      </c>
      <c r="AA573" s="7">
        <v>-3.7716299631018177E-2</v>
      </c>
      <c r="AB573" s="7">
        <v>-6.3168181941113413E-2</v>
      </c>
      <c r="AC573" s="7">
        <v>0.11096617346497283</v>
      </c>
      <c r="AD573" s="7">
        <v>-5.3100087376681843E-2</v>
      </c>
      <c r="AE573" s="7">
        <v>7.4349930392435842E-2</v>
      </c>
      <c r="AF573" s="7">
        <v>-4.7104153913888128E-3</v>
      </c>
      <c r="AG573" s="7">
        <v>2.2842397817173225E-2</v>
      </c>
      <c r="AH573" s="7">
        <v>2.872817515830459E-2</v>
      </c>
      <c r="AI573" s="7">
        <v>-3.6674084628310066E-2</v>
      </c>
      <c r="AJ573" s="7">
        <v>-8.3416720464672273E-2</v>
      </c>
      <c r="AK573" s="7">
        <v>4.7709174797311654E-2</v>
      </c>
      <c r="AL573" s="7">
        <v>-1.4984438697375455E-2</v>
      </c>
      <c r="AM573" s="7">
        <v>8.4753832988117603E-2</v>
      </c>
    </row>
    <row r="574" spans="2:39">
      <c r="B574" s="1"/>
      <c r="C574" s="1">
        <v>572</v>
      </c>
      <c r="D574" s="7">
        <v>8.3486528190096707E-2</v>
      </c>
      <c r="E574" s="7">
        <v>-9.4264533798969694E-2</v>
      </c>
      <c r="F574" s="7">
        <v>-9.7809485328493508E-3</v>
      </c>
      <c r="G574" s="7">
        <v>-1.0296307113708847E-2</v>
      </c>
      <c r="H574" s="7">
        <v>7.6786600837619998E-2</v>
      </c>
      <c r="I574" s="7">
        <v>0.11289938672464248</v>
      </c>
      <c r="J574" s="7">
        <v>-1.8882628732488822E-2</v>
      </c>
      <c r="K574" s="7">
        <v>4.8644559637417539E-2</v>
      </c>
      <c r="L574" s="7">
        <v>-1.6744602563790872E-3</v>
      </c>
      <c r="M574" s="7">
        <v>1.2739880260638969E-4</v>
      </c>
      <c r="N574" s="7">
        <v>-1.5365462569752124E-2</v>
      </c>
      <c r="O574" s="7">
        <v>-2.6017482489552234E-2</v>
      </c>
      <c r="P574" s="7">
        <v>-2.8604173838579616E-2</v>
      </c>
      <c r="Q574" s="7">
        <v>8.2997698109537096E-2</v>
      </c>
      <c r="R574" s="7">
        <v>1.200136926537046E-2</v>
      </c>
      <c r="S574" s="7">
        <v>1.8434867563305903E-2</v>
      </c>
      <c r="T574" s="7">
        <v>-4.4963703729590715E-2</v>
      </c>
      <c r="U574" s="7">
        <v>-7.515066251755001E-2</v>
      </c>
      <c r="V574" s="7">
        <v>-2.9988841764707098E-3</v>
      </c>
      <c r="W574" s="7">
        <v>4.5243079522620536E-2</v>
      </c>
      <c r="X574" s="7">
        <v>-1.1451590009819228E-2</v>
      </c>
      <c r="Y574" s="7">
        <v>4.7437606762152626E-2</v>
      </c>
      <c r="Z574" s="7">
        <v>0.10374500917618117</v>
      </c>
      <c r="AA574" s="7">
        <v>0.11486772719015306</v>
      </c>
      <c r="AB574" s="7">
        <v>7.5351442689091441E-2</v>
      </c>
      <c r="AC574" s="7">
        <v>-4.9468194907956883E-2</v>
      </c>
      <c r="AD574" s="7">
        <v>-2.4724119889611519E-2</v>
      </c>
      <c r="AE574" s="7">
        <v>-3.7751648927083478E-2</v>
      </c>
      <c r="AF574" s="7">
        <v>-4.6310813185088326E-2</v>
      </c>
      <c r="AG574" s="7">
        <v>-9.5909053923471793E-2</v>
      </c>
      <c r="AH574" s="7">
        <v>9.1954842445204354E-3</v>
      </c>
      <c r="AI574" s="7">
        <v>-6.7341252542848246E-3</v>
      </c>
      <c r="AJ574" s="7">
        <v>-1.5842892437606025E-2</v>
      </c>
      <c r="AK574" s="7">
        <v>2.0578616040361163E-2</v>
      </c>
      <c r="AL574" s="7">
        <v>7.8574845356621945E-2</v>
      </c>
      <c r="AM574" s="7">
        <v>9.279564233767826E-4</v>
      </c>
    </row>
    <row r="575" spans="2:39">
      <c r="B575" s="1"/>
      <c r="C575" s="1">
        <v>573</v>
      </c>
      <c r="D575" s="7">
        <v>-7.6430030569407559E-2</v>
      </c>
      <c r="E575" s="7">
        <v>-7.794939486475283E-2</v>
      </c>
      <c r="F575" s="7">
        <v>5.5280605915341535E-2</v>
      </c>
      <c r="G575" s="7">
        <v>0.11838847984861678</v>
      </c>
      <c r="H575" s="7">
        <v>-4.8223804288133637E-2</v>
      </c>
      <c r="I575" s="7">
        <v>-2.8349574226797531E-2</v>
      </c>
      <c r="J575" s="7">
        <v>7.5188844016430417E-2</v>
      </c>
      <c r="K575" s="7">
        <v>7.1524636587483259E-2</v>
      </c>
      <c r="L575" s="7">
        <v>-1.982030660845158E-2</v>
      </c>
      <c r="M575" s="7">
        <v>1.006640042897268E-2</v>
      </c>
      <c r="N575" s="7">
        <v>-3.1461637974315768E-2</v>
      </c>
      <c r="O575" s="7">
        <v>1.0264895692002771E-2</v>
      </c>
      <c r="P575" s="7">
        <v>-0.1350219391950544</v>
      </c>
      <c r="Q575" s="7">
        <v>4.5756011504727731E-2</v>
      </c>
      <c r="R575" s="7">
        <v>-3.7010498435995687E-2</v>
      </c>
      <c r="S575" s="7">
        <v>-0.11490854613037724</v>
      </c>
      <c r="T575" s="7">
        <v>2.5219551575467059E-2</v>
      </c>
      <c r="U575" s="7">
        <v>8.0729452469945714E-2</v>
      </c>
      <c r="V575" s="7">
        <v>0.14150845687610172</v>
      </c>
      <c r="W575" s="7">
        <v>9.6566944661174471E-3</v>
      </c>
      <c r="X575" s="7">
        <v>-6.4073530497243986E-2</v>
      </c>
      <c r="Y575" s="7">
        <v>1.6852287938464366E-2</v>
      </c>
      <c r="Z575" s="7">
        <v>3.8371815684851596E-2</v>
      </c>
      <c r="AA575" s="7">
        <v>-3.5634098528035951E-2</v>
      </c>
      <c r="AB575" s="7">
        <v>8.3110205153010836E-3</v>
      </c>
      <c r="AC575" s="7">
        <v>0.12804427251103953</v>
      </c>
      <c r="AD575" s="7">
        <v>0.14005566895111082</v>
      </c>
      <c r="AE575" s="7">
        <v>-2.5464895555680489E-2</v>
      </c>
      <c r="AF575" s="7">
        <v>0.143528749214306</v>
      </c>
      <c r="AG575" s="7">
        <v>0.10124818916791031</v>
      </c>
      <c r="AH575" s="7">
        <v>-3.0016215897191185E-2</v>
      </c>
      <c r="AI575" s="7">
        <v>-8.1123902509499954E-2</v>
      </c>
      <c r="AJ575" s="7">
        <v>0.11568043339346112</v>
      </c>
      <c r="AK575" s="7">
        <v>-6.7839917010296871E-3</v>
      </c>
      <c r="AL575" s="7">
        <v>6.3676521381238402E-2</v>
      </c>
      <c r="AM575" s="7">
        <v>3.0252555745375814E-2</v>
      </c>
    </row>
    <row r="576" spans="2:39">
      <c r="B576" s="1"/>
      <c r="C576" s="1">
        <v>574</v>
      </c>
      <c r="D576" s="7">
        <v>3.2030691470664757E-2</v>
      </c>
      <c r="E576" s="7">
        <v>-7.5953629652654078E-2</v>
      </c>
      <c r="F576" s="7">
        <v>3.784263689120497E-2</v>
      </c>
      <c r="G576" s="7">
        <v>3.7839599523540449E-2</v>
      </c>
      <c r="H576" s="7">
        <v>5.46099570987129E-2</v>
      </c>
      <c r="I576" s="7">
        <v>-4.2992544868008534E-2</v>
      </c>
      <c r="J576" s="7">
        <v>-6.5094171596824957E-2</v>
      </c>
      <c r="K576" s="7">
        <v>-1.619320853272678E-2</v>
      </c>
      <c r="L576" s="7">
        <v>-7.6705366998787283E-3</v>
      </c>
      <c r="M576" s="7">
        <v>6.3943618866063964E-2</v>
      </c>
      <c r="N576" s="7">
        <v>-0.11133371916166414</v>
      </c>
      <c r="O576" s="7">
        <v>1.668270398154208E-2</v>
      </c>
      <c r="P576" s="7">
        <v>-3.5125707882295409E-2</v>
      </c>
      <c r="Q576" s="7">
        <v>-5.9189301795671209E-2</v>
      </c>
      <c r="R576" s="7">
        <v>9.6613037531706067E-2</v>
      </c>
      <c r="S576" s="7">
        <v>2.238673368601583E-2</v>
      </c>
      <c r="T576" s="7">
        <v>-7.8361480334550745E-2</v>
      </c>
      <c r="U576" s="7">
        <v>-7.3016411859138819E-2</v>
      </c>
      <c r="V576" s="7">
        <v>-0.12204119194344967</v>
      </c>
      <c r="W576" s="7">
        <v>5.7502845777092318E-2</v>
      </c>
      <c r="X576" s="7">
        <v>-1.7055448336605666E-3</v>
      </c>
      <c r="Y576" s="7">
        <v>-1.9732115932843727E-2</v>
      </c>
      <c r="Z576" s="7">
        <v>-1.2203103427122389E-2</v>
      </c>
      <c r="AA576" s="7">
        <v>1.7670201789860791E-2</v>
      </c>
      <c r="AB576" s="7">
        <v>3.0771043980758004E-2</v>
      </c>
      <c r="AC576" s="7">
        <v>-1.9465847233650128E-2</v>
      </c>
      <c r="AD576" s="7">
        <v>4.3046484008147742E-2</v>
      </c>
      <c r="AE576" s="7">
        <v>4.1187526170452571E-2</v>
      </c>
      <c r="AF576" s="7">
        <v>9.2341509442573549E-2</v>
      </c>
      <c r="AG576" s="7">
        <v>4.9232655458733093E-2</v>
      </c>
      <c r="AH576" s="7">
        <v>-6.7432447210445848E-2</v>
      </c>
      <c r="AI576" s="7">
        <v>7.9260436902890738E-2</v>
      </c>
      <c r="AJ576" s="7">
        <v>6.1700230827134508E-2</v>
      </c>
      <c r="AK576" s="7">
        <v>-5.95221148768941E-2</v>
      </c>
      <c r="AL576" s="7">
        <v>-0.11490694911076527</v>
      </c>
      <c r="AM576" s="7">
        <v>-1.5725438478089403E-2</v>
      </c>
    </row>
    <row r="577" spans="2:39">
      <c r="B577" s="1"/>
      <c r="C577" s="1">
        <v>575</v>
      </c>
      <c r="D577" s="7">
        <v>-8.7223263428454878E-2</v>
      </c>
      <c r="E577" s="7">
        <v>3.8388136633971393E-2</v>
      </c>
      <c r="F577" s="7">
        <v>4.480761723655885E-2</v>
      </c>
      <c r="G577" s="7">
        <v>-7.0803058302590788E-2</v>
      </c>
      <c r="H577" s="7">
        <v>-1.8893330186431245E-2</v>
      </c>
      <c r="I577" s="7">
        <v>2.3571818376416198E-2</v>
      </c>
      <c r="J577" s="7">
        <v>0.10284069061548649</v>
      </c>
      <c r="K577" s="7">
        <v>0.11286319685788984</v>
      </c>
      <c r="L577" s="7">
        <v>2.8999748816910489E-2</v>
      </c>
      <c r="M577" s="7">
        <v>-2.9809818995224311E-2</v>
      </c>
      <c r="N577" s="7">
        <v>-2.5001491643107179E-3</v>
      </c>
      <c r="O577" s="7">
        <v>-3.6967718510934458E-2</v>
      </c>
      <c r="P577" s="7">
        <v>2.8584105966750022E-2</v>
      </c>
      <c r="Q577" s="7">
        <v>-0.13108742361387349</v>
      </c>
      <c r="R577" s="7">
        <v>-1.497256413459545E-2</v>
      </c>
      <c r="S577" s="7">
        <v>-3.1828319523351332E-3</v>
      </c>
      <c r="T577" s="7">
        <v>-1.0028820111774929E-2</v>
      </c>
      <c r="U577" s="7">
        <v>9.0758226709888493E-2</v>
      </c>
      <c r="V577" s="7">
        <v>-1.0199111275248337E-2</v>
      </c>
      <c r="W577" s="7">
        <v>-2.8235535670603686E-2</v>
      </c>
      <c r="X577" s="7">
        <v>-2.3467171981049893E-2</v>
      </c>
      <c r="Y577" s="7">
        <v>-7.5977509918977171E-2</v>
      </c>
      <c r="Z577" s="7">
        <v>-8.0557719886607381E-3</v>
      </c>
      <c r="AA577" s="7">
        <v>0.12036521829110311</v>
      </c>
      <c r="AB577" s="7">
        <v>-1.4494481167849224E-2</v>
      </c>
      <c r="AC577" s="7">
        <v>8.2570922903748484E-2</v>
      </c>
      <c r="AD577" s="7">
        <v>-2.911097009735512E-2</v>
      </c>
      <c r="AE577" s="7">
        <v>3.2222287101749833E-2</v>
      </c>
      <c r="AF577" s="7">
        <v>1.2226542928519924E-2</v>
      </c>
      <c r="AG577" s="7">
        <v>4.1997351572113997E-2</v>
      </c>
      <c r="AH577" s="7">
        <v>0.11587105081980333</v>
      </c>
      <c r="AI577" s="7">
        <v>-1.5325888243222757E-2</v>
      </c>
      <c r="AJ577" s="7">
        <v>1.04760558310057E-2</v>
      </c>
      <c r="AK577" s="7">
        <v>5.9250000846330184E-2</v>
      </c>
      <c r="AL577" s="7">
        <v>5.7702576167216912E-2</v>
      </c>
      <c r="AM577" s="7">
        <v>5.1742918314533412E-2</v>
      </c>
    </row>
    <row r="578" spans="2:39">
      <c r="B578" s="1"/>
      <c r="C578" s="1">
        <v>576</v>
      </c>
      <c r="D578" s="7">
        <v>3.5813415012861449E-2</v>
      </c>
      <c r="E578" s="7">
        <v>-1.1472765253683329E-2</v>
      </c>
      <c r="F578" s="7">
        <v>-5.2707722866537174E-2</v>
      </c>
      <c r="G578" s="7">
        <v>3.5371052435760303E-2</v>
      </c>
      <c r="H578" s="7">
        <v>-3.5054062081064014E-2</v>
      </c>
      <c r="I578" s="7">
        <v>-7.2210763186265375E-2</v>
      </c>
      <c r="J578" s="7">
        <v>-4.6511968368955409E-2</v>
      </c>
      <c r="K578" s="7">
        <v>-3.5687325034890072E-3</v>
      </c>
      <c r="L578" s="7">
        <v>4.5754561094471721E-2</v>
      </c>
      <c r="M578" s="7">
        <v>1.9771779388628927E-2</v>
      </c>
      <c r="N578" s="7">
        <v>0.10106629912783446</v>
      </c>
      <c r="O578" s="7">
        <v>3.5736772502446515E-2</v>
      </c>
      <c r="P578" s="7">
        <v>4.8572598678833193E-2</v>
      </c>
      <c r="Q578" s="7">
        <v>4.1431616241787818E-3</v>
      </c>
      <c r="R578" s="7">
        <v>3.2613888673948446E-2</v>
      </c>
      <c r="S578" s="7">
        <v>-2.1428310593927212E-3</v>
      </c>
      <c r="T578" s="7">
        <v>6.6207195691392204E-2</v>
      </c>
      <c r="U578" s="7">
        <v>-2.1847000152428542E-3</v>
      </c>
      <c r="V578" s="7">
        <v>3.2000363994208426E-4</v>
      </c>
      <c r="W578" s="7">
        <v>-2.1790508772493559E-2</v>
      </c>
      <c r="X578" s="7">
        <v>3.9531007414044028E-2</v>
      </c>
      <c r="Y578" s="7">
        <v>1.9321272480870292E-2</v>
      </c>
      <c r="Z578" s="7">
        <v>-0.12304389690288653</v>
      </c>
      <c r="AA578" s="7">
        <v>-9.039321707344479E-2</v>
      </c>
      <c r="AB578" s="7">
        <v>4.5222089758602466E-2</v>
      </c>
      <c r="AC578" s="7">
        <v>-5.8659508847350661E-2</v>
      </c>
      <c r="AD578" s="7">
        <v>3.6375193525005761E-2</v>
      </c>
      <c r="AE578" s="7">
        <v>-3.6011843500153365E-2</v>
      </c>
      <c r="AF578" s="7">
        <v>2.6002752434905428E-2</v>
      </c>
      <c r="AG578" s="7">
        <v>-2.5390100952182366E-2</v>
      </c>
      <c r="AH578" s="7">
        <v>0.11640009008868414</v>
      </c>
      <c r="AI578" s="7">
        <v>-4.8408456288361306E-3</v>
      </c>
      <c r="AJ578" s="7">
        <v>-1.4168703824231733E-2</v>
      </c>
      <c r="AK578" s="7">
        <v>-6.0436112484237563E-3</v>
      </c>
      <c r="AL578" s="7">
        <v>6.6098325012341086E-2</v>
      </c>
      <c r="AM578" s="7">
        <v>-2.4437588823486095E-2</v>
      </c>
    </row>
    <row r="579" spans="2:39">
      <c r="B579" s="1"/>
      <c r="C579" s="1">
        <v>577</v>
      </c>
      <c r="D579" s="7">
        <v>-3.3163777851698759E-3</v>
      </c>
      <c r="E579" s="7">
        <v>-1.5312878049484453E-2</v>
      </c>
      <c r="F579" s="7">
        <v>5.9866618386101772E-2</v>
      </c>
      <c r="G579" s="7">
        <v>-3.4797363353648775E-2</v>
      </c>
      <c r="H579" s="7">
        <v>-3.0181012070573939E-2</v>
      </c>
      <c r="I579" s="7">
        <v>-5.6820081529145763E-2</v>
      </c>
      <c r="J579" s="7">
        <v>7.687930415534501E-2</v>
      </c>
      <c r="K579" s="7">
        <v>-7.5477409806238821E-2</v>
      </c>
      <c r="L579" s="7">
        <v>0.1085858482595467</v>
      </c>
      <c r="M579" s="7">
        <v>6.6861028823809801E-2</v>
      </c>
      <c r="N579" s="7">
        <v>7.4579630011134074E-2</v>
      </c>
      <c r="O579" s="7">
        <v>-6.8827949383312825E-2</v>
      </c>
      <c r="P579" s="7">
        <v>-5.6136402102511043E-2</v>
      </c>
      <c r="Q579" s="7">
        <v>4.1158918115376794E-2</v>
      </c>
      <c r="R579" s="7">
        <v>-8.724360031061941E-2</v>
      </c>
      <c r="S579" s="7">
        <v>-2.0225697709150878E-2</v>
      </c>
      <c r="T579" s="7">
        <v>-1.6173866110988474E-2</v>
      </c>
      <c r="U579" s="7">
        <v>2.6094658984688192E-2</v>
      </c>
      <c r="V579" s="7">
        <v>0.10443642262017089</v>
      </c>
      <c r="W579" s="7">
        <v>-9.0813800210666956E-2</v>
      </c>
      <c r="X579" s="7">
        <v>-2.1327291257081202E-2</v>
      </c>
      <c r="Y579" s="7">
        <v>2.8819440642572226E-2</v>
      </c>
      <c r="Z579" s="7">
        <v>-1.2891776704085658E-2</v>
      </c>
      <c r="AA579" s="7">
        <v>9.8205585427983653E-3</v>
      </c>
      <c r="AB579" s="7">
        <v>4.8484758277801979E-2</v>
      </c>
      <c r="AC579" s="7">
        <v>0.11689677052619281</v>
      </c>
      <c r="AD579" s="7">
        <v>7.2340718825282327E-2</v>
      </c>
      <c r="AE579" s="7">
        <v>-7.2524112708204927E-2</v>
      </c>
      <c r="AF579" s="7">
        <v>-2.8394357425135356E-2</v>
      </c>
      <c r="AG579" s="7">
        <v>-0.12627996017886753</v>
      </c>
      <c r="AH579" s="7">
        <v>-6.1199549953560847E-2</v>
      </c>
      <c r="AI579" s="7">
        <v>-1.8900570952555019E-2</v>
      </c>
      <c r="AJ579" s="7">
        <v>2.7045060821636567E-2</v>
      </c>
      <c r="AK579" s="7">
        <v>7.5431846293577826E-2</v>
      </c>
      <c r="AL579" s="7">
        <v>0.1352147847918278</v>
      </c>
      <c r="AM579" s="7">
        <v>3.6505454976438423E-2</v>
      </c>
    </row>
    <row r="580" spans="2:39">
      <c r="B580" s="1"/>
      <c r="C580" s="1">
        <v>578</v>
      </c>
      <c r="D580" s="7">
        <v>-5.8620782484159986E-2</v>
      </c>
      <c r="E580" s="7">
        <v>0.10184266744723383</v>
      </c>
      <c r="F580" s="7">
        <v>-1.8473739460810101E-2</v>
      </c>
      <c r="G580" s="7">
        <v>-5.6458528612429976E-2</v>
      </c>
      <c r="H580" s="7">
        <v>-1.4616726717981584E-2</v>
      </c>
      <c r="I580" s="7">
        <v>4.6789311406998241E-2</v>
      </c>
      <c r="J580" s="7">
        <v>2.7714735964219216E-2</v>
      </c>
      <c r="K580" s="7">
        <v>-2.9844938622041937E-2</v>
      </c>
      <c r="L580" s="7">
        <v>-5.7197683961390924E-2</v>
      </c>
      <c r="M580" s="7">
        <v>-4.8209155087890171E-2</v>
      </c>
      <c r="N580" s="7">
        <v>-2.034244244110623E-2</v>
      </c>
      <c r="O580" s="7">
        <v>9.0655191789563473E-3</v>
      </c>
      <c r="P580" s="7">
        <v>3.9119583632396551E-2</v>
      </c>
      <c r="Q580" s="7">
        <v>5.7722663585080741E-2</v>
      </c>
      <c r="R580" s="7">
        <v>4.5270388528133518E-2</v>
      </c>
      <c r="S580" s="7">
        <v>3.7165359449618601E-2</v>
      </c>
      <c r="T580" s="7">
        <v>-4.4745615427512098E-2</v>
      </c>
      <c r="U580" s="7">
        <v>1.226598955703012E-2</v>
      </c>
      <c r="V580" s="7">
        <v>-5.1656571164544612E-2</v>
      </c>
      <c r="W580" s="7">
        <v>4.7070436848523231E-2</v>
      </c>
      <c r="X580" s="7">
        <v>-2.2012387503751268E-2</v>
      </c>
      <c r="Y580" s="7">
        <v>1.5572627766953019E-2</v>
      </c>
      <c r="Z580" s="7">
        <v>-5.0841023877395641E-2</v>
      </c>
      <c r="AA580" s="7">
        <v>5.3881649268530285E-2</v>
      </c>
      <c r="AB580" s="7">
        <v>-1.9262757093296664E-2</v>
      </c>
      <c r="AC580" s="7">
        <v>-7.5357338174350946E-3</v>
      </c>
      <c r="AD580" s="7">
        <v>-4.7500762483974182E-2</v>
      </c>
      <c r="AE580" s="7">
        <v>-2.2151379149541045E-2</v>
      </c>
      <c r="AF580" s="7">
        <v>-3.4969364888220195E-2</v>
      </c>
      <c r="AG580" s="7">
        <v>-9.4691452455103464E-3</v>
      </c>
      <c r="AH580" s="7">
        <v>-2.062455194485947E-2</v>
      </c>
      <c r="AI580" s="7">
        <v>5.9442079281158675E-2</v>
      </c>
      <c r="AJ580" s="7">
        <v>-3.5601468433858391E-2</v>
      </c>
      <c r="AK580" s="7">
        <v>-3.3793414884517023E-2</v>
      </c>
      <c r="AL580" s="7">
        <v>4.3187845735006784E-3</v>
      </c>
      <c r="AM580" s="7">
        <v>-7.2975069829854088E-3</v>
      </c>
    </row>
    <row r="581" spans="2:39">
      <c r="B581" s="1"/>
      <c r="C581" s="1">
        <v>579</v>
      </c>
      <c r="D581" s="7">
        <v>-5.9765177355197759E-3</v>
      </c>
      <c r="E581" s="7">
        <v>-0.13393729275664307</v>
      </c>
      <c r="F581" s="7">
        <v>2.8704638363515753E-2</v>
      </c>
      <c r="G581" s="7">
        <v>-0.13088045130292128</v>
      </c>
      <c r="H581" s="7">
        <v>4.3275586352757509E-2</v>
      </c>
      <c r="I581" s="7">
        <v>-6.6472539417962412E-2</v>
      </c>
      <c r="J581" s="7">
        <v>-1.0079355097954599E-3</v>
      </c>
      <c r="K581" s="7">
        <v>-5.6296484645917012E-3</v>
      </c>
      <c r="L581" s="7">
        <v>-4.9374108665051444E-2</v>
      </c>
      <c r="M581" s="7">
        <v>7.9274731629079817E-2</v>
      </c>
      <c r="N581" s="7">
        <v>-8.1430560196721138E-2</v>
      </c>
      <c r="O581" s="7">
        <v>-9.6262427143277748E-2</v>
      </c>
      <c r="P581" s="7">
        <v>-3.1751455522702865E-2</v>
      </c>
      <c r="Q581" s="7">
        <v>-6.8810537225133458E-2</v>
      </c>
      <c r="R581" s="7">
        <v>-4.1431441314051007E-2</v>
      </c>
      <c r="S581" s="7">
        <v>-2.2566394752408549E-3</v>
      </c>
      <c r="T581" s="7">
        <v>4.1484958464752364E-2</v>
      </c>
      <c r="U581" s="7">
        <v>8.5426057131606017E-2</v>
      </c>
      <c r="V581" s="7">
        <v>1.1365076952204005E-2</v>
      </c>
      <c r="W581" s="7">
        <v>1.3175853238179453E-2</v>
      </c>
      <c r="X581" s="7">
        <v>-3.4310164260687847E-3</v>
      </c>
      <c r="Y581" s="7">
        <v>9.7909119904197331E-2</v>
      </c>
      <c r="Z581" s="7">
        <v>-5.1801297161804691E-2</v>
      </c>
      <c r="AA581" s="7">
        <v>5.2254937997705156E-2</v>
      </c>
      <c r="AB581" s="7">
        <v>3.258823886584554E-2</v>
      </c>
      <c r="AC581" s="7">
        <v>4.2480031146548247E-2</v>
      </c>
      <c r="AD581" s="7">
        <v>1.0893385707208353E-2</v>
      </c>
      <c r="AE581" s="7">
        <v>2.5341448890215324E-2</v>
      </c>
      <c r="AF581" s="7">
        <v>5.4444031534538195E-3</v>
      </c>
      <c r="AG581" s="7">
        <v>-1.366855750671235E-2</v>
      </c>
      <c r="AH581" s="7">
        <v>2.2522773173608767E-3</v>
      </c>
      <c r="AI581" s="7">
        <v>-6.6694574886534581E-3</v>
      </c>
      <c r="AJ581" s="7">
        <v>8.965585087692525E-3</v>
      </c>
      <c r="AK581" s="7">
        <v>-1.4369240310266804E-2</v>
      </c>
      <c r="AL581" s="7">
        <v>1.2255699968827749E-2</v>
      </c>
      <c r="AM581" s="7">
        <v>-2.3814086264072266E-2</v>
      </c>
    </row>
    <row r="582" spans="2:39">
      <c r="B582" s="1"/>
      <c r="C582" s="1">
        <v>580</v>
      </c>
      <c r="D582" s="7">
        <v>6.2119220311462719E-2</v>
      </c>
      <c r="E582" s="7">
        <v>5.3928803778571108E-2</v>
      </c>
      <c r="F582" s="7">
        <v>1.8147029435195874E-2</v>
      </c>
      <c r="G582" s="7">
        <v>1.6460584177741339E-2</v>
      </c>
      <c r="H582" s="7">
        <v>-5.2627710211349821E-2</v>
      </c>
      <c r="I582" s="7">
        <v>2.9788876668501277E-2</v>
      </c>
      <c r="J582" s="7">
        <v>1.584471052469158E-2</v>
      </c>
      <c r="K582" s="7">
        <v>-7.255469265967722E-2</v>
      </c>
      <c r="L582" s="7">
        <v>-4.3280670957166235E-3</v>
      </c>
      <c r="M582" s="7">
        <v>2.1499780856611733E-2</v>
      </c>
      <c r="N582" s="7">
        <v>3.3477568057417265E-2</v>
      </c>
      <c r="O582" s="7">
        <v>-5.7014691716554003E-2</v>
      </c>
      <c r="P582" s="7">
        <v>-1.4031092854094773E-2</v>
      </c>
      <c r="Q582" s="7">
        <v>4.6332769349847577E-2</v>
      </c>
      <c r="R582" s="7">
        <v>2.460907359969389E-2</v>
      </c>
      <c r="S582" s="7">
        <v>-7.6061100733064088E-3</v>
      </c>
      <c r="T582" s="7">
        <v>4.8555824878539974E-3</v>
      </c>
      <c r="U582" s="7">
        <v>6.5820941470622424E-2</v>
      </c>
      <c r="V582" s="7">
        <v>-3.8894770641394488E-2</v>
      </c>
      <c r="W582" s="7">
        <v>-3.5285904633350268E-2</v>
      </c>
      <c r="X582" s="7">
        <v>-2.2204354442505819E-2</v>
      </c>
      <c r="Y582" s="7">
        <v>2.6925506422679601E-2</v>
      </c>
      <c r="Z582" s="7">
        <v>-3.5191173334187337E-2</v>
      </c>
      <c r="AA582" s="7">
        <v>-4.9261912513951261E-2</v>
      </c>
      <c r="AB582" s="7">
        <v>5.8811899983127219E-2</v>
      </c>
      <c r="AC582" s="7">
        <v>1.7531739526331608E-2</v>
      </c>
      <c r="AD582" s="7">
        <v>-6.6294208277625603E-4</v>
      </c>
      <c r="AE582" s="7">
        <v>3.553009257571664E-2</v>
      </c>
      <c r="AF582" s="7">
        <v>-7.9722989222689597E-2</v>
      </c>
      <c r="AG582" s="7">
        <v>2.7175118491900758E-2</v>
      </c>
      <c r="AH582" s="7">
        <v>0.15801263484983963</v>
      </c>
      <c r="AI582" s="7">
        <v>-3.7385839440871205E-2</v>
      </c>
      <c r="AJ582" s="7">
        <v>-2.2371430062751583E-2</v>
      </c>
      <c r="AK582" s="7">
        <v>4.7674274595667669E-3</v>
      </c>
      <c r="AL582" s="7">
        <v>7.3934303348725763E-2</v>
      </c>
      <c r="AM582" s="7">
        <v>4.4407656461151902E-3</v>
      </c>
    </row>
    <row r="583" spans="2:39">
      <c r="B583" s="1"/>
      <c r="C583" s="1">
        <v>581</v>
      </c>
      <c r="D583" s="7">
        <v>-7.8544466282555001E-2</v>
      </c>
      <c r="E583" s="7">
        <v>8.4227531020706792E-2</v>
      </c>
      <c r="F583" s="7">
        <v>8.5748978015067048E-2</v>
      </c>
      <c r="G583" s="7">
        <v>8.1562630452125487E-2</v>
      </c>
      <c r="H583" s="7">
        <v>2.2648805443774605E-2</v>
      </c>
      <c r="I583" s="7">
        <v>-2.0287040715829398E-2</v>
      </c>
      <c r="J583" s="7">
        <v>3.9833709580088375E-2</v>
      </c>
      <c r="K583" s="7">
        <v>-1.3826549617369045E-2</v>
      </c>
      <c r="L583" s="7">
        <v>3.2471564983111864E-2</v>
      </c>
      <c r="M583" s="7">
        <v>8.060015438378916E-2</v>
      </c>
      <c r="N583" s="7">
        <v>-7.5274971903360591E-2</v>
      </c>
      <c r="O583" s="7">
        <v>-8.7326131063017003E-3</v>
      </c>
      <c r="P583" s="7">
        <v>-8.0707188852539302E-3</v>
      </c>
      <c r="Q583" s="7">
        <v>-7.0303183322740024E-3</v>
      </c>
      <c r="R583" s="7">
        <v>9.2790274100585796E-3</v>
      </c>
      <c r="S583" s="7">
        <v>-3.3950235207165502E-2</v>
      </c>
      <c r="T583" s="7">
        <v>2.0496647203296057E-2</v>
      </c>
      <c r="U583" s="7">
        <v>8.8631823087061107E-2</v>
      </c>
      <c r="V583" s="7">
        <v>-6.3510909337092497E-2</v>
      </c>
      <c r="W583" s="7">
        <v>3.8012409314433487E-3</v>
      </c>
      <c r="X583" s="7">
        <v>-7.6218393009525029E-2</v>
      </c>
      <c r="Y583" s="7">
        <v>-5.5497513827447553E-2</v>
      </c>
      <c r="Z583" s="7">
        <v>1.9248664386996257E-2</v>
      </c>
      <c r="AA583" s="7">
        <v>4.8218384302307238E-2</v>
      </c>
      <c r="AB583" s="7">
        <v>1.8389956356113716E-3</v>
      </c>
      <c r="AC583" s="7">
        <v>1.979290055321398E-2</v>
      </c>
      <c r="AD583" s="7">
        <v>2.4936648316967586E-2</v>
      </c>
      <c r="AE583" s="7">
        <v>5.7702134606066352E-2</v>
      </c>
      <c r="AF583" s="7">
        <v>-6.0985149847274434E-2</v>
      </c>
      <c r="AG583" s="7">
        <v>7.7075064028005978E-3</v>
      </c>
      <c r="AH583" s="7">
        <v>6.4586358559249072E-4</v>
      </c>
      <c r="AI583" s="7">
        <v>4.0679958517989903E-2</v>
      </c>
      <c r="AJ583" s="7">
        <v>-2.2636890420044672E-2</v>
      </c>
      <c r="AK583" s="7">
        <v>-1.0323810163572084E-2</v>
      </c>
      <c r="AL583" s="7">
        <v>4.2450206471319363E-2</v>
      </c>
      <c r="AM583" s="7">
        <v>1.2106005836297149E-3</v>
      </c>
    </row>
    <row r="584" spans="2:39">
      <c r="B584" s="1"/>
      <c r="C584" s="1">
        <v>582</v>
      </c>
      <c r="D584" s="7">
        <v>3.782899569133881E-2</v>
      </c>
      <c r="E584" s="7">
        <v>1.5805014654383304E-2</v>
      </c>
      <c r="F584" s="7">
        <v>2.4980639067693545E-3</v>
      </c>
      <c r="G584" s="7">
        <v>3.1310130884457901E-2</v>
      </c>
      <c r="H584" s="7">
        <v>-9.9795300242754473E-2</v>
      </c>
      <c r="I584" s="7">
        <v>-6.8956840231713445E-2</v>
      </c>
      <c r="J584" s="7">
        <v>1.635564085749576E-2</v>
      </c>
      <c r="K584" s="7">
        <v>1.4584114999223107E-2</v>
      </c>
      <c r="L584" s="7">
        <v>-7.2640977849337734E-2</v>
      </c>
      <c r="M584" s="7">
        <v>0.10764643616396966</v>
      </c>
      <c r="N584" s="7">
        <v>-4.1204706235912131E-2</v>
      </c>
      <c r="O584" s="7">
        <v>-2.0374692625491058E-2</v>
      </c>
      <c r="P584" s="7">
        <v>8.8665410597029343E-2</v>
      </c>
      <c r="Q584" s="7">
        <v>-2.1303587691480389E-2</v>
      </c>
      <c r="R584" s="7">
        <v>5.944934720347031E-2</v>
      </c>
      <c r="S584" s="7">
        <v>1.9853212444407013E-2</v>
      </c>
      <c r="T584" s="7">
        <v>-4.0500029042931623E-2</v>
      </c>
      <c r="U584" s="7">
        <v>-1.4349437663900365E-2</v>
      </c>
      <c r="V584" s="7">
        <v>-0.10212078574337934</v>
      </c>
      <c r="W584" s="7">
        <v>-5.3767923981442506E-2</v>
      </c>
      <c r="X584" s="7">
        <v>-5.7729300989219565E-2</v>
      </c>
      <c r="Y584" s="7">
        <v>-0.11756104800001377</v>
      </c>
      <c r="Z584" s="7">
        <v>-6.2000095350692425E-2</v>
      </c>
      <c r="AA584" s="7">
        <v>-8.8754887243175914E-2</v>
      </c>
      <c r="AB584" s="7">
        <v>-5.3815950503387611E-2</v>
      </c>
      <c r="AC584" s="7">
        <v>-6.1582867599900615E-2</v>
      </c>
      <c r="AD584" s="7">
        <v>1.1276099847427223E-2</v>
      </c>
      <c r="AE584" s="7">
        <v>5.3064612011995929E-2</v>
      </c>
      <c r="AF584" s="7">
        <v>-2.5554824946549339E-2</v>
      </c>
      <c r="AG584" s="7">
        <v>9.548029521911032E-2</v>
      </c>
      <c r="AH584" s="7">
        <v>3.748786051444207E-2</v>
      </c>
      <c r="AI584" s="7">
        <v>7.1807939975758225E-2</v>
      </c>
      <c r="AJ584" s="7">
        <v>2.3221067726414867E-2</v>
      </c>
      <c r="AK584" s="7">
        <v>1.9432177199406785E-2</v>
      </c>
      <c r="AL584" s="7">
        <v>-6.0760853373699561E-2</v>
      </c>
      <c r="AM584" s="7">
        <v>1.348300719676881E-2</v>
      </c>
    </row>
    <row r="585" spans="2:39">
      <c r="B585" s="1"/>
      <c r="C585" s="1">
        <v>583</v>
      </c>
      <c r="D585" s="7">
        <v>7.0542685442877978E-2</v>
      </c>
      <c r="E585" s="7">
        <v>-5.1013241425396136E-2</v>
      </c>
      <c r="F585" s="7">
        <v>4.5558785303846563E-2</v>
      </c>
      <c r="G585" s="7">
        <v>8.6983784420884322E-2</v>
      </c>
      <c r="H585" s="7">
        <v>-3.0368833480175052E-3</v>
      </c>
      <c r="I585" s="7">
        <v>3.9414198044939217E-2</v>
      </c>
      <c r="J585" s="7">
        <v>-1.2375425138796284E-3</v>
      </c>
      <c r="K585" s="7">
        <v>-0.11483708215831329</v>
      </c>
      <c r="L585" s="7">
        <v>3.1244395397307684E-2</v>
      </c>
      <c r="M585" s="7">
        <v>3.1637318938228146E-2</v>
      </c>
      <c r="N585" s="7">
        <v>0.1418235591808929</v>
      </c>
      <c r="O585" s="7">
        <v>9.2934532256920555E-3</v>
      </c>
      <c r="P585" s="7">
        <v>-6.0455092656934953E-2</v>
      </c>
      <c r="Q585" s="7">
        <v>8.2151375907891719E-3</v>
      </c>
      <c r="R585" s="7">
        <v>9.7172799426889014E-2</v>
      </c>
      <c r="S585" s="7">
        <v>-7.0695427649575641E-3</v>
      </c>
      <c r="T585" s="7">
        <v>1.915348397773557E-3</v>
      </c>
      <c r="U585" s="7">
        <v>3.2788263372971915E-2</v>
      </c>
      <c r="V585" s="7">
        <v>-5.849225267877467E-2</v>
      </c>
      <c r="W585" s="7">
        <v>-0.12502499784080245</v>
      </c>
      <c r="X585" s="7">
        <v>-2.3876514126938659E-2</v>
      </c>
      <c r="Y585" s="7">
        <v>2.2960944746095342E-2</v>
      </c>
      <c r="Z585" s="7">
        <v>-3.7226176066699909E-2</v>
      </c>
      <c r="AA585" s="7">
        <v>-4.1246067901342637E-2</v>
      </c>
      <c r="AB585" s="7">
        <v>-5.2796351193851836E-3</v>
      </c>
      <c r="AC585" s="7">
        <v>-3.0494723798867421E-2</v>
      </c>
      <c r="AD585" s="7">
        <v>2.05019542453684E-3</v>
      </c>
      <c r="AE585" s="7">
        <v>-7.2489996652114697E-2</v>
      </c>
      <c r="AF585" s="7">
        <v>-3.3763937376492206E-2</v>
      </c>
      <c r="AG585" s="7">
        <v>3.4530683841842172E-2</v>
      </c>
      <c r="AH585" s="7">
        <v>6.1649036211264566E-2</v>
      </c>
      <c r="AI585" s="7">
        <v>1.5545797030874671E-2</v>
      </c>
      <c r="AJ585" s="7">
        <v>1.3378480942418523E-2</v>
      </c>
      <c r="AK585" s="7">
        <v>7.5463759429678062E-2</v>
      </c>
      <c r="AL585" s="7">
        <v>-3.2418567778063387E-2</v>
      </c>
      <c r="AM585" s="7">
        <v>2.0776676843702246E-3</v>
      </c>
    </row>
    <row r="586" spans="2:39">
      <c r="B586" s="1"/>
      <c r="C586" s="1">
        <v>584</v>
      </c>
      <c r="D586" s="7">
        <v>-1.3657614055680514E-2</v>
      </c>
      <c r="E586" s="7">
        <v>-0.16961025932545637</v>
      </c>
      <c r="F586" s="7">
        <v>-9.6279858376501562E-3</v>
      </c>
      <c r="G586" s="7">
        <v>6.3516248440930637E-2</v>
      </c>
      <c r="H586" s="7">
        <v>-3.1464819216774145E-2</v>
      </c>
      <c r="I586" s="7">
        <v>3.9796697639969833E-2</v>
      </c>
      <c r="J586" s="7">
        <v>-2.9696625969311202E-2</v>
      </c>
      <c r="K586" s="7">
        <v>-2.3593647892297023E-2</v>
      </c>
      <c r="L586" s="7">
        <v>4.1405448859541491E-2</v>
      </c>
      <c r="M586" s="7">
        <v>7.6438373569771859E-2</v>
      </c>
      <c r="N586" s="7">
        <v>-1.9566015351442532E-3</v>
      </c>
      <c r="O586" s="7">
        <v>-8.1264020641646367E-2</v>
      </c>
      <c r="P586" s="7">
        <v>7.9202337179680338E-2</v>
      </c>
      <c r="Q586" s="7">
        <v>-1.5298301668642718E-2</v>
      </c>
      <c r="R586" s="7">
        <v>-2.2042938496378593E-2</v>
      </c>
      <c r="S586" s="7">
        <v>3.7196361771002745E-2</v>
      </c>
      <c r="T586" s="7">
        <v>4.9148257010484669E-3</v>
      </c>
      <c r="U586" s="7">
        <v>-3.3435099343407243E-2</v>
      </c>
      <c r="V586" s="7">
        <v>4.0262781441401177E-2</v>
      </c>
      <c r="W586" s="7">
        <v>1.2632213272019124E-2</v>
      </c>
      <c r="X586" s="7">
        <v>-6.741937433379111E-2</v>
      </c>
      <c r="Y586" s="7">
        <v>-4.1136047811274251E-2</v>
      </c>
      <c r="Z586" s="7">
        <v>3.9270710894405397E-2</v>
      </c>
      <c r="AA586" s="7">
        <v>-4.5667775667290911E-2</v>
      </c>
      <c r="AB586" s="7">
        <v>9.496536413175799E-3</v>
      </c>
      <c r="AC586" s="7">
        <v>-6.1230410736233365E-2</v>
      </c>
      <c r="AD586" s="7">
        <v>3.9086287692755503E-2</v>
      </c>
      <c r="AE586" s="7">
        <v>-3.6985602264069384E-2</v>
      </c>
      <c r="AF586" s="7">
        <v>9.3466505095546187E-3</v>
      </c>
      <c r="AG586" s="7">
        <v>-0.15509126748658086</v>
      </c>
      <c r="AH586" s="7">
        <v>5.1644374184764572E-2</v>
      </c>
      <c r="AI586" s="7">
        <v>-2.52603751851363E-2</v>
      </c>
      <c r="AJ586" s="7">
        <v>5.446174770417056E-2</v>
      </c>
      <c r="AK586" s="7">
        <v>-8.1338543157008419E-2</v>
      </c>
      <c r="AL586" s="7">
        <v>-4.3008736620736496E-2</v>
      </c>
      <c r="AM586" s="7">
        <v>-2.4021983473212962E-2</v>
      </c>
    </row>
    <row r="587" spans="2:39">
      <c r="B587" s="1"/>
      <c r="C587" s="1">
        <v>585</v>
      </c>
      <c r="D587" s="7">
        <v>-6.2598459177598417E-2</v>
      </c>
      <c r="E587" s="7">
        <v>-3.4727141647451928E-2</v>
      </c>
      <c r="F587" s="7">
        <v>-1.5507588004083136E-2</v>
      </c>
      <c r="G587" s="7">
        <v>0.18065031244667676</v>
      </c>
      <c r="H587" s="7">
        <v>8.512318355654741E-2</v>
      </c>
      <c r="I587" s="7">
        <v>4.1888916035052015E-2</v>
      </c>
      <c r="J587" s="7">
        <v>4.5758786767166576E-2</v>
      </c>
      <c r="K587" s="7">
        <v>2.7375278951769721E-2</v>
      </c>
      <c r="L587" s="7">
        <v>5.1249055019949599E-2</v>
      </c>
      <c r="M587" s="7">
        <v>7.1945257920901451E-2</v>
      </c>
      <c r="N587" s="7">
        <v>-2.0444210717806343E-2</v>
      </c>
      <c r="O587" s="7">
        <v>-5.2095349702948449E-2</v>
      </c>
      <c r="P587" s="7">
        <v>2.3721114316498346E-2</v>
      </c>
      <c r="Q587" s="7">
        <v>-1.985900261903999E-2</v>
      </c>
      <c r="R587" s="7">
        <v>-5.8677775723011624E-2</v>
      </c>
      <c r="S587" s="7">
        <v>-2.4076860722499926E-2</v>
      </c>
      <c r="T587" s="7">
        <v>4.4971238379671291E-2</v>
      </c>
      <c r="U587" s="7">
        <v>1.1143991263550781E-2</v>
      </c>
      <c r="V587" s="7">
        <v>-8.3749026062200874E-2</v>
      </c>
      <c r="W587" s="7">
        <v>-4.4350678736620699E-2</v>
      </c>
      <c r="X587" s="7">
        <v>-1.948348920742796E-2</v>
      </c>
      <c r="Y587" s="7">
        <v>-4.3460257380803696E-2</v>
      </c>
      <c r="Z587" s="7">
        <v>0.11148022926813644</v>
      </c>
      <c r="AA587" s="7">
        <v>-7.0567839621234543E-2</v>
      </c>
      <c r="AB587" s="7">
        <v>-4.8070789217602189E-2</v>
      </c>
      <c r="AC587" s="7">
        <v>-2.3507126309168888E-2</v>
      </c>
      <c r="AD587" s="7">
        <v>0.10601283199557597</v>
      </c>
      <c r="AE587" s="7">
        <v>-7.3566042182782732E-3</v>
      </c>
      <c r="AF587" s="7">
        <v>2.0176737814919864E-2</v>
      </c>
      <c r="AG587" s="7">
        <v>-4.024701667086357E-2</v>
      </c>
      <c r="AH587" s="7">
        <v>-0.10034636308740268</v>
      </c>
      <c r="AI587" s="7">
        <v>0.17339838189530404</v>
      </c>
      <c r="AJ587" s="7">
        <v>2.7147931696272547E-2</v>
      </c>
      <c r="AK587" s="7">
        <v>-8.7893241642891556E-2</v>
      </c>
      <c r="AL587" s="7">
        <v>8.1408111646455353E-2</v>
      </c>
      <c r="AM587" s="7">
        <v>1.8140125935619377E-2</v>
      </c>
    </row>
    <row r="588" spans="2:39">
      <c r="B588" s="1"/>
      <c r="C588" s="1">
        <v>586</v>
      </c>
      <c r="D588" s="7">
        <v>1.6509309351630967E-2</v>
      </c>
      <c r="E588" s="7">
        <v>-1.7726307518546137E-2</v>
      </c>
      <c r="F588" s="7">
        <v>0.13418005405531624</v>
      </c>
      <c r="G588" s="7">
        <v>3.2037740282151728E-2</v>
      </c>
      <c r="H588" s="7">
        <v>1.3210238531750311E-2</v>
      </c>
      <c r="I588" s="7">
        <v>0.10753612907931415</v>
      </c>
      <c r="J588" s="7">
        <v>6.2266112524135525E-2</v>
      </c>
      <c r="K588" s="7">
        <v>-4.7740079768377585E-3</v>
      </c>
      <c r="L588" s="7">
        <v>1.8505773448670694E-2</v>
      </c>
      <c r="M588" s="7">
        <v>-6.013193230265633E-2</v>
      </c>
      <c r="N588" s="7">
        <v>2.955851818512634E-2</v>
      </c>
      <c r="O588" s="7">
        <v>-9.7862326644979916E-2</v>
      </c>
      <c r="P588" s="7">
        <v>4.4822508095028413E-2</v>
      </c>
      <c r="Q588" s="7">
        <v>-0.11042392478116651</v>
      </c>
      <c r="R588" s="7">
        <v>-4.7870290242991984E-2</v>
      </c>
      <c r="S588" s="7">
        <v>-5.7864215041480357E-2</v>
      </c>
      <c r="T588" s="7">
        <v>1.9911469743523025E-2</v>
      </c>
      <c r="U588" s="7">
        <v>-4.5689271024633493E-2</v>
      </c>
      <c r="V588" s="7">
        <v>3.8281436250323528E-2</v>
      </c>
      <c r="W588" s="7">
        <v>3.3180801293881138E-2</v>
      </c>
      <c r="X588" s="7">
        <v>9.7318250648113114E-2</v>
      </c>
      <c r="Y588" s="7">
        <v>2.2700697721796646E-2</v>
      </c>
      <c r="Z588" s="7">
        <v>-5.7773192852285868E-3</v>
      </c>
      <c r="AA588" s="7">
        <v>6.7385278395144119E-2</v>
      </c>
      <c r="AB588" s="7">
        <v>3.7172660074955344E-2</v>
      </c>
      <c r="AC588" s="7">
        <v>4.2975663560221394E-2</v>
      </c>
      <c r="AD588" s="7">
        <v>-0.10145062841882442</v>
      </c>
      <c r="AE588" s="7">
        <v>-1.0767617597315621E-2</v>
      </c>
      <c r="AF588" s="7">
        <v>-3.964219172573355E-2</v>
      </c>
      <c r="AG588" s="7">
        <v>8.6861480161381371E-2</v>
      </c>
      <c r="AH588" s="7">
        <v>8.5625133626216123E-3</v>
      </c>
      <c r="AI588" s="7">
        <v>-6.1260624733636887E-2</v>
      </c>
      <c r="AJ588" s="7">
        <v>2.7445691608374723E-2</v>
      </c>
      <c r="AK588" s="7">
        <v>-0.10464383670318958</v>
      </c>
      <c r="AL588" s="7">
        <v>-2.7235871041212008E-2</v>
      </c>
      <c r="AM588" s="7">
        <v>3.4386719763103937E-2</v>
      </c>
    </row>
    <row r="589" spans="2:39">
      <c r="B589" s="1"/>
      <c r="C589" s="1">
        <v>587</v>
      </c>
      <c r="D589" s="7">
        <v>2.4024263070116809E-2</v>
      </c>
      <c r="E589" s="7">
        <v>-8.9327234508327306E-3</v>
      </c>
      <c r="F589" s="7">
        <v>-1.1857483987436513E-3</v>
      </c>
      <c r="G589" s="7">
        <v>1.03397478749235E-2</v>
      </c>
      <c r="H589" s="7">
        <v>-2.5330473917154019E-2</v>
      </c>
      <c r="I589" s="7">
        <v>9.6763001843521101E-2</v>
      </c>
      <c r="J589" s="7">
        <v>-5.9758814932504723E-3</v>
      </c>
      <c r="K589" s="7">
        <v>-3.4036293372182252E-2</v>
      </c>
      <c r="L589" s="7">
        <v>7.1384241669868956E-3</v>
      </c>
      <c r="M589" s="7">
        <v>-3.5704132042573156E-3</v>
      </c>
      <c r="N589" s="7">
        <v>4.3247580685612089E-2</v>
      </c>
      <c r="O589" s="7">
        <v>-9.0097718807944899E-2</v>
      </c>
      <c r="P589" s="7">
        <v>-4.3723986381489693E-2</v>
      </c>
      <c r="Q589" s="7">
        <v>-1.3120322141123568E-2</v>
      </c>
      <c r="R589" s="7">
        <v>-6.2150082103974935E-2</v>
      </c>
      <c r="S589" s="7">
        <v>6.637028131870339E-3</v>
      </c>
      <c r="T589" s="7">
        <v>-5.0075597519681297E-2</v>
      </c>
      <c r="U589" s="7">
        <v>3.2463127771790667E-2</v>
      </c>
      <c r="V589" s="7">
        <v>7.5145152500976559E-2</v>
      </c>
      <c r="W589" s="7">
        <v>2.4414577281972809E-2</v>
      </c>
      <c r="X589" s="7">
        <v>-0.12356057648611068</v>
      </c>
      <c r="Y589" s="7">
        <v>7.872609490870551E-2</v>
      </c>
      <c r="Z589" s="7">
        <v>-1.6206215333123462E-2</v>
      </c>
      <c r="AA589" s="7">
        <v>-8.5913690017545646E-2</v>
      </c>
      <c r="AB589" s="7">
        <v>-2.9251713761353156E-2</v>
      </c>
      <c r="AC589" s="7">
        <v>1.9389002226645365E-2</v>
      </c>
      <c r="AD589" s="7">
        <v>8.6416986459270775E-2</v>
      </c>
      <c r="AE589" s="7">
        <v>2.9613683724537106E-2</v>
      </c>
      <c r="AF589" s="7">
        <v>-0.11221093238642275</v>
      </c>
      <c r="AG589" s="7">
        <v>-9.6632482749897261E-2</v>
      </c>
      <c r="AH589" s="7">
        <v>6.9373936951194995E-2</v>
      </c>
      <c r="AI589" s="7">
        <v>-4.1435847455526545E-2</v>
      </c>
      <c r="AJ589" s="7">
        <v>-1.1218557243183319E-2</v>
      </c>
      <c r="AK589" s="7">
        <v>-0.11554469250733766</v>
      </c>
      <c r="AL589" s="7">
        <v>7.8247034563191806E-2</v>
      </c>
      <c r="AM589" s="7">
        <v>5.0202338842126231E-3</v>
      </c>
    </row>
    <row r="590" spans="2:39">
      <c r="B590" s="1"/>
      <c r="C590" s="1">
        <v>588</v>
      </c>
      <c r="D590" s="7">
        <v>3.3060820881665245E-2</v>
      </c>
      <c r="E590" s="7">
        <v>-0.12487534215787041</v>
      </c>
      <c r="F590" s="7">
        <v>2.0987397778195867E-2</v>
      </c>
      <c r="G590" s="7">
        <v>4.9020678957757439E-3</v>
      </c>
      <c r="H590" s="7">
        <v>-1.1386187531092686E-3</v>
      </c>
      <c r="I590" s="7">
        <v>1.8156698336244143E-2</v>
      </c>
      <c r="J590" s="7">
        <v>-1.4716442241141301E-2</v>
      </c>
      <c r="K590" s="7">
        <v>0.11110251696832243</v>
      </c>
      <c r="L590" s="7">
        <v>-8.0357304028776569E-2</v>
      </c>
      <c r="M590" s="7">
        <v>-9.6222107244520558E-2</v>
      </c>
      <c r="N590" s="7">
        <v>-1.4860263689688978E-2</v>
      </c>
      <c r="O590" s="7">
        <v>-6.3332338170656893E-2</v>
      </c>
      <c r="P590" s="7">
        <v>-2.2398960089229172E-2</v>
      </c>
      <c r="Q590" s="7">
        <v>-3.0144294671841394E-2</v>
      </c>
      <c r="R590" s="7">
        <v>0.10405101657204151</v>
      </c>
      <c r="S590" s="7">
        <v>5.2769598036200432E-2</v>
      </c>
      <c r="T590" s="7">
        <v>-6.0794583793588059E-3</v>
      </c>
      <c r="U590" s="7">
        <v>0.11361813655629932</v>
      </c>
      <c r="V590" s="7">
        <v>-5.0138411028345292E-2</v>
      </c>
      <c r="W590" s="7">
        <v>7.2319021105575068E-3</v>
      </c>
      <c r="X590" s="7">
        <v>-4.1305712759891186E-2</v>
      </c>
      <c r="Y590" s="7">
        <v>8.0419216031631408E-2</v>
      </c>
      <c r="Z590" s="7">
        <v>3.7639649573300155E-2</v>
      </c>
      <c r="AA590" s="7">
        <v>-4.5409420632578093E-2</v>
      </c>
      <c r="AB590" s="7">
        <v>2.1061517450287351E-2</v>
      </c>
      <c r="AC590" s="7">
        <v>3.1203328564989499E-2</v>
      </c>
      <c r="AD590" s="7">
        <v>5.9705577210032321E-2</v>
      </c>
      <c r="AE590" s="7">
        <v>5.5199266819393467E-2</v>
      </c>
      <c r="AF590" s="7">
        <v>-3.1906380496646958E-2</v>
      </c>
      <c r="AG590" s="7">
        <v>1.374577114890301E-2</v>
      </c>
      <c r="AH590" s="7">
        <v>4.8317676099219525E-2</v>
      </c>
      <c r="AI590" s="7">
        <v>-1.6349770762762002E-2</v>
      </c>
      <c r="AJ590" s="7">
        <v>2.2664385773973245E-2</v>
      </c>
      <c r="AK590" s="7">
        <v>2.7855393546898231E-2</v>
      </c>
      <c r="AL590" s="7">
        <v>-1.8530598294377202E-2</v>
      </c>
      <c r="AM590" s="7">
        <v>-2.6631312113436511E-2</v>
      </c>
    </row>
    <row r="591" spans="2:39">
      <c r="B591" s="1"/>
      <c r="C591" s="1">
        <v>589</v>
      </c>
      <c r="D591" s="7">
        <v>0.15195581329659147</v>
      </c>
      <c r="E591" s="7">
        <v>-3.8397227668457157E-2</v>
      </c>
      <c r="F591" s="7">
        <v>4.4862854847286512E-2</v>
      </c>
      <c r="G591" s="7">
        <v>7.9513094311830873E-2</v>
      </c>
      <c r="H591" s="7">
        <v>-6.9320063804601817E-2</v>
      </c>
      <c r="I591" s="7">
        <v>-1.3863149628657962E-3</v>
      </c>
      <c r="J591" s="7">
        <v>1.8720248304015211E-2</v>
      </c>
      <c r="K591" s="7">
        <v>-9.0323939296142172E-2</v>
      </c>
      <c r="L591" s="7">
        <v>5.1364332683430117E-2</v>
      </c>
      <c r="M591" s="7">
        <v>-4.4300710624982753E-2</v>
      </c>
      <c r="N591" s="7">
        <v>-2.7121243705562598E-2</v>
      </c>
      <c r="O591" s="7">
        <v>-1.7203682453998791E-2</v>
      </c>
      <c r="P591" s="7">
        <v>7.0379840835677332E-2</v>
      </c>
      <c r="Q591" s="7">
        <v>-3.8151847722408969E-2</v>
      </c>
      <c r="R591" s="7">
        <v>2.5759687752423016E-2</v>
      </c>
      <c r="S591" s="7">
        <v>-2.7896820516708085E-2</v>
      </c>
      <c r="T591" s="7">
        <v>-4.1662260486219245E-3</v>
      </c>
      <c r="U591" s="7">
        <v>1.7622052779126207E-2</v>
      </c>
      <c r="V591" s="7">
        <v>1.5861237526237363E-2</v>
      </c>
      <c r="W591" s="7">
        <v>5.2207831684003919E-2</v>
      </c>
      <c r="X591" s="7">
        <v>-2.4918109121387429E-2</v>
      </c>
      <c r="Y591" s="7">
        <v>-4.6350537459546676E-2</v>
      </c>
      <c r="Z591" s="7">
        <v>-2.0477759402759001E-2</v>
      </c>
      <c r="AA591" s="7">
        <v>0.11004346951457843</v>
      </c>
      <c r="AB591" s="7">
        <v>2.9013907068341522E-2</v>
      </c>
      <c r="AC591" s="7">
        <v>5.8917501580491305E-2</v>
      </c>
      <c r="AD591" s="7">
        <v>4.5512672174822341E-2</v>
      </c>
      <c r="AE591" s="7">
        <v>-5.6987456352390262E-2</v>
      </c>
      <c r="AF591" s="7">
        <v>-0.11130472965585649</v>
      </c>
      <c r="AG591" s="7">
        <v>-6.1846247177734154E-2</v>
      </c>
      <c r="AH591" s="7">
        <v>5.8187372924199079E-2</v>
      </c>
      <c r="AI591" s="7">
        <v>-4.8486881042293609E-2</v>
      </c>
      <c r="AJ591" s="7">
        <v>5.3513991356604106E-3</v>
      </c>
      <c r="AK591" s="7">
        <v>-5.3021788356729743E-2</v>
      </c>
      <c r="AL591" s="7">
        <v>7.5129406727334151E-3</v>
      </c>
      <c r="AM591" s="7">
        <v>7.7194238637345758E-2</v>
      </c>
    </row>
    <row r="592" spans="2:39">
      <c r="B592" s="1"/>
      <c r="C592" s="1">
        <v>590</v>
      </c>
      <c r="D592" s="7">
        <v>-4.3888295366631094E-2</v>
      </c>
      <c r="E592" s="7">
        <v>8.8052912590873555E-2</v>
      </c>
      <c r="F592" s="7">
        <v>0.10398354057282395</v>
      </c>
      <c r="G592" s="7">
        <v>6.1254306591963167E-2</v>
      </c>
      <c r="H592" s="7">
        <v>0.10587486639640588</v>
      </c>
      <c r="I592" s="7">
        <v>-3.8205514461587056E-2</v>
      </c>
      <c r="J592" s="7">
        <v>1.7263361954179809E-2</v>
      </c>
      <c r="K592" s="7">
        <v>-1.5185109085012118E-2</v>
      </c>
      <c r="L592" s="7">
        <v>-4.2282866776808536E-2</v>
      </c>
      <c r="M592" s="7">
        <v>0.22020818683653018</v>
      </c>
      <c r="N592" s="7">
        <v>8.0473614376318045E-2</v>
      </c>
      <c r="O592" s="7">
        <v>9.0925793500249583E-2</v>
      </c>
      <c r="P592" s="7">
        <v>-1.7781402399659106E-2</v>
      </c>
      <c r="Q592" s="7">
        <v>-2.6241942057578958E-3</v>
      </c>
      <c r="R592" s="7">
        <v>-5.3468865675688204E-2</v>
      </c>
      <c r="S592" s="7">
        <v>-3.7491980479816547E-3</v>
      </c>
      <c r="T592" s="7">
        <v>-9.9959804194445778E-2</v>
      </c>
      <c r="U592" s="7">
        <v>8.2798419580145055E-2</v>
      </c>
      <c r="V592" s="7">
        <v>1.5045480541268228E-2</v>
      </c>
      <c r="W592" s="7">
        <v>-4.0296517734460927E-2</v>
      </c>
      <c r="X592" s="7">
        <v>0.11405123995412787</v>
      </c>
      <c r="Y592" s="7">
        <v>1.4705688122109465E-2</v>
      </c>
      <c r="Z592" s="7">
        <v>4.7472649148637604E-3</v>
      </c>
      <c r="AA592" s="7">
        <v>8.1036888845965979E-2</v>
      </c>
      <c r="AB592" s="7">
        <v>5.6179067877135405E-2</v>
      </c>
      <c r="AC592" s="7">
        <v>4.3005601962632783E-2</v>
      </c>
      <c r="AD592" s="7">
        <v>-5.6387900292102056E-2</v>
      </c>
      <c r="AE592" s="7">
        <v>3.464863318637789E-2</v>
      </c>
      <c r="AF592" s="7">
        <v>-8.1784246031325301E-3</v>
      </c>
      <c r="AG592" s="7">
        <v>-5.3797542375284502E-2</v>
      </c>
      <c r="AH592" s="7">
        <v>-1.9510454479686211E-2</v>
      </c>
      <c r="AI592" s="7">
        <v>0.11928399877799693</v>
      </c>
      <c r="AJ592" s="7">
        <v>-2.9072875125666291E-2</v>
      </c>
      <c r="AK592" s="7">
        <v>3.4449737279718985E-2</v>
      </c>
      <c r="AL592" s="7">
        <v>1.900243853311866E-2</v>
      </c>
      <c r="AM592" s="7">
        <v>0.12517892307749157</v>
      </c>
    </row>
    <row r="593" spans="2:39">
      <c r="B593" s="1"/>
      <c r="C593" s="1">
        <v>591</v>
      </c>
      <c r="D593" s="7">
        <v>-3.7084878044664746E-2</v>
      </c>
      <c r="E593" s="7">
        <v>-5.6319376324620946E-2</v>
      </c>
      <c r="F593" s="7">
        <v>-1.2702622787852695E-3</v>
      </c>
      <c r="G593" s="7">
        <v>6.9126552852604023E-2</v>
      </c>
      <c r="H593" s="7">
        <v>-1.0713375114515427E-2</v>
      </c>
      <c r="I593" s="7">
        <v>7.5220013102100551E-3</v>
      </c>
      <c r="J593" s="7">
        <v>-6.9182977118166331E-2</v>
      </c>
      <c r="K593" s="7">
        <v>9.6852018403220469E-2</v>
      </c>
      <c r="L593" s="7">
        <v>-1.6130919957401478E-2</v>
      </c>
      <c r="M593" s="7">
        <v>-3.1222656871650486E-2</v>
      </c>
      <c r="N593" s="7">
        <v>-6.0575807109616686E-2</v>
      </c>
      <c r="O593" s="7">
        <v>-4.3396865639199741E-2</v>
      </c>
      <c r="P593" s="7">
        <v>3.514918209782375E-2</v>
      </c>
      <c r="Q593" s="7">
        <v>-8.435123645693865E-2</v>
      </c>
      <c r="R593" s="7">
        <v>3.102457331586753E-2</v>
      </c>
      <c r="S593" s="7">
        <v>-6.0610836655128689E-2</v>
      </c>
      <c r="T593" s="7">
        <v>1.8613421546616205E-2</v>
      </c>
      <c r="U593" s="7">
        <v>1.892824480991865E-2</v>
      </c>
      <c r="V593" s="7">
        <v>3.1160725135883811E-2</v>
      </c>
      <c r="W593" s="7">
        <v>2.4809098840292903E-2</v>
      </c>
      <c r="X593" s="7">
        <v>7.1493961986577259E-2</v>
      </c>
      <c r="Y593" s="7">
        <v>4.5163256760168566E-2</v>
      </c>
      <c r="Z593" s="7">
        <v>8.6473509556673211E-3</v>
      </c>
      <c r="AA593" s="7">
        <v>-1.9228115036499675E-2</v>
      </c>
      <c r="AB593" s="7">
        <v>-6.3245266461418648E-2</v>
      </c>
      <c r="AC593" s="7">
        <v>-0.13268508466152307</v>
      </c>
      <c r="AD593" s="7">
        <v>7.4818121848166372E-2</v>
      </c>
      <c r="AE593" s="7">
        <v>-5.1177634957006696E-2</v>
      </c>
      <c r="AF593" s="7">
        <v>-3.6064718453202457E-2</v>
      </c>
      <c r="AG593" s="7">
        <v>-8.4705212527613594E-2</v>
      </c>
      <c r="AH593" s="7">
        <v>3.4223297385089183E-2</v>
      </c>
      <c r="AI593" s="7">
        <v>-0.10547469835468737</v>
      </c>
      <c r="AJ593" s="7">
        <v>-8.6444589548398426E-2</v>
      </c>
      <c r="AK593" s="7">
        <v>4.28011421200718E-2</v>
      </c>
      <c r="AL593" s="7">
        <v>1.7779457488854632E-2</v>
      </c>
      <c r="AM593" s="7">
        <v>6.691708079164134E-2</v>
      </c>
    </row>
    <row r="594" spans="2:39">
      <c r="B594" s="1"/>
      <c r="C594" s="1">
        <v>592</v>
      </c>
      <c r="D594" s="7">
        <v>-2.3950831943179235E-2</v>
      </c>
      <c r="E594" s="7">
        <v>-7.5311186492691723E-2</v>
      </c>
      <c r="F594" s="7">
        <v>-5.7620217810193976E-3</v>
      </c>
      <c r="G594" s="7">
        <v>7.0809249847359867E-2</v>
      </c>
      <c r="H594" s="7">
        <v>7.5435506534686864E-2</v>
      </c>
      <c r="I594" s="7">
        <v>6.3342348024461897E-2</v>
      </c>
      <c r="J594" s="7">
        <v>-5.8164187096198486E-2</v>
      </c>
      <c r="K594" s="7">
        <v>-6.6836385010031751E-2</v>
      </c>
      <c r="L594" s="7">
        <v>-4.8464081880855825E-2</v>
      </c>
      <c r="M594" s="7">
        <v>0.12358647677328594</v>
      </c>
      <c r="N594" s="7">
        <v>5.4538114487298089E-2</v>
      </c>
      <c r="O594" s="7">
        <v>-4.1430880115789742E-2</v>
      </c>
      <c r="P594" s="7">
        <v>0.10665520823822447</v>
      </c>
      <c r="Q594" s="7">
        <v>3.2657658077187901E-2</v>
      </c>
      <c r="R594" s="7">
        <v>8.8574530917053487E-2</v>
      </c>
      <c r="S594" s="7">
        <v>-1.2508424310347925E-2</v>
      </c>
      <c r="T594" s="7">
        <v>-6.6692131917265918E-2</v>
      </c>
      <c r="U594" s="7">
        <v>-3.2510406787377016E-3</v>
      </c>
      <c r="V594" s="7">
        <v>-7.4869505818110832E-2</v>
      </c>
      <c r="W594" s="7">
        <v>3.2786473063383711E-2</v>
      </c>
      <c r="X594" s="7">
        <v>-9.4638888241100186E-2</v>
      </c>
      <c r="Y594" s="7">
        <v>1.471810848991104E-3</v>
      </c>
      <c r="Z594" s="7">
        <v>5.0333724925130136E-2</v>
      </c>
      <c r="AA594" s="7">
        <v>9.8254221700930181E-3</v>
      </c>
      <c r="AB594" s="7">
        <v>-0.16180809479219946</v>
      </c>
      <c r="AC594" s="7">
        <v>-2.2846354860311974E-2</v>
      </c>
      <c r="AD594" s="7">
        <v>-1.2668348869366186E-2</v>
      </c>
      <c r="AE594" s="7">
        <v>8.2892798650418247E-3</v>
      </c>
      <c r="AF594" s="7">
        <v>5.8646275449786803E-2</v>
      </c>
      <c r="AG594" s="7">
        <v>4.8981594971418227E-2</v>
      </c>
      <c r="AH594" s="7">
        <v>2.2514937829452637E-2</v>
      </c>
      <c r="AI594" s="7">
        <v>-1.4189304890665465E-2</v>
      </c>
      <c r="AJ594" s="7">
        <v>7.4215683346645134E-2</v>
      </c>
      <c r="AK594" s="7">
        <v>0.14404694414760019</v>
      </c>
      <c r="AL594" s="7">
        <v>-0.11133189942046857</v>
      </c>
      <c r="AM594" s="7">
        <v>-3.8011963121603196E-2</v>
      </c>
    </row>
    <row r="595" spans="2:39">
      <c r="B595" s="1"/>
      <c r="C595" s="1">
        <v>593</v>
      </c>
      <c r="D595" s="7">
        <v>-2.6097047452048817E-2</v>
      </c>
      <c r="E595" s="7">
        <v>8.7333774869296221E-2</v>
      </c>
      <c r="F595" s="7">
        <v>6.6928903741986012E-2</v>
      </c>
      <c r="G595" s="7">
        <v>-4.8195778465557268E-2</v>
      </c>
      <c r="H595" s="7">
        <v>-7.1697953988365034E-3</v>
      </c>
      <c r="I595" s="7">
        <v>8.2996589071912999E-2</v>
      </c>
      <c r="J595" s="7">
        <v>-7.0081267519324045E-2</v>
      </c>
      <c r="K595" s="7">
        <v>-0.13046065513920083</v>
      </c>
      <c r="L595" s="7">
        <v>-2.9860860383498144E-3</v>
      </c>
      <c r="M595" s="7">
        <v>2.0439148661885783E-2</v>
      </c>
      <c r="N595" s="7">
        <v>8.0685346474693748E-2</v>
      </c>
      <c r="O595" s="7">
        <v>-4.6588580883783967E-2</v>
      </c>
      <c r="P595" s="7">
        <v>-1.5687912370976331E-3</v>
      </c>
      <c r="Q595" s="7">
        <v>-6.7052189085299266E-2</v>
      </c>
      <c r="R595" s="7">
        <v>-0.15638172665456607</v>
      </c>
      <c r="S595" s="7">
        <v>-4.0046284590810388E-2</v>
      </c>
      <c r="T595" s="7">
        <v>1.6499012162985213E-2</v>
      </c>
      <c r="U595" s="7">
        <v>-1.679487643181956E-2</v>
      </c>
      <c r="V595" s="7">
        <v>3.5583096821157692E-2</v>
      </c>
      <c r="W595" s="7">
        <v>-7.9002078137507994E-2</v>
      </c>
      <c r="X595" s="7">
        <v>-3.6719440181842474E-3</v>
      </c>
      <c r="Y595" s="7">
        <v>4.4137759679513361E-2</v>
      </c>
      <c r="Z595" s="7">
        <v>6.5775643893134658E-2</v>
      </c>
      <c r="AA595" s="7">
        <v>0.15121811230170865</v>
      </c>
      <c r="AB595" s="7">
        <v>8.5122557473820748E-2</v>
      </c>
      <c r="AC595" s="7">
        <v>-0.10454846547608646</v>
      </c>
      <c r="AD595" s="7">
        <v>-4.3901634119703908E-2</v>
      </c>
      <c r="AE595" s="7">
        <v>4.7499941252550186E-4</v>
      </c>
      <c r="AF595" s="7">
        <v>0.13351833875606176</v>
      </c>
      <c r="AG595" s="7">
        <v>3.3900337020666103E-3</v>
      </c>
      <c r="AH595" s="7">
        <v>-9.8832467301920052E-2</v>
      </c>
      <c r="AI595" s="7">
        <v>1.8322721789890126E-2</v>
      </c>
      <c r="AJ595" s="7">
        <v>-9.4986801122568298E-2</v>
      </c>
      <c r="AK595" s="7">
        <v>-2.8068490746764218E-2</v>
      </c>
      <c r="AL595" s="7">
        <v>8.2814539759721792E-2</v>
      </c>
      <c r="AM595" s="7">
        <v>-1.1350108299272655E-3</v>
      </c>
    </row>
    <row r="596" spans="2:39">
      <c r="B596" s="1"/>
      <c r="C596" s="1">
        <v>594</v>
      </c>
      <c r="D596" s="7">
        <v>-2.5742769173887518E-2</v>
      </c>
      <c r="E596" s="7">
        <v>-6.1059477326989103E-2</v>
      </c>
      <c r="F596" s="7">
        <v>4.5397723925122688E-2</v>
      </c>
      <c r="G596" s="7">
        <v>-0.10383312049055748</v>
      </c>
      <c r="H596" s="7">
        <v>3.1079285288799652E-3</v>
      </c>
      <c r="I596" s="7">
        <v>-5.748936076499031E-2</v>
      </c>
      <c r="J596" s="7">
        <v>-3.3309123315985401E-2</v>
      </c>
      <c r="K596" s="7">
        <v>-7.6152072198057627E-2</v>
      </c>
      <c r="L596" s="7">
        <v>5.6000098291509259E-2</v>
      </c>
      <c r="M596" s="7">
        <v>-0.1057433849823725</v>
      </c>
      <c r="N596" s="7">
        <v>-8.8245610283677021E-3</v>
      </c>
      <c r="O596" s="7">
        <v>7.3084641623338571E-3</v>
      </c>
      <c r="P596" s="7">
        <v>-6.226566482270332E-2</v>
      </c>
      <c r="Q596" s="7">
        <v>-5.6084912598745075E-3</v>
      </c>
      <c r="R596" s="7">
        <v>-2.757673377546874E-2</v>
      </c>
      <c r="S596" s="7">
        <v>6.464797891114514E-2</v>
      </c>
      <c r="T596" s="7">
        <v>3.5792344486562681E-3</v>
      </c>
      <c r="U596" s="7">
        <v>2.1351368913495938E-2</v>
      </c>
      <c r="V596" s="7">
        <v>-4.183097361185259E-2</v>
      </c>
      <c r="W596" s="7">
        <v>0.10806868536164256</v>
      </c>
      <c r="X596" s="7">
        <v>4.4693251524152641E-2</v>
      </c>
      <c r="Y596" s="7">
        <v>-2.6068595559809445E-2</v>
      </c>
      <c r="Z596" s="7">
        <v>-0.11858518906808661</v>
      </c>
      <c r="AA596" s="7">
        <v>-5.2979642645175448E-2</v>
      </c>
      <c r="AB596" s="7">
        <v>1.0546066460846083E-2</v>
      </c>
      <c r="AC596" s="7">
        <v>7.8097234567362644E-2</v>
      </c>
      <c r="AD596" s="7">
        <v>2.5440767347907865E-2</v>
      </c>
      <c r="AE596" s="7">
        <v>-2.6607953584626975E-3</v>
      </c>
      <c r="AF596" s="7">
        <v>6.0939622939169529E-3</v>
      </c>
      <c r="AG596" s="7">
        <v>4.5752037210385663E-2</v>
      </c>
      <c r="AH596" s="7">
        <v>0.11213433985697088</v>
      </c>
      <c r="AI596" s="7">
        <v>0.11803118729726095</v>
      </c>
      <c r="AJ596" s="7">
        <v>4.4256341556156778E-2</v>
      </c>
      <c r="AK596" s="7">
        <v>0.10728388439663256</v>
      </c>
      <c r="AL596" s="7">
        <v>7.9443262740820184E-2</v>
      </c>
      <c r="AM596" s="7">
        <v>6.0456806029516003E-2</v>
      </c>
    </row>
    <row r="597" spans="2:39">
      <c r="B597" s="1"/>
      <c r="C597" s="1">
        <v>595</v>
      </c>
      <c r="D597" s="7">
        <v>1.584938945613912E-3</v>
      </c>
      <c r="E597" s="7">
        <v>-7.3199757004337757E-2</v>
      </c>
      <c r="F597" s="7">
        <v>3.2034430791977944E-2</v>
      </c>
      <c r="G597" s="7">
        <v>-7.4098243557925117E-2</v>
      </c>
      <c r="H597" s="7">
        <v>-9.0647851796665832E-2</v>
      </c>
      <c r="I597" s="7">
        <v>9.5199433163089013E-4</v>
      </c>
      <c r="J597" s="7">
        <v>1.8091963053456033E-3</v>
      </c>
      <c r="K597" s="7">
        <v>-7.7495949777307879E-2</v>
      </c>
      <c r="L597" s="7">
        <v>-6.8667484251930574E-2</v>
      </c>
      <c r="M597" s="7">
        <v>1.026995222991098E-3</v>
      </c>
      <c r="N597" s="7">
        <v>-3.9890699021713244E-2</v>
      </c>
      <c r="O597" s="7">
        <v>6.6683793772913072E-2</v>
      </c>
      <c r="P597" s="7">
        <v>-9.2801301201149627E-2</v>
      </c>
      <c r="Q597" s="7">
        <v>-4.540124228227059E-2</v>
      </c>
      <c r="R597" s="7">
        <v>3.0240294221825035E-2</v>
      </c>
      <c r="S597" s="7">
        <v>0.10682222837661966</v>
      </c>
      <c r="T597" s="7">
        <v>4.3182829498118303E-2</v>
      </c>
      <c r="U597" s="7">
        <v>-1.5388799411644997E-2</v>
      </c>
      <c r="V597" s="7">
        <v>3.5810423012238357E-2</v>
      </c>
      <c r="W597" s="7">
        <v>3.3737355556660558E-3</v>
      </c>
      <c r="X597" s="7">
        <v>-1.733461025491414E-3</v>
      </c>
      <c r="Y597" s="7">
        <v>-2.2754054146630117E-3</v>
      </c>
      <c r="Z597" s="7">
        <v>0.11909815019367782</v>
      </c>
      <c r="AA597" s="7">
        <v>-1.790035705311668E-2</v>
      </c>
      <c r="AB597" s="7">
        <v>-7.0397163444911467E-2</v>
      </c>
      <c r="AC597" s="7">
        <v>-8.0494257891349466E-2</v>
      </c>
      <c r="AD597" s="7">
        <v>3.2961088746461753E-2</v>
      </c>
      <c r="AE597" s="7">
        <v>4.2540766802571114E-2</v>
      </c>
      <c r="AF597" s="7">
        <v>2.6936895516199863E-2</v>
      </c>
      <c r="AG597" s="7">
        <v>2.5855270807093864E-2</v>
      </c>
      <c r="AH597" s="7">
        <v>3.3263979634115148E-2</v>
      </c>
      <c r="AI597" s="7">
        <v>8.6414476575974175E-2</v>
      </c>
      <c r="AJ597" s="7">
        <v>6.1140253864935754E-2</v>
      </c>
      <c r="AK597" s="7">
        <v>-4.0657542843938202E-2</v>
      </c>
      <c r="AL597" s="7">
        <v>5.3234892467972444E-2</v>
      </c>
      <c r="AM597" s="7">
        <v>-3.6848556196193788E-2</v>
      </c>
    </row>
    <row r="598" spans="2:39">
      <c r="B598" s="1"/>
      <c r="C598" s="1">
        <v>596</v>
      </c>
      <c r="D598" s="7">
        <v>-6.6351017768261841E-2</v>
      </c>
      <c r="E598" s="7">
        <v>4.2149879332999365E-2</v>
      </c>
      <c r="F598" s="7">
        <v>-1.5879992962323588E-2</v>
      </c>
      <c r="G598" s="7">
        <v>-2.2829588333803351E-3</v>
      </c>
      <c r="H598" s="7">
        <v>8.9707152573690191E-2</v>
      </c>
      <c r="I598" s="7">
        <v>-3.145825401038492E-2</v>
      </c>
      <c r="J598" s="7">
        <v>-5.6762942873655728E-2</v>
      </c>
      <c r="K598" s="7">
        <v>-6.1232385636898368E-2</v>
      </c>
      <c r="L598" s="7">
        <v>-0.11488562100519932</v>
      </c>
      <c r="M598" s="7">
        <v>5.5274109268793448E-2</v>
      </c>
      <c r="N598" s="7">
        <v>-2.0026560728586724E-2</v>
      </c>
      <c r="O598" s="7">
        <v>6.7915173042868418E-3</v>
      </c>
      <c r="P598" s="7">
        <v>-2.8516760855380272E-2</v>
      </c>
      <c r="Q598" s="7">
        <v>-0.13155223186811335</v>
      </c>
      <c r="R598" s="7">
        <v>8.5578218588994712E-2</v>
      </c>
      <c r="S598" s="7">
        <v>1.2778686530799188E-3</v>
      </c>
      <c r="T598" s="7">
        <v>2.65213640914264E-2</v>
      </c>
      <c r="U598" s="7">
        <v>6.1688983403419264E-4</v>
      </c>
      <c r="V598" s="7">
        <v>-4.6891427925686749E-2</v>
      </c>
      <c r="W598" s="7">
        <v>6.1448744809985245E-2</v>
      </c>
      <c r="X598" s="7">
        <v>-3.9061587368424078E-2</v>
      </c>
      <c r="Y598" s="7">
        <v>-9.702467683767492E-2</v>
      </c>
      <c r="Z598" s="7">
        <v>3.9872417979018165E-2</v>
      </c>
      <c r="AA598" s="7">
        <v>5.4975395850869274E-2</v>
      </c>
      <c r="AB598" s="7">
        <v>8.6839827449489052E-2</v>
      </c>
      <c r="AC598" s="7">
        <v>1.8129580470327899E-4</v>
      </c>
      <c r="AD598" s="7">
        <v>-3.0003162873852931E-2</v>
      </c>
      <c r="AE598" s="7">
        <v>6.1998401094067443E-2</v>
      </c>
      <c r="AF598" s="7">
        <v>9.5847995392412635E-2</v>
      </c>
      <c r="AG598" s="7">
        <v>-2.3776182998693756E-2</v>
      </c>
      <c r="AH598" s="7">
        <v>-3.3507363734428391E-2</v>
      </c>
      <c r="AI598" s="7">
        <v>1.5572865217417985E-2</v>
      </c>
      <c r="AJ598" s="7">
        <v>8.1804281501217116E-2</v>
      </c>
      <c r="AK598" s="7">
        <v>-7.7044612115077876E-2</v>
      </c>
      <c r="AL598" s="7">
        <v>-4.1144339856135664E-2</v>
      </c>
      <c r="AM598" s="7">
        <v>-5.406858187413216E-2</v>
      </c>
    </row>
    <row r="599" spans="2:39">
      <c r="B599" s="1"/>
      <c r="C599" s="1">
        <v>597</v>
      </c>
      <c r="D599" s="7">
        <v>0.11907569456456707</v>
      </c>
      <c r="E599" s="7">
        <v>2.0559580650706531E-2</v>
      </c>
      <c r="F599" s="7">
        <v>3.9989963570317477E-2</v>
      </c>
      <c r="G599" s="7">
        <v>4.164994943068949E-2</v>
      </c>
      <c r="H599" s="7">
        <v>-2.4943081416542938E-2</v>
      </c>
      <c r="I599" s="7">
        <v>3.3816797239650101E-2</v>
      </c>
      <c r="J599" s="7">
        <v>-1.0460660090490868E-2</v>
      </c>
      <c r="K599" s="7">
        <v>-5.1989132486678774E-2</v>
      </c>
      <c r="L599" s="7">
        <v>5.6631013104270864E-2</v>
      </c>
      <c r="M599" s="7">
        <v>-0.14927815431926092</v>
      </c>
      <c r="N599" s="7">
        <v>-2.5777906827788116E-2</v>
      </c>
      <c r="O599" s="7">
        <v>-5.5518652989838019E-2</v>
      </c>
      <c r="P599" s="7">
        <v>-0.16230683266054732</v>
      </c>
      <c r="Q599" s="7">
        <v>-4.0266220353450954E-2</v>
      </c>
      <c r="R599" s="7">
        <v>-7.281135193483966E-5</v>
      </c>
      <c r="S599" s="7">
        <v>-1.0130946138008197E-2</v>
      </c>
      <c r="T599" s="7">
        <v>-2.6245159561180759E-2</v>
      </c>
      <c r="U599" s="7">
        <v>-5.4006507891535983E-3</v>
      </c>
      <c r="V599" s="7">
        <v>4.2524736422326362E-2</v>
      </c>
      <c r="W599" s="7">
        <v>-4.8627233247495641E-2</v>
      </c>
      <c r="X599" s="7">
        <v>-2.4153041413723687E-3</v>
      </c>
      <c r="Y599" s="7">
        <v>4.1871409792152356E-2</v>
      </c>
      <c r="Z599" s="7">
        <v>6.5395998879070688E-2</v>
      </c>
      <c r="AA599" s="7">
        <v>-6.9065291033171605E-2</v>
      </c>
      <c r="AB599" s="7">
        <v>-4.3792848098972964E-2</v>
      </c>
      <c r="AC599" s="7">
        <v>-5.5563623936524864E-2</v>
      </c>
      <c r="AD599" s="7">
        <v>4.4800206638337517E-2</v>
      </c>
      <c r="AE599" s="7">
        <v>-6.857989020343809E-2</v>
      </c>
      <c r="AF599" s="7">
        <v>-2.5746256124844259E-2</v>
      </c>
      <c r="AG599" s="7">
        <v>5.7449476454812645E-2</v>
      </c>
      <c r="AH599" s="7">
        <v>-4.4633849187228139E-2</v>
      </c>
      <c r="AI599" s="7">
        <v>4.3203302096411142E-2</v>
      </c>
      <c r="AJ599" s="7">
        <v>2.9772605831542467E-2</v>
      </c>
      <c r="AK599" s="7">
        <v>-3.5371494536463294E-2</v>
      </c>
      <c r="AL599" s="7">
        <v>1.9008764970761007E-2</v>
      </c>
      <c r="AM599" s="7">
        <v>3.076966752078444E-2</v>
      </c>
    </row>
    <row r="600" spans="2:39">
      <c r="B600" s="1"/>
      <c r="C600" s="1">
        <v>598</v>
      </c>
      <c r="D600" s="7">
        <v>6.1861687814653288E-2</v>
      </c>
      <c r="E600" s="7">
        <v>-5.9028882826343415E-2</v>
      </c>
      <c r="F600" s="7">
        <v>-0.14538680487589337</v>
      </c>
      <c r="G600" s="7">
        <v>-2.2667344289119878E-3</v>
      </c>
      <c r="H600" s="7">
        <v>3.4951460879297548E-2</v>
      </c>
      <c r="I600" s="7">
        <v>-6.227201630461153E-2</v>
      </c>
      <c r="J600" s="7">
        <v>1.1342244099598268E-2</v>
      </c>
      <c r="K600" s="7">
        <v>1.3542012734095998E-2</v>
      </c>
      <c r="L600" s="7">
        <v>-5.4170135580048264E-3</v>
      </c>
      <c r="M600" s="7">
        <v>0.176967049286123</v>
      </c>
      <c r="N600" s="7">
        <v>0.10450271406207236</v>
      </c>
      <c r="O600" s="7">
        <v>2.1857356990322905E-2</v>
      </c>
      <c r="P600" s="7">
        <v>3.9978610541560142E-2</v>
      </c>
      <c r="Q600" s="7">
        <v>-0.10418900737014715</v>
      </c>
      <c r="R600" s="7">
        <v>-1.3504242722478781E-2</v>
      </c>
      <c r="S600" s="7">
        <v>9.4792757485133106E-2</v>
      </c>
      <c r="T600" s="7">
        <v>-5.1271797541768069E-2</v>
      </c>
      <c r="U600" s="7">
        <v>3.6794122348633648E-2</v>
      </c>
      <c r="V600" s="7">
        <v>8.1769905355132833E-3</v>
      </c>
      <c r="W600" s="7">
        <v>-3.0610206814310894E-2</v>
      </c>
      <c r="X600" s="7">
        <v>-8.7762277941029518E-2</v>
      </c>
      <c r="Y600" s="7">
        <v>7.8753320616424781E-3</v>
      </c>
      <c r="Z600" s="7">
        <v>8.3610141547911479E-2</v>
      </c>
      <c r="AA600" s="7">
        <v>7.7411901693895127E-2</v>
      </c>
      <c r="AB600" s="7">
        <v>-3.6675269042435371E-2</v>
      </c>
      <c r="AC600" s="7">
        <v>-4.7771974659900088E-2</v>
      </c>
      <c r="AD600" s="7">
        <v>2.6165950808179975E-4</v>
      </c>
      <c r="AE600" s="7">
        <v>3.8896112057720228E-2</v>
      </c>
      <c r="AF600" s="7">
        <v>-9.4895088408355772E-3</v>
      </c>
      <c r="AG600" s="7">
        <v>0.22735673798140962</v>
      </c>
      <c r="AH600" s="7">
        <v>-6.4201101426481205E-3</v>
      </c>
      <c r="AI600" s="7">
        <v>0.12981515198517174</v>
      </c>
      <c r="AJ600" s="7">
        <v>1.5065244997733472E-3</v>
      </c>
      <c r="AK600" s="7">
        <v>-2.9427389906258117E-3</v>
      </c>
      <c r="AL600" s="7">
        <v>-2.6515593951486015E-2</v>
      </c>
      <c r="AM600" s="7">
        <v>8.0523870089676777E-2</v>
      </c>
    </row>
    <row r="601" spans="2:39">
      <c r="B601" s="1"/>
      <c r="C601" s="1">
        <v>599</v>
      </c>
      <c r="D601" s="7">
        <v>-1.7214684759893729E-2</v>
      </c>
      <c r="E601" s="7">
        <v>-5.0629163301244937E-2</v>
      </c>
      <c r="F601" s="7">
        <v>-2.9934092842950951E-2</v>
      </c>
      <c r="G601" s="7">
        <v>3.9127510297613827E-2</v>
      </c>
      <c r="H601" s="7">
        <v>6.8047006957018985E-2</v>
      </c>
      <c r="I601" s="7">
        <v>-8.8353939876790522E-2</v>
      </c>
      <c r="J601" s="7">
        <v>5.3371644325841502E-2</v>
      </c>
      <c r="K601" s="7">
        <v>0.14961971270531327</v>
      </c>
      <c r="L601" s="7">
        <v>8.0317511395468083E-2</v>
      </c>
      <c r="M601" s="7">
        <v>2.2512352424869458E-2</v>
      </c>
      <c r="N601" s="7">
        <v>-2.435555997693626E-2</v>
      </c>
      <c r="O601" s="7">
        <v>-8.5678857990355198E-2</v>
      </c>
      <c r="P601" s="7">
        <v>0.13534380677861135</v>
      </c>
      <c r="Q601" s="7">
        <v>3.0517131823963099E-2</v>
      </c>
      <c r="R601" s="7">
        <v>1.6271231258566908E-3</v>
      </c>
      <c r="S601" s="7">
        <v>7.3163058417846344E-2</v>
      </c>
      <c r="T601" s="7">
        <v>7.8894385371632472E-2</v>
      </c>
      <c r="U601" s="7">
        <v>-4.6725135912621812E-2</v>
      </c>
      <c r="V601" s="7">
        <v>-1.2742861118024886E-2</v>
      </c>
      <c r="W601" s="7">
        <v>9.5523483921737373E-2</v>
      </c>
      <c r="X601" s="7">
        <v>2.3203479116676164E-2</v>
      </c>
      <c r="Y601" s="7">
        <v>5.7283424821524308E-3</v>
      </c>
      <c r="Z601" s="7">
        <v>-5.0646112585236658E-2</v>
      </c>
      <c r="AA601" s="7">
        <v>2.3407557898773954E-2</v>
      </c>
      <c r="AB601" s="7">
        <v>2.1253031615049017E-2</v>
      </c>
      <c r="AC601" s="7">
        <v>2.2664188189445558E-2</v>
      </c>
      <c r="AD601" s="7">
        <v>7.4152961896332359E-2</v>
      </c>
      <c r="AE601" s="7">
        <v>3.4656518388624602E-2</v>
      </c>
      <c r="AF601" s="7">
        <v>-5.2404364774583601E-2</v>
      </c>
      <c r="AG601" s="7">
        <v>7.8627605387565067E-2</v>
      </c>
      <c r="AH601" s="7">
        <v>-2.2670138453299484E-3</v>
      </c>
      <c r="AI601" s="7">
        <v>-0.11052761768705339</v>
      </c>
      <c r="AJ601" s="7">
        <v>-4.4287511248226538E-2</v>
      </c>
      <c r="AK601" s="7">
        <v>9.0957399952788606E-2</v>
      </c>
      <c r="AL601" s="7">
        <v>-5.1488902261270772E-2</v>
      </c>
      <c r="AM601" s="7">
        <v>2.9562081349445317E-2</v>
      </c>
    </row>
    <row r="602" spans="2:39">
      <c r="B602" s="1"/>
      <c r="C602" s="1">
        <v>600</v>
      </c>
      <c r="D602" s="7">
        <v>-5.385543725354347E-2</v>
      </c>
      <c r="E602" s="7">
        <v>3.6002164039289672E-2</v>
      </c>
      <c r="F602" s="7">
        <v>-5.7115671456115152E-2</v>
      </c>
      <c r="G602" s="7">
        <v>-8.7176676228650926E-2</v>
      </c>
      <c r="H602" s="7">
        <v>-4.0057705146713349E-2</v>
      </c>
      <c r="I602" s="7">
        <v>0.12205753814507844</v>
      </c>
      <c r="J602" s="7">
        <v>-4.7606727853925779E-2</v>
      </c>
      <c r="K602" s="7">
        <v>2.2219942971347474E-2</v>
      </c>
      <c r="L602" s="7">
        <v>5.1426594601023154E-2</v>
      </c>
      <c r="M602" s="7">
        <v>8.3177120223714041E-2</v>
      </c>
      <c r="N602" s="7">
        <v>7.2322544100622041E-2</v>
      </c>
      <c r="O602" s="7">
        <v>-7.6083387019561573E-3</v>
      </c>
      <c r="P602" s="7">
        <v>-6.897860523669852E-2</v>
      </c>
      <c r="Q602" s="7">
        <v>0.10991489974212655</v>
      </c>
      <c r="R602" s="7">
        <v>6.7528316874262556E-2</v>
      </c>
      <c r="S602" s="7">
        <v>-3.0011552414527843E-2</v>
      </c>
      <c r="T602" s="7">
        <v>-1.9742692225619189E-2</v>
      </c>
      <c r="U602" s="7">
        <v>-9.6545650368759575E-2</v>
      </c>
      <c r="V602" s="7">
        <v>1.4733092328038629E-3</v>
      </c>
      <c r="W602" s="7">
        <v>0.16431065873760381</v>
      </c>
      <c r="X602" s="7">
        <v>3.1856882990235647E-2</v>
      </c>
      <c r="Y602" s="7">
        <v>8.2201881478556657E-2</v>
      </c>
      <c r="Z602" s="7">
        <v>1.8944546418189288E-2</v>
      </c>
      <c r="AA602" s="7">
        <v>6.4517596203127289E-2</v>
      </c>
      <c r="AB602" s="7">
        <v>5.6521679155501089E-2</v>
      </c>
      <c r="AC602" s="7">
        <v>4.3682524598087663E-2</v>
      </c>
      <c r="AD602" s="7">
        <v>2.25343059538466E-2</v>
      </c>
      <c r="AE602" s="7">
        <v>-1.474788808340876E-2</v>
      </c>
      <c r="AF602" s="7">
        <v>2.6989714687866335E-2</v>
      </c>
      <c r="AG602" s="7">
        <v>-5.787889083633363E-2</v>
      </c>
      <c r="AH602" s="7">
        <v>7.4502048738951943E-2</v>
      </c>
      <c r="AI602" s="7">
        <v>-7.0924121895101968E-3</v>
      </c>
      <c r="AJ602" s="7">
        <v>-3.1879921333634445E-2</v>
      </c>
      <c r="AK602" s="7">
        <v>-4.5859134422821357E-2</v>
      </c>
      <c r="AL602" s="7">
        <v>-4.9170555717466535E-2</v>
      </c>
      <c r="AM602" s="7">
        <v>-1.6866571570934286E-2</v>
      </c>
    </row>
    <row r="603" spans="2:39">
      <c r="B603" s="1"/>
      <c r="C603" s="1">
        <v>601</v>
      </c>
      <c r="D603" s="7">
        <v>-6.3268655479567407E-2</v>
      </c>
      <c r="E603" s="7">
        <v>7.4431387104063454E-2</v>
      </c>
      <c r="F603" s="7">
        <v>3.0615128031575425E-2</v>
      </c>
      <c r="G603" s="7">
        <v>2.2573828561988214E-2</v>
      </c>
      <c r="H603" s="7">
        <v>1.5491595099765493E-3</v>
      </c>
      <c r="I603" s="7">
        <v>3.4819509444054E-2</v>
      </c>
      <c r="J603" s="7">
        <v>6.5950629720405676E-2</v>
      </c>
      <c r="K603" s="7">
        <v>-2.525370741313252E-3</v>
      </c>
      <c r="L603" s="7">
        <v>-6.5592059720359946E-2</v>
      </c>
      <c r="M603" s="7">
        <v>1.8255454672270029E-2</v>
      </c>
      <c r="N603" s="7">
        <v>0.10843619939573439</v>
      </c>
      <c r="O603" s="7">
        <v>0.11483334631960775</v>
      </c>
      <c r="P603" s="7">
        <v>-2.4562192684816225E-2</v>
      </c>
      <c r="Q603" s="7">
        <v>-7.9678325779791767E-2</v>
      </c>
      <c r="R603" s="7">
        <v>9.632896467673107E-3</v>
      </c>
      <c r="S603" s="7">
        <v>-1.76618252593942E-2</v>
      </c>
      <c r="T603" s="7">
        <v>-0.12754512801172602</v>
      </c>
      <c r="U603" s="7">
        <v>2.3292071179799548E-2</v>
      </c>
      <c r="V603" s="7">
        <v>-3.7259373056705791E-2</v>
      </c>
      <c r="W603" s="7">
        <v>-2.3879238551591155E-3</v>
      </c>
      <c r="X603" s="7">
        <v>-2.8010793806971673E-2</v>
      </c>
      <c r="Y603" s="7">
        <v>-2.8679146937928324E-2</v>
      </c>
      <c r="Z603" s="7">
        <v>0.10295982352601346</v>
      </c>
      <c r="AA603" s="7">
        <v>6.539710677027845E-4</v>
      </c>
      <c r="AB603" s="7">
        <v>-7.8615285216388608E-2</v>
      </c>
      <c r="AC603" s="7">
        <v>2.502833320062528E-2</v>
      </c>
      <c r="AD603" s="7">
        <v>-9.4966321480266555E-2</v>
      </c>
      <c r="AE603" s="7">
        <v>-0.10301443342843622</v>
      </c>
      <c r="AF603" s="7">
        <v>-7.8043428208335749E-2</v>
      </c>
      <c r="AG603" s="7">
        <v>6.4352788464813931E-2</v>
      </c>
      <c r="AH603" s="7">
        <v>-9.3745251487626524E-2</v>
      </c>
      <c r="AI603" s="7">
        <v>-7.6937693902370385E-3</v>
      </c>
      <c r="AJ603" s="7">
        <v>-0.15646807525417653</v>
      </c>
      <c r="AK603" s="7">
        <v>-6.7897463238322797E-2</v>
      </c>
      <c r="AL603" s="7">
        <v>-1.0596283341379723E-2</v>
      </c>
      <c r="AM603" s="7">
        <v>-7.1053151539057266E-2</v>
      </c>
    </row>
    <row r="604" spans="2:39">
      <c r="B604" s="1"/>
      <c r="C604" s="1">
        <v>602</v>
      </c>
      <c r="D604" s="7">
        <v>0.13754353591534904</v>
      </c>
      <c r="E604" s="7">
        <v>-2.3861505924305439E-2</v>
      </c>
      <c r="F604" s="7">
        <v>1.4576949465302406E-2</v>
      </c>
      <c r="G604" s="7">
        <v>5.0448717071475135E-3</v>
      </c>
      <c r="H604" s="7">
        <v>-2.1794333476488841E-2</v>
      </c>
      <c r="I604" s="7">
        <v>7.3954411566586206E-2</v>
      </c>
      <c r="J604" s="7">
        <v>-1.7787281546998112E-2</v>
      </c>
      <c r="K604" s="7">
        <v>-0.1272021509053132</v>
      </c>
      <c r="L604" s="7">
        <v>-4.391864471922852E-3</v>
      </c>
      <c r="M604" s="7">
        <v>7.9794842538681854E-2</v>
      </c>
      <c r="N604" s="7">
        <v>4.0058896116462132E-3</v>
      </c>
      <c r="O604" s="7">
        <v>-3.7131434226432641E-2</v>
      </c>
      <c r="P604" s="7">
        <v>-0.11299024401669799</v>
      </c>
      <c r="Q604" s="7">
        <v>1.4634942731135143E-2</v>
      </c>
      <c r="R604" s="7">
        <v>6.2162157881952805E-4</v>
      </c>
      <c r="S604" s="7">
        <v>1.4445674709118722E-2</v>
      </c>
      <c r="T604" s="7">
        <v>1.0392494656516394E-2</v>
      </c>
      <c r="U604" s="7">
        <v>5.801546464574632E-2</v>
      </c>
      <c r="V604" s="7">
        <v>1.9531333882304033E-2</v>
      </c>
      <c r="W604" s="7">
        <v>6.8995835638543571E-2</v>
      </c>
      <c r="X604" s="7">
        <v>8.9088087793026086E-2</v>
      </c>
      <c r="Y604" s="7">
        <v>-5.4433444841954823E-2</v>
      </c>
      <c r="Z604" s="7">
        <v>-2.0365220289876237E-2</v>
      </c>
      <c r="AA604" s="7">
        <v>8.2079304081016415E-3</v>
      </c>
      <c r="AB604" s="7">
        <v>4.9327566288248307E-3</v>
      </c>
      <c r="AC604" s="7">
        <v>8.2167937937550117E-2</v>
      </c>
      <c r="AD604" s="7">
        <v>8.1618500899803798E-2</v>
      </c>
      <c r="AE604" s="7">
        <v>4.8678003324006444E-2</v>
      </c>
      <c r="AF604" s="7">
        <v>-3.5432785745170892E-2</v>
      </c>
      <c r="AG604" s="7">
        <v>-1.4852928919411555E-3</v>
      </c>
      <c r="AH604" s="7">
        <v>-9.5384344269019872E-2</v>
      </c>
      <c r="AI604" s="7">
        <v>-7.209245410024899E-2</v>
      </c>
      <c r="AJ604" s="7">
        <v>-4.6189266702539755E-2</v>
      </c>
      <c r="AK604" s="7">
        <v>-8.8002650534539095E-2</v>
      </c>
      <c r="AL604" s="7">
        <v>-4.8347484378741021E-2</v>
      </c>
      <c r="AM604" s="7">
        <v>-7.111772396925034E-2</v>
      </c>
    </row>
    <row r="605" spans="2:39">
      <c r="B605" s="1"/>
      <c r="C605" s="1">
        <v>603</v>
      </c>
      <c r="D605" s="7">
        <v>-5.8205078258079954E-2</v>
      </c>
      <c r="E605" s="7">
        <v>1.8473312786190431E-2</v>
      </c>
      <c r="F605" s="7">
        <v>3.6994139061289441E-2</v>
      </c>
      <c r="G605" s="7">
        <v>-2.4987875745299294E-3</v>
      </c>
      <c r="H605" s="7">
        <v>2.4625677325847577E-2</v>
      </c>
      <c r="I605" s="7">
        <v>4.9066224197659825E-2</v>
      </c>
      <c r="J605" s="7">
        <v>8.1207031191435335E-3</v>
      </c>
      <c r="K605" s="7">
        <v>-4.8699600450037586E-2</v>
      </c>
      <c r="L605" s="7">
        <v>-6.671072688991754E-2</v>
      </c>
      <c r="M605" s="7">
        <v>6.6725080879475162E-3</v>
      </c>
      <c r="N605" s="7">
        <v>0.10254123571786676</v>
      </c>
      <c r="O605" s="7">
        <v>-4.4558946943189404E-2</v>
      </c>
      <c r="P605" s="7">
        <v>-3.1889084174974852E-3</v>
      </c>
      <c r="Q605" s="7">
        <v>1.8596015566375492E-2</v>
      </c>
      <c r="R605" s="7">
        <v>4.1233171024632739E-2</v>
      </c>
      <c r="S605" s="7">
        <v>-9.0688905109567744E-2</v>
      </c>
      <c r="T605" s="7">
        <v>1.4340907469700351E-2</v>
      </c>
      <c r="U605" s="7">
        <v>6.4957095662228409E-3</v>
      </c>
      <c r="V605" s="7">
        <v>-8.929686515570294E-3</v>
      </c>
      <c r="W605" s="7">
        <v>9.2566247178766353E-2</v>
      </c>
      <c r="X605" s="7">
        <v>-4.6748317362909769E-3</v>
      </c>
      <c r="Y605" s="7">
        <v>2.9896321678147025E-2</v>
      </c>
      <c r="Z605" s="7">
        <v>7.9341398315989797E-2</v>
      </c>
      <c r="AA605" s="7">
        <v>9.8464106877555774E-2</v>
      </c>
      <c r="AB605" s="7">
        <v>-2.8730513149768603E-2</v>
      </c>
      <c r="AC605" s="7">
        <v>3.6426646946283961E-2</v>
      </c>
      <c r="AD605" s="7">
        <v>-3.4167843203568568E-2</v>
      </c>
      <c r="AE605" s="7">
        <v>2.6057767389333276E-2</v>
      </c>
      <c r="AF605" s="7">
        <v>-0.10603880642025228</v>
      </c>
      <c r="AG605" s="7">
        <v>-4.6135471692462529E-2</v>
      </c>
      <c r="AH605" s="7">
        <v>7.1549246423178947E-2</v>
      </c>
      <c r="AI605" s="7">
        <v>5.09383048906525E-2</v>
      </c>
      <c r="AJ605" s="7">
        <v>0.12505480623085952</v>
      </c>
      <c r="AK605" s="7">
        <v>7.9966481083435896E-3</v>
      </c>
      <c r="AL605" s="7">
        <v>2.9902373090366623E-2</v>
      </c>
      <c r="AM605" s="7">
        <v>-2.2998016330381739E-2</v>
      </c>
    </row>
    <row r="606" spans="2:39">
      <c r="B606" s="1"/>
      <c r="C606" s="1">
        <v>604</v>
      </c>
      <c r="D606" s="7">
        <v>5.3135366809790988E-2</v>
      </c>
      <c r="E606" s="7">
        <v>0.15361682481939629</v>
      </c>
      <c r="F606" s="7">
        <v>4.9457547396560414E-2</v>
      </c>
      <c r="G606" s="7">
        <v>3.9045017852885208E-2</v>
      </c>
      <c r="H606" s="7">
        <v>3.5726658448170912E-2</v>
      </c>
      <c r="I606" s="7">
        <v>-3.6543490154581901E-2</v>
      </c>
      <c r="J606" s="7">
        <v>-2.428645665330419E-2</v>
      </c>
      <c r="K606" s="7">
        <v>-9.8003604936721198E-3</v>
      </c>
      <c r="L606" s="7">
        <v>9.3801184717029903E-2</v>
      </c>
      <c r="M606" s="7">
        <v>8.6148693326117201E-2</v>
      </c>
      <c r="N606" s="7">
        <v>3.6975846426042869E-3</v>
      </c>
      <c r="O606" s="7">
        <v>1.9021964084838396E-2</v>
      </c>
      <c r="P606" s="7">
        <v>-6.5824487942609377E-3</v>
      </c>
      <c r="Q606" s="7">
        <v>-8.5022157103454947E-5</v>
      </c>
      <c r="R606" s="7">
        <v>8.9463428022836536E-2</v>
      </c>
      <c r="S606" s="7">
        <v>-3.1909629408323537E-2</v>
      </c>
      <c r="T606" s="7">
        <v>5.4703212580464664E-2</v>
      </c>
      <c r="U606" s="7">
        <v>-9.0458936192656016E-3</v>
      </c>
      <c r="V606" s="7">
        <v>-4.9175653675786565E-2</v>
      </c>
      <c r="W606" s="7">
        <v>-1.1747799892791672E-3</v>
      </c>
      <c r="X606" s="7">
        <v>7.2399728364053832E-3</v>
      </c>
      <c r="Y606" s="7">
        <v>2.2735708209207367E-2</v>
      </c>
      <c r="Z606" s="7">
        <v>3.5589192499018429E-2</v>
      </c>
      <c r="AA606" s="7">
        <v>4.6364256259879041E-2</v>
      </c>
      <c r="AB606" s="7">
        <v>-1.2931493874519005E-2</v>
      </c>
      <c r="AC606" s="7">
        <v>-0.11953818458922286</v>
      </c>
      <c r="AD606" s="7">
        <v>4.665152416148681E-2</v>
      </c>
      <c r="AE606" s="7">
        <v>-8.3984491279205445E-2</v>
      </c>
      <c r="AF606" s="7">
        <v>-4.1394553967587538E-2</v>
      </c>
      <c r="AG606" s="7">
        <v>-3.0606861660678556E-3</v>
      </c>
      <c r="AH606" s="7">
        <v>7.7322560521649944E-2</v>
      </c>
      <c r="AI606" s="7">
        <v>2.7786856950248962E-2</v>
      </c>
      <c r="AJ606" s="7">
        <v>6.0760204510531129E-2</v>
      </c>
      <c r="AK606" s="7">
        <v>6.3156146636962604E-2</v>
      </c>
      <c r="AL606" s="7">
        <v>-1.1023064814638772E-2</v>
      </c>
      <c r="AM606" s="7">
        <v>-1.6012785825998466E-2</v>
      </c>
    </row>
    <row r="607" spans="2:39">
      <c r="B607" s="1"/>
      <c r="C607" s="1">
        <v>605</v>
      </c>
      <c r="D607" s="7">
        <v>-5.126132983377657E-2</v>
      </c>
      <c r="E607" s="7">
        <v>1.1104124436981912E-2</v>
      </c>
      <c r="F607" s="7">
        <v>-3.826961217724853E-2</v>
      </c>
      <c r="G607" s="7">
        <v>-4.6500534054838852E-2</v>
      </c>
      <c r="H607" s="7">
        <v>7.7597103398261341E-2</v>
      </c>
      <c r="I607" s="7">
        <v>-9.3250723106980155E-2</v>
      </c>
      <c r="J607" s="7">
        <v>-9.2061779373071251E-2</v>
      </c>
      <c r="K607" s="7">
        <v>-0.1237058684880197</v>
      </c>
      <c r="L607" s="7">
        <v>8.553734715127749E-2</v>
      </c>
      <c r="M607" s="7">
        <v>5.7814491985782507E-2</v>
      </c>
      <c r="N607" s="7">
        <v>7.4635889880974773E-3</v>
      </c>
      <c r="O607" s="7">
        <v>1.816954775939613E-2</v>
      </c>
      <c r="P607" s="7">
        <v>2.1599206338192281E-3</v>
      </c>
      <c r="Q607" s="7">
        <v>-7.2278928884826534E-3</v>
      </c>
      <c r="R607" s="7">
        <v>9.5042231915871397E-2</v>
      </c>
      <c r="S607" s="7">
        <v>7.2441565274436626E-2</v>
      </c>
      <c r="T607" s="7">
        <v>-1.9400861358227023E-2</v>
      </c>
      <c r="U607" s="7">
        <v>0.16263648203867703</v>
      </c>
      <c r="V607" s="7">
        <v>-0.11896867429653142</v>
      </c>
      <c r="W607" s="7">
        <v>1.4605594614219624E-3</v>
      </c>
      <c r="X607" s="7">
        <v>-5.2215214494196832E-2</v>
      </c>
      <c r="Y607" s="7">
        <v>5.407200194132894E-2</v>
      </c>
      <c r="Z607" s="7">
        <v>-0.11646641163769002</v>
      </c>
      <c r="AA607" s="7">
        <v>4.2106280049317478E-3</v>
      </c>
      <c r="AB607" s="7">
        <v>-2.8228586879886167E-2</v>
      </c>
      <c r="AC607" s="7">
        <v>-5.6566903824324236E-2</v>
      </c>
      <c r="AD607" s="7">
        <v>-0.10759216625319118</v>
      </c>
      <c r="AE607" s="7">
        <v>-3.1110140343857274E-4</v>
      </c>
      <c r="AF607" s="7">
        <v>2.6112052536972623E-2</v>
      </c>
      <c r="AG607" s="7">
        <v>1.7294164780780392E-2</v>
      </c>
      <c r="AH607" s="7">
        <v>1.306954178680012E-2</v>
      </c>
      <c r="AI607" s="7">
        <v>3.0057566361330071E-2</v>
      </c>
      <c r="AJ607" s="7">
        <v>0.10671507462722936</v>
      </c>
      <c r="AK607" s="7">
        <v>-4.8328166837261016E-2</v>
      </c>
      <c r="AL607" s="7">
        <v>-1.5642672674860723E-2</v>
      </c>
      <c r="AM607" s="7">
        <v>2.1266494997102665E-2</v>
      </c>
    </row>
    <row r="608" spans="2:39">
      <c r="B608" s="1"/>
      <c r="C608" s="1">
        <v>606</v>
      </c>
      <c r="D608" s="7">
        <v>-4.0266020291720592E-2</v>
      </c>
      <c r="E608" s="7">
        <v>-2.8965331362540928E-2</v>
      </c>
      <c r="F608" s="7">
        <v>1.2889467484730317E-2</v>
      </c>
      <c r="G608" s="7">
        <v>6.4143853744457843E-2</v>
      </c>
      <c r="H608" s="7">
        <v>-7.5879984922418587E-3</v>
      </c>
      <c r="I608" s="7">
        <v>-2.3290942638598752E-2</v>
      </c>
      <c r="J608" s="7">
        <v>7.2008119849243074E-2</v>
      </c>
      <c r="K608" s="7">
        <v>8.7134845307853773E-2</v>
      </c>
      <c r="L608" s="7">
        <v>-9.7771381039987934E-3</v>
      </c>
      <c r="M608" s="7">
        <v>0.13231317421936387</v>
      </c>
      <c r="N608" s="7">
        <v>-2.8389192802161119E-2</v>
      </c>
      <c r="O608" s="7">
        <v>3.4715817370881578E-2</v>
      </c>
      <c r="P608" s="7">
        <v>-5.1117910765058699E-2</v>
      </c>
      <c r="Q608" s="7">
        <v>2.0255388368608834E-2</v>
      </c>
      <c r="R608" s="7">
        <v>7.3620171345163327E-2</v>
      </c>
      <c r="S608" s="7">
        <v>6.472524507195028E-2</v>
      </c>
      <c r="T608" s="7">
        <v>-2.8142006586004863E-2</v>
      </c>
      <c r="U608" s="7">
        <v>5.8403984552001728E-2</v>
      </c>
      <c r="V608" s="7">
        <v>5.6428354342059256E-2</v>
      </c>
      <c r="W608" s="7">
        <v>1.9920690160498303E-2</v>
      </c>
      <c r="X608" s="7">
        <v>1.8770971769488096E-2</v>
      </c>
      <c r="Y608" s="7">
        <v>-8.5038034246994187E-3</v>
      </c>
      <c r="Z608" s="7">
        <v>4.4500688079192219E-2</v>
      </c>
      <c r="AA608" s="7">
        <v>5.6532265387251521E-2</v>
      </c>
      <c r="AB608" s="7">
        <v>-5.8873926783513553E-2</v>
      </c>
      <c r="AC608" s="7">
        <v>7.6419793458204904E-3</v>
      </c>
      <c r="AD608" s="7">
        <v>-9.8531178904374579E-3</v>
      </c>
      <c r="AE608" s="7">
        <v>-5.8840391922712204E-2</v>
      </c>
      <c r="AF608" s="7">
        <v>-4.7777138460150404E-3</v>
      </c>
      <c r="AG608" s="7">
        <v>0.11208584698986046</v>
      </c>
      <c r="AH608" s="7">
        <v>-1.6181891206463322E-2</v>
      </c>
      <c r="AI608" s="7">
        <v>3.2072100031400902E-2</v>
      </c>
      <c r="AJ608" s="7">
        <v>6.8804528627897821E-2</v>
      </c>
      <c r="AK608" s="7">
        <v>8.5292168518243131E-2</v>
      </c>
      <c r="AL608" s="7">
        <v>-5.3999759878282511E-2</v>
      </c>
      <c r="AM608" s="7">
        <v>2.0121794697031705E-2</v>
      </c>
    </row>
    <row r="609" spans="2:39">
      <c r="B609" s="1"/>
      <c r="C609" s="1">
        <v>607</v>
      </c>
      <c r="D609" s="7">
        <v>-1.6265483726659258E-2</v>
      </c>
      <c r="E609" s="7">
        <v>5.0857831531603212E-2</v>
      </c>
      <c r="F609" s="7">
        <v>2.3040334531266127E-2</v>
      </c>
      <c r="G609" s="7">
        <v>-3.1478559486386989E-2</v>
      </c>
      <c r="H609" s="7">
        <v>-2.9151771493938616E-4</v>
      </c>
      <c r="I609" s="7">
        <v>-1.6047608396812515E-2</v>
      </c>
      <c r="J609" s="7">
        <v>-7.8481657637230473E-3</v>
      </c>
      <c r="K609" s="7">
        <v>-1.2960090477456918E-3</v>
      </c>
      <c r="L609" s="7">
        <v>-8.048289674003296E-3</v>
      </c>
      <c r="M609" s="7">
        <v>-3.9066887665346842E-2</v>
      </c>
      <c r="N609" s="7">
        <v>9.1438282737246246E-2</v>
      </c>
      <c r="O609" s="7">
        <v>7.2896651330137147E-2</v>
      </c>
      <c r="P609" s="7">
        <v>2.8780160854925279E-2</v>
      </c>
      <c r="Q609" s="7">
        <v>-1.7483896540214181E-2</v>
      </c>
      <c r="R609" s="7">
        <v>-3.1448017405505291E-2</v>
      </c>
      <c r="S609" s="7">
        <v>8.5266184075986504E-2</v>
      </c>
      <c r="T609" s="7">
        <v>9.3971967723032058E-3</v>
      </c>
      <c r="U609" s="7">
        <v>-0.1222930123423755</v>
      </c>
      <c r="V609" s="7">
        <v>3.5731050373215487E-2</v>
      </c>
      <c r="W609" s="7">
        <v>3.5353746589756166E-2</v>
      </c>
      <c r="X609" s="7">
        <v>-3.7434399789779388E-2</v>
      </c>
      <c r="Y609" s="7">
        <v>9.1989903312339943E-2</v>
      </c>
      <c r="Z609" s="7">
        <v>-7.1786103410582724E-2</v>
      </c>
      <c r="AA609" s="7">
        <v>-2.088884825066557E-2</v>
      </c>
      <c r="AB609" s="7">
        <v>-0.10057806783042698</v>
      </c>
      <c r="AC609" s="7">
        <v>2.6508389013848738E-2</v>
      </c>
      <c r="AD609" s="7">
        <v>7.6528956548520766E-2</v>
      </c>
      <c r="AE609" s="7">
        <v>-6.3235933895782227E-3</v>
      </c>
      <c r="AF609" s="7">
        <v>3.2923888553698127E-2</v>
      </c>
      <c r="AG609" s="7">
        <v>-4.7248541826325499E-2</v>
      </c>
      <c r="AH609" s="7">
        <v>-0.10484567435935487</v>
      </c>
      <c r="AI609" s="7">
        <v>6.3638708730611851E-2</v>
      </c>
      <c r="AJ609" s="7">
        <v>-5.76210472014623E-2</v>
      </c>
      <c r="AK609" s="7">
        <v>0.11711651286535962</v>
      </c>
      <c r="AL609" s="7">
        <v>-5.3148189362353642E-3</v>
      </c>
      <c r="AM609" s="7">
        <v>3.6308881630106704E-2</v>
      </c>
    </row>
    <row r="610" spans="2:39">
      <c r="B610" s="1"/>
      <c r="C610" s="1">
        <v>608</v>
      </c>
      <c r="D610" s="7">
        <v>1.6252538512043668E-2</v>
      </c>
      <c r="E610" s="7">
        <v>6.9678287866630009E-2</v>
      </c>
      <c r="F610" s="7">
        <v>-8.3162222227067817E-5</v>
      </c>
      <c r="G610" s="7">
        <v>3.7518651718662699E-2</v>
      </c>
      <c r="H610" s="7">
        <v>7.4341869999045756E-4</v>
      </c>
      <c r="I610" s="7">
        <v>2.9761035519425622E-2</v>
      </c>
      <c r="J610" s="7">
        <v>6.0725071769762051E-2</v>
      </c>
      <c r="K610" s="7">
        <v>2.003062135061567E-2</v>
      </c>
      <c r="L610" s="7">
        <v>-5.2543968677534608E-2</v>
      </c>
      <c r="M610" s="7">
        <v>3.6595456442055363E-2</v>
      </c>
      <c r="N610" s="7">
        <v>1.6713002281964109E-2</v>
      </c>
      <c r="O610" s="7">
        <v>0.10595912307616619</v>
      </c>
      <c r="P610" s="7">
        <v>6.6567241486235338E-3</v>
      </c>
      <c r="Q610" s="7">
        <v>4.226894146070212E-2</v>
      </c>
      <c r="R610" s="7">
        <v>1.0304420821060135E-2</v>
      </c>
      <c r="S610" s="7">
        <v>-5.2633182140870149E-2</v>
      </c>
      <c r="T610" s="7">
        <v>6.4345786417798881E-2</v>
      </c>
      <c r="U610" s="7">
        <v>-7.9285636271049911E-2</v>
      </c>
      <c r="V610" s="7">
        <v>5.4507547735055867E-2</v>
      </c>
      <c r="W610" s="7">
        <v>4.9167959659726451E-2</v>
      </c>
      <c r="X610" s="7">
        <v>-5.5847643220947485E-2</v>
      </c>
      <c r="Y610" s="7">
        <v>-0.1205757420367474</v>
      </c>
      <c r="Z610" s="7">
        <v>1.656631701122481E-2</v>
      </c>
      <c r="AA610" s="7">
        <v>8.0686462314147098E-2</v>
      </c>
      <c r="AB610" s="7">
        <v>2.1087953724385173E-2</v>
      </c>
      <c r="AC610" s="7">
        <v>-7.2957002917335683E-3</v>
      </c>
      <c r="AD610" s="7">
        <v>-2.4218632402808297E-2</v>
      </c>
      <c r="AE610" s="7">
        <v>-8.2342672917606136E-2</v>
      </c>
      <c r="AF610" s="7">
        <v>-5.0244599237653814E-2</v>
      </c>
      <c r="AG610" s="7">
        <v>3.023012479515336E-2</v>
      </c>
      <c r="AH610" s="7">
        <v>0.11611608420996689</v>
      </c>
      <c r="AI610" s="7">
        <v>-4.0039759275307146E-2</v>
      </c>
      <c r="AJ610" s="7">
        <v>2.6100232777967698E-2</v>
      </c>
      <c r="AK610" s="7">
        <v>4.3918892069359408E-2</v>
      </c>
      <c r="AL610" s="7">
        <v>1.9875167421574882E-2</v>
      </c>
      <c r="AM610" s="7">
        <v>0.11496097573390122</v>
      </c>
    </row>
    <row r="611" spans="2:39">
      <c r="B611" s="1"/>
      <c r="C611" s="1">
        <v>609</v>
      </c>
      <c r="D611" s="7">
        <v>4.6221921918858835E-2</v>
      </c>
      <c r="E611" s="7">
        <v>3.1590439414568641E-2</v>
      </c>
      <c r="F611" s="7">
        <v>-3.9510160813148981E-2</v>
      </c>
      <c r="G611" s="7">
        <v>-8.5550212778977675E-2</v>
      </c>
      <c r="H611" s="7">
        <v>4.2734395505366549E-2</v>
      </c>
      <c r="I611" s="7">
        <v>-6.1332291266142813E-2</v>
      </c>
      <c r="J611" s="7">
        <v>7.5978157192130469E-2</v>
      </c>
      <c r="K611" s="7">
        <v>-3.3609834266620911E-2</v>
      </c>
      <c r="L611" s="7">
        <v>0.10208132278076694</v>
      </c>
      <c r="M611" s="7">
        <v>-1.7448688985207857E-2</v>
      </c>
      <c r="N611" s="7">
        <v>9.1359759167788074E-2</v>
      </c>
      <c r="O611" s="7">
        <v>-3.4532481341659885E-2</v>
      </c>
      <c r="P611" s="7">
        <v>6.5431206020796204E-2</v>
      </c>
      <c r="Q611" s="7">
        <v>-3.3336176588065244E-2</v>
      </c>
      <c r="R611" s="7">
        <v>2.7974761918345706E-2</v>
      </c>
      <c r="S611" s="7">
        <v>0.13258785702864981</v>
      </c>
      <c r="T611" s="7">
        <v>-4.5666980133055243E-2</v>
      </c>
      <c r="U611" s="7">
        <v>6.9790486910105629E-2</v>
      </c>
      <c r="V611" s="7">
        <v>-6.8490665036108331E-2</v>
      </c>
      <c r="W611" s="7">
        <v>-6.8204932661350137E-2</v>
      </c>
      <c r="X611" s="7">
        <v>1.1106119509175075E-2</v>
      </c>
      <c r="Y611" s="7">
        <v>7.4495773676469965E-2</v>
      </c>
      <c r="Z611" s="7">
        <v>-5.1886783753299762E-2</v>
      </c>
      <c r="AA611" s="7">
        <v>6.434330393606072E-2</v>
      </c>
      <c r="AB611" s="7">
        <v>7.0554359656341326E-2</v>
      </c>
      <c r="AC611" s="7">
        <v>2.8738568859476482E-2</v>
      </c>
      <c r="AD611" s="7">
        <v>7.2527630639113425E-2</v>
      </c>
      <c r="AE611" s="7">
        <v>7.7020829307605038E-2</v>
      </c>
      <c r="AF611" s="7">
        <v>1.3986061504219768E-2</v>
      </c>
      <c r="AG611" s="7">
        <v>-2.7096869790949125E-2</v>
      </c>
      <c r="AH611" s="7">
        <v>0.11901157604404694</v>
      </c>
      <c r="AI611" s="7">
        <v>4.7168946248012017E-2</v>
      </c>
      <c r="AJ611" s="7">
        <v>3.0257754646642671E-2</v>
      </c>
      <c r="AK611" s="7">
        <v>-9.4256172114033115E-2</v>
      </c>
      <c r="AL611" s="7">
        <v>5.5126810893543279E-2</v>
      </c>
      <c r="AM611" s="7">
        <v>-2.8648311679317025E-2</v>
      </c>
    </row>
    <row r="612" spans="2:39">
      <c r="B612" s="1"/>
      <c r="C612" s="1">
        <v>610</v>
      </c>
      <c r="D612" s="7">
        <v>-3.283561648846689E-2</v>
      </c>
      <c r="E612" s="7">
        <v>9.5390170413124406E-2</v>
      </c>
      <c r="F612" s="7">
        <v>-2.1329780409736609E-2</v>
      </c>
      <c r="G612" s="7">
        <v>-1.5356557376261067E-2</v>
      </c>
      <c r="H612" s="7">
        <v>-3.9165474159511687E-2</v>
      </c>
      <c r="I612" s="7">
        <v>2.9633461800426135E-2</v>
      </c>
      <c r="J612" s="7">
        <v>6.1332328015192526E-3</v>
      </c>
      <c r="K612" s="7">
        <v>0.15429580102354973</v>
      </c>
      <c r="L612" s="7">
        <v>-5.4663687926549021E-2</v>
      </c>
      <c r="M612" s="7">
        <v>4.6954875825330089E-2</v>
      </c>
      <c r="N612" s="7">
        <v>6.0117960869241274E-2</v>
      </c>
      <c r="O612" s="7">
        <v>3.9384683388724653E-3</v>
      </c>
      <c r="P612" s="7">
        <v>1.6236172908102323E-2</v>
      </c>
      <c r="Q612" s="7">
        <v>0.11001757993696083</v>
      </c>
      <c r="R612" s="7">
        <v>-6.231923852262726E-2</v>
      </c>
      <c r="S612" s="7">
        <v>-7.0238688418915743E-2</v>
      </c>
      <c r="T612" s="7">
        <v>-1.1747681747234031E-2</v>
      </c>
      <c r="U612" s="7">
        <v>6.4093473229402134E-2</v>
      </c>
      <c r="V612" s="7">
        <v>4.6632506441417546E-2</v>
      </c>
      <c r="W612" s="7">
        <v>3.1076164755701439E-2</v>
      </c>
      <c r="X612" s="7">
        <v>2.0529941284701595E-2</v>
      </c>
      <c r="Y612" s="7">
        <v>3.9752065754422278E-2</v>
      </c>
      <c r="Z612" s="7">
        <v>5.6009051440462726E-2</v>
      </c>
      <c r="AA612" s="7">
        <v>3.6556875416151102E-2</v>
      </c>
      <c r="AB612" s="7">
        <v>-3.5649007257942622E-2</v>
      </c>
      <c r="AC612" s="7">
        <v>5.6580812040159939E-2</v>
      </c>
      <c r="AD612" s="7">
        <v>4.1356795255047277E-2</v>
      </c>
      <c r="AE612" s="7">
        <v>2.4212296883559793E-2</v>
      </c>
      <c r="AF612" s="7">
        <v>2.1472740464541312E-2</v>
      </c>
      <c r="AG612" s="7">
        <v>1.4295190333245127E-2</v>
      </c>
      <c r="AH612" s="7">
        <v>-4.861226074521828E-2</v>
      </c>
      <c r="AI612" s="7">
        <v>-2.5283881728923506E-2</v>
      </c>
      <c r="AJ612" s="7">
        <v>2.9729239296920396E-2</v>
      </c>
      <c r="AK612" s="7">
        <v>-1.4032265166616906E-2</v>
      </c>
      <c r="AL612" s="7">
        <v>-7.465918185594915E-2</v>
      </c>
      <c r="AM612" s="7">
        <v>5.6884529758308405E-2</v>
      </c>
    </row>
    <row r="613" spans="2:39">
      <c r="B613" s="1"/>
      <c r="C613" s="1">
        <v>611</v>
      </c>
      <c r="D613" s="7">
        <v>5.1330846978177636E-2</v>
      </c>
      <c r="E613" s="7">
        <v>-5.8913893692981237E-3</v>
      </c>
      <c r="F613" s="7">
        <v>0.10816455690924297</v>
      </c>
      <c r="G613" s="7">
        <v>-1.0520736132634309E-2</v>
      </c>
      <c r="H613" s="7">
        <v>3.5490815929572872E-2</v>
      </c>
      <c r="I613" s="7">
        <v>6.6726665485350445E-2</v>
      </c>
      <c r="J613" s="7">
        <v>-1.1127248925627354E-3</v>
      </c>
      <c r="K613" s="7">
        <v>6.6804659565724719E-2</v>
      </c>
      <c r="L613" s="7">
        <v>3.4814487328875265E-2</v>
      </c>
      <c r="M613" s="7">
        <v>-7.5128326730439066E-2</v>
      </c>
      <c r="N613" s="7">
        <v>-2.7074735709284613E-2</v>
      </c>
      <c r="O613" s="7">
        <v>8.4957423695020795E-2</v>
      </c>
      <c r="P613" s="7">
        <v>-8.6196636410137265E-2</v>
      </c>
      <c r="Q613" s="7">
        <v>1.7928245020690722E-2</v>
      </c>
      <c r="R613" s="7">
        <v>-3.9969973314614979E-2</v>
      </c>
      <c r="S613" s="7">
        <v>-7.2739485113728353E-2</v>
      </c>
      <c r="T613" s="7">
        <v>5.7972634075541415E-2</v>
      </c>
      <c r="U613" s="7">
        <v>2.6074475965116136E-2</v>
      </c>
      <c r="V613" s="7">
        <v>-7.1252328127334504E-3</v>
      </c>
      <c r="W613" s="7">
        <v>3.8442685029116311E-2</v>
      </c>
      <c r="X613" s="7">
        <v>2.1504280138953991E-2</v>
      </c>
      <c r="Y613" s="7">
        <v>1.1641261064274811E-2</v>
      </c>
      <c r="Z613" s="7">
        <v>-9.8907306236826809E-2</v>
      </c>
      <c r="AA613" s="7">
        <v>-7.2048959998814235E-2</v>
      </c>
      <c r="AB613" s="7">
        <v>-0.17299847658647663</v>
      </c>
      <c r="AC613" s="7">
        <v>-0.13440597171606666</v>
      </c>
      <c r="AD613" s="7">
        <v>-9.3272902476333658E-2</v>
      </c>
      <c r="AE613" s="7">
        <v>-5.6219815642574902E-2</v>
      </c>
      <c r="AF613" s="7">
        <v>6.2688068703666097E-2</v>
      </c>
      <c r="AG613" s="7">
        <v>4.572066042112205E-2</v>
      </c>
      <c r="AH613" s="7">
        <v>-2.4643079977843502E-2</v>
      </c>
      <c r="AI613" s="7">
        <v>-6.991068429344581E-2</v>
      </c>
      <c r="AJ613" s="7">
        <v>-0.16801888922183653</v>
      </c>
      <c r="AK613" s="7">
        <v>-3.6873178810155911E-3</v>
      </c>
      <c r="AL613" s="7">
        <v>8.7182839712143856E-2</v>
      </c>
      <c r="AM613" s="7">
        <v>7.4831192581170441E-3</v>
      </c>
    </row>
    <row r="614" spans="2:39">
      <c r="B614" s="1"/>
      <c r="C614" s="1">
        <v>612</v>
      </c>
      <c r="D614" s="7">
        <v>-1.727511951921747E-2</v>
      </c>
      <c r="E614" s="7">
        <v>5.7894583044038175E-2</v>
      </c>
      <c r="F614" s="7">
        <v>4.1516933337258019E-2</v>
      </c>
      <c r="G614" s="7">
        <v>1.5132793244272844E-2</v>
      </c>
      <c r="H614" s="7">
        <v>0.10663940568112017</v>
      </c>
      <c r="I614" s="7">
        <v>-9.9995093636298577E-2</v>
      </c>
      <c r="J614" s="7">
        <v>-3.2228116582187424E-2</v>
      </c>
      <c r="K614" s="7">
        <v>1.2425061321469692E-2</v>
      </c>
      <c r="L614" s="7">
        <v>-1.5589239196794422E-3</v>
      </c>
      <c r="M614" s="7">
        <v>-9.4324854897372811E-3</v>
      </c>
      <c r="N614" s="7">
        <v>4.3269833499386012E-2</v>
      </c>
      <c r="O614" s="7">
        <v>2.7608957794362579E-2</v>
      </c>
      <c r="P614" s="7">
        <v>7.9029929082772496E-2</v>
      </c>
      <c r="Q614" s="7">
        <v>-4.6781544983561227E-2</v>
      </c>
      <c r="R614" s="7">
        <v>-1.3078207762986144E-2</v>
      </c>
      <c r="S614" s="7">
        <v>0.10365626765223591</v>
      </c>
      <c r="T614" s="7">
        <v>1.2073169994866906E-2</v>
      </c>
      <c r="U614" s="7">
        <v>5.5937784602335353E-2</v>
      </c>
      <c r="V614" s="7">
        <v>-9.0093395656977493E-2</v>
      </c>
      <c r="W614" s="7">
        <v>3.6699923498668519E-2</v>
      </c>
      <c r="X614" s="7">
        <v>-3.9051938675208231E-2</v>
      </c>
      <c r="Y614" s="7">
        <v>-5.5853201349019679E-2</v>
      </c>
      <c r="Z614" s="7">
        <v>-9.7223110271642779E-2</v>
      </c>
      <c r="AA614" s="7">
        <v>6.867868600403397E-2</v>
      </c>
      <c r="AB614" s="7">
        <v>3.3064288464320787E-2</v>
      </c>
      <c r="AC614" s="7">
        <v>-2.0505303488482791E-2</v>
      </c>
      <c r="AD614" s="7">
        <v>-5.6276731683169948E-2</v>
      </c>
      <c r="AE614" s="7">
        <v>5.4262146923612489E-2</v>
      </c>
      <c r="AF614" s="7">
        <v>-2.8555140936756967E-2</v>
      </c>
      <c r="AG614" s="7">
        <v>2.5162224391722613E-3</v>
      </c>
      <c r="AH614" s="7">
        <v>-9.7214480707107379E-2</v>
      </c>
      <c r="AI614" s="7">
        <v>-1.4106875935389378E-2</v>
      </c>
      <c r="AJ614" s="7">
        <v>-9.2304192805702998E-2</v>
      </c>
      <c r="AK614" s="7">
        <v>9.4549293893440065E-2</v>
      </c>
      <c r="AL614" s="7">
        <v>5.1477897396332364E-2</v>
      </c>
      <c r="AM614" s="7">
        <v>-4.7693219480088894E-2</v>
      </c>
    </row>
    <row r="615" spans="2:39">
      <c r="B615" s="1"/>
      <c r="C615" s="1">
        <v>613</v>
      </c>
      <c r="D615" s="7">
        <v>4.7868866348649036E-2</v>
      </c>
      <c r="E615" s="7">
        <v>1.709113059717559E-2</v>
      </c>
      <c r="F615" s="7">
        <v>3.5973220394278096E-2</v>
      </c>
      <c r="G615" s="7">
        <v>-8.3399079935652015E-2</v>
      </c>
      <c r="H615" s="7">
        <v>2.9254245984821322E-3</v>
      </c>
      <c r="I615" s="7">
        <v>1.6405465656886831E-2</v>
      </c>
      <c r="J615" s="7">
        <v>-3.1020752081101655E-3</v>
      </c>
      <c r="K615" s="7">
        <v>6.9649605204818596E-2</v>
      </c>
      <c r="L615" s="7">
        <v>-3.6346361799469387E-2</v>
      </c>
      <c r="M615" s="7">
        <v>-5.2999149488449984E-2</v>
      </c>
      <c r="N615" s="7">
        <v>-1.9481882668328562E-2</v>
      </c>
      <c r="O615" s="7">
        <v>-4.8498354757757264E-3</v>
      </c>
      <c r="P615" s="7">
        <v>0.12361059439833612</v>
      </c>
      <c r="Q615" s="7">
        <v>6.8491068737020627E-2</v>
      </c>
      <c r="R615" s="7">
        <v>9.4959775850303282E-2</v>
      </c>
      <c r="S615" s="7">
        <v>0.12376484148133765</v>
      </c>
      <c r="T615" s="7">
        <v>3.9974833637989107E-2</v>
      </c>
      <c r="U615" s="7">
        <v>5.354158426467133E-2</v>
      </c>
      <c r="V615" s="7">
        <v>6.0416358705672232E-2</v>
      </c>
      <c r="W615" s="7">
        <v>-3.6722603477315659E-3</v>
      </c>
      <c r="X615" s="7">
        <v>-6.5877045924021174E-2</v>
      </c>
      <c r="Y615" s="7">
        <v>-8.4455075142446569E-3</v>
      </c>
      <c r="Z615" s="7">
        <v>4.9159879352502558E-2</v>
      </c>
      <c r="AA615" s="7">
        <v>-9.360485899936842E-3</v>
      </c>
      <c r="AB615" s="7">
        <v>-8.6349545981264722E-2</v>
      </c>
      <c r="AC615" s="7">
        <v>-2.0894299905675942E-2</v>
      </c>
      <c r="AD615" s="7">
        <v>-0.18424113177459214</v>
      </c>
      <c r="AE615" s="7">
        <v>-0.13464273835207693</v>
      </c>
      <c r="AF615" s="7">
        <v>3.2865180385879558E-2</v>
      </c>
      <c r="AG615" s="7">
        <v>2.5013369363050212E-3</v>
      </c>
      <c r="AH615" s="7">
        <v>4.9689895858448047E-2</v>
      </c>
      <c r="AI615" s="7">
        <v>-3.7181883870712834E-2</v>
      </c>
      <c r="AJ615" s="7">
        <v>9.4456585376904798E-3</v>
      </c>
      <c r="AK615" s="7">
        <v>5.4084188432327873E-3</v>
      </c>
      <c r="AL615" s="7">
        <v>-3.6775968387962626E-2</v>
      </c>
      <c r="AM615" s="7">
        <v>2.9384519374243707E-3</v>
      </c>
    </row>
    <row r="616" spans="2:39">
      <c r="B616" s="1"/>
      <c r="C616" s="1">
        <v>614</v>
      </c>
      <c r="D616" s="7">
        <v>-8.8328127588425759E-2</v>
      </c>
      <c r="E616" s="7">
        <v>-1.3628269033850671E-2</v>
      </c>
      <c r="F616" s="7">
        <v>6.3967230815369612E-3</v>
      </c>
      <c r="G616" s="7">
        <v>-3.4265140214197978E-2</v>
      </c>
      <c r="H616" s="7">
        <v>-2.9080346950752404E-2</v>
      </c>
      <c r="I616" s="7">
        <v>-2.0432162721948113E-2</v>
      </c>
      <c r="J616" s="7">
        <v>0.11054103096673935</v>
      </c>
      <c r="K616" s="7">
        <v>-4.2844042477899399E-2</v>
      </c>
      <c r="L616" s="7">
        <v>5.2624287747488063E-2</v>
      </c>
      <c r="M616" s="7">
        <v>0.14000612132881984</v>
      </c>
      <c r="N616" s="7">
        <v>6.1223234735074933E-2</v>
      </c>
      <c r="O616" s="7">
        <v>-4.5283167048546409E-3</v>
      </c>
      <c r="P616" s="7">
        <v>7.3047706615799707E-2</v>
      </c>
      <c r="Q616" s="7">
        <v>3.5562886626639451E-2</v>
      </c>
      <c r="R616" s="7">
        <v>-9.4269503737235624E-2</v>
      </c>
      <c r="S616" s="7">
        <v>0.10765082066154531</v>
      </c>
      <c r="T616" s="7">
        <v>-9.4312238747895807E-2</v>
      </c>
      <c r="U616" s="7">
        <v>-3.3332782275142303E-2</v>
      </c>
      <c r="V616" s="7">
        <v>-2.3611136479713312E-2</v>
      </c>
      <c r="W616" s="7">
        <v>8.7531903731798578E-4</v>
      </c>
      <c r="X616" s="7">
        <v>3.9931666885840836E-2</v>
      </c>
      <c r="Y616" s="7">
        <v>4.9763736480925663E-2</v>
      </c>
      <c r="Z616" s="7">
        <v>-5.277221906063027E-3</v>
      </c>
      <c r="AA616" s="7">
        <v>-4.8389606861061456E-3</v>
      </c>
      <c r="AB616" s="7">
        <v>-5.5840390415030222E-2</v>
      </c>
      <c r="AC616" s="7">
        <v>4.7099183827271837E-2</v>
      </c>
      <c r="AD616" s="7">
        <v>6.9900605980130232E-2</v>
      </c>
      <c r="AE616" s="7">
        <v>-3.4568405011124695E-2</v>
      </c>
      <c r="AF616" s="7">
        <v>3.0094798065359561E-2</v>
      </c>
      <c r="AG616" s="7">
        <v>1.79296816630811E-2</v>
      </c>
      <c r="AH616" s="7">
        <v>1.3902212204962044E-2</v>
      </c>
      <c r="AI616" s="7">
        <v>6.5697153591502896E-2</v>
      </c>
      <c r="AJ616" s="7">
        <v>-8.1718443235290497E-2</v>
      </c>
      <c r="AK616" s="7">
        <v>-7.2778051560216897E-2</v>
      </c>
      <c r="AL616" s="7">
        <v>-7.6821896711218668E-2</v>
      </c>
      <c r="AM616" s="7">
        <v>-1.4242511556553147E-2</v>
      </c>
    </row>
    <row r="617" spans="2:39">
      <c r="B617" s="1"/>
      <c r="C617" s="1">
        <v>615</v>
      </c>
      <c r="D617" s="7">
        <v>-7.9851456582176392E-3</v>
      </c>
      <c r="E617" s="7">
        <v>2.8773225213920687E-3</v>
      </c>
      <c r="F617" s="7">
        <v>7.6719476074335102E-2</v>
      </c>
      <c r="G617" s="7">
        <v>-2.5544370751530342E-2</v>
      </c>
      <c r="H617" s="7">
        <v>8.1760745577305574E-2</v>
      </c>
      <c r="I617" s="7">
        <v>4.5741664563489059E-4</v>
      </c>
      <c r="J617" s="7">
        <v>8.041935724467747E-2</v>
      </c>
      <c r="K617" s="7">
        <v>2.5141670637415035E-2</v>
      </c>
      <c r="L617" s="7">
        <v>-7.5994316495821029E-2</v>
      </c>
      <c r="M617" s="7">
        <v>2.8042597321697393E-2</v>
      </c>
      <c r="N617" s="7">
        <v>-1.5142007424199144E-2</v>
      </c>
      <c r="O617" s="7">
        <v>-8.5377934420820603E-3</v>
      </c>
      <c r="P617" s="7">
        <v>-1.4659361544555508E-2</v>
      </c>
      <c r="Q617" s="7">
        <v>-5.3269374692746868E-2</v>
      </c>
      <c r="R617" s="7">
        <v>0.10858707690912996</v>
      </c>
      <c r="S617" s="7">
        <v>8.8432342574476519E-3</v>
      </c>
      <c r="T617" s="7">
        <v>3.1708637273705646E-2</v>
      </c>
      <c r="U617" s="7">
        <v>1.6979153237503031E-2</v>
      </c>
      <c r="V617" s="7">
        <v>-0.1259150767072002</v>
      </c>
      <c r="W617" s="7">
        <v>3.6453726350622204E-2</v>
      </c>
      <c r="X617" s="7">
        <v>-1.3688320865365009E-2</v>
      </c>
      <c r="Y617" s="7">
        <v>-0.10344176264538774</v>
      </c>
      <c r="Z617" s="7">
        <v>-4.578873535318366E-2</v>
      </c>
      <c r="AA617" s="7">
        <v>4.784147830656911E-2</v>
      </c>
      <c r="AB617" s="7">
        <v>1.4581119478122007E-2</v>
      </c>
      <c r="AC617" s="7">
        <v>2.152638511208587E-2</v>
      </c>
      <c r="AD617" s="7">
        <v>-2.5634662667498712E-2</v>
      </c>
      <c r="AE617" s="7">
        <v>-5.3414445051288173E-2</v>
      </c>
      <c r="AF617" s="7">
        <v>-4.6038909346547384E-3</v>
      </c>
      <c r="AG617" s="7">
        <v>-0.13383923878357087</v>
      </c>
      <c r="AH617" s="7">
        <v>-2.2677041332399575E-2</v>
      </c>
      <c r="AI617" s="7">
        <v>4.456369909142624E-2</v>
      </c>
      <c r="AJ617" s="7">
        <v>-9.6289996680002654E-2</v>
      </c>
      <c r="AK617" s="7">
        <v>-1.0560561027943531E-2</v>
      </c>
      <c r="AL617" s="7">
        <v>5.0213708629745446E-2</v>
      </c>
      <c r="AM617" s="7">
        <v>4.5195453984678544E-2</v>
      </c>
    </row>
    <row r="618" spans="2:39">
      <c r="B618" s="1"/>
      <c r="C618" s="1">
        <v>616</v>
      </c>
      <c r="D618" s="7">
        <v>-4.289051442055189E-2</v>
      </c>
      <c r="E618" s="7">
        <v>1.9902695375403717E-2</v>
      </c>
      <c r="F618" s="7">
        <v>-2.7870381295001124E-2</v>
      </c>
      <c r="G618" s="7">
        <v>-7.6084472837813555E-2</v>
      </c>
      <c r="H618" s="7">
        <v>5.0384737250049036E-2</v>
      </c>
      <c r="I618" s="7">
        <v>-4.7399590370493412E-3</v>
      </c>
      <c r="J618" s="7">
        <v>-2.7708753734154547E-3</v>
      </c>
      <c r="K618" s="7">
        <v>6.8337139384191781E-2</v>
      </c>
      <c r="L618" s="7">
        <v>-0.13538905527414491</v>
      </c>
      <c r="M618" s="7">
        <v>-9.9399225761469482E-3</v>
      </c>
      <c r="N618" s="7">
        <v>6.3761314913935385E-2</v>
      </c>
      <c r="O618" s="7">
        <v>-7.223169568006943E-2</v>
      </c>
      <c r="P618" s="7">
        <v>-2.2414919779447734E-2</v>
      </c>
      <c r="Q618" s="7">
        <v>1.0885995299672754E-2</v>
      </c>
      <c r="R618" s="7">
        <v>-1.3232852183251313E-2</v>
      </c>
      <c r="S618" s="7">
        <v>6.2321513665530501E-2</v>
      </c>
      <c r="T618" s="7">
        <v>-3.3618661214948012E-2</v>
      </c>
      <c r="U618" s="7">
        <v>1.7674268272562337E-2</v>
      </c>
      <c r="V618" s="7">
        <v>0.1033483829153463</v>
      </c>
      <c r="W618" s="7">
        <v>-2.7547630971130239E-2</v>
      </c>
      <c r="X618" s="7">
        <v>2.6766598374567269E-2</v>
      </c>
      <c r="Y618" s="7">
        <v>-1.751957036988994E-2</v>
      </c>
      <c r="Z618" s="7">
        <v>-6.0804335867539042E-2</v>
      </c>
      <c r="AA618" s="7">
        <v>2.1702972972506783E-3</v>
      </c>
      <c r="AB618" s="7">
        <v>-8.5690172436579309E-2</v>
      </c>
      <c r="AC618" s="7">
        <v>-1.1652624264816554E-2</v>
      </c>
      <c r="AD618" s="7">
        <v>-1.2740214168300654E-2</v>
      </c>
      <c r="AE618" s="7">
        <v>8.1902658120643401E-2</v>
      </c>
      <c r="AF618" s="7">
        <v>1.555751350437678E-2</v>
      </c>
      <c r="AG618" s="7">
        <v>6.8271135476338382E-2</v>
      </c>
      <c r="AH618" s="7">
        <v>-2.8350248070466367E-2</v>
      </c>
      <c r="AI618" s="7">
        <v>1.5587624032978349E-2</v>
      </c>
      <c r="AJ618" s="7">
        <v>2.5765642720252249E-2</v>
      </c>
      <c r="AK618" s="7">
        <v>2.7721181732634829E-2</v>
      </c>
      <c r="AL618" s="7">
        <v>-5.017979858314256E-2</v>
      </c>
      <c r="AM618" s="7">
        <v>-2.1646642183841332E-2</v>
      </c>
    </row>
    <row r="619" spans="2:39">
      <c r="B619" s="1"/>
      <c r="C619" s="1">
        <v>617</v>
      </c>
      <c r="D619" s="7">
        <v>-1.9370839942391964E-2</v>
      </c>
      <c r="E619" s="7">
        <v>6.3927142355341693E-2</v>
      </c>
      <c r="F619" s="7">
        <v>0.1013512536388793</v>
      </c>
      <c r="G619" s="7">
        <v>-2.5392829878689523E-2</v>
      </c>
      <c r="H619" s="7">
        <v>6.7080285614089394E-2</v>
      </c>
      <c r="I619" s="7">
        <v>-3.4081040340396981E-2</v>
      </c>
      <c r="J619" s="7">
        <v>-6.5887467691102569E-2</v>
      </c>
      <c r="K619" s="7">
        <v>3.8939180811833396E-2</v>
      </c>
      <c r="L619" s="7">
        <v>-7.7349104842766775E-2</v>
      </c>
      <c r="M619" s="7">
        <v>-5.2710800736852411E-3</v>
      </c>
      <c r="N619" s="7">
        <v>-4.434778884822313E-2</v>
      </c>
      <c r="O619" s="7">
        <v>6.8551256344061701E-2</v>
      </c>
      <c r="P619" s="7">
        <v>3.7088633345536762E-2</v>
      </c>
      <c r="Q619" s="7">
        <v>3.6395570835230831E-2</v>
      </c>
      <c r="R619" s="7">
        <v>-3.3934633481718837E-2</v>
      </c>
      <c r="S619" s="7">
        <v>-1.31624356169265E-2</v>
      </c>
      <c r="T619" s="7">
        <v>-2.6104367361006648E-2</v>
      </c>
      <c r="U619" s="7">
        <v>2.0466327567333232E-2</v>
      </c>
      <c r="V619" s="7">
        <v>3.718625997425791E-2</v>
      </c>
      <c r="W619" s="7">
        <v>6.2429843994112069E-2</v>
      </c>
      <c r="X619" s="7">
        <v>6.7824194770282772E-2</v>
      </c>
      <c r="Y619" s="7">
        <v>1.0096639895472697E-2</v>
      </c>
      <c r="Z619" s="7">
        <v>-6.4749729969477195E-3</v>
      </c>
      <c r="AA619" s="7">
        <v>-1.606002635172335E-2</v>
      </c>
      <c r="AB619" s="7">
        <v>-8.9938637404393378E-3</v>
      </c>
      <c r="AC619" s="7">
        <v>2.4750979013283755E-2</v>
      </c>
      <c r="AD619" s="7">
        <v>-7.6485146473123322E-2</v>
      </c>
      <c r="AE619" s="7">
        <v>5.6826018425734134E-2</v>
      </c>
      <c r="AF619" s="7">
        <v>-7.957052297144919E-2</v>
      </c>
      <c r="AG619" s="7">
        <v>8.274052729154284E-2</v>
      </c>
      <c r="AH619" s="7">
        <v>3.7501563029872273E-2</v>
      </c>
      <c r="AI619" s="7">
        <v>8.0759475561274399E-2</v>
      </c>
      <c r="AJ619" s="7">
        <v>-4.6062643751993398E-2</v>
      </c>
      <c r="AK619" s="7">
        <v>2.451732507214718E-2</v>
      </c>
      <c r="AL619" s="7">
        <v>5.3290363406053344E-3</v>
      </c>
      <c r="AM619" s="7">
        <v>5.6718851537467224E-2</v>
      </c>
    </row>
    <row r="620" spans="2:39">
      <c r="B620" s="1"/>
      <c r="C620" s="1">
        <v>618</v>
      </c>
      <c r="D620" s="7">
        <v>5.7618410966095282E-2</v>
      </c>
      <c r="E620" s="7">
        <v>-0.12589107066609376</v>
      </c>
      <c r="F620" s="7">
        <v>0.10946718065002216</v>
      </c>
      <c r="G620" s="7">
        <v>8.7128384532574821E-2</v>
      </c>
      <c r="H620" s="7">
        <v>-1.7950545134605325E-2</v>
      </c>
      <c r="I620" s="7">
        <v>-9.7328731593553597E-2</v>
      </c>
      <c r="J620" s="7">
        <v>-6.0536275291704966E-2</v>
      </c>
      <c r="K620" s="7">
        <v>5.6790735066338818E-2</v>
      </c>
      <c r="L620" s="7">
        <v>2.269961550985752E-2</v>
      </c>
      <c r="M620" s="7">
        <v>2.9343412723712672E-2</v>
      </c>
      <c r="N620" s="7">
        <v>-2.7973323714297154E-2</v>
      </c>
      <c r="O620" s="7">
        <v>1.3437043702231793E-2</v>
      </c>
      <c r="P620" s="7">
        <v>0.10672252630480704</v>
      </c>
      <c r="Q620" s="7">
        <v>-6.0616951880089295E-2</v>
      </c>
      <c r="R620" s="7">
        <v>3.147294583781976E-2</v>
      </c>
      <c r="S620" s="7">
        <v>-3.8024197624230718E-2</v>
      </c>
      <c r="T620" s="7">
        <v>3.8194487814493014E-2</v>
      </c>
      <c r="U620" s="7">
        <v>3.9358131145907541E-2</v>
      </c>
      <c r="V620" s="7">
        <v>2.0180698035322617E-2</v>
      </c>
      <c r="W620" s="7">
        <v>3.2091664000735612E-2</v>
      </c>
      <c r="X620" s="7">
        <v>0.11451962671443675</v>
      </c>
      <c r="Y620" s="7">
        <v>6.606250869749101E-3</v>
      </c>
      <c r="Z620" s="7">
        <v>5.9080083162446617E-2</v>
      </c>
      <c r="AA620" s="7">
        <v>2.1095253149200398E-3</v>
      </c>
      <c r="AB620" s="7">
        <v>-4.4230062467287921E-3</v>
      </c>
      <c r="AC620" s="7">
        <v>2.5592394607568399E-2</v>
      </c>
      <c r="AD620" s="7">
        <v>-0.10159609194452791</v>
      </c>
      <c r="AE620" s="7">
        <v>-2.4486705219809463E-2</v>
      </c>
      <c r="AF620" s="7">
        <v>4.3955553121472049E-2</v>
      </c>
      <c r="AG620" s="7">
        <v>1.9451562209889355E-2</v>
      </c>
      <c r="AH620" s="7">
        <v>5.3406514067556657E-2</v>
      </c>
      <c r="AI620" s="7">
        <v>-1.3740711015022476E-2</v>
      </c>
      <c r="AJ620" s="7">
        <v>5.4223235165125547E-2</v>
      </c>
      <c r="AK620" s="7">
        <v>0.10072985491424608</v>
      </c>
      <c r="AL620" s="7">
        <v>5.8500524947390662E-3</v>
      </c>
      <c r="AM620" s="7">
        <v>-4.1352208396777654E-2</v>
      </c>
    </row>
    <row r="621" spans="2:39">
      <c r="B621" s="1"/>
      <c r="C621" s="1">
        <v>619</v>
      </c>
      <c r="D621" s="7">
        <v>1.0800034187808198E-2</v>
      </c>
      <c r="E621" s="7">
        <v>-5.8698802968754765E-2</v>
      </c>
      <c r="F621" s="7">
        <v>6.2650214690054176E-2</v>
      </c>
      <c r="G621" s="7">
        <v>3.9024904684310011E-2</v>
      </c>
      <c r="H621" s="7">
        <v>8.4667056652159262E-2</v>
      </c>
      <c r="I621" s="7">
        <v>4.3745644429888861E-2</v>
      </c>
      <c r="J621" s="7">
        <v>-4.486689295726691E-2</v>
      </c>
      <c r="K621" s="7">
        <v>-1.8156125164378683E-2</v>
      </c>
      <c r="L621" s="7">
        <v>0.24105661657745764</v>
      </c>
      <c r="M621" s="7">
        <v>4.2425255285319E-2</v>
      </c>
      <c r="N621" s="7">
        <v>3.4782273189095089E-2</v>
      </c>
      <c r="O621" s="7">
        <v>4.2565627596483011E-2</v>
      </c>
      <c r="P621" s="7">
        <v>1.181120398748328E-2</v>
      </c>
      <c r="Q621" s="7">
        <v>-4.1634725378437584E-2</v>
      </c>
      <c r="R621" s="7">
        <v>-8.3164256593377478E-2</v>
      </c>
      <c r="S621" s="7">
        <v>-1.6307123861283912E-2</v>
      </c>
      <c r="T621" s="7">
        <v>2.5762387566579642E-2</v>
      </c>
      <c r="U621" s="7">
        <v>-3.0019237269918956E-2</v>
      </c>
      <c r="V621" s="7">
        <v>-5.9875422982984983E-2</v>
      </c>
      <c r="W621" s="7">
        <v>2.5195667346154988E-2</v>
      </c>
      <c r="X621" s="7">
        <v>2.4690357538330612E-2</v>
      </c>
      <c r="Y621" s="7">
        <v>-6.0643405558425165E-2</v>
      </c>
      <c r="Z621" s="7">
        <v>-2.3720007155018256E-2</v>
      </c>
      <c r="AA621" s="7">
        <v>-6.6688668546114091E-2</v>
      </c>
      <c r="AB621" s="7">
        <v>-1.2695388731200453E-2</v>
      </c>
      <c r="AC621" s="7">
        <v>7.8706608513553263E-3</v>
      </c>
      <c r="AD621" s="7">
        <v>-1.722168326488316E-3</v>
      </c>
      <c r="AE621" s="7">
        <v>-8.7340729519288202E-2</v>
      </c>
      <c r="AF621" s="7">
        <v>3.7752519636193402E-2</v>
      </c>
      <c r="AG621" s="7">
        <v>-2.1062640487077143E-2</v>
      </c>
      <c r="AH621" s="7">
        <v>9.4084468088053638E-2</v>
      </c>
      <c r="AI621" s="7">
        <v>-5.2185619878516443E-2</v>
      </c>
      <c r="AJ621" s="7">
        <v>-9.058978679687385E-2</v>
      </c>
      <c r="AK621" s="7">
        <v>8.0662253144245712E-3</v>
      </c>
      <c r="AL621" s="7">
        <v>0.10315611207396905</v>
      </c>
      <c r="AM621" s="7">
        <v>2.2263279939293761E-2</v>
      </c>
    </row>
    <row r="622" spans="2:39">
      <c r="B622" s="1"/>
      <c r="C622" s="1">
        <v>620</v>
      </c>
      <c r="D622" s="7">
        <v>1.0421186992372934E-3</v>
      </c>
      <c r="E622" s="7">
        <v>-3.9506977591150433E-2</v>
      </c>
      <c r="F622" s="7">
        <v>-5.772969666624192E-2</v>
      </c>
      <c r="G622" s="7">
        <v>-2.7620118672838399E-2</v>
      </c>
      <c r="H622" s="7">
        <v>6.4760427942686286E-2</v>
      </c>
      <c r="I622" s="7">
        <v>-4.995193420726228E-2</v>
      </c>
      <c r="J622" s="7">
        <v>-7.3743373602570116E-3</v>
      </c>
      <c r="K622" s="7">
        <v>-1.7491944473498524E-2</v>
      </c>
      <c r="L622" s="7">
        <v>-3.2586043041547719E-2</v>
      </c>
      <c r="M622" s="7">
        <v>-2.3131062801799156E-2</v>
      </c>
      <c r="N622" s="7">
        <v>0.13850320211983377</v>
      </c>
      <c r="O622" s="7">
        <v>0.11069312758337953</v>
      </c>
      <c r="P622" s="7">
        <v>6.4537263640221193E-2</v>
      </c>
      <c r="Q622" s="7">
        <v>3.9083830816789761E-2</v>
      </c>
      <c r="R622" s="7">
        <v>3.8023269410411578E-2</v>
      </c>
      <c r="S622" s="7">
        <v>-2.8538680315750863E-2</v>
      </c>
      <c r="T622" s="7">
        <v>1.3092446707072831E-2</v>
      </c>
      <c r="U622" s="7">
        <v>3.3228252798513366E-2</v>
      </c>
      <c r="V622" s="7">
        <v>3.8338611195879627E-2</v>
      </c>
      <c r="W622" s="7">
        <v>6.2822568503941315E-2</v>
      </c>
      <c r="X622" s="7">
        <v>9.6777199231575552E-3</v>
      </c>
      <c r="Y622" s="7">
        <v>-4.9257366333136349E-2</v>
      </c>
      <c r="Z622" s="7">
        <v>-5.4084549644216398E-2</v>
      </c>
      <c r="AA622" s="7">
        <v>7.5140354530540604E-2</v>
      </c>
      <c r="AB622" s="7">
        <v>-1.464579751136545E-3</v>
      </c>
      <c r="AC622" s="7">
        <v>-3.5379346185709318E-4</v>
      </c>
      <c r="AD622" s="7">
        <v>-1.4315370139798982E-2</v>
      </c>
      <c r="AE622" s="7">
        <v>-2.7933418242157452E-2</v>
      </c>
      <c r="AF622" s="7">
        <v>-2.7376530423609349E-2</v>
      </c>
      <c r="AG622" s="7">
        <v>0.11185376980195641</v>
      </c>
      <c r="AH622" s="7">
        <v>-6.0238830523703504E-2</v>
      </c>
      <c r="AI622" s="7">
        <v>9.9677453828380409E-3</v>
      </c>
      <c r="AJ622" s="7">
        <v>-3.8798548405984817E-2</v>
      </c>
      <c r="AK622" s="7">
        <v>-9.8075586574499132E-3</v>
      </c>
      <c r="AL622" s="7">
        <v>-2.9983544259467979E-2</v>
      </c>
      <c r="AM622" s="7">
        <v>8.9589477720868421E-2</v>
      </c>
    </row>
    <row r="623" spans="2:39">
      <c r="B623" s="1"/>
      <c r="C623" s="1">
        <v>621</v>
      </c>
      <c r="D623" s="7">
        <v>7.9577716785490776E-2</v>
      </c>
      <c r="E623" s="7">
        <v>-3.5032714338212881E-2</v>
      </c>
      <c r="F623" s="7">
        <v>6.8714701408030092E-3</v>
      </c>
      <c r="G623" s="7">
        <v>-6.2475094176264387E-2</v>
      </c>
      <c r="H623" s="7">
        <v>5.0236794731187639E-2</v>
      </c>
      <c r="I623" s="7">
        <v>-2.5791524653392794E-2</v>
      </c>
      <c r="J623" s="7">
        <v>4.8470654493543907E-3</v>
      </c>
      <c r="K623" s="7">
        <v>0.16233536337502458</v>
      </c>
      <c r="L623" s="7">
        <v>0.12631414214368469</v>
      </c>
      <c r="M623" s="7">
        <v>1.9884534906364656E-2</v>
      </c>
      <c r="N623" s="7">
        <v>-4.8600148189307829E-2</v>
      </c>
      <c r="O623" s="7">
        <v>1.8830657351988057E-3</v>
      </c>
      <c r="P623" s="7">
        <v>-6.4606511492028992E-2</v>
      </c>
      <c r="Q623" s="7">
        <v>1.314619596259717E-2</v>
      </c>
      <c r="R623" s="7">
        <v>-1.4538574722477032E-2</v>
      </c>
      <c r="S623" s="7">
        <v>-0.20401612913887779</v>
      </c>
      <c r="T623" s="7">
        <v>1.8484840127593379E-2</v>
      </c>
      <c r="U623" s="7">
        <v>-1.6257293529778102E-2</v>
      </c>
      <c r="V623" s="7">
        <v>1.375844276537707E-2</v>
      </c>
      <c r="W623" s="7">
        <v>7.1435211233346244E-2</v>
      </c>
      <c r="X623" s="7">
        <v>0.10684087869753502</v>
      </c>
      <c r="Y623" s="7">
        <v>2.3400133618237017E-2</v>
      </c>
      <c r="Z623" s="7">
        <v>-0.13873734479874283</v>
      </c>
      <c r="AA623" s="7">
        <v>-6.5199026491257805E-2</v>
      </c>
      <c r="AB623" s="7">
        <v>3.2149483189733541E-2</v>
      </c>
      <c r="AC623" s="7">
        <v>-3.8407261984212626E-2</v>
      </c>
      <c r="AD623" s="7">
        <v>-8.6282249139710568E-2</v>
      </c>
      <c r="AE623" s="7">
        <v>5.751928775150488E-3</v>
      </c>
      <c r="AF623" s="7">
        <v>-7.6701817809541939E-2</v>
      </c>
      <c r="AG623" s="7">
        <v>1.1815823803757829E-2</v>
      </c>
      <c r="AH623" s="7">
        <v>4.7406192217152449E-2</v>
      </c>
      <c r="AI623" s="7">
        <v>4.6250002185395517E-2</v>
      </c>
      <c r="AJ623" s="7">
        <v>1.3260529412606992E-2</v>
      </c>
      <c r="AK623" s="7">
        <v>4.2691509906402816E-2</v>
      </c>
      <c r="AL623" s="7">
        <v>2.4719794991267845E-2</v>
      </c>
      <c r="AM623" s="7">
        <v>-7.5489568059374831E-2</v>
      </c>
    </row>
    <row r="624" spans="2:39">
      <c r="B624" s="1"/>
      <c r="C624" s="1">
        <v>622</v>
      </c>
      <c r="D624" s="7">
        <v>0.13208969308024865</v>
      </c>
      <c r="E624" s="7">
        <v>-2.4364465668832418E-3</v>
      </c>
      <c r="F624" s="7">
        <v>5.1098005024771229E-2</v>
      </c>
      <c r="G624" s="7">
        <v>0.19663506396005734</v>
      </c>
      <c r="H624" s="7">
        <v>-2.7682230112100496E-3</v>
      </c>
      <c r="I624" s="7">
        <v>3.8595576538568974E-2</v>
      </c>
      <c r="J624" s="7">
        <v>-4.0966410626271307E-2</v>
      </c>
      <c r="K624" s="7">
        <v>-3.7288913555423298E-2</v>
      </c>
      <c r="L624" s="7">
        <v>-3.8426632028507338E-2</v>
      </c>
      <c r="M624" s="7">
        <v>-9.9091772855297647E-2</v>
      </c>
      <c r="N624" s="7">
        <v>-1.2755537408720135E-3</v>
      </c>
      <c r="O624" s="7">
        <v>-6.0346761502963059E-2</v>
      </c>
      <c r="P624" s="7">
        <v>0.11660255180495221</v>
      </c>
      <c r="Q624" s="7">
        <v>6.5756654680883916E-2</v>
      </c>
      <c r="R624" s="7">
        <v>-2.5318291378458868E-2</v>
      </c>
      <c r="S624" s="7">
        <v>-9.0687534913464651E-2</v>
      </c>
      <c r="T624" s="7">
        <v>-7.3429627209762344E-2</v>
      </c>
      <c r="U624" s="7">
        <v>-7.778157986500063E-2</v>
      </c>
      <c r="V624" s="7">
        <v>0.12202270981307589</v>
      </c>
      <c r="W624" s="7">
        <v>-4.9320162591592026E-2</v>
      </c>
      <c r="X624" s="7">
        <v>1.9783778123124506E-2</v>
      </c>
      <c r="Y624" s="7">
        <v>-6.1857838313236491E-2</v>
      </c>
      <c r="Z624" s="7">
        <v>-1.4462503138483455E-2</v>
      </c>
      <c r="AA624" s="7">
        <v>1.4114036132193817E-2</v>
      </c>
      <c r="AB624" s="7">
        <v>9.7809932556030071E-2</v>
      </c>
      <c r="AC624" s="7">
        <v>9.9309747334136778E-2</v>
      </c>
      <c r="AD624" s="7">
        <v>4.3946400446056244E-2</v>
      </c>
      <c r="AE624" s="7">
        <v>-2.092105312080186E-2</v>
      </c>
      <c r="AF624" s="7">
        <v>-3.7163699136404396E-2</v>
      </c>
      <c r="AG624" s="7">
        <v>-9.0383670826742375E-3</v>
      </c>
      <c r="AH624" s="7">
        <v>-6.7280678157237133E-3</v>
      </c>
      <c r="AI624" s="7">
        <v>-3.3251811097680162E-2</v>
      </c>
      <c r="AJ624" s="7">
        <v>5.2281191247350492E-2</v>
      </c>
      <c r="AK624" s="7">
        <v>-9.5047994190798513E-2</v>
      </c>
      <c r="AL624" s="7">
        <v>0.12502284674378508</v>
      </c>
      <c r="AM624" s="7">
        <v>4.6098049303742424E-3</v>
      </c>
    </row>
    <row r="625" spans="2:39">
      <c r="B625" s="1"/>
      <c r="C625" s="1">
        <v>623</v>
      </c>
      <c r="D625" s="7">
        <v>3.1604798464272804E-2</v>
      </c>
      <c r="E625" s="7">
        <v>6.4256229724997602E-2</v>
      </c>
      <c r="F625" s="7">
        <v>1.0359257258050285E-3</v>
      </c>
      <c r="G625" s="7">
        <v>1.9870961927417854E-2</v>
      </c>
      <c r="H625" s="7">
        <v>5.5890978578695558E-2</v>
      </c>
      <c r="I625" s="7">
        <v>-8.8705967242653071E-3</v>
      </c>
      <c r="J625" s="7">
        <v>-6.3134944933930737E-2</v>
      </c>
      <c r="K625" s="7">
        <v>5.286350825874872E-2</v>
      </c>
      <c r="L625" s="7">
        <v>-8.5929480892591725E-2</v>
      </c>
      <c r="M625" s="7">
        <v>-9.633348701331269E-3</v>
      </c>
      <c r="N625" s="7">
        <v>-8.6095150405081491E-2</v>
      </c>
      <c r="O625" s="7">
        <v>5.0122034162651367E-4</v>
      </c>
      <c r="P625" s="7">
        <v>5.3449230853757315E-2</v>
      </c>
      <c r="Q625" s="7">
        <v>-6.321606134025505E-2</v>
      </c>
      <c r="R625" s="7">
        <v>-5.5869993056319196E-3</v>
      </c>
      <c r="S625" s="7">
        <v>-0.12372659932342453</v>
      </c>
      <c r="T625" s="7">
        <v>4.5444424797364685E-4</v>
      </c>
      <c r="U625" s="7">
        <v>-5.9524594687294201E-3</v>
      </c>
      <c r="V625" s="7">
        <v>4.2097126798480447E-2</v>
      </c>
      <c r="W625" s="7">
        <v>4.1995576891250566E-2</v>
      </c>
      <c r="X625" s="7">
        <v>3.533487139337306E-2</v>
      </c>
      <c r="Y625" s="7">
        <v>7.0606045000488615E-2</v>
      </c>
      <c r="Z625" s="7">
        <v>-1.3135233641367556E-2</v>
      </c>
      <c r="AA625" s="7">
        <v>-4.7968171339804869E-2</v>
      </c>
      <c r="AB625" s="7">
        <v>-1.7929919876649898E-2</v>
      </c>
      <c r="AC625" s="7">
        <v>-8.9588260863398966E-2</v>
      </c>
      <c r="AD625" s="7">
        <v>1.2639359825805392E-2</v>
      </c>
      <c r="AE625" s="7">
        <v>3.3647231305008858E-2</v>
      </c>
      <c r="AF625" s="7">
        <v>-7.1730282596672731E-2</v>
      </c>
      <c r="AG625" s="7">
        <v>-1.6336990804847566E-2</v>
      </c>
      <c r="AH625" s="7">
        <v>-3.7407892419075384E-2</v>
      </c>
      <c r="AI625" s="7">
        <v>-0.10018701787527154</v>
      </c>
      <c r="AJ625" s="7">
        <v>-9.352551629113999E-2</v>
      </c>
      <c r="AK625" s="7">
        <v>4.6203723495684343E-2</v>
      </c>
      <c r="AL625" s="7">
        <v>2.0305267227222607E-2</v>
      </c>
      <c r="AM625" s="7">
        <v>1.8126190469329354E-2</v>
      </c>
    </row>
    <row r="626" spans="2:39">
      <c r="B626" s="1"/>
      <c r="C626" s="1">
        <v>624</v>
      </c>
      <c r="D626" s="7">
        <v>4.1268889212443621E-2</v>
      </c>
      <c r="E626" s="7">
        <v>0.10795260586378715</v>
      </c>
      <c r="F626" s="7">
        <v>9.2375605111210714E-3</v>
      </c>
      <c r="G626" s="7">
        <v>1.4579395082914863E-3</v>
      </c>
      <c r="H626" s="7">
        <v>-2.8617724054820774E-2</v>
      </c>
      <c r="I626" s="7">
        <v>6.2319874630398397E-2</v>
      </c>
      <c r="J626" s="7">
        <v>1.443771937914996E-3</v>
      </c>
      <c r="K626" s="7">
        <v>-5.5872400745187151E-2</v>
      </c>
      <c r="L626" s="7">
        <v>0.10441263132614731</v>
      </c>
      <c r="M626" s="7">
        <v>-9.9265114388060252E-2</v>
      </c>
      <c r="N626" s="7">
        <v>1.1278339431248757E-2</v>
      </c>
      <c r="O626" s="7">
        <v>-5.9677668090229161E-2</v>
      </c>
      <c r="P626" s="7">
        <v>3.6302736536633032E-2</v>
      </c>
      <c r="Q626" s="7">
        <v>8.6306894458253833E-2</v>
      </c>
      <c r="R626" s="7">
        <v>5.3815631520764684E-2</v>
      </c>
      <c r="S626" s="7">
        <v>-9.3401537862880898E-2</v>
      </c>
      <c r="T626" s="7">
        <v>-3.2729950182154868E-2</v>
      </c>
      <c r="U626" s="7">
        <v>1.9340500108590425E-2</v>
      </c>
      <c r="V626" s="7">
        <v>6.4329406919138202E-2</v>
      </c>
      <c r="W626" s="7">
        <v>6.7062730897605574E-2</v>
      </c>
      <c r="X626" s="7">
        <v>-2.7347180505458767E-2</v>
      </c>
      <c r="Y626" s="7">
        <v>-2.3291648530583626E-3</v>
      </c>
      <c r="Z626" s="7">
        <v>3.1379639590275329E-2</v>
      </c>
      <c r="AA626" s="7">
        <v>-1.2759349366186779E-2</v>
      </c>
      <c r="AB626" s="7">
        <v>6.1652876485049427E-2</v>
      </c>
      <c r="AC626" s="7">
        <v>3.4149282781633761E-2</v>
      </c>
      <c r="AD626" s="7">
        <v>4.2733357627977225E-2</v>
      </c>
      <c r="AE626" s="7">
        <v>-6.02424720511507E-2</v>
      </c>
      <c r="AF626" s="7">
        <v>0.13523732476975858</v>
      </c>
      <c r="AG626" s="7">
        <v>-3.6601448283585969E-2</v>
      </c>
      <c r="AH626" s="7">
        <v>-3.3968314520891885E-2</v>
      </c>
      <c r="AI626" s="7">
        <v>-3.7763115441251188E-2</v>
      </c>
      <c r="AJ626" s="7">
        <v>9.0341233894250098E-2</v>
      </c>
      <c r="AK626" s="7">
        <v>0.10518425654710298</v>
      </c>
      <c r="AL626" s="7">
        <v>6.1438778937416491E-2</v>
      </c>
      <c r="AM626" s="7">
        <v>4.3614209163766668E-2</v>
      </c>
    </row>
    <row r="627" spans="2:39">
      <c r="B627" s="1"/>
      <c r="C627" s="1">
        <v>625</v>
      </c>
      <c r="D627" s="7">
        <v>-9.1817330216091286E-2</v>
      </c>
      <c r="E627" s="7">
        <v>8.1798193148154424E-2</v>
      </c>
      <c r="F627" s="7">
        <v>-4.2734098212387203E-2</v>
      </c>
      <c r="G627" s="7">
        <v>-6.1968470678025758E-2</v>
      </c>
      <c r="H627" s="7">
        <v>7.1027284599690889E-4</v>
      </c>
      <c r="I627" s="7">
        <v>-7.233553099470752E-2</v>
      </c>
      <c r="J627" s="7">
        <v>-9.823882289672816E-4</v>
      </c>
      <c r="K627" s="7">
        <v>-7.2462446992891033E-2</v>
      </c>
      <c r="L627" s="7">
        <v>3.4640084672637718E-2</v>
      </c>
      <c r="M627" s="7">
        <v>-1.7531272124595643E-2</v>
      </c>
      <c r="N627" s="7">
        <v>-4.3556229903772281E-2</v>
      </c>
      <c r="O627" s="7">
        <v>1.075154230150846E-2</v>
      </c>
      <c r="P627" s="7">
        <v>1.3084176844474335E-2</v>
      </c>
      <c r="Q627" s="7">
        <v>-6.8432143688477998E-3</v>
      </c>
      <c r="R627" s="7">
        <v>-3.3006928712242006E-2</v>
      </c>
      <c r="S627" s="7">
        <v>6.6369717375982393E-2</v>
      </c>
      <c r="T627" s="7">
        <v>1.3688133199607619E-3</v>
      </c>
      <c r="U627" s="7">
        <v>-1.2601117948628733E-2</v>
      </c>
      <c r="V627" s="7">
        <v>-4.8561339243852076E-3</v>
      </c>
      <c r="W627" s="7">
        <v>-1.1135245583376625E-2</v>
      </c>
      <c r="X627" s="7">
        <v>7.4649762182635263E-2</v>
      </c>
      <c r="Y627" s="7">
        <v>-2.6487633272420322E-2</v>
      </c>
      <c r="Z627" s="7">
        <v>2.2547545083948333E-2</v>
      </c>
      <c r="AA627" s="7">
        <v>-2.1070837696501039E-2</v>
      </c>
      <c r="AB627" s="7">
        <v>7.5814990805389781E-2</v>
      </c>
      <c r="AC627" s="7">
        <v>-7.4904207185623392E-2</v>
      </c>
      <c r="AD627" s="7">
        <v>-7.1030399299493674E-2</v>
      </c>
      <c r="AE627" s="7">
        <v>1.702961085804296E-2</v>
      </c>
      <c r="AF627" s="7">
        <v>-2.9338921562417266E-2</v>
      </c>
      <c r="AG627" s="7">
        <v>3.2652714796775978E-2</v>
      </c>
      <c r="AH627" s="7">
        <v>-5.187029691933305E-2</v>
      </c>
      <c r="AI627" s="7">
        <v>-6.9407429821706265E-2</v>
      </c>
      <c r="AJ627" s="7">
        <v>4.6104051208630994E-2</v>
      </c>
      <c r="AK627" s="7">
        <v>-1.1851151663391821E-2</v>
      </c>
      <c r="AL627" s="7">
        <v>9.1612021930695689E-2</v>
      </c>
      <c r="AM627" s="7">
        <v>-5.3883632904516837E-3</v>
      </c>
    </row>
    <row r="628" spans="2:39">
      <c r="B628" s="1"/>
      <c r="C628" s="1">
        <v>626</v>
      </c>
      <c r="D628" s="7">
        <v>-3.1494672242546859E-2</v>
      </c>
      <c r="E628" s="7">
        <v>1.7593833479797389E-2</v>
      </c>
      <c r="F628" s="7">
        <v>-1.933334073499841E-2</v>
      </c>
      <c r="G628" s="7">
        <v>-8.2904080624604214E-3</v>
      </c>
      <c r="H628" s="7">
        <v>6.7168904863258577E-2</v>
      </c>
      <c r="I628" s="7">
        <v>1.1559533934556169E-2</v>
      </c>
      <c r="J628" s="7">
        <v>2.6330777414029286E-2</v>
      </c>
      <c r="K628" s="7">
        <v>-3.7306181379854586E-2</v>
      </c>
      <c r="L628" s="7">
        <v>2.9368814017589158E-4</v>
      </c>
      <c r="M628" s="7">
        <v>2.3904153106587514E-2</v>
      </c>
      <c r="N628" s="7">
        <v>5.9359222016768493E-2</v>
      </c>
      <c r="O628" s="7">
        <v>3.8340121222602372E-2</v>
      </c>
      <c r="P628" s="7">
        <v>-2.5900877835827747E-2</v>
      </c>
      <c r="Q628" s="7">
        <v>2.5459506589609278E-2</v>
      </c>
      <c r="R628" s="7">
        <v>5.460884552702985E-3</v>
      </c>
      <c r="S628" s="7">
        <v>4.4830835870038499E-2</v>
      </c>
      <c r="T628" s="7">
        <v>-5.6633233825511553E-2</v>
      </c>
      <c r="U628" s="7">
        <v>2.2861858237237481E-3</v>
      </c>
      <c r="V628" s="7">
        <v>-9.8805377654739915E-2</v>
      </c>
      <c r="W628" s="7">
        <v>-5.5635653010079819E-2</v>
      </c>
      <c r="X628" s="7">
        <v>-5.7074813338238509E-2</v>
      </c>
      <c r="Y628" s="7">
        <v>-8.2299221160114927E-2</v>
      </c>
      <c r="Z628" s="7">
        <v>5.232807114384222E-2</v>
      </c>
      <c r="AA628" s="7">
        <v>2.7540203090347534E-2</v>
      </c>
      <c r="AB628" s="7">
        <v>4.1112808937602816E-2</v>
      </c>
      <c r="AC628" s="7">
        <v>-6.922097154747963E-3</v>
      </c>
      <c r="AD628" s="7">
        <v>4.009815028822894E-2</v>
      </c>
      <c r="AE628" s="7">
        <v>-6.9674333634943283E-2</v>
      </c>
      <c r="AF628" s="7">
        <v>5.6655567503669735E-2</v>
      </c>
      <c r="AG628" s="7">
        <v>-7.4523532513023877E-2</v>
      </c>
      <c r="AH628" s="7">
        <v>-3.2977745142363138E-2</v>
      </c>
      <c r="AI628" s="7">
        <v>-7.4081014116308852E-2</v>
      </c>
      <c r="AJ628" s="7">
        <v>-3.535712024181116E-2</v>
      </c>
      <c r="AK628" s="7">
        <v>5.1928997067763286E-2</v>
      </c>
      <c r="AL628" s="7">
        <v>-1.9146270703368311E-2</v>
      </c>
      <c r="AM628" s="7">
        <v>2.3637650603351316E-2</v>
      </c>
    </row>
    <row r="629" spans="2:39">
      <c r="B629" s="1"/>
      <c r="C629" s="1">
        <v>627</v>
      </c>
      <c r="D629" s="7">
        <v>1.7163710746277601E-2</v>
      </c>
      <c r="E629" s="7">
        <v>-3.3310809164750682E-2</v>
      </c>
      <c r="F629" s="7">
        <v>4.3792711605949275E-2</v>
      </c>
      <c r="G629" s="7">
        <v>-4.9590152245391358E-2</v>
      </c>
      <c r="H629" s="7">
        <v>8.9147035173814018E-2</v>
      </c>
      <c r="I629" s="7">
        <v>2.0648419655115912E-3</v>
      </c>
      <c r="J629" s="7">
        <v>2.8513868832075105E-2</v>
      </c>
      <c r="K629" s="7">
        <v>0.1296138975110516</v>
      </c>
      <c r="L629" s="7">
        <v>-4.9395416800869535E-2</v>
      </c>
      <c r="M629" s="7">
        <v>0.13470746305999032</v>
      </c>
      <c r="N629" s="7">
        <v>9.6218396592710406E-3</v>
      </c>
      <c r="O629" s="7">
        <v>3.4503414264464407E-4</v>
      </c>
      <c r="P629" s="7">
        <v>1.3786803330208453E-2</v>
      </c>
      <c r="Q629" s="7">
        <v>7.3647579371539599E-3</v>
      </c>
      <c r="R629" s="7">
        <v>-5.4991280863416148E-2</v>
      </c>
      <c r="S629" s="7">
        <v>-6.0900236433937008E-2</v>
      </c>
      <c r="T629" s="7">
        <v>-4.6074935355882987E-2</v>
      </c>
      <c r="U629" s="7">
        <v>0.11993564904738069</v>
      </c>
      <c r="V629" s="7">
        <v>0.11883444095049792</v>
      </c>
      <c r="W629" s="7">
        <v>1.4103503770770097E-4</v>
      </c>
      <c r="X629" s="7">
        <v>-5.5870350747767611E-2</v>
      </c>
      <c r="Y629" s="7">
        <v>-7.9001171116567168E-4</v>
      </c>
      <c r="Z629" s="7">
        <v>2.5230831673098069E-2</v>
      </c>
      <c r="AA629" s="7">
        <v>-3.2011889937794968E-2</v>
      </c>
      <c r="AB629" s="7">
        <v>2.160656485540589E-2</v>
      </c>
      <c r="AC629" s="7">
        <v>5.0810856750570177E-2</v>
      </c>
      <c r="AD629" s="7">
        <v>7.9935506839013154E-2</v>
      </c>
      <c r="AE629" s="7">
        <v>-5.9950438485096208E-2</v>
      </c>
      <c r="AF629" s="7">
        <v>-2.3899284391690274E-2</v>
      </c>
      <c r="AG629" s="7">
        <v>0.12421177379724188</v>
      </c>
      <c r="AH629" s="7">
        <v>2.3375152055961777E-2</v>
      </c>
      <c r="AI629" s="7">
        <v>-3.4452529129887582E-2</v>
      </c>
      <c r="AJ629" s="7">
        <v>-2.7363375470677135E-2</v>
      </c>
      <c r="AK629" s="7">
        <v>-2.8892756714951697E-2</v>
      </c>
      <c r="AL629" s="7">
        <v>-5.2285022433767425E-2</v>
      </c>
      <c r="AM629" s="7">
        <v>-1.1678168194558573E-2</v>
      </c>
    </row>
    <row r="630" spans="2:39">
      <c r="B630" s="1"/>
      <c r="C630" s="1">
        <v>628</v>
      </c>
      <c r="D630" s="7">
        <v>5.5905782080941505E-2</v>
      </c>
      <c r="E630" s="7">
        <v>-3.0777723128334471E-2</v>
      </c>
      <c r="F630" s="7">
        <v>9.4813860530679944E-2</v>
      </c>
      <c r="G630" s="7">
        <v>-5.1344720844917188E-2</v>
      </c>
      <c r="H630" s="7">
        <v>7.2596516486798882E-3</v>
      </c>
      <c r="I630" s="7">
        <v>-4.4572605139490226E-2</v>
      </c>
      <c r="J630" s="7">
        <v>-5.0826759720738982E-2</v>
      </c>
      <c r="K630" s="7">
        <v>1.9679652315540308E-2</v>
      </c>
      <c r="L630" s="7">
        <v>-0.13000181843051539</v>
      </c>
      <c r="M630" s="7">
        <v>3.3444448368086716E-2</v>
      </c>
      <c r="N630" s="7">
        <v>-6.1919846785628452E-2</v>
      </c>
      <c r="O630" s="7">
        <v>5.6230914003233115E-2</v>
      </c>
      <c r="P630" s="7">
        <v>-6.0586933343301213E-3</v>
      </c>
      <c r="Q630" s="7">
        <v>1.458052766096395E-2</v>
      </c>
      <c r="R630" s="7">
        <v>-2.5889896443349332E-2</v>
      </c>
      <c r="S630" s="7">
        <v>-7.9306925345581342E-2</v>
      </c>
      <c r="T630" s="7">
        <v>5.8924417114971425E-4</v>
      </c>
      <c r="U630" s="7">
        <v>-7.7954225045383949E-2</v>
      </c>
      <c r="V630" s="7">
        <v>-8.5415963326989405E-2</v>
      </c>
      <c r="W630" s="7">
        <v>-6.2137852685906672E-2</v>
      </c>
      <c r="X630" s="7">
        <v>1.6313066224848037E-2</v>
      </c>
      <c r="Y630" s="7">
        <v>-3.8726124693684208E-2</v>
      </c>
      <c r="Z630" s="7">
        <v>-6.5276375656940413E-4</v>
      </c>
      <c r="AA630" s="7">
        <v>2.0620920814233504E-2</v>
      </c>
      <c r="AB630" s="7">
        <v>-1.4574176524589449E-2</v>
      </c>
      <c r="AC630" s="7">
        <v>-5.0911681315051038E-3</v>
      </c>
      <c r="AD630" s="7">
        <v>-2.1520261563411698E-2</v>
      </c>
      <c r="AE630" s="7">
        <v>6.5589991706029679E-2</v>
      </c>
      <c r="AF630" s="7">
        <v>-1.0998849926261612E-2</v>
      </c>
      <c r="AG630" s="7">
        <v>-1.0327130654778279E-2</v>
      </c>
      <c r="AH630" s="7">
        <v>1.6799743960388011E-2</v>
      </c>
      <c r="AI630" s="7">
        <v>8.4437053962235969E-2</v>
      </c>
      <c r="AJ630" s="7">
        <v>-0.10476074982231509</v>
      </c>
      <c r="AK630" s="7">
        <v>-2.8670246867676105E-2</v>
      </c>
      <c r="AL630" s="7">
        <v>5.6066347690317098E-2</v>
      </c>
      <c r="AM630" s="7">
        <v>6.283996543311679E-2</v>
      </c>
    </row>
    <row r="631" spans="2:39">
      <c r="B631" s="1"/>
      <c r="C631" s="1">
        <v>629</v>
      </c>
      <c r="D631" s="7">
        <v>3.8987909708074545E-2</v>
      </c>
      <c r="E631" s="7">
        <v>-7.5598923405048132E-2</v>
      </c>
      <c r="F631" s="7">
        <v>-7.455100198820637E-2</v>
      </c>
      <c r="G631" s="7">
        <v>-5.4383656576677222E-2</v>
      </c>
      <c r="H631" s="7">
        <v>-1.0224981026996599E-2</v>
      </c>
      <c r="I631" s="7">
        <v>-3.3249093662047036E-2</v>
      </c>
      <c r="J631" s="7">
        <v>-6.6749697846551048E-2</v>
      </c>
      <c r="K631" s="7">
        <v>3.4819120759407109E-2</v>
      </c>
      <c r="L631" s="7">
        <v>-3.5535107285529374E-2</v>
      </c>
      <c r="M631" s="7">
        <v>2.6533089696786572E-2</v>
      </c>
      <c r="N631" s="7">
        <v>-2.4834856994970971E-3</v>
      </c>
      <c r="O631" s="7">
        <v>5.2435949209041974E-3</v>
      </c>
      <c r="P631" s="7">
        <v>1.8055593957388198E-2</v>
      </c>
      <c r="Q631" s="7">
        <v>1.3427514050850466E-2</v>
      </c>
      <c r="R631" s="7">
        <v>-5.2788481852416427E-2</v>
      </c>
      <c r="S631" s="7">
        <v>-4.1539564063790321E-2</v>
      </c>
      <c r="T631" s="7">
        <v>-6.8381311719724586E-2</v>
      </c>
      <c r="U631" s="7">
        <v>-3.7591892987401079E-2</v>
      </c>
      <c r="V631" s="7">
        <v>2.56474833226953E-2</v>
      </c>
      <c r="W631" s="7">
        <v>7.8261956932155347E-3</v>
      </c>
      <c r="X631" s="7">
        <v>-2.1634787639958408E-2</v>
      </c>
      <c r="Y631" s="7">
        <v>-2.6186744827244018E-3</v>
      </c>
      <c r="Z631" s="7">
        <v>2.4245782338376806E-2</v>
      </c>
      <c r="AA631" s="7">
        <v>8.835997761945534E-2</v>
      </c>
      <c r="AB631" s="7">
        <v>-2.8289908580123962E-2</v>
      </c>
      <c r="AC631" s="7">
        <v>-1.2780993860820232E-2</v>
      </c>
      <c r="AD631" s="7">
        <v>2.4507317492269587E-2</v>
      </c>
      <c r="AE631" s="7">
        <v>4.5662755217121306E-2</v>
      </c>
      <c r="AF631" s="7">
        <v>6.0485753864409145E-3</v>
      </c>
      <c r="AG631" s="7">
        <v>5.5420461914263475E-2</v>
      </c>
      <c r="AH631" s="7">
        <v>-6.3157600289311614E-3</v>
      </c>
      <c r="AI631" s="7">
        <v>2.2692719962322467E-3</v>
      </c>
      <c r="AJ631" s="7">
        <v>-4.9048929219356927E-2</v>
      </c>
      <c r="AK631" s="7">
        <v>-8.6978664781346433E-3</v>
      </c>
      <c r="AL631" s="7">
        <v>9.6308801536034147E-2</v>
      </c>
      <c r="AM631" s="7">
        <v>-4.7902615221078776E-2</v>
      </c>
    </row>
    <row r="632" spans="2:39">
      <c r="B632" s="1"/>
      <c r="C632" s="1">
        <v>630</v>
      </c>
      <c r="D632" s="7">
        <v>2.7384553896314501E-2</v>
      </c>
      <c r="E632" s="7">
        <v>1.0192955205060009E-2</v>
      </c>
      <c r="F632" s="7">
        <v>-3.3016557307894684E-2</v>
      </c>
      <c r="G632" s="7">
        <v>-2.1447908551917944E-2</v>
      </c>
      <c r="H632" s="7">
        <v>-8.3291302728964012E-2</v>
      </c>
      <c r="I632" s="7">
        <v>0.13229024336691397</v>
      </c>
      <c r="J632" s="7">
        <v>-8.3747981286577969E-2</v>
      </c>
      <c r="K632" s="7">
        <v>5.092413623850528E-2</v>
      </c>
      <c r="L632" s="7">
        <v>-9.4595385801573856E-3</v>
      </c>
      <c r="M632" s="7">
        <v>-5.1205635383385364E-2</v>
      </c>
      <c r="N632" s="7">
        <v>-7.0835419659014784E-2</v>
      </c>
      <c r="O632" s="7">
        <v>-8.3784276710545308E-2</v>
      </c>
      <c r="P632" s="7">
        <v>2.2215728076275795E-2</v>
      </c>
      <c r="Q632" s="7">
        <v>1.6310640115495205E-2</v>
      </c>
      <c r="R632" s="7">
        <v>-8.5108323192599714E-2</v>
      </c>
      <c r="S632" s="7">
        <v>8.9707575297075556E-2</v>
      </c>
      <c r="T632" s="7">
        <v>-7.4391398211093182E-2</v>
      </c>
      <c r="U632" s="7">
        <v>-2.6162505389460581E-2</v>
      </c>
      <c r="V632" s="7">
        <v>3.0942052669273249E-2</v>
      </c>
      <c r="W632" s="7">
        <v>-0.13685107532242621</v>
      </c>
      <c r="X632" s="7">
        <v>-1.2974297478264583E-2</v>
      </c>
      <c r="Y632" s="7">
        <v>-0.11289159711163758</v>
      </c>
      <c r="Z632" s="7">
        <v>0.12506482635886337</v>
      </c>
      <c r="AA632" s="7">
        <v>0.11437058535718607</v>
      </c>
      <c r="AB632" s="7">
        <v>-5.8498143397457042E-2</v>
      </c>
      <c r="AC632" s="7">
        <v>-7.4270683416415295E-2</v>
      </c>
      <c r="AD632" s="7">
        <v>0.1124823556081312</v>
      </c>
      <c r="AE632" s="7">
        <v>2.9572957901740696E-2</v>
      </c>
      <c r="AF632" s="7">
        <v>-2.1974026111146537E-2</v>
      </c>
      <c r="AG632" s="7">
        <v>0.11046742407975778</v>
      </c>
      <c r="AH632" s="7">
        <v>-1.6697778275168645E-2</v>
      </c>
      <c r="AI632" s="7">
        <v>3.8804470267184532E-2</v>
      </c>
      <c r="AJ632" s="7">
        <v>2.7936764183000541E-2</v>
      </c>
      <c r="AK632" s="7">
        <v>5.2526739485308574E-2</v>
      </c>
      <c r="AL632" s="7">
        <v>4.2714633660381002E-2</v>
      </c>
      <c r="AM632" s="7">
        <v>-3.5029369161644744E-2</v>
      </c>
    </row>
    <row r="633" spans="2:39">
      <c r="B633" s="1"/>
      <c r="C633" s="1">
        <v>631</v>
      </c>
      <c r="D633" s="7">
        <v>-2.8622130311743887E-2</v>
      </c>
      <c r="E633" s="7">
        <v>-1.6969739185615954E-2</v>
      </c>
      <c r="F633" s="7">
        <v>5.6658228971420782E-2</v>
      </c>
      <c r="G633" s="7">
        <v>9.613748236280556E-2</v>
      </c>
      <c r="H633" s="7">
        <v>6.3547911105434174E-2</v>
      </c>
      <c r="I633" s="7">
        <v>-4.3097431677511622E-2</v>
      </c>
      <c r="J633" s="7">
        <v>-0.11168509194564309</v>
      </c>
      <c r="K633" s="7">
        <v>-4.4426376714651744E-2</v>
      </c>
      <c r="L633" s="7">
        <v>4.5826504180112174E-3</v>
      </c>
      <c r="M633" s="7">
        <v>-0.10795829738173772</v>
      </c>
      <c r="N633" s="7">
        <v>-9.8088933771747558E-3</v>
      </c>
      <c r="O633" s="7">
        <v>6.2291500341143405E-2</v>
      </c>
      <c r="P633" s="7">
        <v>1.4270419147655783E-2</v>
      </c>
      <c r="Q633" s="7">
        <v>-3.1767997322770025E-2</v>
      </c>
      <c r="R633" s="7">
        <v>2.1562003165827629E-2</v>
      </c>
      <c r="S633" s="7">
        <v>2.6610891041162224E-2</v>
      </c>
      <c r="T633" s="7">
        <v>-7.7291607380472055E-2</v>
      </c>
      <c r="U633" s="7">
        <v>-7.4850772516627542E-2</v>
      </c>
      <c r="V633" s="7">
        <v>-3.2035968332440198E-2</v>
      </c>
      <c r="W633" s="7">
        <v>1.5138009953890235E-2</v>
      </c>
      <c r="X633" s="7">
        <v>6.5344543065743443E-2</v>
      </c>
      <c r="Y633" s="7">
        <v>-3.6083299489499615E-3</v>
      </c>
      <c r="Z633" s="7">
        <v>1.3415851896313842E-2</v>
      </c>
      <c r="AA633" s="7">
        <v>8.0033910577057485E-2</v>
      </c>
      <c r="AB633" s="7">
        <v>1.2914356156480348E-2</v>
      </c>
      <c r="AC633" s="7">
        <v>5.6529039925617003E-3</v>
      </c>
      <c r="AD633" s="7">
        <v>-0.10666075772994774</v>
      </c>
      <c r="AE633" s="7">
        <v>4.89641433128888E-2</v>
      </c>
      <c r="AF633" s="7">
        <v>-2.3603502995888998E-2</v>
      </c>
      <c r="AG633" s="7">
        <v>-2.7925093901216735E-2</v>
      </c>
      <c r="AH633" s="7">
        <v>3.3981574109363775E-2</v>
      </c>
      <c r="AI633" s="7">
        <v>0.15257654418892433</v>
      </c>
      <c r="AJ633" s="7">
        <v>-2.3621481261085327E-2</v>
      </c>
      <c r="AK633" s="7">
        <v>1.4041356717494182E-2</v>
      </c>
      <c r="AL633" s="7">
        <v>-2.2794059687157146E-2</v>
      </c>
      <c r="AM633" s="7">
        <v>-0.15598341203217364</v>
      </c>
    </row>
    <row r="634" spans="2:39">
      <c r="B634" s="1"/>
      <c r="C634" s="1">
        <v>632</v>
      </c>
      <c r="D634" s="7">
        <v>5.1074074482457862E-2</v>
      </c>
      <c r="E634" s="7">
        <v>0.10643319293789079</v>
      </c>
      <c r="F634" s="7">
        <v>-7.6255350955487328E-2</v>
      </c>
      <c r="G634" s="7">
        <v>-5.3388888342099733E-2</v>
      </c>
      <c r="H634" s="7">
        <v>-5.2339747901139363E-2</v>
      </c>
      <c r="I634" s="7">
        <v>-1.5187845133898262E-2</v>
      </c>
      <c r="J634" s="7">
        <v>-2.4427107910767312E-2</v>
      </c>
      <c r="K634" s="7">
        <v>-2.9293855416234544E-2</v>
      </c>
      <c r="L634" s="7">
        <v>2.8364636198618804E-2</v>
      </c>
      <c r="M634" s="7">
        <v>2.5701154733943802E-2</v>
      </c>
      <c r="N634" s="7">
        <v>2.1359996556480153E-2</v>
      </c>
      <c r="O634" s="7">
        <v>-1.6929588866955548E-2</v>
      </c>
      <c r="P634" s="7">
        <v>5.4240594555855906E-2</v>
      </c>
      <c r="Q634" s="7">
        <v>-1.4770386173414817E-2</v>
      </c>
      <c r="R634" s="7">
        <v>-5.1477244895120552E-2</v>
      </c>
      <c r="S634" s="7">
        <v>2.0320140988743383E-2</v>
      </c>
      <c r="T634" s="7">
        <v>6.0482883583723975E-3</v>
      </c>
      <c r="U634" s="7">
        <v>-5.9203101566415964E-2</v>
      </c>
      <c r="V634" s="7">
        <v>-1.4179496826381543E-2</v>
      </c>
      <c r="W634" s="7">
        <v>3.8447970190267369E-2</v>
      </c>
      <c r="X634" s="7">
        <v>-3.2029204755565338E-2</v>
      </c>
      <c r="Y634" s="7">
        <v>6.4761251271428719E-2</v>
      </c>
      <c r="Z634" s="7">
        <v>1.8704395915877504E-2</v>
      </c>
      <c r="AA634" s="7">
        <v>-1.3208125694490185E-2</v>
      </c>
      <c r="AB634" s="7">
        <v>1.3209911988771189E-2</v>
      </c>
      <c r="AC634" s="7">
        <v>-2.0368637269999018E-2</v>
      </c>
      <c r="AD634" s="7">
        <v>-3.1488158494177451E-2</v>
      </c>
      <c r="AE634" s="7">
        <v>-8.2795116036046237E-2</v>
      </c>
      <c r="AF634" s="7">
        <v>1.4128139145528681E-2</v>
      </c>
      <c r="AG634" s="7">
        <v>-1.5231098880170189E-2</v>
      </c>
      <c r="AH634" s="7">
        <v>-3.078375706924449E-2</v>
      </c>
      <c r="AI634" s="7">
        <v>-0.13028236317649819</v>
      </c>
      <c r="AJ634" s="7">
        <v>-5.8212382195924922E-2</v>
      </c>
      <c r="AK634" s="7">
        <v>3.1998531801979833E-2</v>
      </c>
      <c r="AL634" s="7">
        <v>-3.05780666111419E-3</v>
      </c>
      <c r="AM634" s="7">
        <v>1.2632594995365676E-3</v>
      </c>
    </row>
    <row r="635" spans="2:39">
      <c r="B635" s="1"/>
      <c r="C635" s="1">
        <v>633</v>
      </c>
      <c r="D635" s="7">
        <v>-0.10432151927591449</v>
      </c>
      <c r="E635" s="7">
        <v>-1.2267403652926251E-2</v>
      </c>
      <c r="F635" s="7">
        <v>-3.3095682345606336E-3</v>
      </c>
      <c r="G635" s="7">
        <v>-2.4053939017640011E-2</v>
      </c>
      <c r="H635" s="7">
        <v>-3.2580342954233774E-2</v>
      </c>
      <c r="I635" s="7">
        <v>3.3043071200791592E-2</v>
      </c>
      <c r="J635" s="7">
        <v>6.0234794212167028E-2</v>
      </c>
      <c r="K635" s="7">
        <v>3.3914144125444662E-2</v>
      </c>
      <c r="L635" s="7">
        <v>9.1699324221904646E-2</v>
      </c>
      <c r="M635" s="7">
        <v>2.7991705754907368E-2</v>
      </c>
      <c r="N635" s="7">
        <v>-1.9927096389100098E-2</v>
      </c>
      <c r="O635" s="7">
        <v>-7.3236980686397071E-2</v>
      </c>
      <c r="P635" s="7">
        <v>-9.147811949339775E-2</v>
      </c>
      <c r="Q635" s="7">
        <v>-9.8615729552826211E-4</v>
      </c>
      <c r="R635" s="7">
        <v>1.5614120423909021E-2</v>
      </c>
      <c r="S635" s="7">
        <v>2.7942132212383234E-2</v>
      </c>
      <c r="T635" s="7">
        <v>7.5683492111242368E-2</v>
      </c>
      <c r="U635" s="7">
        <v>4.324585975979009E-2</v>
      </c>
      <c r="V635" s="7">
        <v>3.7908702713174106E-2</v>
      </c>
      <c r="W635" s="7">
        <v>1.7982529873917064E-2</v>
      </c>
      <c r="X635" s="7">
        <v>-3.1674403321463374E-2</v>
      </c>
      <c r="Y635" s="7">
        <v>-4.5036990185265011E-2</v>
      </c>
      <c r="Z635" s="7">
        <v>2.7786672701812242E-2</v>
      </c>
      <c r="AA635" s="7">
        <v>-0.10808789325701133</v>
      </c>
      <c r="AB635" s="7">
        <v>-6.1616940199924718E-3</v>
      </c>
      <c r="AC635" s="7">
        <v>1.4293370869575783E-2</v>
      </c>
      <c r="AD635" s="7">
        <v>-2.2968489426445179E-2</v>
      </c>
      <c r="AE635" s="7">
        <v>0.15966276483136982</v>
      </c>
      <c r="AF635" s="7">
        <v>6.479199207632845E-2</v>
      </c>
      <c r="AG635" s="7">
        <v>3.006834370518674E-2</v>
      </c>
      <c r="AH635" s="7">
        <v>-3.2557092608489546E-2</v>
      </c>
      <c r="AI635" s="7">
        <v>3.1766624105036764E-2</v>
      </c>
      <c r="AJ635" s="7">
        <v>3.2558907980882266E-3</v>
      </c>
      <c r="AK635" s="7">
        <v>7.102874811238695E-2</v>
      </c>
      <c r="AL635" s="7">
        <v>-1.0723834697138473E-3</v>
      </c>
      <c r="AM635" s="7">
        <v>0.10721224992214379</v>
      </c>
    </row>
    <row r="636" spans="2:39">
      <c r="B636" s="1"/>
      <c r="C636" s="1">
        <v>634</v>
      </c>
      <c r="D636" s="7">
        <v>-2.5012869323132642E-2</v>
      </c>
      <c r="E636" s="7">
        <v>3.3861432706536548E-2</v>
      </c>
      <c r="F636" s="7">
        <v>-1.0129093628608733E-2</v>
      </c>
      <c r="G636" s="7">
        <v>-5.5629777059146901E-2</v>
      </c>
      <c r="H636" s="7">
        <v>7.5050183000427595E-2</v>
      </c>
      <c r="I636" s="7">
        <v>3.7229692884467286E-2</v>
      </c>
      <c r="J636" s="7">
        <v>-6.1800095924045475E-3</v>
      </c>
      <c r="K636" s="7">
        <v>-8.0180280638400117E-2</v>
      </c>
      <c r="L636" s="7">
        <v>-1.4420381356628625E-2</v>
      </c>
      <c r="M636" s="7">
        <v>3.429737837495142E-2</v>
      </c>
      <c r="N636" s="7">
        <v>-2.6435718025681443E-2</v>
      </c>
      <c r="O636" s="7">
        <v>-3.7852844487454837E-2</v>
      </c>
      <c r="P636" s="7">
        <v>5.3378712528723699E-2</v>
      </c>
      <c r="Q636" s="7">
        <v>0.14243522521353616</v>
      </c>
      <c r="R636" s="7">
        <v>-0.10072702012399048</v>
      </c>
      <c r="S636" s="7">
        <v>-8.19745009384199E-3</v>
      </c>
      <c r="T636" s="7">
        <v>-1.524690635174997E-2</v>
      </c>
      <c r="U636" s="7">
        <v>-5.2712024616093617E-2</v>
      </c>
      <c r="V636" s="7">
        <v>0.12557410348651893</v>
      </c>
      <c r="W636" s="7">
        <v>-1.1946245587956345E-2</v>
      </c>
      <c r="X636" s="7">
        <v>-2.3046441913240363E-2</v>
      </c>
      <c r="Y636" s="7">
        <v>9.2174762272632341E-2</v>
      </c>
      <c r="Z636" s="7">
        <v>-6.6399848714652196E-2</v>
      </c>
      <c r="AA636" s="7">
        <v>0.13126345974262085</v>
      </c>
      <c r="AB636" s="7">
        <v>4.9076601126528924E-2</v>
      </c>
      <c r="AC636" s="7">
        <v>-4.594751195896235E-2</v>
      </c>
      <c r="AD636" s="7">
        <v>3.5589645569173378E-2</v>
      </c>
      <c r="AE636" s="7">
        <v>-2.9211949843538153E-2</v>
      </c>
      <c r="AF636" s="7">
        <v>0.10817904357266407</v>
      </c>
      <c r="AG636" s="7">
        <v>1.618557160144541E-2</v>
      </c>
      <c r="AH636" s="7">
        <v>-0.1211955683014341</v>
      </c>
      <c r="AI636" s="7">
        <v>-3.9838996387460787E-2</v>
      </c>
      <c r="AJ636" s="7">
        <v>3.4407419488154498E-2</v>
      </c>
      <c r="AK636" s="7">
        <v>9.5769004868610938E-2</v>
      </c>
      <c r="AL636" s="7">
        <v>6.0733496739622337E-3</v>
      </c>
      <c r="AM636" s="7">
        <v>-2.7043218088117011E-2</v>
      </c>
    </row>
    <row r="637" spans="2:39">
      <c r="B637" s="1"/>
      <c r="C637" s="1">
        <v>635</v>
      </c>
      <c r="D637" s="7">
        <v>-8.6242725562641481E-2</v>
      </c>
      <c r="E637" s="7">
        <v>-2.3593986680265196E-2</v>
      </c>
      <c r="F637" s="7">
        <v>-7.4048392001263078E-2</v>
      </c>
      <c r="G637" s="7">
        <v>1.6477548654797169E-2</v>
      </c>
      <c r="H637" s="7">
        <v>-1.2632220249987888E-2</v>
      </c>
      <c r="I637" s="7">
        <v>-7.0789137325937446E-2</v>
      </c>
      <c r="J637" s="7">
        <v>3.985214028998367E-2</v>
      </c>
      <c r="K637" s="7">
        <v>-0.13280374319128715</v>
      </c>
      <c r="L637" s="7">
        <v>-9.2128062241964119E-3</v>
      </c>
      <c r="M637" s="7">
        <v>-1.6921948601110629E-2</v>
      </c>
      <c r="N637" s="7">
        <v>-3.9863338825168154E-2</v>
      </c>
      <c r="O637" s="7">
        <v>8.1008280774202621E-2</v>
      </c>
      <c r="P637" s="7">
        <v>4.6691027320334519E-2</v>
      </c>
      <c r="Q637" s="7">
        <v>6.9720713344398706E-3</v>
      </c>
      <c r="R637" s="7">
        <v>-1.0130420798153484E-2</v>
      </c>
      <c r="S637" s="7">
        <v>3.5164949141914911E-2</v>
      </c>
      <c r="T637" s="7">
        <v>2.7644015252041184E-2</v>
      </c>
      <c r="U637" s="7">
        <v>-3.8628687258097608E-2</v>
      </c>
      <c r="V637" s="7">
        <v>-2.4287017665977972E-2</v>
      </c>
      <c r="W637" s="7">
        <v>-0.14283335447174725</v>
      </c>
      <c r="X637" s="7">
        <v>6.462830467444397E-2</v>
      </c>
      <c r="Y637" s="7">
        <v>1.3745662147637042E-2</v>
      </c>
      <c r="Z637" s="7">
        <v>8.0251170023621088E-2</v>
      </c>
      <c r="AA637" s="7">
        <v>6.5723137905242104E-2</v>
      </c>
      <c r="AB637" s="7">
        <v>6.1926970926002842E-2</v>
      </c>
      <c r="AC637" s="7">
        <v>-2.5461841406279391E-2</v>
      </c>
      <c r="AD637" s="7">
        <v>4.7195578141951647E-2</v>
      </c>
      <c r="AE637" s="7">
        <v>-5.1639219738976769E-2</v>
      </c>
      <c r="AF637" s="7">
        <v>-2.4772563834334144E-2</v>
      </c>
      <c r="AG637" s="7">
        <v>3.6488783765729865E-2</v>
      </c>
      <c r="AH637" s="7">
        <v>-2.7027467613117181E-2</v>
      </c>
      <c r="AI637" s="7">
        <v>2.6970083863557665E-2</v>
      </c>
      <c r="AJ637" s="7">
        <v>7.6864947173520215E-2</v>
      </c>
      <c r="AK637" s="7">
        <v>-3.194697264800074E-2</v>
      </c>
      <c r="AL637" s="7">
        <v>0.15255289867988933</v>
      </c>
      <c r="AM637" s="7">
        <v>2.4936486356026952E-2</v>
      </c>
    </row>
    <row r="638" spans="2:39">
      <c r="B638" s="1"/>
      <c r="C638" s="1">
        <v>636</v>
      </c>
      <c r="D638" s="7">
        <v>0.16415307413049099</v>
      </c>
      <c r="E638" s="7">
        <v>0.13829662685952882</v>
      </c>
      <c r="F638" s="7">
        <v>0.1431609780226096</v>
      </c>
      <c r="G638" s="7">
        <v>2.8015591539396444E-3</v>
      </c>
      <c r="H638" s="7">
        <v>-5.9621601425466811E-2</v>
      </c>
      <c r="I638" s="7">
        <v>2.6675905382314537E-2</v>
      </c>
      <c r="J638" s="7">
        <v>0.10044605242480832</v>
      </c>
      <c r="K638" s="7">
        <v>-8.6359993022298298E-2</v>
      </c>
      <c r="L638" s="7">
        <v>-1.9995657973582791E-2</v>
      </c>
      <c r="M638" s="7">
        <v>8.6004266094134585E-3</v>
      </c>
      <c r="N638" s="7">
        <v>-7.456545065490891E-2</v>
      </c>
      <c r="O638" s="7">
        <v>-3.2134729759026627E-4</v>
      </c>
      <c r="P638" s="7">
        <v>5.9031764559748193E-2</v>
      </c>
      <c r="Q638" s="7">
        <v>-3.1330834247289441E-2</v>
      </c>
      <c r="R638" s="7">
        <v>1.5772835818139336E-2</v>
      </c>
      <c r="S638" s="7">
        <v>-7.3242564750170477E-2</v>
      </c>
      <c r="T638" s="7">
        <v>0.10981070354845791</v>
      </c>
      <c r="U638" s="7">
        <v>-0.10463829508340296</v>
      </c>
      <c r="V638" s="7">
        <v>-0.11977062928100167</v>
      </c>
      <c r="W638" s="7">
        <v>7.5781625385674595E-2</v>
      </c>
      <c r="X638" s="7">
        <v>7.5491298247850197E-3</v>
      </c>
      <c r="Y638" s="7">
        <v>6.4408060641622952E-2</v>
      </c>
      <c r="Z638" s="7">
        <v>-1.753629151053673E-2</v>
      </c>
      <c r="AA638" s="7">
        <v>5.9312519774348899E-2</v>
      </c>
      <c r="AB638" s="7">
        <v>-7.7801352383209219E-2</v>
      </c>
      <c r="AC638" s="7">
        <v>-3.1175594142658258E-2</v>
      </c>
      <c r="AD638" s="7">
        <v>9.2289547688560222E-2</v>
      </c>
      <c r="AE638" s="7">
        <v>4.1006852814936282E-2</v>
      </c>
      <c r="AF638" s="7">
        <v>4.4912132329611817E-2</v>
      </c>
      <c r="AG638" s="7">
        <v>-1.9660786400431601E-2</v>
      </c>
      <c r="AH638" s="7">
        <v>5.0121721643204747E-2</v>
      </c>
      <c r="AI638" s="7">
        <v>-3.2090791679900699E-2</v>
      </c>
      <c r="AJ638" s="7">
        <v>-7.2271758455552171E-2</v>
      </c>
      <c r="AK638" s="7">
        <v>2.1977989619272574E-2</v>
      </c>
      <c r="AL638" s="7">
        <v>-3.5176660872491092E-2</v>
      </c>
      <c r="AM638" s="7">
        <v>-4.3111559230713067E-2</v>
      </c>
    </row>
    <row r="639" spans="2:39">
      <c r="B639" s="1"/>
      <c r="C639" s="1">
        <v>637</v>
      </c>
      <c r="D639" s="7">
        <v>-1.1837849864556237E-2</v>
      </c>
      <c r="E639" s="7">
        <v>2.2570875607219518E-2</v>
      </c>
      <c r="F639" s="7">
        <v>6.3089940052729096E-2</v>
      </c>
      <c r="G639" s="7">
        <v>0.10143047475846501</v>
      </c>
      <c r="H639" s="7">
        <v>-0.10938259664782167</v>
      </c>
      <c r="I639" s="7">
        <v>1.8855235086603335E-3</v>
      </c>
      <c r="J639" s="7">
        <v>-4.6552405620180023E-2</v>
      </c>
      <c r="K639" s="7">
        <v>-3.7315498337516045E-2</v>
      </c>
      <c r="L639" s="7">
        <v>-3.9531735325733855E-2</v>
      </c>
      <c r="M639" s="7">
        <v>6.0835456286541426E-2</v>
      </c>
      <c r="N639" s="7">
        <v>1.2137129230465671E-2</v>
      </c>
      <c r="O639" s="7">
        <v>-2.9265835816687184E-2</v>
      </c>
      <c r="P639" s="7">
        <v>-0.10739132913891809</v>
      </c>
      <c r="Q639" s="7">
        <v>7.940369537219151E-2</v>
      </c>
      <c r="R639" s="7">
        <v>-4.2060481242109746E-2</v>
      </c>
      <c r="S639" s="7">
        <v>9.2228374947185554E-2</v>
      </c>
      <c r="T639" s="7">
        <v>-5.4798574672153058E-3</v>
      </c>
      <c r="U639" s="7">
        <v>0.10608399953753336</v>
      </c>
      <c r="V639" s="7">
        <v>-1.7947909621720817E-3</v>
      </c>
      <c r="W639" s="7">
        <v>-4.6880702946800759E-2</v>
      </c>
      <c r="X639" s="7">
        <v>8.5162555068528309E-2</v>
      </c>
      <c r="Y639" s="7">
        <v>9.5801356424847411E-2</v>
      </c>
      <c r="Z639" s="7">
        <v>1.1644613949471234E-2</v>
      </c>
      <c r="AA639" s="7">
        <v>-8.0148151403027779E-2</v>
      </c>
      <c r="AB639" s="7">
        <v>-8.6172557956285728E-2</v>
      </c>
      <c r="AC639" s="7">
        <v>-2.3996692636147812E-2</v>
      </c>
      <c r="AD639" s="7">
        <v>-6.9675610091283882E-2</v>
      </c>
      <c r="AE639" s="7">
        <v>7.8478261566588513E-3</v>
      </c>
      <c r="AF639" s="7">
        <v>2.1378449513704455E-2</v>
      </c>
      <c r="AG639" s="7">
        <v>-3.120923859240916E-2</v>
      </c>
      <c r="AH639" s="7">
        <v>3.2469859437211743E-2</v>
      </c>
      <c r="AI639" s="7">
        <v>3.807721802317017E-2</v>
      </c>
      <c r="AJ639" s="7">
        <v>1.5093424390253343E-2</v>
      </c>
      <c r="AK639" s="7">
        <v>-8.5572772472232189E-2</v>
      </c>
      <c r="AL639" s="7">
        <v>1.3591194089734963E-2</v>
      </c>
      <c r="AM639" s="7">
        <v>1.5633731586154165E-2</v>
      </c>
    </row>
    <row r="640" spans="2:39">
      <c r="B640" s="1"/>
      <c r="C640" s="1">
        <v>638</v>
      </c>
      <c r="D640" s="7">
        <v>3.9372048982845173E-2</v>
      </c>
      <c r="E640" s="7">
        <v>2.9924898467560801E-2</v>
      </c>
      <c r="F640" s="7">
        <v>7.3548306265645444E-2</v>
      </c>
      <c r="G640" s="7">
        <v>1.1882242188022285E-2</v>
      </c>
      <c r="H640" s="7">
        <v>-2.7423407209325634E-2</v>
      </c>
      <c r="I640" s="7">
        <v>3.0518594671018265E-2</v>
      </c>
      <c r="J640" s="7">
        <v>8.2066654198661104E-2</v>
      </c>
      <c r="K640" s="7">
        <v>2.082632201252891E-2</v>
      </c>
      <c r="L640" s="7">
        <v>0.11039432254053902</v>
      </c>
      <c r="M640" s="7">
        <v>-7.0116468982933753E-3</v>
      </c>
      <c r="N640" s="7">
        <v>2.8696871665331653E-2</v>
      </c>
      <c r="O640" s="7">
        <v>6.2004289396183059E-3</v>
      </c>
      <c r="P640" s="7">
        <v>0.12725533152067828</v>
      </c>
      <c r="Q640" s="7">
        <v>-6.4761289606852269E-3</v>
      </c>
      <c r="R640" s="7">
        <v>3.997228001691723E-2</v>
      </c>
      <c r="S640" s="7">
        <v>-2.1130208076554618E-2</v>
      </c>
      <c r="T640" s="7">
        <v>3.5230943787231191E-2</v>
      </c>
      <c r="U640" s="7">
        <v>0.11016909613457879</v>
      </c>
      <c r="V640" s="7">
        <v>-2.3626763595199978E-2</v>
      </c>
      <c r="W640" s="7">
        <v>-4.0814286806794581E-2</v>
      </c>
      <c r="X640" s="7">
        <v>-3.9106041408077552E-2</v>
      </c>
      <c r="Y640" s="7">
        <v>0.12369774874043683</v>
      </c>
      <c r="Z640" s="7">
        <v>2.5816948580162709E-2</v>
      </c>
      <c r="AA640" s="7">
        <v>-7.6325623716570791E-3</v>
      </c>
      <c r="AB640" s="7">
        <v>-5.2371429830408225E-3</v>
      </c>
      <c r="AC640" s="7">
        <v>-3.6220455343050281E-2</v>
      </c>
      <c r="AD640" s="7">
        <v>-7.7061858486524165E-3</v>
      </c>
      <c r="AE640" s="7">
        <v>6.9597391894806208E-3</v>
      </c>
      <c r="AF640" s="7">
        <v>-7.90880732771789E-2</v>
      </c>
      <c r="AG640" s="7">
        <v>4.7761275337918685E-2</v>
      </c>
      <c r="AH640" s="7">
        <v>5.0298173849552999E-2</v>
      </c>
      <c r="AI640" s="7">
        <v>0.13344225740230625</v>
      </c>
      <c r="AJ640" s="7">
        <v>-2.2493362767628231E-2</v>
      </c>
      <c r="AK640" s="7">
        <v>-1.8238161076830319E-2</v>
      </c>
      <c r="AL640" s="7">
        <v>-3.0505056400883069E-2</v>
      </c>
      <c r="AM640" s="7">
        <v>8.9407567963021531E-2</v>
      </c>
    </row>
    <row r="641" spans="2:39">
      <c r="B641" s="1"/>
      <c r="C641" s="1">
        <v>639</v>
      </c>
      <c r="D641" s="7">
        <v>-7.3095974785698445E-3</v>
      </c>
      <c r="E641" s="7">
        <v>1.7149082991457454E-2</v>
      </c>
      <c r="F641" s="7">
        <v>-3.0546820271405008E-2</v>
      </c>
      <c r="G641" s="7">
        <v>-7.5496985334316494E-2</v>
      </c>
      <c r="H641" s="7">
        <v>2.841908343425608E-2</v>
      </c>
      <c r="I641" s="7">
        <v>8.4891933073265743E-2</v>
      </c>
      <c r="J641" s="7">
        <v>2.6252515387267805E-3</v>
      </c>
      <c r="K641" s="7">
        <v>-5.2894086347557587E-2</v>
      </c>
      <c r="L641" s="7">
        <v>1.2787481554106361E-2</v>
      </c>
      <c r="M641" s="7">
        <v>-9.4910009509444823E-2</v>
      </c>
      <c r="N641" s="7">
        <v>5.6289980491057934E-2</v>
      </c>
      <c r="O641" s="7">
        <v>-3.2531506302813068E-2</v>
      </c>
      <c r="P641" s="7">
        <v>-1.8666036969186298E-2</v>
      </c>
      <c r="Q641" s="7">
        <v>2.4531657909110164E-2</v>
      </c>
      <c r="R641" s="7">
        <v>-1.0985254402334809E-2</v>
      </c>
      <c r="S641" s="7">
        <v>3.6170145077366586E-2</v>
      </c>
      <c r="T641" s="7">
        <v>3.0066659074051059E-2</v>
      </c>
      <c r="U641" s="7">
        <v>-7.3694668348594478E-2</v>
      </c>
      <c r="V641" s="7">
        <v>-0.10731196388855298</v>
      </c>
      <c r="W641" s="7">
        <v>0.17409470084711406</v>
      </c>
      <c r="X641" s="7">
        <v>1.3953373259756622E-3</v>
      </c>
      <c r="Y641" s="7">
        <v>5.8238569542180665E-2</v>
      </c>
      <c r="Z641" s="7">
        <v>2.4521193302015395E-2</v>
      </c>
      <c r="AA641" s="7">
        <v>-5.5290295474374085E-2</v>
      </c>
      <c r="AB641" s="7">
        <v>-2.218021576475631E-2</v>
      </c>
      <c r="AC641" s="7">
        <v>4.1360617991457321E-3</v>
      </c>
      <c r="AD641" s="7">
        <v>-6.0043647473300293E-2</v>
      </c>
      <c r="AE641" s="7">
        <v>-4.6077056124067331E-2</v>
      </c>
      <c r="AF641" s="7">
        <v>4.5823842590413055E-2</v>
      </c>
      <c r="AG641" s="7">
        <v>6.1744985815059578E-2</v>
      </c>
      <c r="AH641" s="7">
        <v>1.5108945197180073E-2</v>
      </c>
      <c r="AI641" s="7">
        <v>7.6991886794573042E-2</v>
      </c>
      <c r="AJ641" s="7">
        <v>-0.12566816517252777</v>
      </c>
      <c r="AK641" s="7">
        <v>-1.7915822968816945E-2</v>
      </c>
      <c r="AL641" s="7">
        <v>-1.9579157060228596E-2</v>
      </c>
      <c r="AM641" s="7">
        <v>4.7815773005451659E-2</v>
      </c>
    </row>
    <row r="642" spans="2:39">
      <c r="B642" s="1"/>
      <c r="C642" s="1">
        <v>640</v>
      </c>
      <c r="D642" s="7">
        <v>-0.11239539121908738</v>
      </c>
      <c r="E642" s="7">
        <v>2.372950725760507E-2</v>
      </c>
      <c r="F642" s="7">
        <v>7.1897331342319501E-2</v>
      </c>
      <c r="G642" s="7">
        <v>-6.4044301433451196E-3</v>
      </c>
      <c r="H642" s="7">
        <v>1.5816905506220946E-2</v>
      </c>
      <c r="I642" s="7">
        <v>1.8209353758392152E-2</v>
      </c>
      <c r="J642" s="7">
        <v>-1.6583191670981417E-2</v>
      </c>
      <c r="K642" s="7">
        <v>-0.108505528539661</v>
      </c>
      <c r="L642" s="7">
        <v>5.0460822637941355E-2</v>
      </c>
      <c r="M642" s="7">
        <v>-3.9318115559132547E-2</v>
      </c>
      <c r="N642" s="7">
        <v>9.8993094568343501E-2</v>
      </c>
      <c r="O642" s="7">
        <v>-0.10022006810369107</v>
      </c>
      <c r="P642" s="7">
        <v>4.7937007271437015E-2</v>
      </c>
      <c r="Q642" s="7">
        <v>-1.4616002091162412E-3</v>
      </c>
      <c r="R642" s="7">
        <v>9.5110206119418214E-2</v>
      </c>
      <c r="S642" s="7">
        <v>-3.0875773208592212E-2</v>
      </c>
      <c r="T642" s="7">
        <v>2.741016686488262E-2</v>
      </c>
      <c r="U642" s="7">
        <v>-3.516861787291177E-2</v>
      </c>
      <c r="V642" s="7">
        <v>-1.8365828492571384E-4</v>
      </c>
      <c r="W642" s="7">
        <v>-5.2823298820489015E-2</v>
      </c>
      <c r="X642" s="7">
        <v>3.9741799365610869E-2</v>
      </c>
      <c r="Y642" s="7">
        <v>-9.4473371742685677E-2</v>
      </c>
      <c r="Z642" s="7">
        <v>-2.5931878779927902E-2</v>
      </c>
      <c r="AA642" s="7">
        <v>-3.4510889709667134E-2</v>
      </c>
      <c r="AB642" s="7">
        <v>8.5054903158781794E-2</v>
      </c>
      <c r="AC642" s="7">
        <v>-1.4599240880082822E-2</v>
      </c>
      <c r="AD642" s="7">
        <v>8.2823462462807057E-2</v>
      </c>
      <c r="AE642" s="7">
        <v>0.1269040940805935</v>
      </c>
      <c r="AF642" s="7">
        <v>5.0544975069518076E-4</v>
      </c>
      <c r="AG642" s="7">
        <v>4.7186250784527803E-2</v>
      </c>
      <c r="AH642" s="7">
        <v>4.5225790129425028E-2</v>
      </c>
      <c r="AI642" s="7">
        <v>2.9742497492031998E-2</v>
      </c>
      <c r="AJ642" s="7">
        <v>0.11938744931691697</v>
      </c>
      <c r="AK642" s="7">
        <v>6.9198368944913838E-2</v>
      </c>
      <c r="AL642" s="7">
        <v>0.1067964302213756</v>
      </c>
      <c r="AM642" s="7">
        <v>6.0042690602652063E-2</v>
      </c>
    </row>
    <row r="643" spans="2:39">
      <c r="B643" s="1"/>
      <c r="C643" s="1">
        <v>641</v>
      </c>
      <c r="D643" s="7">
        <v>-4.1749120378876802E-3</v>
      </c>
      <c r="E643" s="7">
        <v>6.4631814785532399E-2</v>
      </c>
      <c r="F643" s="7">
        <v>-9.2215170855441855E-2</v>
      </c>
      <c r="G643" s="7">
        <v>2.6498482880460448E-2</v>
      </c>
      <c r="H643" s="7">
        <v>7.7085146254789197E-2</v>
      </c>
      <c r="I643" s="7">
        <v>-9.6712191328497746E-2</v>
      </c>
      <c r="J643" s="7">
        <v>-7.1338046011380676E-2</v>
      </c>
      <c r="K643" s="7">
        <v>4.836115222863599E-2</v>
      </c>
      <c r="L643" s="7">
        <v>9.8540805104071164E-2</v>
      </c>
      <c r="M643" s="7">
        <v>6.785897877077196E-2</v>
      </c>
      <c r="N643" s="7">
        <v>-0.13674456885130601</v>
      </c>
      <c r="O643" s="7">
        <v>-2.6972035152934268E-2</v>
      </c>
      <c r="P643" s="7">
        <v>6.6805884394941686E-2</v>
      </c>
      <c r="Q643" s="7">
        <v>6.680698521315237E-2</v>
      </c>
      <c r="R643" s="7">
        <v>-7.4981939511724022E-2</v>
      </c>
      <c r="S643" s="7">
        <v>-7.9609867059050154E-2</v>
      </c>
      <c r="T643" s="7">
        <v>3.0121917818260388E-2</v>
      </c>
      <c r="U643" s="7">
        <v>-4.719284219033211E-2</v>
      </c>
      <c r="V643" s="7">
        <v>9.4472297499500132E-2</v>
      </c>
      <c r="W643" s="7">
        <v>-4.8382605581785074E-2</v>
      </c>
      <c r="X643" s="7">
        <v>3.5328707058260467E-2</v>
      </c>
      <c r="Y643" s="7">
        <v>-3.180792297677193E-2</v>
      </c>
      <c r="Z643" s="7">
        <v>-5.8001758857698666E-3</v>
      </c>
      <c r="AA643" s="7">
        <v>4.0558743914303516E-2</v>
      </c>
      <c r="AB643" s="7">
        <v>-4.3187206820718194E-2</v>
      </c>
      <c r="AC643" s="7">
        <v>1.7361607012095714E-2</v>
      </c>
      <c r="AD643" s="7">
        <v>-5.5888788488904634E-2</v>
      </c>
      <c r="AE643" s="7">
        <v>5.8887335698781865E-2</v>
      </c>
      <c r="AF643" s="7">
        <v>-1.0586588224752676E-2</v>
      </c>
      <c r="AG643" s="7">
        <v>7.762052418437132E-2</v>
      </c>
      <c r="AH643" s="7">
        <v>8.2213096727482102E-2</v>
      </c>
      <c r="AI643" s="7">
        <v>7.5663237204287553E-2</v>
      </c>
      <c r="AJ643" s="7">
        <v>1.4232688071202204E-2</v>
      </c>
      <c r="AK643" s="7">
        <v>1.6375392104638627E-2</v>
      </c>
      <c r="AL643" s="7">
        <v>8.5734457119380804E-3</v>
      </c>
      <c r="AM643" s="7">
        <v>-5.8219426152063103E-2</v>
      </c>
    </row>
    <row r="644" spans="2:39">
      <c r="B644" s="1"/>
      <c r="C644" s="1">
        <v>642</v>
      </c>
      <c r="D644" s="7">
        <v>1.6475011247899851E-2</v>
      </c>
      <c r="E644" s="7">
        <v>-1.9193664257804909E-2</v>
      </c>
      <c r="F644" s="7">
        <v>-9.9965515666541604E-2</v>
      </c>
      <c r="G644" s="7">
        <v>-7.7746909671216977E-3</v>
      </c>
      <c r="H644" s="7">
        <v>1.8830116281612255E-2</v>
      </c>
      <c r="I644" s="7">
        <v>-9.0859381196793876E-2</v>
      </c>
      <c r="J644" s="7">
        <v>8.4389540957767809E-2</v>
      </c>
      <c r="K644" s="7">
        <v>-7.4304156672667071E-2</v>
      </c>
      <c r="L644" s="7">
        <v>0.14530727851066691</v>
      </c>
      <c r="M644" s="7">
        <v>7.5906874202103611E-2</v>
      </c>
      <c r="N644" s="7">
        <v>2.8019820238200786E-2</v>
      </c>
      <c r="O644" s="7">
        <v>-7.7190596597557174E-3</v>
      </c>
      <c r="P644" s="7">
        <v>1.4531592490719209E-2</v>
      </c>
      <c r="Q644" s="7">
        <v>3.920940897221703E-2</v>
      </c>
      <c r="R644" s="7">
        <v>3.1218022924865207E-2</v>
      </c>
      <c r="S644" s="7">
        <v>-0.11286947940470755</v>
      </c>
      <c r="T644" s="7">
        <v>-0.11249015957246637</v>
      </c>
      <c r="U644" s="7">
        <v>5.5454534046339252E-2</v>
      </c>
      <c r="V644" s="7">
        <v>-2.4316714796587865E-2</v>
      </c>
      <c r="W644" s="7">
        <v>2.984313961364525E-2</v>
      </c>
      <c r="X644" s="7">
        <v>2.5293086125730658E-2</v>
      </c>
      <c r="Y644" s="7">
        <v>2.0844429851825483E-2</v>
      </c>
      <c r="Z644" s="7">
        <v>-4.2583209315290485E-2</v>
      </c>
      <c r="AA644" s="7">
        <v>-3.4596845203174895E-2</v>
      </c>
      <c r="AB644" s="7">
        <v>-4.1120762728123789E-2</v>
      </c>
      <c r="AC644" s="7">
        <v>0.16400914094338465</v>
      </c>
      <c r="AD644" s="7">
        <v>7.1234852227504475E-2</v>
      </c>
      <c r="AE644" s="7">
        <v>-6.0995448786607287E-2</v>
      </c>
      <c r="AF644" s="7">
        <v>-1.9118210329067905E-2</v>
      </c>
      <c r="AG644" s="7">
        <v>1.7394911686223525E-2</v>
      </c>
      <c r="AH644" s="7">
        <v>-3.545736414226567E-3</v>
      </c>
      <c r="AI644" s="7">
        <v>1.5005757595017084E-2</v>
      </c>
      <c r="AJ644" s="7">
        <v>4.8080926779858299E-2</v>
      </c>
      <c r="AK644" s="7">
        <v>-7.321834440195853E-3</v>
      </c>
      <c r="AL644" s="7">
        <v>8.4592975141341967E-2</v>
      </c>
      <c r="AM644" s="7">
        <v>8.306679530078619E-3</v>
      </c>
    </row>
    <row r="645" spans="2:39">
      <c r="B645" s="1"/>
      <c r="C645" s="1">
        <v>643</v>
      </c>
      <c r="D645" s="7">
        <v>-6.0890663049371421E-2</v>
      </c>
      <c r="E645" s="7">
        <v>6.5313633802301138E-2</v>
      </c>
      <c r="F645" s="7">
        <v>-2.8701285862574085E-2</v>
      </c>
      <c r="G645" s="7">
        <v>3.3923604989580317E-2</v>
      </c>
      <c r="H645" s="7">
        <v>0.11968877301720211</v>
      </c>
      <c r="I645" s="7">
        <v>2.4687532033275048E-2</v>
      </c>
      <c r="J645" s="7">
        <v>-2.5240456702924588E-2</v>
      </c>
      <c r="K645" s="7">
        <v>3.9967763056854913E-2</v>
      </c>
      <c r="L645" s="7">
        <v>6.2328055862102189E-2</v>
      </c>
      <c r="M645" s="7">
        <v>-1.0374286370822912E-2</v>
      </c>
      <c r="N645" s="7">
        <v>-4.9244460567678575E-2</v>
      </c>
      <c r="O645" s="7">
        <v>5.3418984175721052E-2</v>
      </c>
      <c r="P645" s="7">
        <v>5.4184764226524795E-2</v>
      </c>
      <c r="Q645" s="7">
        <v>-3.7060006077416094E-2</v>
      </c>
      <c r="R645" s="7">
        <v>3.7527631966114805E-2</v>
      </c>
      <c r="S645" s="7">
        <v>-2.3316335350022529E-2</v>
      </c>
      <c r="T645" s="7">
        <v>-5.7772902486003058E-2</v>
      </c>
      <c r="U645" s="7">
        <v>2.1183971848553279E-2</v>
      </c>
      <c r="V645" s="7">
        <v>1.7530406210507075E-2</v>
      </c>
      <c r="W645" s="7">
        <v>-0.12206049659492285</v>
      </c>
      <c r="X645" s="7">
        <v>-1.9898349048753948E-2</v>
      </c>
      <c r="Y645" s="7">
        <v>-1.8907606206510965E-3</v>
      </c>
      <c r="Z645" s="7">
        <v>-0.14109071917484139</v>
      </c>
      <c r="AA645" s="7">
        <v>-6.5713241990237106E-2</v>
      </c>
      <c r="AB645" s="7">
        <v>-4.6721842496013036E-2</v>
      </c>
      <c r="AC645" s="7">
        <v>2.6311688897356397E-2</v>
      </c>
      <c r="AD645" s="7">
        <v>-6.0759230211175196E-4</v>
      </c>
      <c r="AE645" s="7">
        <v>0.10049407972022034</v>
      </c>
      <c r="AF645" s="7">
        <v>-1.8505609464023545E-2</v>
      </c>
      <c r="AG645" s="7">
        <v>1.225947369460177E-2</v>
      </c>
      <c r="AH645" s="7">
        <v>7.0840868766242307E-2</v>
      </c>
      <c r="AI645" s="7">
        <v>2.2424657026780856E-2</v>
      </c>
      <c r="AJ645" s="7">
        <v>0.12167144167874328</v>
      </c>
      <c r="AK645" s="7">
        <v>-0.14473206338683434</v>
      </c>
      <c r="AL645" s="7">
        <v>5.7744765362941E-2</v>
      </c>
      <c r="AM645" s="7">
        <v>-6.6695918566662876E-2</v>
      </c>
    </row>
    <row r="646" spans="2:39">
      <c r="B646" s="1"/>
      <c r="C646" s="1">
        <v>644</v>
      </c>
      <c r="D646" s="7">
        <v>3.6445954611735207E-2</v>
      </c>
      <c r="E646" s="7">
        <v>-1.3638527611171326E-2</v>
      </c>
      <c r="F646" s="7">
        <v>-4.1792291740375784E-2</v>
      </c>
      <c r="G646" s="7">
        <v>7.3061657865366812E-3</v>
      </c>
      <c r="H646" s="7">
        <v>7.1335753987677372E-2</v>
      </c>
      <c r="I646" s="7">
        <v>-0.10884984931209216</v>
      </c>
      <c r="J646" s="7">
        <v>-6.4186980173435992E-2</v>
      </c>
      <c r="K646" s="7">
        <v>8.5475445608575555E-3</v>
      </c>
      <c r="L646" s="7">
        <v>8.9443506565125994E-2</v>
      </c>
      <c r="M646" s="7">
        <v>7.5685157512157125E-2</v>
      </c>
      <c r="N646" s="7">
        <v>4.8622677378111739E-2</v>
      </c>
      <c r="O646" s="7">
        <v>-3.9647926327953137E-2</v>
      </c>
      <c r="P646" s="7">
        <v>-5.5446455542020129E-2</v>
      </c>
      <c r="Q646" s="7">
        <v>-1.4980923372362204E-2</v>
      </c>
      <c r="R646" s="7">
        <v>9.1096894673244444E-2</v>
      </c>
      <c r="S646" s="7">
        <v>-6.5168006038503784E-2</v>
      </c>
      <c r="T646" s="7">
        <v>3.0022885568744318E-2</v>
      </c>
      <c r="U646" s="7">
        <v>1.3897423219486473E-2</v>
      </c>
      <c r="V646" s="7">
        <v>5.6210959460603139E-4</v>
      </c>
      <c r="W646" s="7">
        <v>-1.6712744391023358E-2</v>
      </c>
      <c r="X646" s="7">
        <v>7.1299502188538668E-3</v>
      </c>
      <c r="Y646" s="7">
        <v>8.964856480642696E-3</v>
      </c>
      <c r="Z646" s="7">
        <v>-3.7431600775725798E-2</v>
      </c>
      <c r="AA646" s="7">
        <v>-2.7268118961310987E-2</v>
      </c>
      <c r="AB646" s="7">
        <v>-3.7649944627437662E-2</v>
      </c>
      <c r="AC646" s="7">
        <v>-0.11981423640148493</v>
      </c>
      <c r="AD646" s="7">
        <v>-8.512679990490804E-2</v>
      </c>
      <c r="AE646" s="7">
        <v>-4.0439423205155922E-2</v>
      </c>
      <c r="AF646" s="7">
        <v>5.4847549795901066E-3</v>
      </c>
      <c r="AG646" s="7">
        <v>-2.4363127951809265E-2</v>
      </c>
      <c r="AH646" s="7">
        <v>-6.3044962986655573E-2</v>
      </c>
      <c r="AI646" s="7">
        <v>-9.3166375288148626E-3</v>
      </c>
      <c r="AJ646" s="7">
        <v>-7.4725832453737998E-2</v>
      </c>
      <c r="AK646" s="7">
        <v>-8.9714449885905292E-3</v>
      </c>
      <c r="AL646" s="7">
        <v>1.0143957498725216E-2</v>
      </c>
      <c r="AM646" s="7">
        <v>-2.0251842722256219E-2</v>
      </c>
    </row>
    <row r="647" spans="2:39">
      <c r="B647" s="1"/>
      <c r="C647" s="1">
        <v>645</v>
      </c>
      <c r="D647" s="7">
        <v>-8.0398655031336835E-2</v>
      </c>
      <c r="E647" s="7">
        <v>-1.4867337040583E-2</v>
      </c>
      <c r="F647" s="7">
        <v>-5.7529097950952096E-2</v>
      </c>
      <c r="G647" s="7">
        <v>-3.4084307851953849E-2</v>
      </c>
      <c r="H647" s="7">
        <v>-2.6589255814189611E-2</v>
      </c>
      <c r="I647" s="7">
        <v>0.16737183103308378</v>
      </c>
      <c r="J647" s="7">
        <v>2.7705082362813153E-2</v>
      </c>
      <c r="K647" s="7">
        <v>9.0352772724599392E-2</v>
      </c>
      <c r="L647" s="7">
        <v>-8.3326861071195329E-2</v>
      </c>
      <c r="M647" s="7">
        <v>3.227354402715886E-2</v>
      </c>
      <c r="N647" s="7">
        <v>7.6792476250746158E-2</v>
      </c>
      <c r="O647" s="7">
        <v>2.0962420199204277E-2</v>
      </c>
      <c r="P647" s="7">
        <v>-7.2920053438617266E-2</v>
      </c>
      <c r="Q647" s="7">
        <v>1.7848763228146262E-2</v>
      </c>
      <c r="R647" s="7">
        <v>-6.1121721393745457E-3</v>
      </c>
      <c r="S647" s="7">
        <v>-1.1577381677604847E-2</v>
      </c>
      <c r="T647" s="7">
        <v>3.9291831565159294E-2</v>
      </c>
      <c r="U647" s="7">
        <v>-0.10590479559152251</v>
      </c>
      <c r="V647" s="7">
        <v>-6.1515635689894949E-3</v>
      </c>
      <c r="W647" s="7">
        <v>3.0246400185438657E-2</v>
      </c>
      <c r="X647" s="7">
        <v>-1.9937094219061816E-2</v>
      </c>
      <c r="Y647" s="7">
        <v>-7.2630945968949243E-2</v>
      </c>
      <c r="Z647" s="7">
        <v>3.0510282351145977E-2</v>
      </c>
      <c r="AA647" s="7">
        <v>7.6452830475167002E-2</v>
      </c>
      <c r="AB647" s="7">
        <v>-5.8087360375610533E-2</v>
      </c>
      <c r="AC647" s="7">
        <v>1.3466832205874826E-2</v>
      </c>
      <c r="AD647" s="7">
        <v>8.1039198689982231E-2</v>
      </c>
      <c r="AE647" s="7">
        <v>1.9319512805506478E-2</v>
      </c>
      <c r="AF647" s="7">
        <v>-9.674620211711972E-2</v>
      </c>
      <c r="AG647" s="7">
        <v>-0.1459704129374543</v>
      </c>
      <c r="AH647" s="7">
        <v>-7.5635408564662682E-3</v>
      </c>
      <c r="AI647" s="7">
        <v>3.8971217968791272E-2</v>
      </c>
      <c r="AJ647" s="7">
        <v>7.2350151578344457E-2</v>
      </c>
      <c r="AK647" s="7">
        <v>-4.105500484279738E-2</v>
      </c>
      <c r="AL647" s="7">
        <v>8.7397297381273567E-2</v>
      </c>
      <c r="AM647" s="7">
        <v>-0.11468932997844467</v>
      </c>
    </row>
    <row r="648" spans="2:39">
      <c r="B648" s="1"/>
      <c r="C648" s="1">
        <v>646</v>
      </c>
      <c r="D648" s="7">
        <v>6.6624708040629588E-2</v>
      </c>
      <c r="E648" s="7">
        <v>7.0655603132909667E-2</v>
      </c>
      <c r="F648" s="7">
        <v>6.1819948059955894E-3</v>
      </c>
      <c r="G648" s="7">
        <v>9.2619043913943905E-2</v>
      </c>
      <c r="H648" s="7">
        <v>-2.8593866812221921E-2</v>
      </c>
      <c r="I648" s="7">
        <v>-2.5727575754702654E-2</v>
      </c>
      <c r="J648" s="7">
        <v>-6.4212566483842062E-2</v>
      </c>
      <c r="K648" s="7">
        <v>5.4257966992460709E-3</v>
      </c>
      <c r="L648" s="7">
        <v>1.12304253814118E-2</v>
      </c>
      <c r="M648" s="7">
        <v>5.8789684686586713E-2</v>
      </c>
      <c r="N648" s="7">
        <v>-0.10727330505355719</v>
      </c>
      <c r="O648" s="7">
        <v>4.4794818530125791E-2</v>
      </c>
      <c r="P648" s="7">
        <v>-4.4761228804739386E-2</v>
      </c>
      <c r="Q648" s="7">
        <v>9.1582173253543619E-2</v>
      </c>
      <c r="R648" s="7">
        <v>3.3634925977750536E-2</v>
      </c>
      <c r="S648" s="7">
        <v>-7.9798403234352597E-2</v>
      </c>
      <c r="T648" s="7">
        <v>1.3601817454025032E-2</v>
      </c>
      <c r="U648" s="7">
        <v>-8.0419996837714558E-2</v>
      </c>
      <c r="V648" s="7">
        <v>6.1146997800824388E-2</v>
      </c>
      <c r="W648" s="7">
        <v>-6.5703524269241087E-2</v>
      </c>
      <c r="X648" s="7">
        <v>-2.6971717652660331E-2</v>
      </c>
      <c r="Y648" s="7">
        <v>7.201181816804415E-3</v>
      </c>
      <c r="Z648" s="7">
        <v>4.9647882792650977E-2</v>
      </c>
      <c r="AA648" s="7">
        <v>3.8322171263228691E-2</v>
      </c>
      <c r="AB648" s="7">
        <v>-9.1109448943327027E-4</v>
      </c>
      <c r="AC648" s="7">
        <v>-4.9007877431273914E-3</v>
      </c>
      <c r="AD648" s="7">
        <v>-0.11128371488890863</v>
      </c>
      <c r="AE648" s="7">
        <v>-4.9983664986951656E-2</v>
      </c>
      <c r="AF648" s="7">
        <v>2.7789097041290133E-2</v>
      </c>
      <c r="AG648" s="7">
        <v>-1.7421093872438426E-2</v>
      </c>
      <c r="AH648" s="7">
        <v>-8.0458439027389389E-2</v>
      </c>
      <c r="AI648" s="7">
        <v>6.4894721909558251E-2</v>
      </c>
      <c r="AJ648" s="7">
        <v>-6.8741737108191092E-4</v>
      </c>
      <c r="AK648" s="7">
        <v>4.9318124038237363E-2</v>
      </c>
      <c r="AL648" s="7">
        <v>5.5658014280624687E-3</v>
      </c>
      <c r="AM648" s="7">
        <v>5.0399689656972682E-2</v>
      </c>
    </row>
    <row r="649" spans="2:39">
      <c r="B649" s="1"/>
      <c r="C649" s="1">
        <v>647</v>
      </c>
      <c r="D649" s="7">
        <v>-4.0472038773819177E-2</v>
      </c>
      <c r="E649" s="7">
        <v>-9.8522926731784852E-2</v>
      </c>
      <c r="F649" s="7">
        <v>-2.6791905820493556E-2</v>
      </c>
      <c r="G649" s="7">
        <v>6.625971134401186E-2</v>
      </c>
      <c r="H649" s="7">
        <v>8.7550805303643356E-2</v>
      </c>
      <c r="I649" s="7">
        <v>8.699475468647383E-3</v>
      </c>
      <c r="J649" s="7">
        <v>-6.6357167701908241E-3</v>
      </c>
      <c r="K649" s="7">
        <v>0.10811163914390494</v>
      </c>
      <c r="L649" s="7">
        <v>-1.3346723408191222E-2</v>
      </c>
      <c r="M649" s="7">
        <v>0.17009776686610142</v>
      </c>
      <c r="N649" s="7">
        <v>3.0505024404398815E-2</v>
      </c>
      <c r="O649" s="7">
        <v>1.4407961038792751E-2</v>
      </c>
      <c r="P649" s="7">
        <v>5.5764443692949417E-2</v>
      </c>
      <c r="Q649" s="7">
        <v>-3.8840006007807223E-2</v>
      </c>
      <c r="R649" s="7">
        <v>3.5735133160247942E-2</v>
      </c>
      <c r="S649" s="7">
        <v>-5.8354208715473595E-4</v>
      </c>
      <c r="T649" s="7">
        <v>-1.5348370262813639E-2</v>
      </c>
      <c r="U649" s="7">
        <v>0.12183028898933086</v>
      </c>
      <c r="V649" s="7">
        <v>-8.6187902080427387E-3</v>
      </c>
      <c r="W649" s="7">
        <v>5.2424936493300642E-2</v>
      </c>
      <c r="X649" s="7">
        <v>-3.3966014719698942E-2</v>
      </c>
      <c r="Y649" s="7">
        <v>-0.21654016915933424</v>
      </c>
      <c r="Z649" s="7">
        <v>5.2472262856167792E-3</v>
      </c>
      <c r="AA649" s="7">
        <v>-3.3375067406975004E-2</v>
      </c>
      <c r="AB649" s="7">
        <v>6.1331621892030994E-2</v>
      </c>
      <c r="AC649" s="7">
        <v>1.3119098240820661E-2</v>
      </c>
      <c r="AD649" s="7">
        <v>-2.8419354274256039E-2</v>
      </c>
      <c r="AE649" s="7">
        <v>4.5793639335832734E-2</v>
      </c>
      <c r="AF649" s="7">
        <v>-8.7882670823141926E-2</v>
      </c>
      <c r="AG649" s="7">
        <v>-0.1621341976786464</v>
      </c>
      <c r="AH649" s="7">
        <v>5.3979349843154958E-2</v>
      </c>
      <c r="AI649" s="7">
        <v>-0.14427378567219154</v>
      </c>
      <c r="AJ649" s="7">
        <v>-2.983166494105036E-2</v>
      </c>
      <c r="AK649" s="7">
        <v>2.9297748147014989E-2</v>
      </c>
      <c r="AL649" s="7">
        <v>-8.3637802401445638E-2</v>
      </c>
      <c r="AM649" s="7">
        <v>2.9563966034792739E-2</v>
      </c>
    </row>
    <row r="650" spans="2:39">
      <c r="B650" s="1"/>
      <c r="C650" s="1">
        <v>648</v>
      </c>
      <c r="D650" s="7">
        <v>-6.7516245115863419E-2</v>
      </c>
      <c r="E650" s="7">
        <v>-0.14080588919837964</v>
      </c>
      <c r="F650" s="7">
        <v>5.0900053099602591E-2</v>
      </c>
      <c r="G650" s="7">
        <v>1.1480007132049471E-2</v>
      </c>
      <c r="H650" s="7">
        <v>2.9108044042789837E-2</v>
      </c>
      <c r="I650" s="7">
        <v>-0.11588957707328452</v>
      </c>
      <c r="J650" s="7">
        <v>-0.10621049818014408</v>
      </c>
      <c r="K650" s="7">
        <v>-5.4897236272171412E-2</v>
      </c>
      <c r="L650" s="7">
        <v>0.12493728768138174</v>
      </c>
      <c r="M650" s="7">
        <v>6.7676754968474057E-2</v>
      </c>
      <c r="N650" s="7">
        <v>-4.6085100527887193E-3</v>
      </c>
      <c r="O650" s="7">
        <v>-2.2862037693658155E-3</v>
      </c>
      <c r="P650" s="7">
        <v>4.807402299613521E-2</v>
      </c>
      <c r="Q650" s="7">
        <v>3.6467237398474059E-2</v>
      </c>
      <c r="R650" s="7">
        <v>5.3563878751813681E-4</v>
      </c>
      <c r="S650" s="7">
        <v>6.7102053483910684E-2</v>
      </c>
      <c r="T650" s="7">
        <v>-2.0584515440894572E-2</v>
      </c>
      <c r="U650" s="7">
        <v>0.11249803155816457</v>
      </c>
      <c r="V650" s="7">
        <v>-0.11606597166996661</v>
      </c>
      <c r="W650" s="7">
        <v>3.8291741385458118E-3</v>
      </c>
      <c r="X650" s="7">
        <v>5.6142494057067879E-2</v>
      </c>
      <c r="Y650" s="7">
        <v>2.0319527042538858E-2</v>
      </c>
      <c r="Z650" s="7">
        <v>-4.2618988418455739E-2</v>
      </c>
      <c r="AA650" s="7">
        <v>5.2658617565495558E-2</v>
      </c>
      <c r="AB650" s="7">
        <v>1.000604323315709E-2</v>
      </c>
      <c r="AC650" s="7">
        <v>6.16038382899666E-2</v>
      </c>
      <c r="AD650" s="7">
        <v>8.8554747215061937E-3</v>
      </c>
      <c r="AE650" s="7">
        <v>-6.0657726531423414E-2</v>
      </c>
      <c r="AF650" s="7">
        <v>7.191083554902182E-2</v>
      </c>
      <c r="AG650" s="7">
        <v>0.102801193632007</v>
      </c>
      <c r="AH650" s="7">
        <v>-7.7002334473978057E-2</v>
      </c>
      <c r="AI650" s="7">
        <v>0.1338606493085758</v>
      </c>
      <c r="AJ650" s="7">
        <v>-9.4814516902589629E-2</v>
      </c>
      <c r="AK650" s="7">
        <v>8.6263924434149195E-3</v>
      </c>
      <c r="AL650" s="7">
        <v>-3.6940594219588993E-2</v>
      </c>
      <c r="AM650" s="7">
        <v>-9.1436392692647694E-2</v>
      </c>
    </row>
    <row r="651" spans="2:39">
      <c r="B651" s="1"/>
      <c r="C651" s="1">
        <v>649</v>
      </c>
      <c r="D651" s="7">
        <v>-4.7088571835830085E-3</v>
      </c>
      <c r="E651" s="7">
        <v>5.1570651620095831E-2</v>
      </c>
      <c r="F651" s="7">
        <v>-6.1364320876915734E-3</v>
      </c>
      <c r="G651" s="7">
        <v>7.93357784092594E-2</v>
      </c>
      <c r="H651" s="7">
        <v>0.13666000403242773</v>
      </c>
      <c r="I651" s="7">
        <v>-4.3294330587498778E-2</v>
      </c>
      <c r="J651" s="7">
        <v>-4.4389324720076173E-2</v>
      </c>
      <c r="K651" s="7">
        <v>2.2344684574791128E-2</v>
      </c>
      <c r="L651" s="7">
        <v>7.9069757098685634E-2</v>
      </c>
      <c r="M651" s="7">
        <v>3.1293647249934177E-3</v>
      </c>
      <c r="N651" s="7">
        <v>2.1332366930231269E-2</v>
      </c>
      <c r="O651" s="7">
        <v>9.6108113785637148E-2</v>
      </c>
      <c r="P651" s="7">
        <v>2.0180753813578131E-2</v>
      </c>
      <c r="Q651" s="7">
        <v>2.1713535743053729E-2</v>
      </c>
      <c r="R651" s="7">
        <v>4.0187399205018931E-2</v>
      </c>
      <c r="S651" s="7">
        <v>-9.3492382786630312E-3</v>
      </c>
      <c r="T651" s="7">
        <v>0.14882849637488332</v>
      </c>
      <c r="U651" s="7">
        <v>-3.0588844338675144E-2</v>
      </c>
      <c r="V651" s="7">
        <v>5.2273210829531539E-3</v>
      </c>
      <c r="W651" s="7">
        <v>0.12627929190520842</v>
      </c>
      <c r="X651" s="7">
        <v>5.583960782196512E-2</v>
      </c>
      <c r="Y651" s="7">
        <v>1.0365440018438952E-2</v>
      </c>
      <c r="Z651" s="7">
        <v>7.1777610698384633E-2</v>
      </c>
      <c r="AA651" s="7">
        <v>3.776328389359937E-2</v>
      </c>
      <c r="AB651" s="7">
        <v>-1.2803731321432484E-2</v>
      </c>
      <c r="AC651" s="7">
        <v>3.2990069105472614E-2</v>
      </c>
      <c r="AD651" s="7">
        <v>-0.13676479486097903</v>
      </c>
      <c r="AE651" s="7">
        <v>6.3906862963676231E-2</v>
      </c>
      <c r="AF651" s="7">
        <v>2.2929068111441533E-2</v>
      </c>
      <c r="AG651" s="7">
        <v>-1.4178849229667046E-2</v>
      </c>
      <c r="AH651" s="7">
        <v>0.1272859584354481</v>
      </c>
      <c r="AI651" s="7">
        <v>-0.13888004316784663</v>
      </c>
      <c r="AJ651" s="7">
        <v>-6.27958711482655E-2</v>
      </c>
      <c r="AK651" s="7">
        <v>-8.5414412195739239E-2</v>
      </c>
      <c r="AL651" s="7">
        <v>7.9628946830448931E-3</v>
      </c>
      <c r="AM651" s="7">
        <v>5.3811266222465057E-2</v>
      </c>
    </row>
    <row r="652" spans="2:39">
      <c r="B652" s="1"/>
      <c r="C652" s="1">
        <v>650</v>
      </c>
      <c r="D652" s="7">
        <v>4.2105483626326823E-2</v>
      </c>
      <c r="E652" s="7">
        <v>1.8819644806566074E-2</v>
      </c>
      <c r="F652" s="7">
        <v>-5.5942216119690996E-2</v>
      </c>
      <c r="G652" s="7">
        <v>1.9342656314304909E-3</v>
      </c>
      <c r="H652" s="7">
        <v>-5.6314725672847496E-2</v>
      </c>
      <c r="I652" s="7">
        <v>-6.5978119997083015E-2</v>
      </c>
      <c r="J652" s="7">
        <v>1.4438437182374589E-3</v>
      </c>
      <c r="K652" s="7">
        <v>-8.2918113241530159E-2</v>
      </c>
      <c r="L652" s="7">
        <v>0.11317555476284402</v>
      </c>
      <c r="M652" s="7">
        <v>-3.9255876879216778E-2</v>
      </c>
      <c r="N652" s="7">
        <v>4.9691812609942168E-2</v>
      </c>
      <c r="O652" s="7">
        <v>9.6072446042935501E-3</v>
      </c>
      <c r="P652" s="7">
        <v>5.2416680590323395E-2</v>
      </c>
      <c r="Q652" s="7">
        <v>-1.6463767875517704E-2</v>
      </c>
      <c r="R652" s="7">
        <v>5.8799465021313141E-2</v>
      </c>
      <c r="S652" s="7">
        <v>-1.8803219672382642E-2</v>
      </c>
      <c r="T652" s="7">
        <v>4.7955716100034143E-2</v>
      </c>
      <c r="U652" s="7">
        <v>-8.6772955481951262E-3</v>
      </c>
      <c r="V652" s="7">
        <v>0.11608712335958954</v>
      </c>
      <c r="W652" s="7">
        <v>-3.5390908423665227E-2</v>
      </c>
      <c r="X652" s="7">
        <v>-3.677824961706995E-2</v>
      </c>
      <c r="Y652" s="7">
        <v>2.7211748513324929E-2</v>
      </c>
      <c r="Z652" s="7">
        <v>2.6856150455121805E-3</v>
      </c>
      <c r="AA652" s="7">
        <v>-3.3720005809358841E-2</v>
      </c>
      <c r="AB652" s="7">
        <v>4.3518468876463323E-2</v>
      </c>
      <c r="AC652" s="7">
        <v>6.3622227301700501E-2</v>
      </c>
      <c r="AD652" s="7">
        <v>-6.1727024064350447E-2</v>
      </c>
      <c r="AE652" s="7">
        <v>9.687767600488488E-2</v>
      </c>
      <c r="AF652" s="7">
        <v>-6.0833160969469655E-2</v>
      </c>
      <c r="AG652" s="7">
        <v>2.7142591474108781E-2</v>
      </c>
      <c r="AH652" s="7">
        <v>0.11649019217126343</v>
      </c>
      <c r="AI652" s="7">
        <v>8.0429747651618769E-2</v>
      </c>
      <c r="AJ652" s="7">
        <v>-6.1680164673029517E-2</v>
      </c>
      <c r="AK652" s="7">
        <v>-3.0301796502519778E-2</v>
      </c>
      <c r="AL652" s="7">
        <v>-4.1569068962793651E-3</v>
      </c>
      <c r="AM652" s="7">
        <v>1.7348870717258096E-2</v>
      </c>
    </row>
    <row r="653" spans="2:39">
      <c r="B653" s="1"/>
      <c r="C653" s="1">
        <v>651</v>
      </c>
      <c r="D653" s="7">
        <v>0.11151673092598428</v>
      </c>
      <c r="E653" s="7">
        <v>-1.5968040093088737E-2</v>
      </c>
      <c r="F653" s="7">
        <v>4.2836628047988962E-2</v>
      </c>
      <c r="G653" s="7">
        <v>-2.8666857543955693E-2</v>
      </c>
      <c r="H653" s="7">
        <v>-2.3204630027952318E-2</v>
      </c>
      <c r="I653" s="7">
        <v>-7.1501814662761579E-2</v>
      </c>
      <c r="J653" s="7">
        <v>-2.2548932533592622E-2</v>
      </c>
      <c r="K653" s="7">
        <v>-1.0286568323571518E-2</v>
      </c>
      <c r="L653" s="7">
        <v>2.044198739654883E-2</v>
      </c>
      <c r="M653" s="7">
        <v>2.5761918446772572E-2</v>
      </c>
      <c r="N653" s="7">
        <v>5.6397212994011223E-2</v>
      </c>
      <c r="O653" s="7">
        <v>9.7663798115000269E-2</v>
      </c>
      <c r="P653" s="7">
        <v>-2.209737973075147E-2</v>
      </c>
      <c r="Q653" s="7">
        <v>4.1679926748332152E-2</v>
      </c>
      <c r="R653" s="7">
        <v>0.13241243376795603</v>
      </c>
      <c r="S653" s="7">
        <v>-2.7545901713796197E-2</v>
      </c>
      <c r="T653" s="7">
        <v>6.705642373314033E-2</v>
      </c>
      <c r="U653" s="7">
        <v>2.33743304132587E-2</v>
      </c>
      <c r="V653" s="7">
        <v>-4.8656621537912725E-2</v>
      </c>
      <c r="W653" s="7">
        <v>-2.9646520806967582E-2</v>
      </c>
      <c r="X653" s="7">
        <v>-2.41559480762688E-2</v>
      </c>
      <c r="Y653" s="7">
        <v>-4.8989971803687582E-2</v>
      </c>
      <c r="Z653" s="7">
        <v>7.2612303054021998E-2</v>
      </c>
      <c r="AA653" s="7">
        <v>-1.4521735257157994E-2</v>
      </c>
      <c r="AB653" s="7">
        <v>7.1583215512664736E-2</v>
      </c>
      <c r="AC653" s="7">
        <v>-2.5156083688851322E-2</v>
      </c>
      <c r="AD653" s="7">
        <v>-8.2735918041653665E-3</v>
      </c>
      <c r="AE653" s="7">
        <v>-3.9900832574466222E-2</v>
      </c>
      <c r="AF653" s="7">
        <v>-7.5975744611706461E-2</v>
      </c>
      <c r="AG653" s="7">
        <v>1.2326953803057537E-2</v>
      </c>
      <c r="AH653" s="7">
        <v>-4.0854474859756323E-2</v>
      </c>
      <c r="AI653" s="7">
        <v>-2.5343162466802292E-3</v>
      </c>
      <c r="AJ653" s="7">
        <v>3.878027876159619E-2</v>
      </c>
      <c r="AK653" s="7">
        <v>-0.12029790349838312</v>
      </c>
      <c r="AL653" s="7">
        <v>-9.7911564097573983E-2</v>
      </c>
      <c r="AM653" s="7">
        <v>2.3421727197879397E-2</v>
      </c>
    </row>
    <row r="654" spans="2:39">
      <c r="B654" s="1"/>
      <c r="C654" s="1">
        <v>652</v>
      </c>
      <c r="D654" s="7">
        <v>1.7831464983377673E-2</v>
      </c>
      <c r="E654" s="7">
        <v>4.4966155720124398E-3</v>
      </c>
      <c r="F654" s="7">
        <v>9.9894120627054619E-3</v>
      </c>
      <c r="G654" s="7">
        <v>1.142233538952526E-2</v>
      </c>
      <c r="H654" s="7">
        <v>6.6655070610732586E-2</v>
      </c>
      <c r="I654" s="7">
        <v>7.7136128956332581E-2</v>
      </c>
      <c r="J654" s="7">
        <v>-6.2946911778757858E-2</v>
      </c>
      <c r="K654" s="7">
        <v>4.969644894542663E-2</v>
      </c>
      <c r="L654" s="7">
        <v>-1.0649604067334895E-2</v>
      </c>
      <c r="M654" s="7">
        <v>5.0229158915128067E-2</v>
      </c>
      <c r="N654" s="7">
        <v>-8.4083360618220596E-2</v>
      </c>
      <c r="O654" s="7">
        <v>-1.4995644819914892E-2</v>
      </c>
      <c r="P654" s="7">
        <v>2.0905394250968191E-2</v>
      </c>
      <c r="Q654" s="7">
        <v>-1.1994448475597417E-2</v>
      </c>
      <c r="R654" s="7">
        <v>4.6800906951258395E-2</v>
      </c>
      <c r="S654" s="7">
        <v>9.7434796765217227E-2</v>
      </c>
      <c r="T654" s="7">
        <v>-3.5799368869279244E-2</v>
      </c>
      <c r="U654" s="7">
        <v>3.693568707292981E-2</v>
      </c>
      <c r="V654" s="7">
        <v>-1.9590119799519728E-2</v>
      </c>
      <c r="W654" s="7">
        <v>6.8456992278575893E-2</v>
      </c>
      <c r="X654" s="7">
        <v>4.0623814464844671E-2</v>
      </c>
      <c r="Y654" s="7">
        <v>6.3524136891894692E-2</v>
      </c>
      <c r="Z654" s="7">
        <v>8.618327477920221E-3</v>
      </c>
      <c r="AA654" s="7">
        <v>6.0934178205751949E-2</v>
      </c>
      <c r="AB654" s="7">
        <v>5.0386943035695114E-3</v>
      </c>
      <c r="AC654" s="7">
        <v>3.4274162657378732E-2</v>
      </c>
      <c r="AD654" s="7">
        <v>2.865293321309299E-2</v>
      </c>
      <c r="AE654" s="7">
        <v>2.2856355092919611E-2</v>
      </c>
      <c r="AF654" s="7">
        <v>6.1284884756002966E-2</v>
      </c>
      <c r="AG654" s="7">
        <v>6.6578159542833734E-2</v>
      </c>
      <c r="AH654" s="7">
        <v>-9.4953466436014683E-2</v>
      </c>
      <c r="AI654" s="7">
        <v>-7.0716088962615997E-2</v>
      </c>
      <c r="AJ654" s="7">
        <v>3.0383732967701863E-2</v>
      </c>
      <c r="AK654" s="7">
        <v>3.7949104696450117E-2</v>
      </c>
      <c r="AL654" s="7">
        <v>1.3841259569764416E-2</v>
      </c>
      <c r="AM654" s="7">
        <v>3.7686461586395373E-3</v>
      </c>
    </row>
    <row r="655" spans="2:39">
      <c r="B655" s="1"/>
      <c r="C655" s="1">
        <v>653</v>
      </c>
      <c r="D655" s="7">
        <v>9.1635301768565283E-2</v>
      </c>
      <c r="E655" s="7">
        <v>7.7184995324770952E-2</v>
      </c>
      <c r="F655" s="7">
        <v>-4.1088847095100377E-3</v>
      </c>
      <c r="G655" s="7">
        <v>7.8080595135438885E-2</v>
      </c>
      <c r="H655" s="7">
        <v>7.7469447110108863E-2</v>
      </c>
      <c r="I655" s="7">
        <v>6.150431624153474E-2</v>
      </c>
      <c r="J655" s="7">
        <v>-1.322601404034732E-2</v>
      </c>
      <c r="K655" s="7">
        <v>-0.12504708985064056</v>
      </c>
      <c r="L655" s="7">
        <v>9.1380411482056417E-2</v>
      </c>
      <c r="M655" s="7">
        <v>4.1986178209730024E-2</v>
      </c>
      <c r="N655" s="7">
        <v>6.9862275683686956E-2</v>
      </c>
      <c r="O655" s="7">
        <v>-3.5625669543840055E-2</v>
      </c>
      <c r="P655" s="7">
        <v>-3.0013571961289461E-3</v>
      </c>
      <c r="Q655" s="7">
        <v>3.2190269489664497E-2</v>
      </c>
      <c r="R655" s="7">
        <v>3.7805059506541755E-2</v>
      </c>
      <c r="S655" s="7">
        <v>8.4467802535488468E-2</v>
      </c>
      <c r="T655" s="7">
        <v>-6.5371212419158525E-2</v>
      </c>
      <c r="U655" s="7">
        <v>-0.13762255354545647</v>
      </c>
      <c r="V655" s="7">
        <v>0.10974446637729475</v>
      </c>
      <c r="W655" s="7">
        <v>3.8852509459931905E-2</v>
      </c>
      <c r="X655" s="7">
        <v>-2.9209034745389887E-2</v>
      </c>
      <c r="Y655" s="7">
        <v>0.12560351686974408</v>
      </c>
      <c r="Z655" s="7">
        <v>8.0338249632473768E-2</v>
      </c>
      <c r="AA655" s="7">
        <v>2.2233198416780744E-2</v>
      </c>
      <c r="AB655" s="7">
        <v>3.6039426642616418E-2</v>
      </c>
      <c r="AC655" s="7">
        <v>2.6795414895512935E-2</v>
      </c>
      <c r="AD655" s="7">
        <v>-9.3344167620601406E-3</v>
      </c>
      <c r="AE655" s="7">
        <v>4.6982378096221716E-2</v>
      </c>
      <c r="AF655" s="7">
        <v>-8.6274174944562815E-4</v>
      </c>
      <c r="AG655" s="7">
        <v>-0.12154803269285847</v>
      </c>
      <c r="AH655" s="7">
        <v>1.3282574542356792E-2</v>
      </c>
      <c r="AI655" s="7">
        <v>5.1321902817717716E-2</v>
      </c>
      <c r="AJ655" s="7">
        <v>-3.7881352924136386E-2</v>
      </c>
      <c r="AK655" s="7">
        <v>-7.6077358745938288E-3</v>
      </c>
      <c r="AL655" s="7">
        <v>-1.0121462537858372E-2</v>
      </c>
      <c r="AM655" s="7">
        <v>-2.4733016967919061E-2</v>
      </c>
    </row>
    <row r="656" spans="2:39">
      <c r="B656" s="1"/>
      <c r="C656" s="1">
        <v>654</v>
      </c>
      <c r="D656" s="7">
        <v>3.4816328405096145E-2</v>
      </c>
      <c r="E656" s="7">
        <v>-5.3018577874052897E-2</v>
      </c>
      <c r="F656" s="7">
        <v>-7.7190135934507034E-2</v>
      </c>
      <c r="G656" s="7">
        <v>4.4599397019185846E-2</v>
      </c>
      <c r="H656" s="7">
        <v>-4.4624163257718702E-2</v>
      </c>
      <c r="I656" s="7">
        <v>-6.0983425266251962E-3</v>
      </c>
      <c r="J656" s="7">
        <v>-5.785944086668017E-2</v>
      </c>
      <c r="K656" s="7">
        <v>-3.4358304036308435E-2</v>
      </c>
      <c r="L656" s="7">
        <v>6.0229982164039783E-2</v>
      </c>
      <c r="M656" s="7">
        <v>-1.3275969403989504E-2</v>
      </c>
      <c r="N656" s="7">
        <v>-6.3917980223506615E-2</v>
      </c>
      <c r="O656" s="7">
        <v>-8.7201257856190609E-2</v>
      </c>
      <c r="P656" s="7">
        <v>-2.0177736210713719E-3</v>
      </c>
      <c r="Q656" s="7">
        <v>1.9805299476897447E-2</v>
      </c>
      <c r="R656" s="7">
        <v>-1.6519919723058919E-2</v>
      </c>
      <c r="S656" s="7">
        <v>9.5059554805299207E-2</v>
      </c>
      <c r="T656" s="7">
        <v>-1.9653451823358856E-2</v>
      </c>
      <c r="U656" s="7">
        <v>3.4295667588364387E-2</v>
      </c>
      <c r="V656" s="7">
        <v>-7.2739789782226075E-2</v>
      </c>
      <c r="W656" s="7">
        <v>0.12268298844073829</v>
      </c>
      <c r="X656" s="7">
        <v>4.3477453810150404E-2</v>
      </c>
      <c r="Y656" s="7">
        <v>-4.8709067087548297E-2</v>
      </c>
      <c r="Z656" s="7">
        <v>5.2071991615576657E-2</v>
      </c>
      <c r="AA656" s="7">
        <v>2.3589574300538301E-2</v>
      </c>
      <c r="AB656" s="7">
        <v>7.7820848445780938E-2</v>
      </c>
      <c r="AC656" s="7">
        <v>3.484839847171569E-2</v>
      </c>
      <c r="AD656" s="7">
        <v>3.2904336224871697E-2</v>
      </c>
      <c r="AE656" s="7">
        <v>9.7114622510897808E-2</v>
      </c>
      <c r="AF656" s="7">
        <v>-4.6069348002715629E-2</v>
      </c>
      <c r="AG656" s="7">
        <v>-3.2126569282742684E-2</v>
      </c>
      <c r="AH656" s="7">
        <v>3.0504550013199922E-2</v>
      </c>
      <c r="AI656" s="7">
        <v>-7.96787525077359E-2</v>
      </c>
      <c r="AJ656" s="7">
        <v>4.0707529147211333E-2</v>
      </c>
      <c r="AK656" s="7">
        <v>-8.0117339601668225E-2</v>
      </c>
      <c r="AL656" s="7">
        <v>-2.2354428996387208E-2</v>
      </c>
      <c r="AM656" s="7">
        <v>-6.90048148569362E-2</v>
      </c>
    </row>
    <row r="657" spans="2:39">
      <c r="B657" s="1"/>
      <c r="C657" s="1">
        <v>655</v>
      </c>
      <c r="D657" s="7">
        <v>6.9278232908098078E-2</v>
      </c>
      <c r="E657" s="7">
        <v>-3.3559114181490129E-2</v>
      </c>
      <c r="F657" s="7">
        <v>-3.0836370129221888E-2</v>
      </c>
      <c r="G657" s="7">
        <v>0.14856721389809907</v>
      </c>
      <c r="H657" s="7">
        <v>-3.1660283467895123E-2</v>
      </c>
      <c r="I657" s="7">
        <v>-7.0387515414174331E-2</v>
      </c>
      <c r="J657" s="7">
        <v>4.4383726520907094E-2</v>
      </c>
      <c r="K657" s="7">
        <v>6.6827237838817624E-2</v>
      </c>
      <c r="L657" s="7">
        <v>-5.9696390337403579E-2</v>
      </c>
      <c r="M657" s="7">
        <v>-1.0434073989408266E-2</v>
      </c>
      <c r="N657" s="7">
        <v>-1.0819764953322108E-2</v>
      </c>
      <c r="O657" s="7">
        <v>5.2410843504336994E-3</v>
      </c>
      <c r="P657" s="7">
        <v>1.6633051094308855E-2</v>
      </c>
      <c r="Q657" s="7">
        <v>-6.7120624264399936E-2</v>
      </c>
      <c r="R657" s="7">
        <v>-7.8197206259287468E-3</v>
      </c>
      <c r="S657" s="7">
        <v>-4.1419036177409094E-2</v>
      </c>
      <c r="T657" s="7">
        <v>-1.7415886854319572E-2</v>
      </c>
      <c r="U657" s="7">
        <v>-3.491696639644111E-2</v>
      </c>
      <c r="V657" s="7">
        <v>6.2467778693698142E-2</v>
      </c>
      <c r="W657" s="7">
        <v>4.1192696941046089E-2</v>
      </c>
      <c r="X657" s="7">
        <v>6.4969832210725817E-2</v>
      </c>
      <c r="Y657" s="7">
        <v>-0.1087023817320498</v>
      </c>
      <c r="Z657" s="7">
        <v>-7.5719269116735044E-2</v>
      </c>
      <c r="AA657" s="7">
        <v>3.1154325551381668E-3</v>
      </c>
      <c r="AB657" s="7">
        <v>-4.3877103488778435E-2</v>
      </c>
      <c r="AC657" s="7">
        <v>-4.2184492930040021E-2</v>
      </c>
      <c r="AD657" s="7">
        <v>7.8750067018072967E-2</v>
      </c>
      <c r="AE657" s="7">
        <v>-4.2447914787622595E-2</v>
      </c>
      <c r="AF657" s="7">
        <v>7.9593335974331353E-2</v>
      </c>
      <c r="AG657" s="7">
        <v>6.386039671792991E-2</v>
      </c>
      <c r="AH657" s="7">
        <v>-3.2769464335719312E-2</v>
      </c>
      <c r="AI657" s="7">
        <v>2.3987995202796705E-2</v>
      </c>
      <c r="AJ657" s="7">
        <v>-2.8831172721484891E-2</v>
      </c>
      <c r="AK657" s="7">
        <v>-0.12559499843846317</v>
      </c>
      <c r="AL657" s="7">
        <v>8.3903361263321485E-2</v>
      </c>
      <c r="AM657" s="7">
        <v>6.6521190531119209E-4</v>
      </c>
    </row>
    <row r="658" spans="2:39">
      <c r="B658" s="1"/>
      <c r="C658" s="1">
        <v>656</v>
      </c>
      <c r="D658" s="7">
        <v>3.7420944410287801E-2</v>
      </c>
      <c r="E658" s="7">
        <v>-6.5168110570773999E-2</v>
      </c>
      <c r="F658" s="7">
        <v>4.1103279329455053E-2</v>
      </c>
      <c r="G658" s="7">
        <v>5.5792035204574861E-2</v>
      </c>
      <c r="H658" s="7">
        <v>1.6499158739599427E-2</v>
      </c>
      <c r="I658" s="7">
        <v>-4.7892946115703217E-2</v>
      </c>
      <c r="J658" s="7">
        <v>4.0061588190636196E-2</v>
      </c>
      <c r="K658" s="7">
        <v>-6.6816616978536414E-4</v>
      </c>
      <c r="L658" s="7">
        <v>8.307567564916217E-2</v>
      </c>
      <c r="M658" s="7">
        <v>9.141075030643684E-3</v>
      </c>
      <c r="N658" s="7">
        <v>-0.12046954350821056</v>
      </c>
      <c r="O658" s="7">
        <v>7.9583840958480562E-2</v>
      </c>
      <c r="P658" s="7">
        <v>0.10710436693208465</v>
      </c>
      <c r="Q658" s="7">
        <v>2.4644879136793172E-2</v>
      </c>
      <c r="R658" s="7">
        <v>-4.4782459315802881E-2</v>
      </c>
      <c r="S658" s="7">
        <v>-7.0415556102527144E-2</v>
      </c>
      <c r="T658" s="7">
        <v>-3.8866649117457699E-2</v>
      </c>
      <c r="U658" s="7">
        <v>-2.7347642893472832E-2</v>
      </c>
      <c r="V658" s="7">
        <v>9.6614807829258575E-2</v>
      </c>
      <c r="W658" s="7">
        <v>0.12659653712175614</v>
      </c>
      <c r="X658" s="7">
        <v>3.2090653722661122E-2</v>
      </c>
      <c r="Y658" s="7">
        <v>-9.7048953255706547E-2</v>
      </c>
      <c r="Z658" s="7">
        <v>4.1130763613200685E-2</v>
      </c>
      <c r="AA658" s="7">
        <v>4.6543510108046679E-2</v>
      </c>
      <c r="AB658" s="7">
        <v>-7.2236216870570455E-2</v>
      </c>
      <c r="AC658" s="7">
        <v>4.1347187169133798E-2</v>
      </c>
      <c r="AD658" s="7">
        <v>-8.7558247115033461E-2</v>
      </c>
      <c r="AE658" s="7">
        <v>6.3136357236801291E-2</v>
      </c>
      <c r="AF658" s="7">
        <v>8.3131856082156022E-2</v>
      </c>
      <c r="AG658" s="7">
        <v>-1.4816201101079266E-3</v>
      </c>
      <c r="AH658" s="7">
        <v>3.3893407944232769E-2</v>
      </c>
      <c r="AI658" s="7">
        <v>4.4477263207196277E-2</v>
      </c>
      <c r="AJ658" s="7">
        <v>-0.10304175867834234</v>
      </c>
      <c r="AK658" s="7">
        <v>3.8767161927195953E-2</v>
      </c>
      <c r="AL658" s="7">
        <v>-3.9945118594758119E-2</v>
      </c>
      <c r="AM658" s="7">
        <v>-2.6267376264128353E-3</v>
      </c>
    </row>
    <row r="659" spans="2:39">
      <c r="B659" s="1"/>
      <c r="C659" s="1">
        <v>657</v>
      </c>
      <c r="D659" s="7">
        <v>-5.0644999688252243E-2</v>
      </c>
      <c r="E659" s="7">
        <v>4.4650286902683287E-2</v>
      </c>
      <c r="F659" s="7">
        <v>0.15245931226030893</v>
      </c>
      <c r="G659" s="7">
        <v>6.5909505292096618E-2</v>
      </c>
      <c r="H659" s="7">
        <v>-4.2023634906722312E-2</v>
      </c>
      <c r="I659" s="7">
        <v>-4.1716554870059638E-2</v>
      </c>
      <c r="J659" s="7">
        <v>-9.5872101119298531E-2</v>
      </c>
      <c r="K659" s="7">
        <v>7.3178731889069759E-3</v>
      </c>
      <c r="L659" s="7">
        <v>9.7624738882667941E-2</v>
      </c>
      <c r="M659" s="7">
        <v>-7.2881838561295945E-2</v>
      </c>
      <c r="N659" s="7">
        <v>1.3632672317332444E-2</v>
      </c>
      <c r="O659" s="7">
        <v>5.1259237536957866E-2</v>
      </c>
      <c r="P659" s="7">
        <v>0.12031346940657957</v>
      </c>
      <c r="Q659" s="7">
        <v>5.2219345466681541E-2</v>
      </c>
      <c r="R659" s="7">
        <v>-1.4127845902368406E-2</v>
      </c>
      <c r="S659" s="7">
        <v>9.1234591726845574E-2</v>
      </c>
      <c r="T659" s="7">
        <v>-0.13256899050185786</v>
      </c>
      <c r="U659" s="7">
        <v>8.6444107956169004E-3</v>
      </c>
      <c r="V659" s="7">
        <v>6.4193372210338967E-2</v>
      </c>
      <c r="W659" s="7">
        <v>4.2065800754654797E-2</v>
      </c>
      <c r="X659" s="7">
        <v>-3.5852018724603293E-2</v>
      </c>
      <c r="Y659" s="7">
        <v>-0.1018121892138379</v>
      </c>
      <c r="Z659" s="7">
        <v>7.0747848485433584E-2</v>
      </c>
      <c r="AA659" s="7">
        <v>-3.3650866295934459E-2</v>
      </c>
      <c r="AB659" s="7">
        <v>-6.9353590933281695E-2</v>
      </c>
      <c r="AC659" s="7">
        <v>-1.2516412623203903E-2</v>
      </c>
      <c r="AD659" s="7">
        <v>-3.0270566399928246E-2</v>
      </c>
      <c r="AE659" s="7">
        <v>6.363594682264033E-2</v>
      </c>
      <c r="AF659" s="7">
        <v>-5.5594430592271454E-2</v>
      </c>
      <c r="AG659" s="7">
        <v>-5.2809740242028974E-2</v>
      </c>
      <c r="AH659" s="7">
        <v>-1.0248345363202783E-2</v>
      </c>
      <c r="AI659" s="7">
        <v>-2.1757948954033164E-2</v>
      </c>
      <c r="AJ659" s="7">
        <v>-1.9676280282460108E-2</v>
      </c>
      <c r="AK659" s="7">
        <v>6.8392568909746973E-2</v>
      </c>
      <c r="AL659" s="7">
        <v>6.8931349275684187E-2</v>
      </c>
      <c r="AM659" s="7">
        <v>3.1943348277160846E-2</v>
      </c>
    </row>
    <row r="660" spans="2:39">
      <c r="B660" s="1"/>
      <c r="C660" s="1">
        <v>658</v>
      </c>
      <c r="D660" s="7">
        <v>-5.7446720542774134E-3</v>
      </c>
      <c r="E660" s="7">
        <v>-1.133625248403599E-3</v>
      </c>
      <c r="F660" s="7">
        <v>2.9589225216623639E-2</v>
      </c>
      <c r="G660" s="7">
        <v>2.4480661907154779E-2</v>
      </c>
      <c r="H660" s="7">
        <v>3.8510175489619727E-2</v>
      </c>
      <c r="I660" s="7">
        <v>-5.6945804210949569E-3</v>
      </c>
      <c r="J660" s="7">
        <v>1.2809754249670029E-2</v>
      </c>
      <c r="K660" s="7">
        <v>5.3415259278077942E-2</v>
      </c>
      <c r="L660" s="7">
        <v>0.10918954500414381</v>
      </c>
      <c r="M660" s="7">
        <v>4.9725423238061964E-2</v>
      </c>
      <c r="N660" s="7">
        <v>1.5514759178436354E-2</v>
      </c>
      <c r="O660" s="7">
        <v>7.1005028663969613E-2</v>
      </c>
      <c r="P660" s="7">
        <v>2.1141247094285272E-2</v>
      </c>
      <c r="Q660" s="7">
        <v>-2.5859541360097804E-3</v>
      </c>
      <c r="R660" s="7">
        <v>7.4569460434554008E-2</v>
      </c>
      <c r="S660" s="7">
        <v>-5.1057339745301356E-2</v>
      </c>
      <c r="T660" s="7">
        <v>-3.5262726225404203E-2</v>
      </c>
      <c r="U660" s="7">
        <v>-0.10159419389639512</v>
      </c>
      <c r="V660" s="7">
        <v>6.2886512041333109E-2</v>
      </c>
      <c r="W660" s="7">
        <v>-4.4947767753900098E-3</v>
      </c>
      <c r="X660" s="7">
        <v>-2.5506174516363642E-2</v>
      </c>
      <c r="Y660" s="7">
        <v>1.618871962993805E-2</v>
      </c>
      <c r="Z660" s="7">
        <v>-2.0080456712926315E-2</v>
      </c>
      <c r="AA660" s="7">
        <v>5.0044270084717152E-2</v>
      </c>
      <c r="AB660" s="7">
        <v>0.13713261522833906</v>
      </c>
      <c r="AC660" s="7">
        <v>4.730196996217205E-2</v>
      </c>
      <c r="AD660" s="7">
        <v>-9.551464186220552E-3</v>
      </c>
      <c r="AE660" s="7">
        <v>0.11748061640318545</v>
      </c>
      <c r="AF660" s="7">
        <v>1.7166372907264737E-3</v>
      </c>
      <c r="AG660" s="7">
        <v>-2.7954386738379366E-2</v>
      </c>
      <c r="AH660" s="7">
        <v>0.13208531680942509</v>
      </c>
      <c r="AI660" s="7">
        <v>0.14682207449114618</v>
      </c>
      <c r="AJ660" s="7">
        <v>-2.8745083412170299E-3</v>
      </c>
      <c r="AK660" s="7">
        <v>1.0627008203778952E-2</v>
      </c>
      <c r="AL660" s="7">
        <v>-0.11196935301088058</v>
      </c>
      <c r="AM660" s="7">
        <v>4.6755724561475615E-2</v>
      </c>
    </row>
    <row r="661" spans="2:39">
      <c r="B661" s="1"/>
      <c r="C661" s="1">
        <v>659</v>
      </c>
      <c r="D661" s="7">
        <v>3.4367837348822636E-2</v>
      </c>
      <c r="E661" s="7">
        <v>-7.620084935713093E-3</v>
      </c>
      <c r="F661" s="7">
        <v>6.5705565278635122E-2</v>
      </c>
      <c r="G661" s="7">
        <v>-5.3302661705497037E-2</v>
      </c>
      <c r="H661" s="7">
        <v>-7.1812584529884871E-2</v>
      </c>
      <c r="I661" s="7">
        <v>1.0829149495019062E-2</v>
      </c>
      <c r="J661" s="7">
        <v>3.1954668864462188E-2</v>
      </c>
      <c r="K661" s="7">
        <v>-2.1809072840629776E-2</v>
      </c>
      <c r="L661" s="7">
        <v>7.7429016056113187E-2</v>
      </c>
      <c r="M661" s="7">
        <v>1.9771296854111348E-2</v>
      </c>
      <c r="N661" s="7">
        <v>4.3870227800035071E-3</v>
      </c>
      <c r="O661" s="7">
        <v>-6.6790622529392746E-2</v>
      </c>
      <c r="P661" s="7">
        <v>-0.12230311840010835</v>
      </c>
      <c r="Q661" s="7">
        <v>-0.1256575158000251</v>
      </c>
      <c r="R661" s="7">
        <v>-6.3838150695506538E-2</v>
      </c>
      <c r="S661" s="7">
        <v>8.253607226047513E-2</v>
      </c>
      <c r="T661" s="7">
        <v>8.6225223390599376E-2</v>
      </c>
      <c r="U661" s="7">
        <v>5.7042210973313232E-2</v>
      </c>
      <c r="V661" s="7">
        <v>8.1422328046449662E-3</v>
      </c>
      <c r="W661" s="7">
        <v>1.8799516442440593E-2</v>
      </c>
      <c r="X661" s="7">
        <v>-7.6798916897685594E-3</v>
      </c>
      <c r="Y661" s="7">
        <v>5.0088879932743427E-2</v>
      </c>
      <c r="Z661" s="7">
        <v>-1.093087999236819E-2</v>
      </c>
      <c r="AA661" s="7">
        <v>8.0164391182913658E-2</v>
      </c>
      <c r="AB661" s="7">
        <v>-0.1666528577831479</v>
      </c>
      <c r="AC661" s="7">
        <v>6.5792719670868346E-2</v>
      </c>
      <c r="AD661" s="7">
        <v>-0.12028909149296223</v>
      </c>
      <c r="AE661" s="7">
        <v>5.8092809469170809E-2</v>
      </c>
      <c r="AF661" s="7">
        <v>-4.9907077426472546E-2</v>
      </c>
      <c r="AG661" s="7">
        <v>4.2322702704595774E-2</v>
      </c>
      <c r="AH661" s="7">
        <v>-2.9419018177590652E-2</v>
      </c>
      <c r="AI661" s="7">
        <v>-5.2983153501850525E-3</v>
      </c>
      <c r="AJ661" s="7">
        <v>-3.1769228698144802E-2</v>
      </c>
      <c r="AK661" s="7">
        <v>6.4531164398833399E-2</v>
      </c>
      <c r="AL661" s="7">
        <v>-7.6704697336461888E-2</v>
      </c>
      <c r="AM661" s="7">
        <v>9.7485461045923649E-2</v>
      </c>
    </row>
    <row r="662" spans="2:39">
      <c r="B662" s="1"/>
      <c r="C662" s="1">
        <v>660</v>
      </c>
      <c r="D662" s="7">
        <v>-2.5933888940079225E-2</v>
      </c>
      <c r="E662" s="7">
        <v>-1.5056748231895678E-2</v>
      </c>
      <c r="F662" s="7">
        <v>6.5501289699636381E-2</v>
      </c>
      <c r="G662" s="7">
        <v>6.749897721046004E-2</v>
      </c>
      <c r="H662" s="7">
        <v>-3.6693815651083206E-2</v>
      </c>
      <c r="I662" s="7">
        <v>4.526862823056238E-2</v>
      </c>
      <c r="J662" s="7">
        <v>-1.6645116913922516E-2</v>
      </c>
      <c r="K662" s="7">
        <v>1.7223745085092904E-2</v>
      </c>
      <c r="L662" s="7">
        <v>-4.5778074590452651E-3</v>
      </c>
      <c r="M662" s="7">
        <v>-3.6740458830612291E-2</v>
      </c>
      <c r="N662" s="7">
        <v>8.0946322601851819E-2</v>
      </c>
      <c r="O662" s="7">
        <v>-5.1045923210477767E-2</v>
      </c>
      <c r="P662" s="7">
        <v>-2.2919170157798104E-2</v>
      </c>
      <c r="Q662" s="7">
        <v>7.0549964947912686E-2</v>
      </c>
      <c r="R662" s="7">
        <v>2.5705537565051976E-3</v>
      </c>
      <c r="S662" s="7">
        <v>-2.278884020337307E-2</v>
      </c>
      <c r="T662" s="7">
        <v>-1.5154439762298334E-2</v>
      </c>
      <c r="U662" s="7">
        <v>3.2830280524096377E-3</v>
      </c>
      <c r="V662" s="7">
        <v>9.3680170010065865E-3</v>
      </c>
      <c r="W662" s="7">
        <v>2.6557544056572263E-2</v>
      </c>
      <c r="X662" s="7">
        <v>-2.6599097212852349E-2</v>
      </c>
      <c r="Y662" s="7">
        <v>-2.8579581949657516E-2</v>
      </c>
      <c r="Z662" s="7">
        <v>2.2850751340765703E-2</v>
      </c>
      <c r="AA662" s="7">
        <v>-4.9667247087262806E-2</v>
      </c>
      <c r="AB662" s="7">
        <v>8.8157411644537303E-3</v>
      </c>
      <c r="AC662" s="7">
        <v>-2.2275424492710381E-2</v>
      </c>
      <c r="AD662" s="7">
        <v>2.041449510018899E-2</v>
      </c>
      <c r="AE662" s="7">
        <v>-4.7743233901101176E-2</v>
      </c>
      <c r="AF662" s="7">
        <v>7.1418608115833948E-2</v>
      </c>
      <c r="AG662" s="7">
        <v>6.6670229511092824E-4</v>
      </c>
      <c r="AH662" s="7">
        <v>9.6361062506023887E-2</v>
      </c>
      <c r="AI662" s="7">
        <v>-6.1357498800158422E-2</v>
      </c>
      <c r="AJ662" s="7">
        <v>1.5400440485605618E-3</v>
      </c>
      <c r="AK662" s="7">
        <v>1.1310390071877983E-2</v>
      </c>
      <c r="AL662" s="7">
        <v>-3.9108199747974096E-2</v>
      </c>
      <c r="AM662" s="7">
        <v>0.11172332575595087</v>
      </c>
    </row>
    <row r="663" spans="2:39">
      <c r="B663" s="1"/>
      <c r="C663" s="1">
        <v>661</v>
      </c>
      <c r="D663" s="7">
        <v>-7.4048600910001094E-2</v>
      </c>
      <c r="E663" s="7">
        <v>3.3612131499817149E-2</v>
      </c>
      <c r="F663" s="7">
        <v>-6.5039224967521958E-2</v>
      </c>
      <c r="G663" s="7">
        <v>2.1577077444068327E-2</v>
      </c>
      <c r="H663" s="7">
        <v>-5.174955324485999E-3</v>
      </c>
      <c r="I663" s="7">
        <v>-0.11908422042285613</v>
      </c>
      <c r="J663" s="7">
        <v>-2.6396167194720536E-2</v>
      </c>
      <c r="K663" s="7">
        <v>5.4318598271390864E-2</v>
      </c>
      <c r="L663" s="7">
        <v>0.1051262223448272</v>
      </c>
      <c r="M663" s="7">
        <v>7.8703015284591893E-3</v>
      </c>
      <c r="N663" s="7">
        <v>7.7357376472228984E-2</v>
      </c>
      <c r="O663" s="7">
        <v>-0.19471675417140008</v>
      </c>
      <c r="P663" s="7">
        <v>4.4249785101844519E-2</v>
      </c>
      <c r="Q663" s="7">
        <v>-4.7510027390966658E-2</v>
      </c>
      <c r="R663" s="7">
        <v>0.11565520401522592</v>
      </c>
      <c r="S663" s="7">
        <v>4.4089537062605072E-2</v>
      </c>
      <c r="T663" s="7">
        <v>5.4387273694376209E-2</v>
      </c>
      <c r="U663" s="7">
        <v>-9.0796370569348386E-3</v>
      </c>
      <c r="V663" s="7">
        <v>-3.1893598665879534E-3</v>
      </c>
      <c r="W663" s="7">
        <v>-6.3536053327632555E-2</v>
      </c>
      <c r="X663" s="7">
        <v>-1.0707388945489105E-2</v>
      </c>
      <c r="Y663" s="7">
        <v>1.9496380008692124E-2</v>
      </c>
      <c r="Z663" s="7">
        <v>-6.0831521682875839E-2</v>
      </c>
      <c r="AA663" s="7">
        <v>1.3156807024276461E-2</v>
      </c>
      <c r="AB663" s="7">
        <v>7.4954850012746224E-2</v>
      </c>
      <c r="AC663" s="7">
        <v>-7.0369964411068645E-2</v>
      </c>
      <c r="AD663" s="7">
        <v>-9.4172830963655696E-2</v>
      </c>
      <c r="AE663" s="7">
        <v>5.3198134753663306E-2</v>
      </c>
      <c r="AF663" s="7">
        <v>9.0616237459366575E-3</v>
      </c>
      <c r="AG663" s="7">
        <v>-1.9792578460713188E-2</v>
      </c>
      <c r="AH663" s="7">
        <v>-0.16568541595481856</v>
      </c>
      <c r="AI663" s="7">
        <v>-4.8503285356976497E-2</v>
      </c>
      <c r="AJ663" s="7">
        <v>6.349166594609508E-2</v>
      </c>
      <c r="AK663" s="7">
        <v>-4.8712337205950404E-2</v>
      </c>
      <c r="AL663" s="7">
        <v>-5.4444043863794405E-3</v>
      </c>
      <c r="AM663" s="7">
        <v>-3.9488160604273417E-2</v>
      </c>
    </row>
    <row r="664" spans="2:39">
      <c r="B664" s="1"/>
      <c r="C664" s="1">
        <v>662</v>
      </c>
      <c r="D664" s="7">
        <v>8.5232436036844314E-2</v>
      </c>
      <c r="E664" s="7">
        <v>2.0953333083396555E-2</v>
      </c>
      <c r="F664" s="7">
        <v>4.5320710822805499E-3</v>
      </c>
      <c r="G664" s="7">
        <v>-2.8313980346018761E-2</v>
      </c>
      <c r="H664" s="7">
        <v>-4.5943797821443963E-2</v>
      </c>
      <c r="I664" s="7">
        <v>1.4750139280617212E-2</v>
      </c>
      <c r="J664" s="7">
        <v>-1.4317436377686281E-2</v>
      </c>
      <c r="K664" s="7">
        <v>2.6662831070350536E-2</v>
      </c>
      <c r="L664" s="7">
        <v>-3.3474825555337862E-3</v>
      </c>
      <c r="M664" s="7">
        <v>-5.559949560037282E-2</v>
      </c>
      <c r="N664" s="7">
        <v>6.7995590804035777E-2</v>
      </c>
      <c r="O664" s="7">
        <v>4.140136623646995E-2</v>
      </c>
      <c r="P664" s="7">
        <v>7.8183039209217015E-2</v>
      </c>
      <c r="Q664" s="7">
        <v>0.14395583392344202</v>
      </c>
      <c r="R664" s="7">
        <v>-5.5073723495918256E-2</v>
      </c>
      <c r="S664" s="7">
        <v>3.2311233731472183E-2</v>
      </c>
      <c r="T664" s="7">
        <v>3.6209720659382244E-2</v>
      </c>
      <c r="U664" s="7">
        <v>6.203442608742038E-2</v>
      </c>
      <c r="V664" s="7">
        <v>-0.1000131747975002</v>
      </c>
      <c r="W664" s="7">
        <v>-8.5039595958330549E-2</v>
      </c>
      <c r="X664" s="7">
        <v>3.8627009821682504E-2</v>
      </c>
      <c r="Y664" s="7">
        <v>6.0945273953224369E-3</v>
      </c>
      <c r="Z664" s="7">
        <v>-7.8789539905653502E-2</v>
      </c>
      <c r="AA664" s="7">
        <v>9.6913220829221033E-2</v>
      </c>
      <c r="AB664" s="7">
        <v>-1.6695399799404056E-2</v>
      </c>
      <c r="AC664" s="7">
        <v>-9.5434672358378242E-2</v>
      </c>
      <c r="AD664" s="7">
        <v>-2.7137283866116906E-2</v>
      </c>
      <c r="AE664" s="7">
        <v>-8.5681158975311783E-2</v>
      </c>
      <c r="AF664" s="7">
        <v>7.5387452892846304E-2</v>
      </c>
      <c r="AG664" s="7">
        <v>-0.10290701982048613</v>
      </c>
      <c r="AH664" s="7">
        <v>0.10849921622622866</v>
      </c>
      <c r="AI664" s="7">
        <v>3.3813667274475026E-4</v>
      </c>
      <c r="AJ664" s="7">
        <v>4.7945962593601996E-2</v>
      </c>
      <c r="AK664" s="7">
        <v>-2.6913363532862639E-2</v>
      </c>
      <c r="AL664" s="7">
        <v>2.6855155359046326E-2</v>
      </c>
      <c r="AM664" s="7">
        <v>-4.6821289039159844E-2</v>
      </c>
    </row>
    <row r="665" spans="2:39">
      <c r="B665" s="1"/>
      <c r="C665" s="1">
        <v>663</v>
      </c>
      <c r="D665" s="7">
        <v>7.9879125168782041E-4</v>
      </c>
      <c r="E665" s="7">
        <v>5.1088161127272685E-2</v>
      </c>
      <c r="F665" s="7">
        <v>2.2198400075509134E-2</v>
      </c>
      <c r="G665" s="7">
        <v>-2.7633179599625395E-2</v>
      </c>
      <c r="H665" s="7">
        <v>-1.3022037232032734E-2</v>
      </c>
      <c r="I665" s="7">
        <v>3.0624633807689067E-2</v>
      </c>
      <c r="J665" s="7">
        <v>-1.8022427959077349E-2</v>
      </c>
      <c r="K665" s="7">
        <v>-6.239176108846077E-2</v>
      </c>
      <c r="L665" s="7">
        <v>0.14010519206513708</v>
      </c>
      <c r="M665" s="7">
        <v>5.5395048068020952E-2</v>
      </c>
      <c r="N665" s="7">
        <v>-9.6710758023376732E-3</v>
      </c>
      <c r="O665" s="7">
        <v>7.1794088531618144E-2</v>
      </c>
      <c r="P665" s="7">
        <v>-2.0483546447770548E-2</v>
      </c>
      <c r="Q665" s="7">
        <v>-2.6411119524781073E-2</v>
      </c>
      <c r="R665" s="7">
        <v>-7.1559818805765844E-4</v>
      </c>
      <c r="S665" s="7">
        <v>-3.6420690736501726E-2</v>
      </c>
      <c r="T665" s="7">
        <v>5.1421351070901594E-2</v>
      </c>
      <c r="U665" s="7">
        <v>7.0893514019827828E-4</v>
      </c>
      <c r="V665" s="7">
        <v>3.4289466193439165E-2</v>
      </c>
      <c r="W665" s="7">
        <v>2.0037830611225823E-2</v>
      </c>
      <c r="X665" s="7">
        <v>7.5799800274631554E-2</v>
      </c>
      <c r="Y665" s="7">
        <v>9.6481582319969852E-2</v>
      </c>
      <c r="Z665" s="7">
        <v>-2.9002001766504127E-2</v>
      </c>
      <c r="AA665" s="7">
        <v>-6.498233973037984E-2</v>
      </c>
      <c r="AB665" s="7">
        <v>2.4525774460979498E-2</v>
      </c>
      <c r="AC665" s="7">
        <v>-0.12933591708226333</v>
      </c>
      <c r="AD665" s="7">
        <v>-1.9695797650442062E-2</v>
      </c>
      <c r="AE665" s="7">
        <v>-1.581391233974443E-2</v>
      </c>
      <c r="AF665" s="7">
        <v>8.5677959177687793E-2</v>
      </c>
      <c r="AG665" s="7">
        <v>-1.4764850833809011E-2</v>
      </c>
      <c r="AH665" s="7">
        <v>7.9864713835466047E-2</v>
      </c>
      <c r="AI665" s="7">
        <v>-0.10061850428820501</v>
      </c>
      <c r="AJ665" s="7">
        <v>-4.8962795246346238E-2</v>
      </c>
      <c r="AK665" s="7">
        <v>9.9794396300868213E-2</v>
      </c>
      <c r="AL665" s="7">
        <v>-3.4081928478334148E-2</v>
      </c>
      <c r="AM665" s="7">
        <v>0.13800561797578012</v>
      </c>
    </row>
    <row r="666" spans="2:39">
      <c r="B666" s="1"/>
      <c r="C666" s="1">
        <v>664</v>
      </c>
      <c r="D666" s="7">
        <v>-1.0833772690143169E-3</v>
      </c>
      <c r="E666" s="7">
        <v>-0.13583196265713576</v>
      </c>
      <c r="F666" s="7">
        <v>2.3037506352303502E-2</v>
      </c>
      <c r="G666" s="7">
        <v>1.2250667421846119E-3</v>
      </c>
      <c r="H666" s="7">
        <v>3.2863002914252822E-3</v>
      </c>
      <c r="I666" s="7">
        <v>2.5020478838810433E-2</v>
      </c>
      <c r="J666" s="7">
        <v>6.6429897345475275E-2</v>
      </c>
      <c r="K666" s="7">
        <v>4.0621406076578465E-2</v>
      </c>
      <c r="L666" s="7">
        <v>-4.2057520378906407E-2</v>
      </c>
      <c r="M666" s="7">
        <v>-2.7175229141506798E-2</v>
      </c>
      <c r="N666" s="7">
        <v>1.5767243023301181E-2</v>
      </c>
      <c r="O666" s="7">
        <v>2.4860248253337863E-2</v>
      </c>
      <c r="P666" s="7">
        <v>2.4316518134939714E-3</v>
      </c>
      <c r="Q666" s="7">
        <v>5.0624892593848392E-2</v>
      </c>
      <c r="R666" s="7">
        <v>9.2954060888600538E-3</v>
      </c>
      <c r="S666" s="7">
        <v>5.9728576252171289E-2</v>
      </c>
      <c r="T666" s="7">
        <v>0.17227051610183275</v>
      </c>
      <c r="U666" s="7">
        <v>-2.8147149430502092E-2</v>
      </c>
      <c r="V666" s="7">
        <v>-6.4629647089986753E-2</v>
      </c>
      <c r="W666" s="7">
        <v>7.9189223837880129E-2</v>
      </c>
      <c r="X666" s="7">
        <v>3.7460108601540727E-3</v>
      </c>
      <c r="Y666" s="7">
        <v>8.0314431638890238E-2</v>
      </c>
      <c r="Z666" s="7">
        <v>-3.5454126651613488E-2</v>
      </c>
      <c r="AA666" s="7">
        <v>0.10290826533478037</v>
      </c>
      <c r="AB666" s="7">
        <v>-3.5700498561196004E-2</v>
      </c>
      <c r="AC666" s="7">
        <v>-6.8144129382453011E-2</v>
      </c>
      <c r="AD666" s="7">
        <v>-1.0339020217930629E-2</v>
      </c>
      <c r="AE666" s="7">
        <v>-1.8682356286328104E-2</v>
      </c>
      <c r="AF666" s="7">
        <v>4.2370522429014831E-2</v>
      </c>
      <c r="AG666" s="7">
        <v>6.2606591525251346E-2</v>
      </c>
      <c r="AH666" s="7">
        <v>0.11450486293306655</v>
      </c>
      <c r="AI666" s="7">
        <v>4.3173254992259519E-2</v>
      </c>
      <c r="AJ666" s="7">
        <v>1.78504664171837E-2</v>
      </c>
      <c r="AK666" s="7">
        <v>-2.4744598649334331E-3</v>
      </c>
      <c r="AL666" s="7">
        <v>5.8071238044965084E-2</v>
      </c>
      <c r="AM666" s="7">
        <v>-2.6322737565347275E-2</v>
      </c>
    </row>
    <row r="667" spans="2:39">
      <c r="B667" s="1"/>
      <c r="C667" s="1">
        <v>665</v>
      </c>
      <c r="D667" s="7">
        <v>5.8650727236747704E-2</v>
      </c>
      <c r="E667" s="7">
        <v>-3.2804417480192513E-2</v>
      </c>
      <c r="F667" s="7">
        <v>-6.0318903318217876E-2</v>
      </c>
      <c r="G667" s="7">
        <v>-2.954141291962872E-2</v>
      </c>
      <c r="H667" s="7">
        <v>-3.6511631557050311E-2</v>
      </c>
      <c r="I667" s="7">
        <v>-7.2492380738385417E-2</v>
      </c>
      <c r="J667" s="7">
        <v>7.7535198842368525E-3</v>
      </c>
      <c r="K667" s="7">
        <v>4.5849094381687369E-2</v>
      </c>
      <c r="L667" s="7">
        <v>-3.8955420222474155E-2</v>
      </c>
      <c r="M667" s="7">
        <v>-4.5407835219102077E-2</v>
      </c>
      <c r="N667" s="7">
        <v>-3.3481907567862693E-2</v>
      </c>
      <c r="O667" s="7">
        <v>2.3100066134393436E-2</v>
      </c>
      <c r="P667" s="7">
        <v>2.0903640709797833E-2</v>
      </c>
      <c r="Q667" s="7">
        <v>-1.0737108760518402E-2</v>
      </c>
      <c r="R667" s="7">
        <v>0.11175357328006931</v>
      </c>
      <c r="S667" s="7">
        <v>8.3758139915971974E-2</v>
      </c>
      <c r="T667" s="7">
        <v>7.5265921472374889E-2</v>
      </c>
      <c r="U667" s="7">
        <v>1.0724052323356171E-4</v>
      </c>
      <c r="V667" s="7">
        <v>-2.036405210967035E-2</v>
      </c>
      <c r="W667" s="7">
        <v>-3.7190552161977378E-2</v>
      </c>
      <c r="X667" s="7">
        <v>3.4895235580278947E-2</v>
      </c>
      <c r="Y667" s="7">
        <v>5.376201355905276E-2</v>
      </c>
      <c r="Z667" s="7">
        <v>-2.2325368193488359E-2</v>
      </c>
      <c r="AA667" s="7">
        <v>2.9735538994246084E-2</v>
      </c>
      <c r="AB667" s="7">
        <v>9.2933722314882412E-3</v>
      </c>
      <c r="AC667" s="7">
        <v>-3.8864577986655824E-2</v>
      </c>
      <c r="AD667" s="7">
        <v>-1.2959947793447106E-2</v>
      </c>
      <c r="AE667" s="7">
        <v>1.8860738465785665E-2</v>
      </c>
      <c r="AF667" s="7">
        <v>3.0343451499489811E-2</v>
      </c>
      <c r="AG667" s="7">
        <v>-2.8491565586656897E-2</v>
      </c>
      <c r="AH667" s="7">
        <v>-7.7061154848386854E-2</v>
      </c>
      <c r="AI667" s="7">
        <v>-6.0611989211644623E-2</v>
      </c>
      <c r="AJ667" s="7">
        <v>-1.6664615742314298E-2</v>
      </c>
      <c r="AK667" s="7">
        <v>1.5850735205982574E-3</v>
      </c>
      <c r="AL667" s="7">
        <v>9.6729340294154781E-2</v>
      </c>
      <c r="AM667" s="7">
        <v>1.5906133723329087E-2</v>
      </c>
    </row>
    <row r="668" spans="2:39">
      <c r="B668" s="1"/>
      <c r="C668" s="1">
        <v>666</v>
      </c>
      <c r="D668" s="7">
        <v>-2.1877303263032222E-2</v>
      </c>
      <c r="E668" s="7">
        <v>0.13564216727036782</v>
      </c>
      <c r="F668" s="7">
        <v>-1.0405365985547144E-3</v>
      </c>
      <c r="G668" s="7">
        <v>-5.9384714545130377E-2</v>
      </c>
      <c r="H668" s="7">
        <v>-5.9829165773015083E-3</v>
      </c>
      <c r="I668" s="7">
        <v>8.578165728738936E-3</v>
      </c>
      <c r="J668" s="7">
        <v>1.0354324642853959E-2</v>
      </c>
      <c r="K668" s="7">
        <v>-0.10051290414874876</v>
      </c>
      <c r="L668" s="7">
        <v>2.404811078595007E-2</v>
      </c>
      <c r="M668" s="7">
        <v>1.0092819329296104E-2</v>
      </c>
      <c r="N668" s="7">
        <v>0.10875557111746818</v>
      </c>
      <c r="O668" s="7">
        <v>3.4773224146708373E-2</v>
      </c>
      <c r="P668" s="7">
        <v>-4.8060025537704609E-2</v>
      </c>
      <c r="Q668" s="7">
        <v>7.2949074063644445E-3</v>
      </c>
      <c r="R668" s="7">
        <v>-3.3952983566343686E-2</v>
      </c>
      <c r="S668" s="7">
        <v>-2.9319790470604849E-2</v>
      </c>
      <c r="T668" s="7">
        <v>-5.8869828921873882E-2</v>
      </c>
      <c r="U668" s="7">
        <v>3.6213603402728889E-2</v>
      </c>
      <c r="V668" s="7">
        <v>6.0727818880754292E-2</v>
      </c>
      <c r="W668" s="7">
        <v>5.7738472307223713E-3</v>
      </c>
      <c r="X668" s="7">
        <v>0.1328667914409308</v>
      </c>
      <c r="Y668" s="7">
        <v>9.3246156596363122E-2</v>
      </c>
      <c r="Z668" s="7">
        <v>-5.0130923064881899E-2</v>
      </c>
      <c r="AA668" s="7">
        <v>1.6521961473130949E-2</v>
      </c>
      <c r="AB668" s="7">
        <v>2.040263929694773E-2</v>
      </c>
      <c r="AC668" s="7">
        <v>5.4981800684694895E-2</v>
      </c>
      <c r="AD668" s="7">
        <v>1.8736286497575826E-2</v>
      </c>
      <c r="AE668" s="7">
        <v>6.2831025533391796E-3</v>
      </c>
      <c r="AF668" s="7">
        <v>1.0158538325019225E-2</v>
      </c>
      <c r="AG668" s="7">
        <v>-8.8965408327756998E-2</v>
      </c>
      <c r="AH668" s="7">
        <v>8.0302416471967966E-2</v>
      </c>
      <c r="AI668" s="7">
        <v>2.4255148766546771E-2</v>
      </c>
      <c r="AJ668" s="7">
        <v>-1.4697300537786447E-2</v>
      </c>
      <c r="AK668" s="7">
        <v>-3.8950381788247321E-2</v>
      </c>
      <c r="AL668" s="7">
        <v>1.2866991047675214E-2</v>
      </c>
      <c r="AM668" s="7">
        <v>-2.2125751673034703E-2</v>
      </c>
    </row>
    <row r="669" spans="2:39">
      <c r="B669" s="1"/>
      <c r="C669" s="1">
        <v>667</v>
      </c>
      <c r="D669" s="7">
        <v>1.9767725998704284E-3</v>
      </c>
      <c r="E669" s="7">
        <v>9.8085437459095905E-3</v>
      </c>
      <c r="F669" s="7">
        <v>-0.11963158402303847</v>
      </c>
      <c r="G669" s="7">
        <v>-7.2080755623842543E-2</v>
      </c>
      <c r="H669" s="7">
        <v>0.11160202671069011</v>
      </c>
      <c r="I669" s="7">
        <v>0.1428321018516851</v>
      </c>
      <c r="J669" s="7">
        <v>-3.2745325717054963E-2</v>
      </c>
      <c r="K669" s="7">
        <v>5.2333663496957686E-2</v>
      </c>
      <c r="L669" s="7">
        <v>6.2523000819979191E-2</v>
      </c>
      <c r="M669" s="7">
        <v>5.957286142316838E-2</v>
      </c>
      <c r="N669" s="7">
        <v>3.1252365808407706E-2</v>
      </c>
      <c r="O669" s="7">
        <v>-6.9261748619050531E-2</v>
      </c>
      <c r="P669" s="7">
        <v>5.8543395207288872E-3</v>
      </c>
      <c r="Q669" s="7">
        <v>-6.6743571862535739E-2</v>
      </c>
      <c r="R669" s="7">
        <v>-9.2479544206365463E-2</v>
      </c>
      <c r="S669" s="7">
        <v>-7.9149473609344614E-3</v>
      </c>
      <c r="T669" s="7">
        <v>2.7901810376233767E-3</v>
      </c>
      <c r="U669" s="7">
        <v>3.5308767698755517E-2</v>
      </c>
      <c r="V669" s="7">
        <v>-0.14113146238752208</v>
      </c>
      <c r="W669" s="7">
        <v>4.0566731013061449E-2</v>
      </c>
      <c r="X669" s="7">
        <v>-2.5476516179623657E-2</v>
      </c>
      <c r="Y669" s="7">
        <v>-3.4079373733700999E-2</v>
      </c>
      <c r="Z669" s="7">
        <v>3.7728146356650056E-3</v>
      </c>
      <c r="AA669" s="7">
        <v>0.1098277289166512</v>
      </c>
      <c r="AB669" s="7">
        <v>4.4825943065675999E-2</v>
      </c>
      <c r="AC669" s="7">
        <v>5.056119497776701E-2</v>
      </c>
      <c r="AD669" s="7">
        <v>3.1432653604017737E-2</v>
      </c>
      <c r="AE669" s="7">
        <v>9.7064626221909011E-4</v>
      </c>
      <c r="AF669" s="7">
        <v>-2.926789521926149E-2</v>
      </c>
      <c r="AG669" s="7">
        <v>-6.1932355305679351E-2</v>
      </c>
      <c r="AH669" s="7">
        <v>0.10757329671782705</v>
      </c>
      <c r="AI669" s="7">
        <v>6.5471570402434426E-2</v>
      </c>
      <c r="AJ669" s="7">
        <v>5.4740887477495823E-2</v>
      </c>
      <c r="AK669" s="7">
        <v>-0.13379260393216241</v>
      </c>
      <c r="AL669" s="7">
        <v>-1.8336676386052721E-2</v>
      </c>
      <c r="AM669" s="7">
        <v>6.3922212091804986E-2</v>
      </c>
    </row>
    <row r="670" spans="2:39">
      <c r="B670" s="1"/>
      <c r="C670" s="1">
        <v>668</v>
      </c>
      <c r="D670" s="7">
        <v>6.2894091041266111E-3</v>
      </c>
      <c r="E670" s="7">
        <v>-0.10721385464727629</v>
      </c>
      <c r="F670" s="7">
        <v>-9.3762016140028936E-2</v>
      </c>
      <c r="G670" s="7">
        <v>3.909129734940496E-2</v>
      </c>
      <c r="H670" s="7">
        <v>-4.3071318438170317E-2</v>
      </c>
      <c r="I670" s="7">
        <v>-5.6114911607008253E-2</v>
      </c>
      <c r="J670" s="7">
        <v>-3.963544152357508E-2</v>
      </c>
      <c r="K670" s="7">
        <v>4.3074528207056637E-2</v>
      </c>
      <c r="L670" s="7">
        <v>3.509421429797277E-2</v>
      </c>
      <c r="M670" s="7">
        <v>-2.3664035054828968E-2</v>
      </c>
      <c r="N670" s="7">
        <v>-5.4432883095836382E-2</v>
      </c>
      <c r="O670" s="7">
        <v>9.0698446893745344E-2</v>
      </c>
      <c r="P670" s="7">
        <v>-1.2908704152758202E-3</v>
      </c>
      <c r="Q670" s="7">
        <v>-2.3829677926433774E-2</v>
      </c>
      <c r="R670" s="7">
        <v>6.6900510005016688E-3</v>
      </c>
      <c r="S670" s="7">
        <v>-8.5570532323903881E-2</v>
      </c>
      <c r="T670" s="7">
        <v>3.3349042998017386E-2</v>
      </c>
      <c r="U670" s="7">
        <v>0.10704081519467144</v>
      </c>
      <c r="V670" s="7">
        <v>0.10213995735546406</v>
      </c>
      <c r="W670" s="7">
        <v>-0.13594358323053132</v>
      </c>
      <c r="X670" s="7">
        <v>-1.0496303394388024E-2</v>
      </c>
      <c r="Y670" s="7">
        <v>-7.0912632087084156E-3</v>
      </c>
      <c r="Z670" s="7">
        <v>9.2135165811366035E-2</v>
      </c>
      <c r="AA670" s="7">
        <v>-5.7416627154029926E-2</v>
      </c>
      <c r="AB670" s="7">
        <v>0.121884904484137</v>
      </c>
      <c r="AC670" s="7">
        <v>0.11174552557440766</v>
      </c>
      <c r="AD670" s="7">
        <v>5.8941150763706235E-2</v>
      </c>
      <c r="AE670" s="7">
        <v>-4.1648972358473799E-2</v>
      </c>
      <c r="AF670" s="7">
        <v>5.1132584596876474E-2</v>
      </c>
      <c r="AG670" s="7">
        <v>4.0487040137445973E-2</v>
      </c>
      <c r="AH670" s="7">
        <v>-4.5660388899530432E-2</v>
      </c>
      <c r="AI670" s="7">
        <v>-2.9568833372459222E-2</v>
      </c>
      <c r="AJ670" s="7">
        <v>-4.820254498446408E-2</v>
      </c>
      <c r="AK670" s="7">
        <v>0.10177577832207121</v>
      </c>
      <c r="AL670" s="7">
        <v>-1.9801687184696033E-3</v>
      </c>
      <c r="AM670" s="7">
        <v>-0.11921137074529393</v>
      </c>
    </row>
    <row r="671" spans="2:39">
      <c r="B671" s="1"/>
      <c r="C671" s="1">
        <v>669</v>
      </c>
      <c r="D671" s="7">
        <v>4.3007517730862407E-2</v>
      </c>
      <c r="E671" s="7">
        <v>-2.5882782415762851E-2</v>
      </c>
      <c r="F671" s="7">
        <v>1.8408081225492652E-2</v>
      </c>
      <c r="G671" s="7">
        <v>-4.3323419947343525E-2</v>
      </c>
      <c r="H671" s="7">
        <v>2.0788237144354727E-2</v>
      </c>
      <c r="I671" s="7">
        <v>1.844773119483565E-2</v>
      </c>
      <c r="J671" s="7">
        <v>-2.4489344161042419E-2</v>
      </c>
      <c r="K671" s="7">
        <v>1.2520130688297526E-2</v>
      </c>
      <c r="L671" s="7">
        <v>-2.5901771006058179E-2</v>
      </c>
      <c r="M671" s="7">
        <v>1.6061068263572585E-2</v>
      </c>
      <c r="N671" s="7">
        <v>-1.5908519513719469E-2</v>
      </c>
      <c r="O671" s="7">
        <v>2.3985910520052826E-2</v>
      </c>
      <c r="P671" s="7">
        <v>2.583152549333215E-2</v>
      </c>
      <c r="Q671" s="7">
        <v>-5.4169383853886643E-2</v>
      </c>
      <c r="R671" s="7">
        <v>-7.1239238955807083E-2</v>
      </c>
      <c r="S671" s="7">
        <v>-4.8102083946428231E-2</v>
      </c>
      <c r="T671" s="7">
        <v>8.2670954111907072E-2</v>
      </c>
      <c r="U671" s="7">
        <v>5.0030384356991711E-2</v>
      </c>
      <c r="V671" s="7">
        <v>-2.5240416324075289E-2</v>
      </c>
      <c r="W671" s="7">
        <v>3.2539735438605097E-2</v>
      </c>
      <c r="X671" s="7">
        <v>-2.0607369813803553E-2</v>
      </c>
      <c r="Y671" s="7">
        <v>-0.1710912425420516</v>
      </c>
      <c r="Z671" s="7">
        <v>-2.7169863318982787E-2</v>
      </c>
      <c r="AA671" s="7">
        <v>0.14695958548243174</v>
      </c>
      <c r="AB671" s="7">
        <v>6.3962359747375769E-2</v>
      </c>
      <c r="AC671" s="7">
        <v>-1.1219382812305018E-4</v>
      </c>
      <c r="AD671" s="7">
        <v>-4.1690111490663304E-2</v>
      </c>
      <c r="AE671" s="7">
        <v>1.3284254096245125E-4</v>
      </c>
      <c r="AF671" s="7">
        <v>8.1082432235235952E-2</v>
      </c>
      <c r="AG671" s="7">
        <v>-0.11869690878059484</v>
      </c>
      <c r="AH671" s="7">
        <v>2.7514384488555383E-2</v>
      </c>
      <c r="AI671" s="7">
        <v>-4.2533943199188073E-2</v>
      </c>
      <c r="AJ671" s="7">
        <v>5.8704389511870445E-2</v>
      </c>
      <c r="AK671" s="7">
        <v>-9.0732216294357557E-2</v>
      </c>
      <c r="AL671" s="7">
        <v>-8.809997013973371E-3</v>
      </c>
      <c r="AM671" s="7">
        <v>1.3063185588485427E-2</v>
      </c>
    </row>
    <row r="672" spans="2:39">
      <c r="B672" s="1"/>
      <c r="C672" s="1">
        <v>670</v>
      </c>
      <c r="D672" s="7">
        <v>-5.6768661745027121E-2</v>
      </c>
      <c r="E672" s="7">
        <v>-4.2587074890139034E-2</v>
      </c>
      <c r="F672" s="7">
        <v>2.99590231580124E-2</v>
      </c>
      <c r="G672" s="7">
        <v>6.4818972679413792E-2</v>
      </c>
      <c r="H672" s="7">
        <v>-6.4373835367914061E-3</v>
      </c>
      <c r="I672" s="7">
        <v>-3.5499217107396161E-2</v>
      </c>
      <c r="J672" s="7">
        <v>-4.2241572020608562E-2</v>
      </c>
      <c r="K672" s="7">
        <v>-3.7932404842259517E-3</v>
      </c>
      <c r="L672" s="7">
        <v>-7.9893339783183387E-2</v>
      </c>
      <c r="M672" s="7">
        <v>-5.2918515177641345E-2</v>
      </c>
      <c r="N672" s="7">
        <v>-6.5792160560528154E-2</v>
      </c>
      <c r="O672" s="7">
        <v>-0.1006011275875595</v>
      </c>
      <c r="P672" s="7">
        <v>2.871687468015446E-2</v>
      </c>
      <c r="Q672" s="7">
        <v>2.1997980211516686E-2</v>
      </c>
      <c r="R672" s="7">
        <v>1.6378528995428473E-3</v>
      </c>
      <c r="S672" s="7">
        <v>-7.2683378604290957E-2</v>
      </c>
      <c r="T672" s="7">
        <v>-2.8744952839158591E-2</v>
      </c>
      <c r="U672" s="7">
        <v>8.7035758045522077E-3</v>
      </c>
      <c r="V672" s="7">
        <v>1.2900633662224183E-2</v>
      </c>
      <c r="W672" s="7">
        <v>3.2486143323088898E-2</v>
      </c>
      <c r="X672" s="7">
        <v>-1.4460266188767095E-2</v>
      </c>
      <c r="Y672" s="7">
        <v>-0.11383004236116911</v>
      </c>
      <c r="Z672" s="7">
        <v>-8.5066646563442677E-2</v>
      </c>
      <c r="AA672" s="7">
        <v>-6.3618074303565253E-3</v>
      </c>
      <c r="AB672" s="7">
        <v>1.1041342342905375E-2</v>
      </c>
      <c r="AC672" s="7">
        <v>8.3986988984758003E-3</v>
      </c>
      <c r="AD672" s="7">
        <v>5.1201033395313289E-2</v>
      </c>
      <c r="AE672" s="7">
        <v>6.5904315266966634E-2</v>
      </c>
      <c r="AF672" s="7">
        <v>6.7008978817094458E-2</v>
      </c>
      <c r="AG672" s="7">
        <v>-5.0168465639008147E-2</v>
      </c>
      <c r="AH672" s="7">
        <v>-1.8871831606795269E-2</v>
      </c>
      <c r="AI672" s="7">
        <v>5.6341569198788077E-2</v>
      </c>
      <c r="AJ672" s="7">
        <v>-3.8325859429993198E-2</v>
      </c>
      <c r="AK672" s="7">
        <v>1.5010778458338743E-4</v>
      </c>
      <c r="AL672" s="7">
        <v>-1.574692833736396E-2</v>
      </c>
      <c r="AM672" s="7">
        <v>-2.3808856191176026E-2</v>
      </c>
    </row>
    <row r="673" spans="2:39">
      <c r="B673" s="1"/>
      <c r="C673" s="1">
        <v>671</v>
      </c>
      <c r="D673" s="7">
        <v>-3.9032366380926886E-2</v>
      </c>
      <c r="E673" s="7">
        <v>-6.3821964849495538E-2</v>
      </c>
      <c r="F673" s="7">
        <v>3.9939925485915642E-2</v>
      </c>
      <c r="G673" s="7">
        <v>1.1928286840737273E-2</v>
      </c>
      <c r="H673" s="7">
        <v>8.4778032854733038E-2</v>
      </c>
      <c r="I673" s="7">
        <v>-3.5708901020938211E-2</v>
      </c>
      <c r="J673" s="7">
        <v>-5.6250723156595794E-2</v>
      </c>
      <c r="K673" s="7">
        <v>-7.8251757228725058E-2</v>
      </c>
      <c r="L673" s="7">
        <v>-8.2405457628739825E-2</v>
      </c>
      <c r="M673" s="7">
        <v>4.0060954594337242E-2</v>
      </c>
      <c r="N673" s="7">
        <v>-7.3170495515447159E-2</v>
      </c>
      <c r="O673" s="7">
        <v>-5.4269876579932114E-3</v>
      </c>
      <c r="P673" s="7">
        <v>4.2012875969637556E-2</v>
      </c>
      <c r="Q673" s="7">
        <v>6.2068324132204269E-2</v>
      </c>
      <c r="R673" s="7">
        <v>4.4112591459619432E-2</v>
      </c>
      <c r="S673" s="7">
        <v>6.0774692267623498E-2</v>
      </c>
      <c r="T673" s="7">
        <v>5.5382021224150271E-2</v>
      </c>
      <c r="U673" s="7">
        <v>-5.421007212534025E-2</v>
      </c>
      <c r="V673" s="7">
        <v>-1.1639426752129683E-2</v>
      </c>
      <c r="W673" s="7">
        <v>-4.8544155477964243E-2</v>
      </c>
      <c r="X673" s="7">
        <v>-0.10329840373445304</v>
      </c>
      <c r="Y673" s="7">
        <v>4.5615241232096884E-2</v>
      </c>
      <c r="Z673" s="7">
        <v>-0.13134334086813448</v>
      </c>
      <c r="AA673" s="7">
        <v>-4.9120086161653417E-3</v>
      </c>
      <c r="AB673" s="7">
        <v>-3.6313012053376628E-2</v>
      </c>
      <c r="AC673" s="7">
        <v>-6.868149207668291E-4</v>
      </c>
      <c r="AD673" s="7">
        <v>-8.9632008348325923E-2</v>
      </c>
      <c r="AE673" s="7">
        <v>0.14791070382062035</v>
      </c>
      <c r="AF673" s="7">
        <v>4.8434316784562337E-2</v>
      </c>
      <c r="AG673" s="7">
        <v>2.6058170216611866E-2</v>
      </c>
      <c r="AH673" s="7">
        <v>1.6837860064216344E-2</v>
      </c>
      <c r="AI673" s="7">
        <v>6.7630876402027928E-3</v>
      </c>
      <c r="AJ673" s="7">
        <v>-6.2911273770090217E-2</v>
      </c>
      <c r="AK673" s="7">
        <v>0.1310512361143096</v>
      </c>
      <c r="AL673" s="7">
        <v>1.0203328431854043E-2</v>
      </c>
      <c r="AM673" s="7">
        <v>0.12101226858790871</v>
      </c>
    </row>
    <row r="674" spans="2:39">
      <c r="B674" s="1"/>
      <c r="C674" s="1">
        <v>672</v>
      </c>
      <c r="D674" s="7">
        <v>-0.10254259235392932</v>
      </c>
      <c r="E674" s="7">
        <v>3.4661114929541312E-2</v>
      </c>
      <c r="F674" s="7">
        <v>-1.6389987131877143E-2</v>
      </c>
      <c r="G674" s="7">
        <v>6.8166573670649919E-2</v>
      </c>
      <c r="H674" s="7">
        <v>1.2553554903967878E-2</v>
      </c>
      <c r="I674" s="7">
        <v>7.5812036730571894E-2</v>
      </c>
      <c r="J674" s="7">
        <v>5.7549995878301521E-2</v>
      </c>
      <c r="K674" s="7">
        <v>3.9861603416301142E-2</v>
      </c>
      <c r="L674" s="7">
        <v>1.6065504766527999E-2</v>
      </c>
      <c r="M674" s="7">
        <v>-4.8768639445642345E-2</v>
      </c>
      <c r="N674" s="7">
        <v>-0.11320661097028213</v>
      </c>
      <c r="O674" s="7">
        <v>0.1083844925340554</v>
      </c>
      <c r="P674" s="7">
        <v>7.3483543278877652E-3</v>
      </c>
      <c r="Q674" s="7">
        <v>3.1651433934673859E-2</v>
      </c>
      <c r="R674" s="7">
        <v>7.0025743341760829E-2</v>
      </c>
      <c r="S674" s="7">
        <v>5.0937964033245575E-2</v>
      </c>
      <c r="T674" s="7">
        <v>-3.1460079415402242E-2</v>
      </c>
      <c r="U674" s="7">
        <v>0.12995915031477601</v>
      </c>
      <c r="V674" s="7">
        <v>2.7995596929760204E-3</v>
      </c>
      <c r="W674" s="7">
        <v>7.9775117291430372E-3</v>
      </c>
      <c r="X674" s="7">
        <v>-8.3811336783062868E-3</v>
      </c>
      <c r="Y674" s="7">
        <v>3.462112083546489E-2</v>
      </c>
      <c r="Z674" s="7">
        <v>-4.7558782334947453E-2</v>
      </c>
      <c r="AA674" s="7">
        <v>-6.052107451575349E-2</v>
      </c>
      <c r="AB674" s="7">
        <v>2.7538140927176456E-2</v>
      </c>
      <c r="AC674" s="7">
        <v>-0.14338639652589708</v>
      </c>
      <c r="AD674" s="7">
        <v>-1.3234307441725018E-3</v>
      </c>
      <c r="AE674" s="7">
        <v>0.11385349077517112</v>
      </c>
      <c r="AF674" s="7">
        <v>7.684702561133439E-3</v>
      </c>
      <c r="AG674" s="7">
        <v>1.8829885220361893E-2</v>
      </c>
      <c r="AH674" s="7">
        <v>-2.3396970271811028E-2</v>
      </c>
      <c r="AI674" s="7">
        <v>4.3560672211482868E-2</v>
      </c>
      <c r="AJ674" s="7">
        <v>-1.6189081846906418E-2</v>
      </c>
      <c r="AK674" s="7">
        <v>4.962749512248682E-2</v>
      </c>
      <c r="AL674" s="7">
        <v>8.3227230828005677E-2</v>
      </c>
      <c r="AM674" s="7">
        <v>7.7259103866155199E-2</v>
      </c>
    </row>
    <row r="675" spans="2:39">
      <c r="B675" s="1"/>
      <c r="C675" s="1">
        <v>673</v>
      </c>
      <c r="D675" s="7">
        <v>5.7059312672310316E-3</v>
      </c>
      <c r="E675" s="7">
        <v>7.2688359380399803E-2</v>
      </c>
      <c r="F675" s="7">
        <v>-3.012065598296897E-2</v>
      </c>
      <c r="G675" s="7">
        <v>0.15497120284211591</v>
      </c>
      <c r="H675" s="7">
        <v>4.0314855271498612E-2</v>
      </c>
      <c r="I675" s="7">
        <v>7.4775413467000409E-2</v>
      </c>
      <c r="J675" s="7">
        <v>1.1091982651061072E-2</v>
      </c>
      <c r="K675" s="7">
        <v>2.0283195630244475E-2</v>
      </c>
      <c r="L675" s="7">
        <v>9.7217905654601713E-2</v>
      </c>
      <c r="M675" s="7">
        <v>-2.0628482080346316E-2</v>
      </c>
      <c r="N675" s="7">
        <v>-6.4486721272439082E-2</v>
      </c>
      <c r="O675" s="7">
        <v>-3.8401991519128223E-2</v>
      </c>
      <c r="P675" s="7">
        <v>-5.2273414959439518E-2</v>
      </c>
      <c r="Q675" s="7">
        <v>2.3001759492185855E-3</v>
      </c>
      <c r="R675" s="7">
        <v>-1.425940213214796E-2</v>
      </c>
      <c r="S675" s="7">
        <v>2.4955427293539764E-2</v>
      </c>
      <c r="T675" s="7">
        <v>4.6709272896916371E-2</v>
      </c>
      <c r="U675" s="7">
        <v>2.6029591128143161E-2</v>
      </c>
      <c r="V675" s="7">
        <v>-8.8698720551663914E-3</v>
      </c>
      <c r="W675" s="7">
        <v>-2.959592529156017E-2</v>
      </c>
      <c r="X675" s="7">
        <v>5.294917274059617E-2</v>
      </c>
      <c r="Y675" s="7">
        <v>6.5275627894114743E-2</v>
      </c>
      <c r="Z675" s="7">
        <v>-5.3941659076062437E-2</v>
      </c>
      <c r="AA675" s="7">
        <v>-4.7145617248962782E-2</v>
      </c>
      <c r="AB675" s="7">
        <v>5.8732759116752409E-2</v>
      </c>
      <c r="AC675" s="7">
        <v>4.5335249037245465E-2</v>
      </c>
      <c r="AD675" s="7">
        <v>4.0780605579746151E-2</v>
      </c>
      <c r="AE675" s="7">
        <v>7.9554436259175035E-2</v>
      </c>
      <c r="AF675" s="7">
        <v>5.628445027417231E-2</v>
      </c>
      <c r="AG675" s="7">
        <v>5.0095044980022305E-2</v>
      </c>
      <c r="AH675" s="7">
        <v>9.3863492715186486E-2</v>
      </c>
      <c r="AI675" s="7">
        <v>3.7312971458119792E-2</v>
      </c>
      <c r="AJ675" s="7">
        <v>-1.9906539831671604E-2</v>
      </c>
      <c r="AK675" s="7">
        <v>3.7899988662929568E-4</v>
      </c>
      <c r="AL675" s="7">
        <v>-5.3728079663577746E-2</v>
      </c>
      <c r="AM675" s="7">
        <v>-3.1668273778768449E-2</v>
      </c>
    </row>
    <row r="676" spans="2:39">
      <c r="B676" s="1"/>
      <c r="C676" s="1">
        <v>674</v>
      </c>
      <c r="D676" s="7">
        <v>-7.7765037704987217E-2</v>
      </c>
      <c r="E676" s="7">
        <v>-4.8957250075026632E-2</v>
      </c>
      <c r="F676" s="7">
        <v>-6.1546834631505658E-4</v>
      </c>
      <c r="G676" s="7">
        <v>-2.6955362440426546E-2</v>
      </c>
      <c r="H676" s="7">
        <v>-1.5441952473841071E-3</v>
      </c>
      <c r="I676" s="7">
        <v>9.5692507201390095E-2</v>
      </c>
      <c r="J676" s="7">
        <v>6.3833728038690404E-2</v>
      </c>
      <c r="K676" s="7">
        <v>1.8042593643895682E-2</v>
      </c>
      <c r="L676" s="7">
        <v>2.4513723037966461E-2</v>
      </c>
      <c r="M676" s="7">
        <v>1.2611254376544936E-2</v>
      </c>
      <c r="N676" s="7">
        <v>6.2099762234289549E-2</v>
      </c>
      <c r="O676" s="7">
        <v>-2.7018870825869873E-2</v>
      </c>
      <c r="P676" s="7">
        <v>3.3316756019888413E-2</v>
      </c>
      <c r="Q676" s="7">
        <v>-7.4785340716042897E-2</v>
      </c>
      <c r="R676" s="7">
        <v>-1.5030813163920194E-2</v>
      </c>
      <c r="S676" s="7">
        <v>-1.5755165844410562E-3</v>
      </c>
      <c r="T676" s="7">
        <v>-7.3888020473170446E-2</v>
      </c>
      <c r="U676" s="7">
        <v>-4.6122325557038189E-3</v>
      </c>
      <c r="V676" s="7">
        <v>6.5751767520615817E-2</v>
      </c>
      <c r="W676" s="7">
        <v>4.2833389435397426E-2</v>
      </c>
      <c r="X676" s="7">
        <v>-7.6999547156477461E-3</v>
      </c>
      <c r="Y676" s="7">
        <v>-3.9348042063957922E-2</v>
      </c>
      <c r="Z676" s="7">
        <v>-8.7747090041602454E-3</v>
      </c>
      <c r="AA676" s="7">
        <v>-2.287465693880701E-3</v>
      </c>
      <c r="AB676" s="7">
        <v>-3.3848164296299318E-2</v>
      </c>
      <c r="AC676" s="7">
        <v>0.13199034468659113</v>
      </c>
      <c r="AD676" s="7">
        <v>1.9505305676401016E-2</v>
      </c>
      <c r="AE676" s="7">
        <v>6.7180717651991767E-2</v>
      </c>
      <c r="AF676" s="7">
        <v>-1.3668289558326253E-3</v>
      </c>
      <c r="AG676" s="7">
        <v>-2.4166629918862068E-4</v>
      </c>
      <c r="AH676" s="7">
        <v>-6.655982985266562E-2</v>
      </c>
      <c r="AI676" s="7">
        <v>1.956110120056527E-2</v>
      </c>
      <c r="AJ676" s="7">
        <v>1.3499555052715408E-2</v>
      </c>
      <c r="AK676" s="7">
        <v>-1.2098988585505351E-2</v>
      </c>
      <c r="AL676" s="7">
        <v>0.10184195594150164</v>
      </c>
      <c r="AM676" s="7">
        <v>1.585292820785001E-2</v>
      </c>
    </row>
    <row r="677" spans="2:39">
      <c r="B677" s="1"/>
      <c r="C677" s="1">
        <v>675</v>
      </c>
      <c r="D677" s="7">
        <v>3.7708962399240369E-3</v>
      </c>
      <c r="E677" s="7">
        <v>-3.7052528870148746E-2</v>
      </c>
      <c r="F677" s="7">
        <v>2.9103601862857448E-2</v>
      </c>
      <c r="G677" s="7">
        <v>7.220368854462568E-2</v>
      </c>
      <c r="H677" s="7">
        <v>1.3425562770623279E-2</v>
      </c>
      <c r="I677" s="7">
        <v>-7.5159453606627336E-4</v>
      </c>
      <c r="J677" s="7">
        <v>-0.14157866948280073</v>
      </c>
      <c r="K677" s="7">
        <v>-9.1475543997604478E-2</v>
      </c>
      <c r="L677" s="7">
        <v>1.9464545138190202E-2</v>
      </c>
      <c r="M677" s="7">
        <v>6.1327419219374693E-2</v>
      </c>
      <c r="N677" s="7">
        <v>4.1270172095355592E-2</v>
      </c>
      <c r="O677" s="7">
        <v>3.5121910291972189E-2</v>
      </c>
      <c r="P677" s="7">
        <v>-1.9956404149761454E-4</v>
      </c>
      <c r="Q677" s="7">
        <v>-8.1217443192119376E-2</v>
      </c>
      <c r="R677" s="7">
        <v>2.9490452538939099E-2</v>
      </c>
      <c r="S677" s="7">
        <v>-6.3443371408809804E-2</v>
      </c>
      <c r="T677" s="7">
        <v>4.2843326697934614E-2</v>
      </c>
      <c r="U677" s="7">
        <v>5.8963090115345271E-2</v>
      </c>
      <c r="V677" s="7">
        <v>-0.10310670668300556</v>
      </c>
      <c r="W677" s="7">
        <v>-1.5515325331479316E-3</v>
      </c>
      <c r="X677" s="7">
        <v>2.5837348956786965E-2</v>
      </c>
      <c r="Y677" s="7">
        <v>3.0710126823750249E-2</v>
      </c>
      <c r="Z677" s="7">
        <v>-8.4505828453006776E-2</v>
      </c>
      <c r="AA677" s="7">
        <v>6.6139981971147455E-2</v>
      </c>
      <c r="AB677" s="7">
        <v>-3.1825181163453217E-2</v>
      </c>
      <c r="AC677" s="7">
        <v>2.5949366204732049E-2</v>
      </c>
      <c r="AD677" s="7">
        <v>5.3742278902543586E-2</v>
      </c>
      <c r="AE677" s="7">
        <v>-0.15524066700425296</v>
      </c>
      <c r="AF677" s="7">
        <v>-8.7803523777350082E-2</v>
      </c>
      <c r="AG677" s="7">
        <v>5.0066632011596085E-2</v>
      </c>
      <c r="AH677" s="7">
        <v>-6.0593407144272041E-2</v>
      </c>
      <c r="AI677" s="7">
        <v>0.11213229327617513</v>
      </c>
      <c r="AJ677" s="7">
        <v>-3.2400150454573425E-3</v>
      </c>
      <c r="AK677" s="7">
        <v>-9.3301304801286039E-2</v>
      </c>
      <c r="AL677" s="7">
        <v>-3.6926882493381427E-2</v>
      </c>
      <c r="AM677" s="7">
        <v>-6.9567534266307213E-2</v>
      </c>
    </row>
    <row r="678" spans="2:39">
      <c r="B678" s="1"/>
      <c r="C678" s="1">
        <v>676</v>
      </c>
      <c r="D678" s="7">
        <v>7.0540629450290854E-2</v>
      </c>
      <c r="E678" s="7">
        <v>4.6145204508707951E-3</v>
      </c>
      <c r="F678" s="7">
        <v>-8.9849393935629046E-2</v>
      </c>
      <c r="G678" s="7">
        <v>-6.9836964412650689E-3</v>
      </c>
      <c r="H678" s="7">
        <v>8.4714976548602897E-2</v>
      </c>
      <c r="I678" s="7">
        <v>2.4189622579610808E-2</v>
      </c>
      <c r="J678" s="7">
        <v>-6.0032999870433298E-2</v>
      </c>
      <c r="K678" s="7">
        <v>-0.11452336530671617</v>
      </c>
      <c r="L678" s="7">
        <v>5.9816439822641954E-2</v>
      </c>
      <c r="M678" s="7">
        <v>-0.10698884388062915</v>
      </c>
      <c r="N678" s="7">
        <v>4.8727141524129283E-2</v>
      </c>
      <c r="O678" s="7">
        <v>7.9529642626249036E-2</v>
      </c>
      <c r="P678" s="7">
        <v>-5.063425169953735E-2</v>
      </c>
      <c r="Q678" s="7">
        <v>-2.896795845978738E-2</v>
      </c>
      <c r="R678" s="7">
        <v>-3.6358747526838722E-2</v>
      </c>
      <c r="S678" s="7">
        <v>9.8248629812022328E-2</v>
      </c>
      <c r="T678" s="7">
        <v>6.5774029493324782E-2</v>
      </c>
      <c r="U678" s="7">
        <v>-6.4977236118673357E-2</v>
      </c>
      <c r="V678" s="7">
        <v>3.0298033235387082E-3</v>
      </c>
      <c r="W678" s="7">
        <v>-4.0361812029562488E-2</v>
      </c>
      <c r="X678" s="7">
        <v>-5.0016526688164753E-2</v>
      </c>
      <c r="Y678" s="7">
        <v>4.8327061957409614E-2</v>
      </c>
      <c r="Z678" s="7">
        <v>6.7283015517219866E-2</v>
      </c>
      <c r="AA678" s="7">
        <v>5.8540256168312854E-3</v>
      </c>
      <c r="AB678" s="7">
        <v>2.9522502824727336E-3</v>
      </c>
      <c r="AC678" s="7">
        <v>2.2858671986405635E-2</v>
      </c>
      <c r="AD678" s="7">
        <v>-4.5954978841865057E-2</v>
      </c>
      <c r="AE678" s="7">
        <v>0.14862151064967974</v>
      </c>
      <c r="AF678" s="7">
        <v>4.0758086431931947E-2</v>
      </c>
      <c r="AG678" s="7">
        <v>-6.2305551241874604E-2</v>
      </c>
      <c r="AH678" s="7">
        <v>-3.5874308061783822E-2</v>
      </c>
      <c r="AI678" s="7">
        <v>-2.1161135815145091E-2</v>
      </c>
      <c r="AJ678" s="7">
        <v>-3.2889595313501854E-3</v>
      </c>
      <c r="AK678" s="7">
        <v>0.10002662671765018</v>
      </c>
      <c r="AL678" s="7">
        <v>-5.98566570638836E-2</v>
      </c>
      <c r="AM678" s="7">
        <v>0.10190404423251873</v>
      </c>
    </row>
    <row r="679" spans="2:39">
      <c r="B679" s="1"/>
      <c r="C679" s="1">
        <v>677</v>
      </c>
      <c r="D679" s="7">
        <v>-0.11826963846045443</v>
      </c>
      <c r="E679" s="7">
        <v>-3.0952924976206792E-2</v>
      </c>
      <c r="F679" s="7">
        <v>-3.4167667608559632E-2</v>
      </c>
      <c r="G679" s="7">
        <v>-1.3561030297974414E-4</v>
      </c>
      <c r="H679" s="7">
        <v>-8.9932651681583778E-2</v>
      </c>
      <c r="I679" s="7">
        <v>1.7253082874780258E-2</v>
      </c>
      <c r="J679" s="7">
        <v>-2.2894765138680915E-2</v>
      </c>
      <c r="K679" s="7">
        <v>1.4411928789057801E-2</v>
      </c>
      <c r="L679" s="7">
        <v>-5.8495737690877986E-2</v>
      </c>
      <c r="M679" s="7">
        <v>-6.6218662916858618E-3</v>
      </c>
      <c r="N679" s="7">
        <v>3.7614392401432523E-2</v>
      </c>
      <c r="O679" s="7">
        <v>9.0695289570215776E-2</v>
      </c>
      <c r="P679" s="7">
        <v>5.2250367234234457E-2</v>
      </c>
      <c r="Q679" s="7">
        <v>2.3045849601930048E-2</v>
      </c>
      <c r="R679" s="7">
        <v>-0.11012708065119901</v>
      </c>
      <c r="S679" s="7">
        <v>7.7847686332942791E-3</v>
      </c>
      <c r="T679" s="7">
        <v>1.8719749436986795E-2</v>
      </c>
      <c r="U679" s="7">
        <v>2.4669153099703862E-2</v>
      </c>
      <c r="V679" s="7">
        <v>0.10230935616785106</v>
      </c>
      <c r="W679" s="7">
        <v>-5.6010368403812003E-2</v>
      </c>
      <c r="X679" s="7">
        <v>4.6233175884207889E-2</v>
      </c>
      <c r="Y679" s="7">
        <v>-4.4493576687237177E-2</v>
      </c>
      <c r="Z679" s="7">
        <v>-2.9224896334222487E-2</v>
      </c>
      <c r="AA679" s="7">
        <v>-4.8032170537998867E-2</v>
      </c>
      <c r="AB679" s="7">
        <v>4.2345361533484546E-2</v>
      </c>
      <c r="AC679" s="7">
        <v>-3.1947315901436305E-2</v>
      </c>
      <c r="AD679" s="7">
        <v>-2.1542990515659957E-2</v>
      </c>
      <c r="AE679" s="7">
        <v>1.6979832307791563E-2</v>
      </c>
      <c r="AF679" s="7">
        <v>-4.1371785492474611E-2</v>
      </c>
      <c r="AG679" s="7">
        <v>-8.3149915616534259E-2</v>
      </c>
      <c r="AH679" s="7">
        <v>-8.4192488830985898E-3</v>
      </c>
      <c r="AI679" s="7">
        <v>-5.7981052726609861E-2</v>
      </c>
      <c r="AJ679" s="7">
        <v>-2.1056800994340135E-2</v>
      </c>
      <c r="AK679" s="7">
        <v>1.2544345095357833E-2</v>
      </c>
      <c r="AL679" s="7">
        <v>4.3948772443839587E-2</v>
      </c>
      <c r="AM679" s="7">
        <v>-8.2584223134782184E-2</v>
      </c>
    </row>
    <row r="680" spans="2:39">
      <c r="B680" s="1"/>
      <c r="C680" s="1">
        <v>678</v>
      </c>
      <c r="D680" s="7">
        <v>-7.9158753877274279E-2</v>
      </c>
      <c r="E680" s="7">
        <v>-0.11387866659042685</v>
      </c>
      <c r="F680" s="7">
        <v>1.8540475927256309E-3</v>
      </c>
      <c r="G680" s="7">
        <v>3.2151534705012197E-2</v>
      </c>
      <c r="H680" s="7">
        <v>-9.4588784495085704E-2</v>
      </c>
      <c r="I680" s="7">
        <v>-0.1237395638427867</v>
      </c>
      <c r="J680" s="7">
        <v>-8.0857209590482745E-2</v>
      </c>
      <c r="K680" s="7">
        <v>-4.1448646713975155E-3</v>
      </c>
      <c r="L680" s="7">
        <v>-1.5724009695640459E-2</v>
      </c>
      <c r="M680" s="7">
        <v>-3.3387488161669785E-3</v>
      </c>
      <c r="N680" s="7">
        <v>6.1589556346849761E-2</v>
      </c>
      <c r="O680" s="7">
        <v>-3.3317096008923588E-2</v>
      </c>
      <c r="P680" s="7">
        <v>8.8389928464909173E-2</v>
      </c>
      <c r="Q680" s="7">
        <v>-0.12136263047305434</v>
      </c>
      <c r="R680" s="7">
        <v>4.2242786278957584E-2</v>
      </c>
      <c r="S680" s="7">
        <v>0.12067837544506067</v>
      </c>
      <c r="T680" s="7">
        <v>4.7915771597788356E-2</v>
      </c>
      <c r="U680" s="7">
        <v>5.8536094568665153E-2</v>
      </c>
      <c r="V680" s="7">
        <v>1.2920646544144177E-2</v>
      </c>
      <c r="W680" s="7">
        <v>-7.3531631830284758E-2</v>
      </c>
      <c r="X680" s="7">
        <v>7.5792390140078811E-2</v>
      </c>
      <c r="Y680" s="7">
        <v>-3.5784145009681093E-2</v>
      </c>
      <c r="Z680" s="7">
        <v>-5.8232795145929758E-2</v>
      </c>
      <c r="AA680" s="7">
        <v>7.6267106256841549E-2</v>
      </c>
      <c r="AB680" s="7">
        <v>-7.5759202666575945E-2</v>
      </c>
      <c r="AC680" s="7">
        <v>-5.3456372679339087E-2</v>
      </c>
      <c r="AD680" s="7">
        <v>-0.10219866499524786</v>
      </c>
      <c r="AE680" s="7">
        <v>1.3838052296398109E-2</v>
      </c>
      <c r="AF680" s="7">
        <v>-3.2955570611954185E-2</v>
      </c>
      <c r="AG680" s="7">
        <v>-3.7884383859391982E-2</v>
      </c>
      <c r="AH680" s="7">
        <v>-3.5745164392583378E-2</v>
      </c>
      <c r="AI680" s="7">
        <v>6.9168318347118535E-2</v>
      </c>
      <c r="AJ680" s="7">
        <v>5.5052845849162493E-2</v>
      </c>
      <c r="AK680" s="7">
        <v>2.3177957807697006E-2</v>
      </c>
      <c r="AL680" s="7">
        <v>-1.050437045486931E-2</v>
      </c>
      <c r="AM680" s="7">
        <v>4.6795114759764625E-2</v>
      </c>
    </row>
    <row r="681" spans="2:39">
      <c r="B681" s="1"/>
      <c r="C681" s="1">
        <v>679</v>
      </c>
      <c r="D681" s="7">
        <v>-2.8915834897930284E-2</v>
      </c>
      <c r="E681" s="7">
        <v>6.2025095924925625E-2</v>
      </c>
      <c r="F681" s="7">
        <v>-0.14771337920467947</v>
      </c>
      <c r="G681" s="7">
        <v>9.1027652771730888E-3</v>
      </c>
      <c r="H681" s="7">
        <v>4.0187804209748552E-3</v>
      </c>
      <c r="I681" s="7">
        <v>7.6566215854481867E-2</v>
      </c>
      <c r="J681" s="7">
        <v>-9.0125785176707301E-2</v>
      </c>
      <c r="K681" s="7">
        <v>0.13687996760887436</v>
      </c>
      <c r="L681" s="7">
        <v>1.3084793451080563E-2</v>
      </c>
      <c r="M681" s="7">
        <v>3.5803294115725443E-2</v>
      </c>
      <c r="N681" s="7">
        <v>7.3499960641697087E-2</v>
      </c>
      <c r="O681" s="7">
        <v>0.14359807514042458</v>
      </c>
      <c r="P681" s="7">
        <v>-7.3131380275809968E-3</v>
      </c>
      <c r="Q681" s="7">
        <v>4.0966852330056092E-2</v>
      </c>
      <c r="R681" s="7">
        <v>-5.4097097612585091E-2</v>
      </c>
      <c r="S681" s="7">
        <v>-3.8577127878197726E-2</v>
      </c>
      <c r="T681" s="7">
        <v>1.5057753056111843E-2</v>
      </c>
      <c r="U681" s="7">
        <v>6.6989797229601827E-2</v>
      </c>
      <c r="V681" s="7">
        <v>-1.8570195992502227E-2</v>
      </c>
      <c r="W681" s="7">
        <v>-3.2913695541600826E-2</v>
      </c>
      <c r="X681" s="7">
        <v>0.10850289304426364</v>
      </c>
      <c r="Y681" s="7">
        <v>6.1582863907039594E-3</v>
      </c>
      <c r="Z681" s="7">
        <v>-5.5441447263513938E-2</v>
      </c>
      <c r="AA681" s="7">
        <v>3.9480395933753035E-2</v>
      </c>
      <c r="AB681" s="7">
        <v>-4.2411936579675083E-2</v>
      </c>
      <c r="AC681" s="7">
        <v>-6.6744218559168345E-2</v>
      </c>
      <c r="AD681" s="7">
        <v>-5.2945683448487896E-3</v>
      </c>
      <c r="AE681" s="7">
        <v>6.9948392698724646E-2</v>
      </c>
      <c r="AF681" s="7">
        <v>-6.5285580701970769E-2</v>
      </c>
      <c r="AG681" s="7">
        <v>3.0495151479122629E-2</v>
      </c>
      <c r="AH681" s="7">
        <v>-3.8473308637250722E-2</v>
      </c>
      <c r="AI681" s="7">
        <v>-1.9931804022370842E-2</v>
      </c>
      <c r="AJ681" s="7">
        <v>-3.1069739482614187E-2</v>
      </c>
      <c r="AK681" s="7">
        <v>2.8888242523904251E-2</v>
      </c>
      <c r="AL681" s="7">
        <v>-5.8223217045472814E-2</v>
      </c>
      <c r="AM681" s="7">
        <v>-4.2201637588474658E-2</v>
      </c>
    </row>
    <row r="682" spans="2:39">
      <c r="B682" s="1"/>
      <c r="C682" s="1">
        <v>680</v>
      </c>
      <c r="D682" s="7">
        <v>-7.9330552985977548E-2</v>
      </c>
      <c r="E682" s="7">
        <v>-4.3955197891700395E-2</v>
      </c>
      <c r="F682" s="7">
        <v>7.0348936433217435E-2</v>
      </c>
      <c r="G682" s="7">
        <v>-4.3297437162865812E-2</v>
      </c>
      <c r="H682" s="7">
        <v>8.9548707342598538E-2</v>
      </c>
      <c r="I682" s="7">
        <v>-9.8568953440862986E-4</v>
      </c>
      <c r="J682" s="7">
        <v>-0.11764023725909839</v>
      </c>
      <c r="K682" s="7">
        <v>-3.8839936605615549E-2</v>
      </c>
      <c r="L682" s="7">
        <v>2.510404524862378E-2</v>
      </c>
      <c r="M682" s="7">
        <v>-4.0513166095456174E-2</v>
      </c>
      <c r="N682" s="7">
        <v>-3.3097614106284423E-2</v>
      </c>
      <c r="O682" s="7">
        <v>-5.9056875334102144E-2</v>
      </c>
      <c r="P682" s="7">
        <v>-4.4089293400907226E-2</v>
      </c>
      <c r="Q682" s="7">
        <v>6.726971217704647E-2</v>
      </c>
      <c r="R682" s="7">
        <v>1.9533150774980464E-2</v>
      </c>
      <c r="S682" s="7">
        <v>4.7762421546425099E-2</v>
      </c>
      <c r="T682" s="7">
        <v>4.1326483530233021E-2</v>
      </c>
      <c r="U682" s="7">
        <v>-1.2746356260011232E-2</v>
      </c>
      <c r="V682" s="7">
        <v>9.8265041029650418E-2</v>
      </c>
      <c r="W682" s="7">
        <v>-5.6851947358190741E-2</v>
      </c>
      <c r="X682" s="7">
        <v>1.8620882948065492E-2</v>
      </c>
      <c r="Y682" s="7">
        <v>0.11490442049561654</v>
      </c>
      <c r="Z682" s="7">
        <v>0.10719088265344387</v>
      </c>
      <c r="AA682" s="7">
        <v>-6.8233345252558655E-2</v>
      </c>
      <c r="AB682" s="7">
        <v>0.10488765527012268</v>
      </c>
      <c r="AC682" s="7">
        <v>-4.8050150839118785E-3</v>
      </c>
      <c r="AD682" s="7">
        <v>-5.8954546655821866E-2</v>
      </c>
      <c r="AE682" s="7">
        <v>0.1092573437086191</v>
      </c>
      <c r="AF682" s="7">
        <v>-8.139114623259178E-3</v>
      </c>
      <c r="AG682" s="7">
        <v>-3.0845484668193469E-2</v>
      </c>
      <c r="AH682" s="7">
        <v>-5.389931861665638E-2</v>
      </c>
      <c r="AI682" s="7">
        <v>9.651724095656386E-3</v>
      </c>
      <c r="AJ682" s="7">
        <v>-0.11424640193494238</v>
      </c>
      <c r="AK682" s="7">
        <v>3.6946359758336642E-2</v>
      </c>
      <c r="AL682" s="7">
        <v>-9.7431044173468453E-3</v>
      </c>
      <c r="AM682" s="7">
        <v>1.6233102699610702E-3</v>
      </c>
    </row>
    <row r="683" spans="2:39">
      <c r="B683" s="1"/>
      <c r="C683" s="1">
        <v>681</v>
      </c>
      <c r="D683" s="7">
        <v>-8.8739999422360102E-3</v>
      </c>
      <c r="E683" s="7">
        <v>-7.4861828700210895E-2</v>
      </c>
      <c r="F683" s="7">
        <v>6.0858865278364815E-2</v>
      </c>
      <c r="G683" s="7">
        <v>4.4122579427099892E-2</v>
      </c>
      <c r="H683" s="7">
        <v>-2.5594301926675944E-2</v>
      </c>
      <c r="I683" s="7">
        <v>1.819670513536906E-2</v>
      </c>
      <c r="J683" s="7">
        <v>-0.11853233747241305</v>
      </c>
      <c r="K683" s="7">
        <v>-1.8729658092121439E-2</v>
      </c>
      <c r="L683" s="7">
        <v>-4.5338098569764604E-2</v>
      </c>
      <c r="M683" s="7">
        <v>-0.10238806157116587</v>
      </c>
      <c r="N683" s="7">
        <v>1.1888074373950973E-2</v>
      </c>
      <c r="O683" s="7">
        <v>-9.5328245744859385E-3</v>
      </c>
      <c r="P683" s="7">
        <v>-2.4120245167320586E-2</v>
      </c>
      <c r="Q683" s="7">
        <v>-8.1290849348586158E-2</v>
      </c>
      <c r="R683" s="7">
        <v>9.6657438816022401E-3</v>
      </c>
      <c r="S683" s="7">
        <v>-1.2205901935549626E-2</v>
      </c>
      <c r="T683" s="7">
        <v>5.5619290459840404E-2</v>
      </c>
      <c r="U683" s="7">
        <v>1.4497719801595749E-2</v>
      </c>
      <c r="V683" s="7">
        <v>-1.0333757465616922E-3</v>
      </c>
      <c r="W683" s="7">
        <v>2.5997469595332546E-2</v>
      </c>
      <c r="X683" s="7">
        <v>-4.702671514854205E-2</v>
      </c>
      <c r="Y683" s="7">
        <v>-4.2371382846781602E-2</v>
      </c>
      <c r="Z683" s="7">
        <v>-3.0380583257151161E-2</v>
      </c>
      <c r="AA683" s="7">
        <v>-6.099660935052198E-2</v>
      </c>
      <c r="AB683" s="7">
        <v>-6.6781291607929311E-2</v>
      </c>
      <c r="AC683" s="7">
        <v>9.1789138298100509E-5</v>
      </c>
      <c r="AD683" s="7">
        <v>3.7948168365950302E-2</v>
      </c>
      <c r="AE683" s="7">
        <v>6.3740700727221242E-3</v>
      </c>
      <c r="AF683" s="7">
        <v>-3.9901453514943799E-2</v>
      </c>
      <c r="AG683" s="7">
        <v>2.8320709414360622E-2</v>
      </c>
      <c r="AH683" s="7">
        <v>6.5179348574579216E-2</v>
      </c>
      <c r="AI683" s="7">
        <v>-2.3280305798231746E-2</v>
      </c>
      <c r="AJ683" s="7">
        <v>-4.6830570143075456E-3</v>
      </c>
      <c r="AK683" s="7">
        <v>-1.6606268429563437E-2</v>
      </c>
      <c r="AL683" s="7">
        <v>0.10508447251020603</v>
      </c>
      <c r="AM683" s="7">
        <v>1.1978713444008835E-2</v>
      </c>
    </row>
    <row r="684" spans="2:39">
      <c r="B684" s="1"/>
      <c r="C684" s="1">
        <v>682</v>
      </c>
      <c r="D684" s="7">
        <v>-1.8828785428046595E-2</v>
      </c>
      <c r="E684" s="7">
        <v>-7.099371664687526E-2</v>
      </c>
      <c r="F684" s="7">
        <v>1.6086746010549421E-2</v>
      </c>
      <c r="G684" s="7">
        <v>-1.3147270057451033E-2</v>
      </c>
      <c r="H684" s="7">
        <v>0.11006138161582867</v>
      </c>
      <c r="I684" s="7">
        <v>-4.9531321392421696E-2</v>
      </c>
      <c r="J684" s="7">
        <v>6.8852193093601299E-2</v>
      </c>
      <c r="K684" s="7">
        <v>-4.0046331537413674E-2</v>
      </c>
      <c r="L684" s="7">
        <v>2.3155477399770502E-2</v>
      </c>
      <c r="M684" s="7">
        <v>6.8310161669604727E-2</v>
      </c>
      <c r="N684" s="7">
        <v>-7.1458561169939136E-2</v>
      </c>
      <c r="O684" s="7">
        <v>0.11597680834462214</v>
      </c>
      <c r="P684" s="7">
        <v>-3.5969988936871117E-2</v>
      </c>
      <c r="Q684" s="7">
        <v>3.6432124545559524E-2</v>
      </c>
      <c r="R684" s="7">
        <v>2.2739426095099123E-2</v>
      </c>
      <c r="S684" s="7">
        <v>1.2315638973293842E-3</v>
      </c>
      <c r="T684" s="7">
        <v>4.6759410831610101E-2</v>
      </c>
      <c r="U684" s="7">
        <v>-2.9858371633974746E-2</v>
      </c>
      <c r="V684" s="7">
        <v>5.5493221885763E-2</v>
      </c>
      <c r="W684" s="7">
        <v>-9.1366504734395945E-3</v>
      </c>
      <c r="X684" s="7">
        <v>5.1019216178533486E-2</v>
      </c>
      <c r="Y684" s="7">
        <v>-0.11673178944159258</v>
      </c>
      <c r="Z684" s="7">
        <v>-3.9965033681278791E-3</v>
      </c>
      <c r="AA684" s="7">
        <v>-4.9414906323297453E-2</v>
      </c>
      <c r="AB684" s="7">
        <v>2.1088028407822063E-2</v>
      </c>
      <c r="AC684" s="7">
        <v>-2.0766601396648064E-2</v>
      </c>
      <c r="AD684" s="7">
        <v>-2.2102484081631645E-2</v>
      </c>
      <c r="AE684" s="7">
        <v>-3.3145648757911983E-2</v>
      </c>
      <c r="AF684" s="7">
        <v>-9.4164093609214981E-3</v>
      </c>
      <c r="AG684" s="7">
        <v>-8.831351503838783E-2</v>
      </c>
      <c r="AH684" s="7">
        <v>-9.2178869711773692E-2</v>
      </c>
      <c r="AI684" s="7">
        <v>3.2577966347962117E-2</v>
      </c>
      <c r="AJ684" s="7">
        <v>2.9791206846895117E-2</v>
      </c>
      <c r="AK684" s="7">
        <v>-9.6619605390937641E-2</v>
      </c>
      <c r="AL684" s="7">
        <v>-7.2140460156738279E-2</v>
      </c>
      <c r="AM684" s="7">
        <v>5.0988573598830189E-2</v>
      </c>
    </row>
    <row r="685" spans="2:39">
      <c r="B685" s="1"/>
      <c r="C685" s="1">
        <v>683</v>
      </c>
      <c r="D685" s="7">
        <v>7.6222078166424623E-2</v>
      </c>
      <c r="E685" s="7">
        <v>-8.0486333121608453E-2</v>
      </c>
      <c r="F685" s="7">
        <v>-5.0497151515170272E-2</v>
      </c>
      <c r="G685" s="7">
        <v>-3.4534244144142592E-2</v>
      </c>
      <c r="H685" s="7">
        <v>1.2459347221994011E-2</v>
      </c>
      <c r="I685" s="7">
        <v>-0.12977019493837041</v>
      </c>
      <c r="J685" s="7">
        <v>5.4091750829453444E-2</v>
      </c>
      <c r="K685" s="7">
        <v>-9.2110703748167228E-3</v>
      </c>
      <c r="L685" s="7">
        <v>-1.994986911268631E-2</v>
      </c>
      <c r="M685" s="7">
        <v>-5.6311887913205572E-2</v>
      </c>
      <c r="N685" s="7">
        <v>-7.9658629779623819E-2</v>
      </c>
      <c r="O685" s="7">
        <v>2.8946423419302147E-2</v>
      </c>
      <c r="P685" s="7">
        <v>1.2026495498580434E-2</v>
      </c>
      <c r="Q685" s="7">
        <v>8.9251965582703319E-2</v>
      </c>
      <c r="R685" s="7">
        <v>7.0786742883750184E-2</v>
      </c>
      <c r="S685" s="7">
        <v>-2.5145128814916647E-2</v>
      </c>
      <c r="T685" s="7">
        <v>5.8701020754489436E-2</v>
      </c>
      <c r="U685" s="7">
        <v>3.6530850696972553E-2</v>
      </c>
      <c r="V685" s="7">
        <v>-0.11709710588594115</v>
      </c>
      <c r="W685" s="7">
        <v>1.6332924458149461E-2</v>
      </c>
      <c r="X685" s="7">
        <v>-8.4371996953313683E-2</v>
      </c>
      <c r="Y685" s="7">
        <v>-0.10299359140094272</v>
      </c>
      <c r="Z685" s="7">
        <v>-0.11594407255418746</v>
      </c>
      <c r="AA685" s="7">
        <v>6.4967443665418539E-2</v>
      </c>
      <c r="AB685" s="7">
        <v>4.0496369681802827E-2</v>
      </c>
      <c r="AC685" s="7">
        <v>0.112387309331016</v>
      </c>
      <c r="AD685" s="7">
        <v>5.1569804651864753E-2</v>
      </c>
      <c r="AE685" s="7">
        <v>-5.3265670941106708E-2</v>
      </c>
      <c r="AF685" s="7">
        <v>-5.5461980908558847E-2</v>
      </c>
      <c r="AG685" s="7">
        <v>3.513317105531108E-2</v>
      </c>
      <c r="AH685" s="7">
        <v>4.3343248354643149E-2</v>
      </c>
      <c r="AI685" s="7">
        <v>-8.4199420638643427E-2</v>
      </c>
      <c r="AJ685" s="7">
        <v>-1.3650162734865162E-2</v>
      </c>
      <c r="AK685" s="7">
        <v>3.9346136441681789E-3</v>
      </c>
      <c r="AL685" s="7">
        <v>-5.2362125034570536E-2</v>
      </c>
      <c r="AM685" s="7">
        <v>8.3320247319014027E-3</v>
      </c>
    </row>
    <row r="686" spans="2:39">
      <c r="B686" s="1"/>
      <c r="C686" s="1">
        <v>684</v>
      </c>
      <c r="D686" s="7">
        <v>-0.12130376644171517</v>
      </c>
      <c r="E686" s="7">
        <v>5.9656557380786818E-2</v>
      </c>
      <c r="F686" s="7">
        <v>4.9403290778051806E-2</v>
      </c>
      <c r="G686" s="7">
        <v>-3.5271510452179383E-2</v>
      </c>
      <c r="H686" s="7">
        <v>2.2167808534721408E-3</v>
      </c>
      <c r="I686" s="7">
        <v>3.6528441694950745E-2</v>
      </c>
      <c r="J686" s="7">
        <v>3.9773828150510811E-3</v>
      </c>
      <c r="K686" s="7">
        <v>-4.3734454328873837E-2</v>
      </c>
      <c r="L686" s="7">
        <v>6.1503124920918089E-4</v>
      </c>
      <c r="M686" s="7">
        <v>-9.7759692154650267E-3</v>
      </c>
      <c r="N686" s="7">
        <v>2.3472339336939704E-2</v>
      </c>
      <c r="O686" s="7">
        <v>-1.5709996865731306E-2</v>
      </c>
      <c r="P686" s="7">
        <v>2.427298145694903E-2</v>
      </c>
      <c r="Q686" s="7">
        <v>-2.6186716729969212E-2</v>
      </c>
      <c r="R686" s="7">
        <v>-7.4682814122432994E-2</v>
      </c>
      <c r="S686" s="7">
        <v>4.1008110549357144E-2</v>
      </c>
      <c r="T686" s="7">
        <v>6.001359894737518E-3</v>
      </c>
      <c r="U686" s="7">
        <v>-0.10814388859902271</v>
      </c>
      <c r="V686" s="7">
        <v>-8.2199695047185758E-2</v>
      </c>
      <c r="W686" s="7">
        <v>1.7311161576814782E-2</v>
      </c>
      <c r="X686" s="7">
        <v>5.4414216252369571E-2</v>
      </c>
      <c r="Y686" s="7">
        <v>6.7420342068338246E-2</v>
      </c>
      <c r="Z686" s="7">
        <v>5.5578625916718652E-2</v>
      </c>
      <c r="AA686" s="7">
        <v>-9.7890670547075453E-2</v>
      </c>
      <c r="AB686" s="7">
        <v>4.2879016778073875E-2</v>
      </c>
      <c r="AC686" s="7">
        <v>-2.0609797813149418E-2</v>
      </c>
      <c r="AD686" s="7">
        <v>2.8979159258523506E-2</v>
      </c>
      <c r="AE686" s="7">
        <v>5.0622249601207439E-2</v>
      </c>
      <c r="AF686" s="7">
        <v>6.9824004974276224E-2</v>
      </c>
      <c r="AG686" s="7">
        <v>-4.0837868628163743E-2</v>
      </c>
      <c r="AH686" s="7">
        <v>2.8108570782813119E-3</v>
      </c>
      <c r="AI686" s="7">
        <v>-8.5474051302163415E-2</v>
      </c>
      <c r="AJ686" s="7">
        <v>8.768147892506746E-2</v>
      </c>
      <c r="AK686" s="7">
        <v>1.4623250403452078E-2</v>
      </c>
      <c r="AL686" s="7">
        <v>-4.8149974678235438E-2</v>
      </c>
      <c r="AM686" s="7">
        <v>-0.10813432651772242</v>
      </c>
    </row>
    <row r="687" spans="2:39">
      <c r="B687" s="1"/>
      <c r="C687" s="1">
        <v>685</v>
      </c>
      <c r="D687" s="7">
        <v>-7.6935887076498677E-2</v>
      </c>
      <c r="E687" s="7">
        <v>-6.2724901296650912E-2</v>
      </c>
      <c r="F687" s="7">
        <v>9.054192794296919E-3</v>
      </c>
      <c r="G687" s="7">
        <v>-5.3575164017918425E-2</v>
      </c>
      <c r="H687" s="7">
        <v>-4.889757511418338E-3</v>
      </c>
      <c r="I687" s="7">
        <v>-0.11051221366439062</v>
      </c>
      <c r="J687" s="7">
        <v>-3.8173845168178566E-2</v>
      </c>
      <c r="K687" s="7">
        <v>-6.7198975258805055E-2</v>
      </c>
      <c r="L687" s="7">
        <v>2.3808601558892143E-2</v>
      </c>
      <c r="M687" s="7">
        <v>2.0324661917963914E-2</v>
      </c>
      <c r="N687" s="7">
        <v>-2.3644904561827152E-2</v>
      </c>
      <c r="O687" s="7">
        <v>2.9994967987692654E-2</v>
      </c>
      <c r="P687" s="7">
        <v>6.544065469991947E-2</v>
      </c>
      <c r="Q687" s="7">
        <v>1.9469910885296357E-2</v>
      </c>
      <c r="R687" s="7">
        <v>2.6446144429891627E-2</v>
      </c>
      <c r="S687" s="7">
        <v>-0.11171645251483646</v>
      </c>
      <c r="T687" s="7">
        <v>-0.10786799204068197</v>
      </c>
      <c r="U687" s="7">
        <v>6.0628820012710088E-3</v>
      </c>
      <c r="V687" s="7">
        <v>4.7849404560023026E-2</v>
      </c>
      <c r="W687" s="7">
        <v>-2.0955884672125204E-2</v>
      </c>
      <c r="X687" s="7">
        <v>-2.497095964252025E-2</v>
      </c>
      <c r="Y687" s="7">
        <v>-3.5285571409150313E-2</v>
      </c>
      <c r="Z687" s="7">
        <v>-0.13402926975304219</v>
      </c>
      <c r="AA687" s="7">
        <v>-4.0816461001616389E-3</v>
      </c>
      <c r="AB687" s="7">
        <v>4.0775391752361625E-2</v>
      </c>
      <c r="AC687" s="7">
        <v>-9.8086591541900692E-2</v>
      </c>
      <c r="AD687" s="7">
        <v>5.3029917363679485E-2</v>
      </c>
      <c r="AE687" s="7">
        <v>8.4122501361814261E-2</v>
      </c>
      <c r="AF687" s="7">
        <v>-5.505308783529872E-2</v>
      </c>
      <c r="AG687" s="7">
        <v>9.3245737139384353E-3</v>
      </c>
      <c r="AH687" s="7">
        <v>-4.5367796090643092E-2</v>
      </c>
      <c r="AI687" s="7">
        <v>-3.3240376644189829E-2</v>
      </c>
      <c r="AJ687" s="7">
        <v>1.1955118230996721E-2</v>
      </c>
      <c r="AK687" s="7">
        <v>-4.2455777795704142E-2</v>
      </c>
      <c r="AL687" s="7">
        <v>6.3423965467030774E-2</v>
      </c>
      <c r="AM687" s="7">
        <v>1.2896672896798146E-2</v>
      </c>
    </row>
    <row r="688" spans="2:39">
      <c r="B688" s="1"/>
      <c r="C688" s="1">
        <v>686</v>
      </c>
      <c r="D688" s="7">
        <v>-1.9076158201725233E-2</v>
      </c>
      <c r="E688" s="7">
        <v>-8.9060203949004782E-2</v>
      </c>
      <c r="F688" s="7">
        <v>7.0154592704157664E-2</v>
      </c>
      <c r="G688" s="7">
        <v>-7.8692406186951544E-2</v>
      </c>
      <c r="H688" s="7">
        <v>-4.3039618874182464E-2</v>
      </c>
      <c r="I688" s="7">
        <v>-1.3270923808257545E-2</v>
      </c>
      <c r="J688" s="7">
        <v>-1.7362373781090925E-2</v>
      </c>
      <c r="K688" s="7">
        <v>-7.8871176208185553E-3</v>
      </c>
      <c r="L688" s="7">
        <v>0.12482758489582176</v>
      </c>
      <c r="M688" s="7">
        <v>-0.10772217105961757</v>
      </c>
      <c r="N688" s="7">
        <v>7.7699354447800573E-2</v>
      </c>
      <c r="O688" s="7">
        <v>3.4395117442884926E-2</v>
      </c>
      <c r="P688" s="7">
        <v>6.108283267300503E-2</v>
      </c>
      <c r="Q688" s="7">
        <v>3.9458296709542595E-2</v>
      </c>
      <c r="R688" s="7">
        <v>-2.2401547486371153E-2</v>
      </c>
      <c r="S688" s="7">
        <v>-7.9046537888498344E-2</v>
      </c>
      <c r="T688" s="7">
        <v>5.1635847526954576E-2</v>
      </c>
      <c r="U688" s="7">
        <v>3.9997786964752244E-2</v>
      </c>
      <c r="V688" s="7">
        <v>0.10162683203229046</v>
      </c>
      <c r="W688" s="7">
        <v>1.8738125044384258E-2</v>
      </c>
      <c r="X688" s="7">
        <v>-1.282297474771215E-2</v>
      </c>
      <c r="Y688" s="7">
        <v>4.109217710541635E-2</v>
      </c>
      <c r="Z688" s="7">
        <v>4.1312538549896846E-2</v>
      </c>
      <c r="AA688" s="7">
        <v>-7.8895597515087373E-2</v>
      </c>
      <c r="AB688" s="7">
        <v>2.822584359489462E-2</v>
      </c>
      <c r="AC688" s="7">
        <v>0.21068779386442377</v>
      </c>
      <c r="AD688" s="7">
        <v>0.11724052170660097</v>
      </c>
      <c r="AE688" s="7">
        <v>3.6097230740658073E-3</v>
      </c>
      <c r="AF688" s="7">
        <v>-2.9805185582969271E-2</v>
      </c>
      <c r="AG688" s="7">
        <v>4.3791784542703258E-2</v>
      </c>
      <c r="AH688" s="7">
        <v>-8.3474123893451935E-2</v>
      </c>
      <c r="AI688" s="7">
        <v>-8.8345123165071548E-3</v>
      </c>
      <c r="AJ688" s="7">
        <v>-6.9200370364199459E-2</v>
      </c>
      <c r="AK688" s="7">
        <v>5.1829408773210919E-2</v>
      </c>
      <c r="AL688" s="7">
        <v>2.7929484159936631E-2</v>
      </c>
      <c r="AM688" s="7">
        <v>5.4857640115997017E-2</v>
      </c>
    </row>
    <row r="689" spans="2:39">
      <c r="B689" s="1"/>
      <c r="C689" s="1">
        <v>687</v>
      </c>
      <c r="D689" s="7">
        <v>5.4503178476169825E-2</v>
      </c>
      <c r="E689" s="7">
        <v>-7.0058487598943422E-3</v>
      </c>
      <c r="F689" s="7">
        <v>7.0561557799203034E-2</v>
      </c>
      <c r="G689" s="7">
        <v>-0.11438189989943948</v>
      </c>
      <c r="H689" s="7">
        <v>5.7173741896431596E-2</v>
      </c>
      <c r="I689" s="7">
        <v>1.9318716325200089E-2</v>
      </c>
      <c r="J689" s="7">
        <v>0.11283944843899474</v>
      </c>
      <c r="K689" s="7">
        <v>-6.6589998621045199E-2</v>
      </c>
      <c r="L689" s="7">
        <v>1.9256904710871436E-2</v>
      </c>
      <c r="M689" s="7">
        <v>-3.4038989430044825E-2</v>
      </c>
      <c r="N689" s="7">
        <v>-5.858225207522319E-2</v>
      </c>
      <c r="O689" s="7">
        <v>-2.5872776805440624E-2</v>
      </c>
      <c r="P689" s="7">
        <v>-8.775823656497049E-2</v>
      </c>
      <c r="Q689" s="7">
        <v>-0.10852914532124947</v>
      </c>
      <c r="R689" s="7">
        <v>2.3905090785998302E-2</v>
      </c>
      <c r="S689" s="7">
        <v>4.7242277089533977E-2</v>
      </c>
      <c r="T689" s="7">
        <v>-3.6732184726757031E-2</v>
      </c>
      <c r="U689" s="7">
        <v>-8.4218175191950032E-2</v>
      </c>
      <c r="V689" s="7">
        <v>0.11518045236036946</v>
      </c>
      <c r="W689" s="7">
        <v>2.2719312719757769E-2</v>
      </c>
      <c r="X689" s="7">
        <v>-2.6159240286275493E-2</v>
      </c>
      <c r="Y689" s="7">
        <v>-3.7496968780595774E-2</v>
      </c>
      <c r="Z689" s="7">
        <v>2.6153677971113825E-2</v>
      </c>
      <c r="AA689" s="7">
        <v>-3.6081110291792812E-2</v>
      </c>
      <c r="AB689" s="7">
        <v>3.4850495864334669E-2</v>
      </c>
      <c r="AC689" s="7">
        <v>3.297838278971712E-3</v>
      </c>
      <c r="AD689" s="7">
        <v>7.7618982748056037E-2</v>
      </c>
      <c r="AE689" s="7">
        <v>4.8132383052482519E-2</v>
      </c>
      <c r="AF689" s="7">
        <v>2.395145041800013E-2</v>
      </c>
      <c r="AG689" s="7">
        <v>2.4988261195258363E-3</v>
      </c>
      <c r="AH689" s="7">
        <v>4.7856570458095923E-2</v>
      </c>
      <c r="AI689" s="7">
        <v>5.4874487056543825E-2</v>
      </c>
      <c r="AJ689" s="7">
        <v>5.158205592709772E-2</v>
      </c>
      <c r="AK689" s="7">
        <v>5.4988782764588701E-3</v>
      </c>
      <c r="AL689" s="7">
        <v>3.2645869282682139E-3</v>
      </c>
      <c r="AM689" s="7">
        <v>5.0743153921949252E-3</v>
      </c>
    </row>
    <row r="690" spans="2:39">
      <c r="B690" s="1"/>
      <c r="C690" s="1">
        <v>688</v>
      </c>
      <c r="D690" s="7">
        <v>-3.5317377568127362E-2</v>
      </c>
      <c r="E690" s="7">
        <v>1.7862904638815319E-2</v>
      </c>
      <c r="F690" s="7">
        <v>-0.11204047756457396</v>
      </c>
      <c r="G690" s="7">
        <v>6.2665061437601935E-2</v>
      </c>
      <c r="H690" s="7">
        <v>4.4578605286029624E-2</v>
      </c>
      <c r="I690" s="7">
        <v>8.6684667089274858E-2</v>
      </c>
      <c r="J690" s="7">
        <v>7.4297211470805938E-2</v>
      </c>
      <c r="K690" s="7">
        <v>-9.5666524706298717E-2</v>
      </c>
      <c r="L690" s="7">
        <v>-9.4120561398361197E-2</v>
      </c>
      <c r="M690" s="7">
        <v>-3.3204689795880331E-3</v>
      </c>
      <c r="N690" s="7">
        <v>-4.3884326250131056E-2</v>
      </c>
      <c r="O690" s="7">
        <v>9.8877730969935008E-4</v>
      </c>
      <c r="P690" s="7">
        <v>3.7790372624095528E-2</v>
      </c>
      <c r="Q690" s="7">
        <v>6.4302558429252685E-2</v>
      </c>
      <c r="R690" s="7">
        <v>-5.7027607356135851E-2</v>
      </c>
      <c r="S690" s="7">
        <v>1.2625510658595133E-2</v>
      </c>
      <c r="T690" s="7">
        <v>-0.11783953024537019</v>
      </c>
      <c r="U690" s="7">
        <v>1.172643719535877E-2</v>
      </c>
      <c r="V690" s="7">
        <v>-1.3967273158311023E-2</v>
      </c>
      <c r="W690" s="7">
        <v>-8.7986330023830023E-2</v>
      </c>
      <c r="X690" s="7">
        <v>-4.8990435209918318E-2</v>
      </c>
      <c r="Y690" s="7">
        <v>-3.6954251504524804E-2</v>
      </c>
      <c r="Z690" s="7">
        <v>0.10166767917447314</v>
      </c>
      <c r="AA690" s="7">
        <v>2.7320936480166286E-2</v>
      </c>
      <c r="AB690" s="7">
        <v>5.7470395067896224E-2</v>
      </c>
      <c r="AC690" s="7">
        <v>-3.5700879068708662E-3</v>
      </c>
      <c r="AD690" s="7">
        <v>-1.7674905342770757E-2</v>
      </c>
      <c r="AE690" s="7">
        <v>2.1629523248311713E-2</v>
      </c>
      <c r="AF690" s="7">
        <v>1.6275202900904263E-2</v>
      </c>
      <c r="AG690" s="7">
        <v>-8.699553287232582E-3</v>
      </c>
      <c r="AH690" s="7">
        <v>8.2069998175955478E-2</v>
      </c>
      <c r="AI690" s="7">
        <v>8.1379913305823684E-2</v>
      </c>
      <c r="AJ690" s="7">
        <v>-4.3167424031176557E-2</v>
      </c>
      <c r="AK690" s="7">
        <v>-3.0196881573808853E-2</v>
      </c>
      <c r="AL690" s="7">
        <v>-4.0178017301389216E-2</v>
      </c>
      <c r="AM690" s="7">
        <v>-1.5333970504699621E-2</v>
      </c>
    </row>
    <row r="691" spans="2:39">
      <c r="B691" s="1"/>
      <c r="C691" s="1">
        <v>689</v>
      </c>
      <c r="D691" s="7">
        <v>3.3105705359077843E-2</v>
      </c>
      <c r="E691" s="7">
        <v>-1.6371193545665994E-3</v>
      </c>
      <c r="F691" s="7">
        <v>-5.1199516961888722E-2</v>
      </c>
      <c r="G691" s="7">
        <v>-2.2130521965181803E-2</v>
      </c>
      <c r="H691" s="7">
        <v>2.814549194005829E-2</v>
      </c>
      <c r="I691" s="7">
        <v>-3.2726155326359127E-2</v>
      </c>
      <c r="J691" s="7">
        <v>6.6638588732503709E-2</v>
      </c>
      <c r="K691" s="7">
        <v>-3.1889944546999463E-2</v>
      </c>
      <c r="L691" s="7">
        <v>-4.8665924094705007E-2</v>
      </c>
      <c r="M691" s="7">
        <v>6.0894114453564352E-2</v>
      </c>
      <c r="N691" s="7">
        <v>0.10194251626305617</v>
      </c>
      <c r="O691" s="7">
        <v>8.7836838075335016E-2</v>
      </c>
      <c r="P691" s="7">
        <v>3.610085163835508E-2</v>
      </c>
      <c r="Q691" s="7">
        <v>-4.6306392244752179E-2</v>
      </c>
      <c r="R691" s="7">
        <v>-2.0499194043434147E-2</v>
      </c>
      <c r="S691" s="7">
        <v>-1.9735471117663037E-3</v>
      </c>
      <c r="T691" s="7">
        <v>-5.343214535169144E-2</v>
      </c>
      <c r="U691" s="7">
        <v>5.1140383635824752E-2</v>
      </c>
      <c r="V691" s="7">
        <v>8.1956271908084313E-2</v>
      </c>
      <c r="W691" s="7">
        <v>-7.5239129231929325E-2</v>
      </c>
      <c r="X691" s="7">
        <v>1.4195761379556644E-2</v>
      </c>
      <c r="Y691" s="7">
        <v>0.1014946588518737</v>
      </c>
      <c r="Z691" s="7">
        <v>1.6932971178131313E-2</v>
      </c>
      <c r="AA691" s="7">
        <v>4.9189765106959965E-2</v>
      </c>
      <c r="AB691" s="7">
        <v>1.781817216941323E-2</v>
      </c>
      <c r="AC691" s="7">
        <v>9.129081194896968E-2</v>
      </c>
      <c r="AD691" s="7">
        <v>4.3994703052471371E-2</v>
      </c>
      <c r="AE691" s="7">
        <v>-3.8703556294670718E-2</v>
      </c>
      <c r="AF691" s="7">
        <v>1.8855294033835523E-2</v>
      </c>
      <c r="AG691" s="7">
        <v>0.10974044202327013</v>
      </c>
      <c r="AH691" s="7">
        <v>4.1509085756559386E-2</v>
      </c>
      <c r="AI691" s="7">
        <v>-3.3834679043390603E-2</v>
      </c>
      <c r="AJ691" s="7">
        <v>5.7443891257612123E-2</v>
      </c>
      <c r="AK691" s="7">
        <v>3.2783033326999389E-2</v>
      </c>
      <c r="AL691" s="7">
        <v>3.6001161582253471E-2</v>
      </c>
      <c r="AM691" s="7">
        <v>-4.8610377891993531E-2</v>
      </c>
    </row>
    <row r="692" spans="2:39">
      <c r="B692" s="1"/>
      <c r="C692" s="1">
        <v>690</v>
      </c>
      <c r="D692" s="7">
        <v>5.1417577913495827E-2</v>
      </c>
      <c r="E692" s="7">
        <v>4.7932354172403102E-2</v>
      </c>
      <c r="F692" s="7">
        <v>3.6195329800401368E-2</v>
      </c>
      <c r="G692" s="7">
        <v>3.2118714407661786E-2</v>
      </c>
      <c r="H692" s="7">
        <v>-7.8354397561105099E-2</v>
      </c>
      <c r="I692" s="7">
        <v>5.6627312266754076E-2</v>
      </c>
      <c r="J692" s="7">
        <v>-0.14415762587922173</v>
      </c>
      <c r="K692" s="7">
        <v>4.237317307345112E-2</v>
      </c>
      <c r="L692" s="7">
        <v>-3.433117851147896E-2</v>
      </c>
      <c r="M692" s="7">
        <v>2.1039890188339315E-4</v>
      </c>
      <c r="N692" s="7">
        <v>3.1716675876185617E-2</v>
      </c>
      <c r="O692" s="7">
        <v>0.12315382426393122</v>
      </c>
      <c r="P692" s="7">
        <v>-9.7933798393359459E-2</v>
      </c>
      <c r="Q692" s="7">
        <v>7.6386304106156072E-2</v>
      </c>
      <c r="R692" s="7">
        <v>-9.5119979395015646E-3</v>
      </c>
      <c r="S692" s="7">
        <v>-6.4603667655421443E-2</v>
      </c>
      <c r="T692" s="7">
        <v>5.4103818737459813E-2</v>
      </c>
      <c r="U692" s="7">
        <v>-3.3570673816544633E-2</v>
      </c>
      <c r="V692" s="7">
        <v>1.9661593069958353E-2</v>
      </c>
      <c r="W692" s="7">
        <v>5.6522323488091802E-2</v>
      </c>
      <c r="X692" s="7">
        <v>-4.184093511750496E-2</v>
      </c>
      <c r="Y692" s="7">
        <v>5.9863479352747218E-2</v>
      </c>
      <c r="Z692" s="7">
        <v>3.2667414593732236E-2</v>
      </c>
      <c r="AA692" s="7">
        <v>1.1402498765069826E-2</v>
      </c>
      <c r="AB692" s="7">
        <v>-2.6088467462374785E-2</v>
      </c>
      <c r="AC692" s="7">
        <v>8.1764212826030788E-2</v>
      </c>
      <c r="AD692" s="7">
        <v>3.4207096722364438E-2</v>
      </c>
      <c r="AE692" s="7">
        <v>-0.10195025696532072</v>
      </c>
      <c r="AF692" s="7">
        <v>9.8192165486674712E-3</v>
      </c>
      <c r="AG692" s="7">
        <v>-1.7139591248212866E-2</v>
      </c>
      <c r="AH692" s="7">
        <v>-7.0064441507902392E-2</v>
      </c>
      <c r="AI692" s="7">
        <v>2.8039896915050003E-2</v>
      </c>
      <c r="AJ692" s="7">
        <v>-2.0051757697004846E-2</v>
      </c>
      <c r="AK692" s="7">
        <v>-4.1139616734945469E-2</v>
      </c>
      <c r="AL692" s="7">
        <v>9.0832727931287605E-2</v>
      </c>
      <c r="AM692" s="7">
        <v>-4.079495250862411E-2</v>
      </c>
    </row>
    <row r="693" spans="2:39">
      <c r="B693" s="1"/>
      <c r="C693" s="1">
        <v>691</v>
      </c>
      <c r="D693" s="7">
        <v>5.5427567536454073E-2</v>
      </c>
      <c r="E693" s="7">
        <v>1.4230641539926371E-2</v>
      </c>
      <c r="F693" s="7">
        <v>0.13421215099400952</v>
      </c>
      <c r="G693" s="7">
        <v>-9.5751828012129947E-2</v>
      </c>
      <c r="H693" s="7">
        <v>1.9314650613134178E-2</v>
      </c>
      <c r="I693" s="7">
        <v>2.781162586156196E-2</v>
      </c>
      <c r="J693" s="7">
        <v>1.1207327871124773E-2</v>
      </c>
      <c r="K693" s="7">
        <v>-6.0211566340791459E-2</v>
      </c>
      <c r="L693" s="7">
        <v>-4.2102643588685817E-2</v>
      </c>
      <c r="M693" s="7">
        <v>-2.1518681664472322E-2</v>
      </c>
      <c r="N693" s="7">
        <v>-6.4160175738914832E-2</v>
      </c>
      <c r="O693" s="7">
        <v>5.0713618718431178E-2</v>
      </c>
      <c r="P693" s="7">
        <v>-9.3584366659968526E-3</v>
      </c>
      <c r="Q693" s="7">
        <v>3.2754915519894026E-2</v>
      </c>
      <c r="R693" s="7">
        <v>1.4293434550644354E-2</v>
      </c>
      <c r="S693" s="7">
        <v>-3.6134822089005883E-2</v>
      </c>
      <c r="T693" s="7">
        <v>7.4913017869417162E-2</v>
      </c>
      <c r="U693" s="7">
        <v>7.7042302849028493E-2</v>
      </c>
      <c r="V693" s="7">
        <v>-1.6227354595557759E-2</v>
      </c>
      <c r="W693" s="7">
        <v>7.0183624235155034E-2</v>
      </c>
      <c r="X693" s="7">
        <v>-3.5926710798846712E-2</v>
      </c>
      <c r="Y693" s="7">
        <v>-1.2728312617299422E-2</v>
      </c>
      <c r="Z693" s="7">
        <v>-3.4072937837579406E-2</v>
      </c>
      <c r="AA693" s="7">
        <v>-4.0618221265148205E-2</v>
      </c>
      <c r="AB693" s="7">
        <v>-3.3141446811551178E-2</v>
      </c>
      <c r="AC693" s="7">
        <v>-3.1353268350282154E-2</v>
      </c>
      <c r="AD693" s="7">
        <v>-9.3942991897523032E-2</v>
      </c>
      <c r="AE693" s="7">
        <v>4.618262507414117E-2</v>
      </c>
      <c r="AF693" s="7">
        <v>-3.8497658833842457E-2</v>
      </c>
      <c r="AG693" s="7">
        <v>9.0512421965311118E-2</v>
      </c>
      <c r="AH693" s="7">
        <v>3.0988067503419807E-2</v>
      </c>
      <c r="AI693" s="7">
        <v>-3.8318985942730425E-3</v>
      </c>
      <c r="AJ693" s="7">
        <v>4.5303170624778705E-2</v>
      </c>
      <c r="AK693" s="7">
        <v>7.5548668093467719E-2</v>
      </c>
      <c r="AL693" s="7">
        <v>9.9739525141667243E-3</v>
      </c>
      <c r="AM693" s="7">
        <v>7.4018591110030452E-2</v>
      </c>
    </row>
    <row r="694" spans="2:39">
      <c r="B694" s="1"/>
      <c r="C694" s="1">
        <v>692</v>
      </c>
      <c r="D694" s="7">
        <v>2.3554054712816255E-2</v>
      </c>
      <c r="E694" s="7">
        <v>-0.11863893232944488</v>
      </c>
      <c r="F694" s="7">
        <v>-7.0437748772894646E-2</v>
      </c>
      <c r="G694" s="7">
        <v>2.3398679457855157E-3</v>
      </c>
      <c r="H694" s="7">
        <v>-7.1257149326353686E-2</v>
      </c>
      <c r="I694" s="7">
        <v>8.5419393586544753E-2</v>
      </c>
      <c r="J694" s="7">
        <v>3.7294618738233073E-2</v>
      </c>
      <c r="K694" s="7">
        <v>-7.6118303530974818E-2</v>
      </c>
      <c r="L694" s="7">
        <v>-2.4909893526101401E-2</v>
      </c>
      <c r="M694" s="7">
        <v>1.7012341885528797E-3</v>
      </c>
      <c r="N694" s="7">
        <v>2.5028704957262938E-2</v>
      </c>
      <c r="O694" s="7">
        <v>2.4381715201760031E-2</v>
      </c>
      <c r="P694" s="7">
        <v>0.12074442489900844</v>
      </c>
      <c r="Q694" s="7">
        <v>8.1213953491685476E-2</v>
      </c>
      <c r="R694" s="7">
        <v>-2.4849284039311133E-3</v>
      </c>
      <c r="S694" s="7">
        <v>-4.2884516852980836E-2</v>
      </c>
      <c r="T694" s="7">
        <v>-2.0974545098192424E-2</v>
      </c>
      <c r="U694" s="7">
        <v>3.637582604691271E-2</v>
      </c>
      <c r="V694" s="7">
        <v>1.9335711578148607E-2</v>
      </c>
      <c r="W694" s="7">
        <v>-1.6720660874179876E-2</v>
      </c>
      <c r="X694" s="7">
        <v>-1.0012679762683973E-2</v>
      </c>
      <c r="Y694" s="7">
        <v>-4.3925543780348617E-2</v>
      </c>
      <c r="Z694" s="7">
        <v>-4.9189409457870328E-2</v>
      </c>
      <c r="AA694" s="7">
        <v>8.7416128648050116E-3</v>
      </c>
      <c r="AB694" s="7">
        <v>-1.4812669015816914E-2</v>
      </c>
      <c r="AC694" s="7">
        <v>-5.8848614759143256E-2</v>
      </c>
      <c r="AD694" s="7">
        <v>-7.1895308668587385E-2</v>
      </c>
      <c r="AE694" s="7">
        <v>7.2393340858447008E-2</v>
      </c>
      <c r="AF694" s="7">
        <v>-2.0512036839462289E-2</v>
      </c>
      <c r="AG694" s="7">
        <v>9.7754006846181261E-3</v>
      </c>
      <c r="AH694" s="7">
        <v>-2.2897262929666779E-2</v>
      </c>
      <c r="AI694" s="7">
        <v>-3.4493708096931461E-2</v>
      </c>
      <c r="AJ694" s="7">
        <v>-3.6703428926973786E-2</v>
      </c>
      <c r="AK694" s="7">
        <v>6.7410500746347635E-2</v>
      </c>
      <c r="AL694" s="7">
        <v>5.9379474158008077E-3</v>
      </c>
      <c r="AM694" s="7">
        <v>1.1209052472365061E-2</v>
      </c>
    </row>
    <row r="695" spans="2:39">
      <c r="B695" s="1"/>
      <c r="C695" s="1">
        <v>693</v>
      </c>
      <c r="D695" s="7">
        <v>-7.2169788872331317E-2</v>
      </c>
      <c r="E695" s="7">
        <v>-1.1304194924832497E-2</v>
      </c>
      <c r="F695" s="7">
        <v>5.7742301811613814E-2</v>
      </c>
      <c r="G695" s="7">
        <v>-7.8444051702294196E-2</v>
      </c>
      <c r="H695" s="7">
        <v>-9.1015504757151287E-3</v>
      </c>
      <c r="I695" s="7">
        <v>0.1019137518209622</v>
      </c>
      <c r="J695" s="7">
        <v>0.11343914927804283</v>
      </c>
      <c r="K695" s="7">
        <v>1.6094583078925489E-3</v>
      </c>
      <c r="L695" s="7">
        <v>8.3360370377537796E-2</v>
      </c>
      <c r="M695" s="7">
        <v>2.6043784144263775E-2</v>
      </c>
      <c r="N695" s="7">
        <v>2.0245149852060568E-2</v>
      </c>
      <c r="O695" s="7">
        <v>2.5057408914634208E-2</v>
      </c>
      <c r="P695" s="7">
        <v>-2.9468127196823849E-4</v>
      </c>
      <c r="Q695" s="7">
        <v>-6.3876265525488224E-2</v>
      </c>
      <c r="R695" s="7">
        <v>6.9619486615182788E-2</v>
      </c>
      <c r="S695" s="7">
        <v>0.12609534913707793</v>
      </c>
      <c r="T695" s="7">
        <v>-1.6861057701242212E-2</v>
      </c>
      <c r="U695" s="7">
        <v>0.10077709743252392</v>
      </c>
      <c r="V695" s="7">
        <v>-5.2330136221524812E-2</v>
      </c>
      <c r="W695" s="7">
        <v>-0.1529870710809306</v>
      </c>
      <c r="X695" s="7">
        <v>2.9267388335866607E-2</v>
      </c>
      <c r="Y695" s="7">
        <v>-5.2424574454704914E-2</v>
      </c>
      <c r="Z695" s="7">
        <v>-1.583795006167682E-2</v>
      </c>
      <c r="AA695" s="7">
        <v>-0.10615073372437327</v>
      </c>
      <c r="AB695" s="7">
        <v>0.11838268657702133</v>
      </c>
      <c r="AC695" s="7">
        <v>-2.5143414051518185E-2</v>
      </c>
      <c r="AD695" s="7">
        <v>-0.15955552528481087</v>
      </c>
      <c r="AE695" s="7">
        <v>-4.1121179014550785E-2</v>
      </c>
      <c r="AF695" s="7">
        <v>-1.5908349022959865E-2</v>
      </c>
      <c r="AG695" s="7">
        <v>-5.3311417576790612E-3</v>
      </c>
      <c r="AH695" s="7">
        <v>8.8544038852983273E-2</v>
      </c>
      <c r="AI695" s="7">
        <v>6.6206965531844492E-2</v>
      </c>
      <c r="AJ695" s="7">
        <v>2.2198156030002979E-2</v>
      </c>
      <c r="AK695" s="7">
        <v>1.5612887346200475E-2</v>
      </c>
      <c r="AL695" s="7">
        <v>-7.3914050792800029E-2</v>
      </c>
      <c r="AM695" s="7">
        <v>5.3348545387643942E-2</v>
      </c>
    </row>
    <row r="696" spans="2:39">
      <c r="B696" s="1"/>
      <c r="C696" s="1">
        <v>694</v>
      </c>
      <c r="D696" s="7">
        <v>2.1384507377715429E-2</v>
      </c>
      <c r="E696" s="7">
        <v>-1.7963705634544417E-2</v>
      </c>
      <c r="F696" s="7">
        <v>3.7395257161136661E-2</v>
      </c>
      <c r="G696" s="7">
        <v>-2.1324929542302876E-2</v>
      </c>
      <c r="H696" s="7">
        <v>-7.7857972248119828E-2</v>
      </c>
      <c r="I696" s="7">
        <v>7.9787437068765982E-2</v>
      </c>
      <c r="J696" s="7">
        <v>1.067407527236084E-5</v>
      </c>
      <c r="K696" s="7">
        <v>-5.6668302357039693E-2</v>
      </c>
      <c r="L696" s="7">
        <v>1.2706990965685038E-2</v>
      </c>
      <c r="M696" s="7">
        <v>9.8603735446536278E-2</v>
      </c>
      <c r="N696" s="7">
        <v>-4.5359949338290892E-2</v>
      </c>
      <c r="O696" s="7">
        <v>1.9551570792439847E-2</v>
      </c>
      <c r="P696" s="7">
        <v>1.0526335622510565E-2</v>
      </c>
      <c r="Q696" s="7">
        <v>-3.4170949094318157E-2</v>
      </c>
      <c r="R696" s="7">
        <v>2.9773569248240653E-2</v>
      </c>
      <c r="S696" s="7">
        <v>-4.4577058902449548E-2</v>
      </c>
      <c r="T696" s="7">
        <v>-0.15349758917946515</v>
      </c>
      <c r="U696" s="7">
        <v>-3.0123258824692901E-2</v>
      </c>
      <c r="V696" s="7">
        <v>2.4286174434592592E-2</v>
      </c>
      <c r="W696" s="7">
        <v>-1.9667003568513523E-3</v>
      </c>
      <c r="X696" s="7">
        <v>-9.3873817778305085E-2</v>
      </c>
      <c r="Y696" s="7">
        <v>0.1445742665226441</v>
      </c>
      <c r="Z696" s="7">
        <v>-4.1403887589847116E-2</v>
      </c>
      <c r="AA696" s="7">
        <v>5.5786778834253467E-2</v>
      </c>
      <c r="AB696" s="7">
        <v>8.0136128591884057E-2</v>
      </c>
      <c r="AC696" s="7">
        <v>-9.3421027586156183E-2</v>
      </c>
      <c r="AD696" s="7">
        <v>2.0066766604679822E-3</v>
      </c>
      <c r="AE696" s="7">
        <v>9.1229639346422753E-2</v>
      </c>
      <c r="AF696" s="7">
        <v>-8.8177170827382939E-2</v>
      </c>
      <c r="AG696" s="7">
        <v>-4.111321048007674E-2</v>
      </c>
      <c r="AH696" s="7">
        <v>-4.3654769654222214E-2</v>
      </c>
      <c r="AI696" s="7">
        <v>-3.6130561632500335E-2</v>
      </c>
      <c r="AJ696" s="7">
        <v>5.9488737283931822E-2</v>
      </c>
      <c r="AK696" s="7">
        <v>0.14720189727753202</v>
      </c>
      <c r="AL696" s="7">
        <v>-0.10994417948109336</v>
      </c>
      <c r="AM696" s="7">
        <v>3.9207172759829184E-2</v>
      </c>
    </row>
    <row r="697" spans="2:39">
      <c r="B697" s="1"/>
      <c r="C697" s="1">
        <v>695</v>
      </c>
      <c r="D697" s="7">
        <v>8.7517820848167921E-2</v>
      </c>
      <c r="E697" s="7">
        <v>-4.7003143230427667E-3</v>
      </c>
      <c r="F697" s="7">
        <v>3.7830740154042586E-2</v>
      </c>
      <c r="G697" s="7">
        <v>5.5552571026272576E-2</v>
      </c>
      <c r="H697" s="7">
        <v>4.5311208184491735E-3</v>
      </c>
      <c r="I697" s="7">
        <v>-6.9929765306150117E-3</v>
      </c>
      <c r="J697" s="7">
        <v>5.121256560064863E-2</v>
      </c>
      <c r="K697" s="7">
        <v>4.7490631984283591E-2</v>
      </c>
      <c r="L697" s="7">
        <v>-1.8839463947480779E-2</v>
      </c>
      <c r="M697" s="7">
        <v>9.7581604709197328E-2</v>
      </c>
      <c r="N697" s="7">
        <v>-2.3906016370938216E-2</v>
      </c>
      <c r="O697" s="7">
        <v>-5.1690832880509435E-2</v>
      </c>
      <c r="P697" s="7">
        <v>-2.6316962526570765E-2</v>
      </c>
      <c r="Q697" s="7">
        <v>4.6861430891251304E-2</v>
      </c>
      <c r="R697" s="7">
        <v>-9.7794779482641883E-2</v>
      </c>
      <c r="S697" s="7">
        <v>3.3020275509409946E-2</v>
      </c>
      <c r="T697" s="7">
        <v>0.13731442798808544</v>
      </c>
      <c r="U697" s="7">
        <v>-1.9095667201698634E-2</v>
      </c>
      <c r="V697" s="7">
        <v>2.6701970571011528E-2</v>
      </c>
      <c r="W697" s="7">
        <v>-0.10741881625401367</v>
      </c>
      <c r="X697" s="7">
        <v>4.2279807720541907E-2</v>
      </c>
      <c r="Y697" s="7">
        <v>0.12485095154847269</v>
      </c>
      <c r="Z697" s="7">
        <v>-1.6292609926308575E-2</v>
      </c>
      <c r="AA697" s="7">
        <v>-2.5779498705872719E-2</v>
      </c>
      <c r="AB697" s="7">
        <v>6.307197690703388E-2</v>
      </c>
      <c r="AC697" s="7">
        <v>-6.3994096757262198E-2</v>
      </c>
      <c r="AD697" s="7">
        <v>5.9032774815154829E-2</v>
      </c>
      <c r="AE697" s="7">
        <v>2.1292566876185528E-3</v>
      </c>
      <c r="AF697" s="7">
        <v>0.10002665898229021</v>
      </c>
      <c r="AG697" s="7">
        <v>-6.276158153052501E-2</v>
      </c>
      <c r="AH697" s="7">
        <v>-8.2278873446567299E-2</v>
      </c>
      <c r="AI697" s="7">
        <v>-5.3275793160817458E-2</v>
      </c>
      <c r="AJ697" s="7">
        <v>5.6379862936871653E-2</v>
      </c>
      <c r="AK697" s="7">
        <v>-8.8555281552645582E-2</v>
      </c>
      <c r="AL697" s="7">
        <v>0.13147240595679638</v>
      </c>
      <c r="AM697" s="7">
        <v>2.1570265342379911E-2</v>
      </c>
    </row>
    <row r="698" spans="2:39">
      <c r="B698" s="1"/>
      <c r="C698" s="1">
        <v>696</v>
      </c>
      <c r="D698" s="7">
        <v>-4.330195048449019E-2</v>
      </c>
      <c r="E698" s="7">
        <v>7.0031935477553292E-2</v>
      </c>
      <c r="F698" s="7">
        <v>4.563233459164405E-2</v>
      </c>
      <c r="G698" s="7">
        <v>-0.18698431259729031</v>
      </c>
      <c r="H698" s="7">
        <v>-4.7457628804105034E-2</v>
      </c>
      <c r="I698" s="7">
        <v>4.6888786795695178E-2</v>
      </c>
      <c r="J698" s="7">
        <v>5.3269345282838845E-2</v>
      </c>
      <c r="K698" s="7">
        <v>9.6500347072196513E-2</v>
      </c>
      <c r="L698" s="7">
        <v>4.574256256750708E-4</v>
      </c>
      <c r="M698" s="7">
        <v>7.6934315393674998E-2</v>
      </c>
      <c r="N698" s="7">
        <v>4.7212911446399497E-2</v>
      </c>
      <c r="O698" s="7">
        <v>-3.8313708070680394E-2</v>
      </c>
      <c r="P698" s="7">
        <v>-4.9956648537823042E-2</v>
      </c>
      <c r="Q698" s="7">
        <v>-5.2315693560354273E-2</v>
      </c>
      <c r="R698" s="7">
        <v>9.16205615473418E-2</v>
      </c>
      <c r="S698" s="7">
        <v>9.4541400010952709E-2</v>
      </c>
      <c r="T698" s="7">
        <v>5.4016771956142601E-2</v>
      </c>
      <c r="U698" s="7">
        <v>3.5195567439947734E-3</v>
      </c>
      <c r="V698" s="7">
        <v>3.886419374423751E-2</v>
      </c>
      <c r="W698" s="7">
        <v>8.4891104977483905E-3</v>
      </c>
      <c r="X698" s="7">
        <v>-1.8886504310093501E-2</v>
      </c>
      <c r="Y698" s="7">
        <v>-8.6619680297511437E-2</v>
      </c>
      <c r="Z698" s="7">
        <v>1.5220257244241888E-2</v>
      </c>
      <c r="AA698" s="7">
        <v>8.9904211320168022E-3</v>
      </c>
      <c r="AB698" s="7">
        <v>7.7143308818632184E-2</v>
      </c>
      <c r="AC698" s="7">
        <v>-8.7964096296114902E-2</v>
      </c>
      <c r="AD698" s="7">
        <v>-0.14446888443841538</v>
      </c>
      <c r="AE698" s="7">
        <v>-4.3675380505925912E-2</v>
      </c>
      <c r="AF698" s="7">
        <v>-5.4594387210917431E-2</v>
      </c>
      <c r="AG698" s="7">
        <v>9.3180579121735635E-3</v>
      </c>
      <c r="AH698" s="7">
        <v>9.6585431322959797E-2</v>
      </c>
      <c r="AI698" s="7">
        <v>2.2028607574312003E-2</v>
      </c>
      <c r="AJ698" s="7">
        <v>1.9056514613886268E-2</v>
      </c>
      <c r="AK698" s="7">
        <v>9.3051344908419483E-3</v>
      </c>
      <c r="AL698" s="7">
        <v>-3.1508918520781706E-2</v>
      </c>
      <c r="AM698" s="7">
        <v>6.3302215980372931E-2</v>
      </c>
    </row>
    <row r="699" spans="2:39">
      <c r="B699" s="1"/>
      <c r="C699" s="1">
        <v>697</v>
      </c>
      <c r="D699" s="7">
        <v>1.144396980948632E-3</v>
      </c>
      <c r="E699" s="7">
        <v>5.4650901068934044E-3</v>
      </c>
      <c r="F699" s="7">
        <v>4.3039438288618725E-2</v>
      </c>
      <c r="G699" s="7">
        <v>7.8572402353080002E-3</v>
      </c>
      <c r="H699" s="7">
        <v>-8.1259758578757744E-3</v>
      </c>
      <c r="I699" s="7">
        <v>9.8468007786593786E-2</v>
      </c>
      <c r="J699" s="7">
        <v>0.10090527654433079</v>
      </c>
      <c r="K699" s="7">
        <v>2.8024705606612698E-2</v>
      </c>
      <c r="L699" s="7">
        <v>-9.4771260136212926E-2</v>
      </c>
      <c r="M699" s="7">
        <v>-3.7771453605544014E-2</v>
      </c>
      <c r="N699" s="7">
        <v>3.9381157931011865E-2</v>
      </c>
      <c r="O699" s="7">
        <v>1.0828048732166154E-2</v>
      </c>
      <c r="P699" s="7">
        <v>0.13047770448174587</v>
      </c>
      <c r="Q699" s="7">
        <v>7.7551454639273015E-2</v>
      </c>
      <c r="R699" s="7">
        <v>3.5188516524795918E-2</v>
      </c>
      <c r="S699" s="7">
        <v>-6.7036973740215416E-2</v>
      </c>
      <c r="T699" s="7">
        <v>-0.13540664233650065</v>
      </c>
      <c r="U699" s="7">
        <v>5.8483381329212103E-2</v>
      </c>
      <c r="V699" s="7">
        <v>-6.3346659139939671E-2</v>
      </c>
      <c r="W699" s="7">
        <v>-8.1462057725774258E-3</v>
      </c>
      <c r="X699" s="7">
        <v>1.2865522872131895E-2</v>
      </c>
      <c r="Y699" s="7">
        <v>-8.8291387011854142E-2</v>
      </c>
      <c r="Z699" s="7">
        <v>0.12647022131777394</v>
      </c>
      <c r="AA699" s="7">
        <v>-1.3828048650759973E-2</v>
      </c>
      <c r="AB699" s="7">
        <v>-1.2532418061140558E-2</v>
      </c>
      <c r="AC699" s="7">
        <v>2.6335283286868894E-2</v>
      </c>
      <c r="AD699" s="7">
        <v>-3.9145016158164125E-2</v>
      </c>
      <c r="AE699" s="7">
        <v>6.4884760414568657E-2</v>
      </c>
      <c r="AF699" s="7">
        <v>1.3251203701254257E-2</v>
      </c>
      <c r="AG699" s="7">
        <v>3.9130851384464455E-2</v>
      </c>
      <c r="AH699" s="7">
        <v>4.4779241789119116E-3</v>
      </c>
      <c r="AI699" s="7">
        <v>5.6747500873336507E-2</v>
      </c>
      <c r="AJ699" s="7">
        <v>2.1447003477902814E-2</v>
      </c>
      <c r="AK699" s="7">
        <v>0.11130235178421255</v>
      </c>
      <c r="AL699" s="7">
        <v>5.9292134914486025E-2</v>
      </c>
      <c r="AM699" s="7">
        <v>0.11643115081615975</v>
      </c>
    </row>
    <row r="700" spans="2:39">
      <c r="B700" s="1"/>
      <c r="C700" s="1">
        <v>698</v>
      </c>
      <c r="D700" s="7">
        <v>-9.8809190734072433E-2</v>
      </c>
      <c r="E700" s="7">
        <v>-4.503358513123705E-2</v>
      </c>
      <c r="F700" s="7">
        <v>4.4241096295041388E-2</v>
      </c>
      <c r="G700" s="7">
        <v>-1.6243157194683767E-3</v>
      </c>
      <c r="H700" s="7">
        <v>0.1434362476166286</v>
      </c>
      <c r="I700" s="7">
        <v>-2.0919626418207514E-2</v>
      </c>
      <c r="J700" s="7">
        <v>3.3218633865016084E-2</v>
      </c>
      <c r="K700" s="7">
        <v>7.9462930226497738E-2</v>
      </c>
      <c r="L700" s="7">
        <v>-4.6774401627163995E-2</v>
      </c>
      <c r="M700" s="7">
        <v>-5.2925270133702476E-3</v>
      </c>
      <c r="N700" s="7">
        <v>-1.8980118704877459E-3</v>
      </c>
      <c r="O700" s="7">
        <v>2.0176747111129358E-2</v>
      </c>
      <c r="P700" s="7">
        <v>-4.2383697820371671E-2</v>
      </c>
      <c r="Q700" s="7">
        <v>-5.3822639234631889E-2</v>
      </c>
      <c r="R700" s="7">
        <v>-5.9033505781825063E-2</v>
      </c>
      <c r="S700" s="7">
        <v>-5.1209167082600288E-2</v>
      </c>
      <c r="T700" s="7">
        <v>6.9343271508917809E-2</v>
      </c>
      <c r="U700" s="7">
        <v>-9.3192652901298283E-3</v>
      </c>
      <c r="V700" s="7">
        <v>-5.8287900028678105E-2</v>
      </c>
      <c r="W700" s="7">
        <v>-4.4300239621092169E-2</v>
      </c>
      <c r="X700" s="7">
        <v>7.9577875330202635E-2</v>
      </c>
      <c r="Y700" s="7">
        <v>-5.2725870662226892E-2</v>
      </c>
      <c r="Z700" s="7">
        <v>8.7854342811469165E-3</v>
      </c>
      <c r="AA700" s="7">
        <v>-2.2924870590470697E-2</v>
      </c>
      <c r="AB700" s="7">
        <v>-0.14030023853534712</v>
      </c>
      <c r="AC700" s="7">
        <v>3.5933067078882122E-2</v>
      </c>
      <c r="AD700" s="7">
        <v>1.7797902854087271E-2</v>
      </c>
      <c r="AE700" s="7">
        <v>-3.9286123890437015E-3</v>
      </c>
      <c r="AF700" s="7">
        <v>-0.16952729185090856</v>
      </c>
      <c r="AG700" s="7">
        <v>8.2313694921283473E-2</v>
      </c>
      <c r="AH700" s="7">
        <v>3.3448078454831762E-2</v>
      </c>
      <c r="AI700" s="7">
        <v>-2.722968121229942E-2</v>
      </c>
      <c r="AJ700" s="7">
        <v>-3.5926263356839447E-2</v>
      </c>
      <c r="AK700" s="7">
        <v>0.111155213077056</v>
      </c>
      <c r="AL700" s="7">
        <v>-2.299931578332089E-2</v>
      </c>
      <c r="AM700" s="7">
        <v>-4.8048884803594344E-2</v>
      </c>
    </row>
    <row r="701" spans="2:39">
      <c r="B701" s="1"/>
      <c r="C701" s="1">
        <v>699</v>
      </c>
      <c r="D701" s="7">
        <v>-9.5413671844820306E-3</v>
      </c>
      <c r="E701" s="7">
        <v>-3.7876057622024645E-2</v>
      </c>
      <c r="F701" s="7">
        <v>6.6579549192361323E-4</v>
      </c>
      <c r="G701" s="7">
        <v>-0.12326822039485075</v>
      </c>
      <c r="H701" s="7">
        <v>-1.8685678122748708E-2</v>
      </c>
      <c r="I701" s="7">
        <v>-7.528866910702153E-3</v>
      </c>
      <c r="J701" s="7">
        <v>-5.4934676991836462E-2</v>
      </c>
      <c r="K701" s="7">
        <v>7.7975594487952136E-3</v>
      </c>
      <c r="L701" s="7">
        <v>-1.3278389464550646E-2</v>
      </c>
      <c r="M701" s="7">
        <v>7.9309403256784303E-2</v>
      </c>
      <c r="N701" s="7">
        <v>-3.1309140561493656E-2</v>
      </c>
      <c r="O701" s="7">
        <v>6.3981401984176442E-2</v>
      </c>
      <c r="P701" s="7">
        <v>3.623341267079401E-2</v>
      </c>
      <c r="Q701" s="7">
        <v>-1.207178042413113E-2</v>
      </c>
      <c r="R701" s="7">
        <v>3.0990130608936808E-2</v>
      </c>
      <c r="S701" s="7">
        <v>-4.1054077890294458E-2</v>
      </c>
      <c r="T701" s="7">
        <v>-7.849258078764848E-2</v>
      </c>
      <c r="U701" s="7">
        <v>8.0139076419275396E-2</v>
      </c>
      <c r="V701" s="7">
        <v>1.3018549542228681E-3</v>
      </c>
      <c r="W701" s="7">
        <v>-7.4597849971285449E-2</v>
      </c>
      <c r="X701" s="7">
        <v>6.5108202270507773E-2</v>
      </c>
      <c r="Y701" s="7">
        <v>4.6749230647424242E-2</v>
      </c>
      <c r="Z701" s="7">
        <v>3.4866027974289261E-2</v>
      </c>
      <c r="AA701" s="7">
        <v>-3.0779822772613558E-2</v>
      </c>
      <c r="AB701" s="7">
        <v>-9.478711035354212E-2</v>
      </c>
      <c r="AC701" s="7">
        <v>-6.8380884884659765E-2</v>
      </c>
      <c r="AD701" s="7">
        <v>0.18112682791734508</v>
      </c>
      <c r="AE701" s="7">
        <v>1.1901158634399365E-2</v>
      </c>
      <c r="AF701" s="7">
        <v>0.10565472331753982</v>
      </c>
      <c r="AG701" s="7">
        <v>2.7506128260536061E-3</v>
      </c>
      <c r="AH701" s="7">
        <v>6.2643912774938443E-2</v>
      </c>
      <c r="AI701" s="7">
        <v>-1.4744424176604834E-2</v>
      </c>
      <c r="AJ701" s="7">
        <v>3.8698190679971919E-2</v>
      </c>
      <c r="AK701" s="7">
        <v>4.1749699191058282E-2</v>
      </c>
      <c r="AL701" s="7">
        <v>4.4750698119020382E-2</v>
      </c>
      <c r="AM701" s="7">
        <v>9.7366866497149207E-2</v>
      </c>
    </row>
    <row r="702" spans="2:39">
      <c r="B702" s="1"/>
      <c r="C702" s="1">
        <v>700</v>
      </c>
      <c r="D702" s="7">
        <v>-1.9014780123375419E-2</v>
      </c>
      <c r="E702" s="7">
        <v>-6.4388156960361528E-2</v>
      </c>
      <c r="F702" s="7">
        <v>0.10980128169558966</v>
      </c>
      <c r="G702" s="7">
        <v>-1.0216047089879493E-2</v>
      </c>
      <c r="H702" s="7">
        <v>8.7169108206667692E-2</v>
      </c>
      <c r="I702" s="7">
        <v>5.0820774500105984E-2</v>
      </c>
      <c r="J702" s="7">
        <v>-5.0647144067521702E-2</v>
      </c>
      <c r="K702" s="7">
        <v>-5.270045860361474E-3</v>
      </c>
      <c r="L702" s="7">
        <v>0.14996695264624663</v>
      </c>
      <c r="M702" s="7">
        <v>-2.9207791411963172E-2</v>
      </c>
      <c r="N702" s="7">
        <v>3.6779082987708725E-2</v>
      </c>
      <c r="O702" s="7">
        <v>0.11066247057931938</v>
      </c>
      <c r="P702" s="7">
        <v>-1.700167368108815E-2</v>
      </c>
      <c r="Q702" s="7">
        <v>1.9678149643107004E-2</v>
      </c>
      <c r="R702" s="7">
        <v>4.3183029208746573E-2</v>
      </c>
      <c r="S702" s="7">
        <v>-5.068723509657394E-2</v>
      </c>
      <c r="T702" s="7">
        <v>0.12795060052059576</v>
      </c>
      <c r="U702" s="7">
        <v>-5.0975201494319791E-2</v>
      </c>
      <c r="V702" s="7">
        <v>0.12283714589028032</v>
      </c>
      <c r="W702" s="7">
        <v>6.4284468139030007E-2</v>
      </c>
      <c r="X702" s="7">
        <v>-5.4590112663460616E-2</v>
      </c>
      <c r="Y702" s="7">
        <v>-1.5333725010283784E-2</v>
      </c>
      <c r="Z702" s="7">
        <v>-9.8872580270358296E-3</v>
      </c>
      <c r="AA702" s="7">
        <v>4.5198812799719268E-2</v>
      </c>
      <c r="AB702" s="7">
        <v>-9.158128389956699E-2</v>
      </c>
      <c r="AC702" s="7">
        <v>-8.2627871819775794E-2</v>
      </c>
      <c r="AD702" s="7">
        <v>-6.0629298874658663E-3</v>
      </c>
      <c r="AE702" s="7">
        <v>1.1158996306381374E-2</v>
      </c>
      <c r="AF702" s="7">
        <v>-2.4157269114974927E-2</v>
      </c>
      <c r="AG702" s="7">
        <v>1.8969375434515781E-2</v>
      </c>
      <c r="AH702" s="7">
        <v>-5.4677135199736021E-2</v>
      </c>
      <c r="AI702" s="7">
        <v>3.4881531450942443E-2</v>
      </c>
      <c r="AJ702" s="7">
        <v>-7.3286542101615365E-2</v>
      </c>
      <c r="AK702" s="7">
        <v>6.120793759036075E-2</v>
      </c>
      <c r="AL702" s="7">
        <v>-0.13267272008875336</v>
      </c>
      <c r="AM702" s="7">
        <v>5.0510695936945377E-2</v>
      </c>
    </row>
    <row r="703" spans="2:39">
      <c r="B703" s="1"/>
      <c r="C703" s="1">
        <v>701</v>
      </c>
      <c r="D703" s="7">
        <v>-4.2862051427924194E-2</v>
      </c>
      <c r="E703" s="7">
        <v>2.0790054995227576E-2</v>
      </c>
      <c r="F703" s="7">
        <v>5.8477206435654143E-3</v>
      </c>
      <c r="G703" s="7">
        <v>-0.16859876814584138</v>
      </c>
      <c r="H703" s="7">
        <v>2.4289800302397382E-2</v>
      </c>
      <c r="I703" s="7">
        <v>-1.4309312431172273E-2</v>
      </c>
      <c r="J703" s="7">
        <v>-9.988305335173189E-3</v>
      </c>
      <c r="K703" s="7">
        <v>0.10235121016140611</v>
      </c>
      <c r="L703" s="7">
        <v>-6.134168191438516E-2</v>
      </c>
      <c r="M703" s="7">
        <v>-8.4838806585074394E-2</v>
      </c>
      <c r="N703" s="7">
        <v>0.11797063238877922</v>
      </c>
      <c r="O703" s="7">
        <v>2.1672695388962167E-2</v>
      </c>
      <c r="P703" s="7">
        <v>-2.4271290211926536E-2</v>
      </c>
      <c r="Q703" s="7">
        <v>-3.8860459017972152E-2</v>
      </c>
      <c r="R703" s="7">
        <v>1.7061084998430648E-2</v>
      </c>
      <c r="S703" s="7">
        <v>2.9230179694615874E-2</v>
      </c>
      <c r="T703" s="7">
        <v>4.4825219902841287E-2</v>
      </c>
      <c r="U703" s="7">
        <v>-1.3104622224304171E-3</v>
      </c>
      <c r="V703" s="7">
        <v>1.5292515795219629E-2</v>
      </c>
      <c r="W703" s="7">
        <v>9.5804304053576136E-2</v>
      </c>
      <c r="X703" s="7">
        <v>-1.8452103228238283E-3</v>
      </c>
      <c r="Y703" s="7">
        <v>0.14939135079777269</v>
      </c>
      <c r="Z703" s="7">
        <v>-3.1797693730833895E-2</v>
      </c>
      <c r="AA703" s="7">
        <v>-3.945510715952949E-2</v>
      </c>
      <c r="AB703" s="7">
        <v>2.2306241385071538E-2</v>
      </c>
      <c r="AC703" s="7">
        <v>2.1268120752293073E-2</v>
      </c>
      <c r="AD703" s="7">
        <v>-1.5629129474725015E-2</v>
      </c>
      <c r="AE703" s="7">
        <v>-2.4469568493443304E-2</v>
      </c>
      <c r="AF703" s="7">
        <v>4.5349935926371253E-3</v>
      </c>
      <c r="AG703" s="7">
        <v>5.7335677818865741E-2</v>
      </c>
      <c r="AH703" s="7">
        <v>-5.008958542191801E-4</v>
      </c>
      <c r="AI703" s="7">
        <v>-5.0905918638603442E-2</v>
      </c>
      <c r="AJ703" s="7">
        <v>3.4374766325726988E-2</v>
      </c>
      <c r="AK703" s="7">
        <v>-5.5689003434977763E-2</v>
      </c>
      <c r="AL703" s="7">
        <v>9.1485178186967525E-2</v>
      </c>
      <c r="AM703" s="7">
        <v>1.3473095167798986E-2</v>
      </c>
    </row>
    <row r="704" spans="2:39">
      <c r="B704" s="1"/>
      <c r="C704" s="1">
        <v>702</v>
      </c>
      <c r="D704" s="7">
        <v>8.5626751890554575E-3</v>
      </c>
      <c r="E704" s="7">
        <v>0.10049231555818806</v>
      </c>
      <c r="F704" s="7">
        <v>9.2810781784027518E-2</v>
      </c>
      <c r="G704" s="7">
        <v>3.8796366914586447E-2</v>
      </c>
      <c r="H704" s="7">
        <v>5.7916768557133666E-2</v>
      </c>
      <c r="I704" s="7">
        <v>-8.1174108856530008E-2</v>
      </c>
      <c r="J704" s="7">
        <v>5.9531948186093031E-2</v>
      </c>
      <c r="K704" s="7">
        <v>-6.4667903411670218E-3</v>
      </c>
      <c r="L704" s="7">
        <v>4.7651371952807928E-2</v>
      </c>
      <c r="M704" s="7">
        <v>-4.3066209043577955E-2</v>
      </c>
      <c r="N704" s="7">
        <v>3.251818546202611E-2</v>
      </c>
      <c r="O704" s="7">
        <v>-3.2103983848239884E-2</v>
      </c>
      <c r="P704" s="7">
        <v>-4.2635307835486372E-2</v>
      </c>
      <c r="Q704" s="7">
        <v>-5.3634658616697417E-2</v>
      </c>
      <c r="R704" s="7">
        <v>-5.7378599887931245E-2</v>
      </c>
      <c r="S704" s="7">
        <v>-6.2713289977831974E-2</v>
      </c>
      <c r="T704" s="7">
        <v>-8.1120591869549966E-2</v>
      </c>
      <c r="U704" s="7">
        <v>8.014437219784315E-3</v>
      </c>
      <c r="V704" s="7">
        <v>6.7060955637722203E-3</v>
      </c>
      <c r="W704" s="7">
        <v>0.11642637826157459</v>
      </c>
      <c r="X704" s="7">
        <v>-0.11259398344374072</v>
      </c>
      <c r="Y704" s="7">
        <v>1.3188097720982495E-2</v>
      </c>
      <c r="Z704" s="7">
        <v>-0.10804660148480175</v>
      </c>
      <c r="AA704" s="7">
        <v>6.2274142969019092E-2</v>
      </c>
      <c r="AB704" s="7">
        <v>-3.647139941794714E-4</v>
      </c>
      <c r="AC704" s="7">
        <v>-1.7844197536401617E-2</v>
      </c>
      <c r="AD704" s="7">
        <v>3.0273646867995645E-3</v>
      </c>
      <c r="AE704" s="7">
        <v>-6.2138116009165814E-2</v>
      </c>
      <c r="AF704" s="7">
        <v>4.488580536033869E-2</v>
      </c>
      <c r="AG704" s="7">
        <v>-4.3804286024600875E-2</v>
      </c>
      <c r="AH704" s="7">
        <v>-7.8962117281497407E-2</v>
      </c>
      <c r="AI704" s="7">
        <v>-5.7671728159731747E-2</v>
      </c>
      <c r="AJ704" s="7">
        <v>1.8045495853724301E-2</v>
      </c>
      <c r="AK704" s="7">
        <v>-3.2920260016959246E-2</v>
      </c>
      <c r="AL704" s="7">
        <v>-6.2606676226211692E-3</v>
      </c>
      <c r="AM704" s="7">
        <v>5.5003231521372542E-2</v>
      </c>
    </row>
    <row r="705" spans="2:39">
      <c r="B705" s="1"/>
      <c r="C705" s="1">
        <v>703</v>
      </c>
      <c r="D705" s="7">
        <v>5.4907409234125057E-2</v>
      </c>
      <c r="E705" s="7">
        <v>-9.6728698370368345E-3</v>
      </c>
      <c r="F705" s="7">
        <v>0.10484898136781079</v>
      </c>
      <c r="G705" s="7">
        <v>2.8267524157676464E-2</v>
      </c>
      <c r="H705" s="7">
        <v>-4.0289277823016875E-2</v>
      </c>
      <c r="I705" s="7">
        <v>-1.1563233544060369E-2</v>
      </c>
      <c r="J705" s="7">
        <v>-7.7931791016467161E-3</v>
      </c>
      <c r="K705" s="7">
        <v>-4.5234528439642763E-2</v>
      </c>
      <c r="L705" s="7">
        <v>0.11731649330058544</v>
      </c>
      <c r="M705" s="7">
        <v>-3.3529022047191021E-2</v>
      </c>
      <c r="N705" s="7">
        <v>5.4557084735850442E-2</v>
      </c>
      <c r="O705" s="7">
        <v>-1.5375633710270047E-2</v>
      </c>
      <c r="P705" s="7">
        <v>5.716832548140087E-2</v>
      </c>
      <c r="Q705" s="7">
        <v>0.10817625097790967</v>
      </c>
      <c r="R705" s="7">
        <v>-2.4485330584038262E-2</v>
      </c>
      <c r="S705" s="7">
        <v>-3.0272645303732231E-2</v>
      </c>
      <c r="T705" s="7">
        <v>9.9406262430096107E-2</v>
      </c>
      <c r="U705" s="7">
        <v>-4.1812818116740633E-2</v>
      </c>
      <c r="V705" s="7">
        <v>5.4012280275420668E-2</v>
      </c>
      <c r="W705" s="7">
        <v>-3.1328168926518324E-2</v>
      </c>
      <c r="X705" s="7">
        <v>8.3511370547983813E-2</v>
      </c>
      <c r="Y705" s="7">
        <v>4.3688147354544488E-2</v>
      </c>
      <c r="Z705" s="7">
        <v>-3.8782063558451541E-2</v>
      </c>
      <c r="AA705" s="7">
        <v>-5.1514822662617296E-2</v>
      </c>
      <c r="AB705" s="7">
        <v>5.4340556524210298E-2</v>
      </c>
      <c r="AC705" s="7">
        <v>1.1557003907468267E-2</v>
      </c>
      <c r="AD705" s="7">
        <v>2.4850163802990235E-2</v>
      </c>
      <c r="AE705" s="7">
        <v>5.4734030182639934E-2</v>
      </c>
      <c r="AF705" s="7">
        <v>3.992578975131926E-2</v>
      </c>
      <c r="AG705" s="7">
        <v>2.39997267311747E-2</v>
      </c>
      <c r="AH705" s="7">
        <v>-8.5160966262820173E-2</v>
      </c>
      <c r="AI705" s="7">
        <v>4.0887398740349468E-2</v>
      </c>
      <c r="AJ705" s="7">
        <v>4.5013937631392048E-3</v>
      </c>
      <c r="AK705" s="7">
        <v>6.5319678343789114E-2</v>
      </c>
      <c r="AL705" s="7">
        <v>-0.11881036630501415</v>
      </c>
      <c r="AM705" s="7">
        <v>-2.3060086801015421E-2</v>
      </c>
    </row>
    <row r="706" spans="2:39">
      <c r="B706" s="1"/>
      <c r="C706" s="1">
        <v>704</v>
      </c>
      <c r="D706" s="7">
        <v>2.1698339027721045E-2</v>
      </c>
      <c r="E706" s="7">
        <v>-8.8004741910442566E-2</v>
      </c>
      <c r="F706" s="7">
        <v>0.10941578574189462</v>
      </c>
      <c r="G706" s="7">
        <v>0.1459257526765248</v>
      </c>
      <c r="H706" s="7">
        <v>-9.0049499006338296E-3</v>
      </c>
      <c r="I706" s="7">
        <v>9.7721585234122645E-3</v>
      </c>
      <c r="J706" s="7">
        <v>-5.2718204512462785E-2</v>
      </c>
      <c r="K706" s="7">
        <v>3.3597491011003594E-2</v>
      </c>
      <c r="L706" s="7">
        <v>1.4604173834345225E-2</v>
      </c>
      <c r="M706" s="7">
        <v>1.4546841302500838E-2</v>
      </c>
      <c r="N706" s="7">
        <v>6.1275807299135815E-2</v>
      </c>
      <c r="O706" s="7">
        <v>3.7016279135086289E-2</v>
      </c>
      <c r="P706" s="7">
        <v>5.0414233848645018E-2</v>
      </c>
      <c r="Q706" s="7">
        <v>-1.4384873413925262E-2</v>
      </c>
      <c r="R706" s="7">
        <v>-2.2651037851752553E-2</v>
      </c>
      <c r="S706" s="7">
        <v>3.2055379004185369E-2</v>
      </c>
      <c r="T706" s="7">
        <v>3.8815788446529872E-2</v>
      </c>
      <c r="U706" s="7">
        <v>-3.4961539192804536E-2</v>
      </c>
      <c r="V706" s="7">
        <v>6.8681458757717306E-2</v>
      </c>
      <c r="W706" s="7">
        <v>6.319594893634474E-2</v>
      </c>
      <c r="X706" s="7">
        <v>-3.8163998975388608E-2</v>
      </c>
      <c r="Y706" s="7">
        <v>0.1045415624539168</v>
      </c>
      <c r="Z706" s="7">
        <v>-3.8110931708937479E-2</v>
      </c>
      <c r="AA706" s="7">
        <v>1.0216946389915323E-2</v>
      </c>
      <c r="AB706" s="7">
        <v>6.24305785499851E-2</v>
      </c>
      <c r="AC706" s="7">
        <v>-2.5491415255042605E-2</v>
      </c>
      <c r="AD706" s="7">
        <v>0.1653984292730955</v>
      </c>
      <c r="AE706" s="7">
        <v>-0.10457914986640922</v>
      </c>
      <c r="AF706" s="7">
        <v>-2.3042949046864568E-2</v>
      </c>
      <c r="AG706" s="7">
        <v>-5.340812573825085E-2</v>
      </c>
      <c r="AH706" s="7">
        <v>3.1913387991520242E-2</v>
      </c>
      <c r="AI706" s="7">
        <v>-6.9672393975480935E-4</v>
      </c>
      <c r="AJ706" s="7">
        <v>6.1284036340004663E-2</v>
      </c>
      <c r="AK706" s="7">
        <v>2.8567007221010337E-3</v>
      </c>
      <c r="AL706" s="7">
        <v>-2.8877007690580698E-3</v>
      </c>
      <c r="AM706" s="7">
        <v>-5.5647759272043254E-2</v>
      </c>
    </row>
    <row r="707" spans="2:39">
      <c r="B707" s="1"/>
      <c r="C707" s="1">
        <v>705</v>
      </c>
      <c r="D707" s="7">
        <v>0.10621876930194521</v>
      </c>
      <c r="E707" s="7">
        <v>4.7762211017134792E-2</v>
      </c>
      <c r="F707" s="7">
        <v>9.0511382646507349E-2</v>
      </c>
      <c r="G707" s="7">
        <v>-6.9112957018171745E-2</v>
      </c>
      <c r="H707" s="7">
        <v>-3.4973748452818545E-2</v>
      </c>
      <c r="I707" s="7">
        <v>2.5667470523859637E-2</v>
      </c>
      <c r="J707" s="7">
        <v>-4.3944699194585338E-2</v>
      </c>
      <c r="K707" s="7">
        <v>4.9481905705995699E-2</v>
      </c>
      <c r="L707" s="7">
        <v>9.7887310210872866E-2</v>
      </c>
      <c r="M707" s="7">
        <v>5.7414453324430029E-2</v>
      </c>
      <c r="N707" s="7">
        <v>-3.1087074756372322E-2</v>
      </c>
      <c r="O707" s="7">
        <v>-8.3914671953977421E-2</v>
      </c>
      <c r="P707" s="7">
        <v>5.718670056931606E-2</v>
      </c>
      <c r="Q707" s="7">
        <v>-5.1894129498611469E-2</v>
      </c>
      <c r="R707" s="7">
        <v>6.1830712460752609E-3</v>
      </c>
      <c r="S707" s="7">
        <v>2.686031227593428E-2</v>
      </c>
      <c r="T707" s="7">
        <v>1.5898912970404295E-3</v>
      </c>
      <c r="U707" s="7">
        <v>-4.5854829796374771E-2</v>
      </c>
      <c r="V707" s="7">
        <v>1.2466644762146156E-2</v>
      </c>
      <c r="W707" s="7">
        <v>-1.0621113811864443E-2</v>
      </c>
      <c r="X707" s="7">
        <v>6.0680489887398922E-2</v>
      </c>
      <c r="Y707" s="7">
        <v>1.8167058939478554E-2</v>
      </c>
      <c r="Z707" s="7">
        <v>-1.5637035858287039E-2</v>
      </c>
      <c r="AA707" s="7">
        <v>-3.7005890017303783E-2</v>
      </c>
      <c r="AB707" s="7">
        <v>3.1467430803666131E-2</v>
      </c>
      <c r="AC707" s="7">
        <v>-5.5841525450923815E-2</v>
      </c>
      <c r="AD707" s="7">
        <v>1.706413255414406E-2</v>
      </c>
      <c r="AE707" s="7">
        <v>-6.7486832538031977E-2</v>
      </c>
      <c r="AF707" s="7">
        <v>5.0111917060655792E-2</v>
      </c>
      <c r="AG707" s="7">
        <v>0.11542696135209536</v>
      </c>
      <c r="AH707" s="7">
        <v>-8.9465760404561334E-2</v>
      </c>
      <c r="AI707" s="7">
        <v>-3.7524004526493335E-2</v>
      </c>
      <c r="AJ707" s="7">
        <v>-0.17404876179704185</v>
      </c>
      <c r="AK707" s="7">
        <v>4.139746885387359E-2</v>
      </c>
      <c r="AL707" s="7">
        <v>3.8217246547355643E-2</v>
      </c>
      <c r="AM707" s="7">
        <v>3.0702980541240571E-2</v>
      </c>
    </row>
    <row r="708" spans="2:39">
      <c r="B708" s="1"/>
      <c r="C708" s="1">
        <v>706</v>
      </c>
      <c r="D708" s="7">
        <v>5.0740849019266648E-2</v>
      </c>
      <c r="E708" s="7">
        <v>-2.9818712063314325E-3</v>
      </c>
      <c r="F708" s="7">
        <v>2.2292699301093368E-2</v>
      </c>
      <c r="G708" s="7">
        <v>-0.12507173764861265</v>
      </c>
      <c r="H708" s="7">
        <v>6.1886867667140744E-2</v>
      </c>
      <c r="I708" s="7">
        <v>-2.6624919485084549E-2</v>
      </c>
      <c r="J708" s="7">
        <v>-2.6321464384513566E-2</v>
      </c>
      <c r="K708" s="7">
        <v>1.5395864796127687E-3</v>
      </c>
      <c r="L708" s="7">
        <v>-7.5265659956247802E-2</v>
      </c>
      <c r="M708" s="7">
        <v>5.0387094147979955E-2</v>
      </c>
      <c r="N708" s="7">
        <v>-1.7630588404945642E-2</v>
      </c>
      <c r="O708" s="7">
        <v>-6.0919420354822326E-2</v>
      </c>
      <c r="P708" s="7">
        <v>9.4433366614615419E-2</v>
      </c>
      <c r="Q708" s="7">
        <v>-7.9864496286026626E-2</v>
      </c>
      <c r="R708" s="7">
        <v>-3.9093487009766476E-2</v>
      </c>
      <c r="S708" s="7">
        <v>-8.1479625738528003E-3</v>
      </c>
      <c r="T708" s="7">
        <v>2.0688623789083663E-2</v>
      </c>
      <c r="U708" s="7">
        <v>4.584148034059031E-2</v>
      </c>
      <c r="V708" s="7">
        <v>-1.8991991443908108E-2</v>
      </c>
      <c r="W708" s="7">
        <v>8.0173862629761977E-2</v>
      </c>
      <c r="X708" s="7">
        <v>0.10948811348896818</v>
      </c>
      <c r="Y708" s="7">
        <v>1.8850589181828699E-2</v>
      </c>
      <c r="Z708" s="7">
        <v>-1.1544033889554748E-2</v>
      </c>
      <c r="AA708" s="7">
        <v>-2.7282659659368508E-2</v>
      </c>
      <c r="AB708" s="7">
        <v>-1.6141124424618677E-2</v>
      </c>
      <c r="AC708" s="7">
        <v>4.8667287534603088E-2</v>
      </c>
      <c r="AD708" s="7">
        <v>9.3822126553604751E-2</v>
      </c>
      <c r="AE708" s="7">
        <v>4.9394685251331658E-2</v>
      </c>
      <c r="AF708" s="7">
        <v>0.10742700254284034</v>
      </c>
      <c r="AG708" s="7">
        <v>-4.2617182097687903E-2</v>
      </c>
      <c r="AH708" s="7">
        <v>-4.6541821214141979E-2</v>
      </c>
      <c r="AI708" s="7">
        <v>-1.0983820905548232E-2</v>
      </c>
      <c r="AJ708" s="7">
        <v>-9.5590698477648089E-2</v>
      </c>
      <c r="AK708" s="7">
        <v>-2.936588238662512E-2</v>
      </c>
      <c r="AL708" s="7">
        <v>-4.453043206307597E-2</v>
      </c>
      <c r="AM708" s="7">
        <v>0.10905679869395898</v>
      </c>
    </row>
    <row r="709" spans="2:39">
      <c r="B709" s="1"/>
      <c r="C709" s="1">
        <v>707</v>
      </c>
      <c r="D709" s="7">
        <v>6.9123176140412287E-2</v>
      </c>
      <c r="E709" s="7">
        <v>2.4793772197321894E-2</v>
      </c>
      <c r="F709" s="7">
        <v>-8.608341661536914E-2</v>
      </c>
      <c r="G709" s="7">
        <v>0.10146989753994987</v>
      </c>
      <c r="H709" s="7">
        <v>-7.9482298888000538E-4</v>
      </c>
      <c r="I709" s="7">
        <v>-1.8668665276863998E-2</v>
      </c>
      <c r="J709" s="7">
        <v>1.1524683992090456E-2</v>
      </c>
      <c r="K709" s="7">
        <v>6.441553137357324E-2</v>
      </c>
      <c r="L709" s="7">
        <v>0.17481213237566443</v>
      </c>
      <c r="M709" s="7">
        <v>-1.6133281348300107E-2</v>
      </c>
      <c r="N709" s="7">
        <v>9.6409166995117757E-2</v>
      </c>
      <c r="O709" s="7">
        <v>2.2428077630268415E-2</v>
      </c>
      <c r="P709" s="7">
        <v>-7.7542358076555545E-2</v>
      </c>
      <c r="Q709" s="7">
        <v>-7.8555668538222725E-2</v>
      </c>
      <c r="R709" s="7">
        <v>-7.6498991188337903E-2</v>
      </c>
      <c r="S709" s="7">
        <v>6.7929531624796556E-3</v>
      </c>
      <c r="T709" s="7">
        <v>1.6868991447142628E-2</v>
      </c>
      <c r="U709" s="7">
        <v>-3.3510622523917594E-2</v>
      </c>
      <c r="V709" s="7">
        <v>4.8368752046423699E-2</v>
      </c>
      <c r="W709" s="7">
        <v>-9.2990832136895199E-2</v>
      </c>
      <c r="X709" s="7">
        <v>4.7990655276304037E-3</v>
      </c>
      <c r="Y709" s="7">
        <v>-5.0083846319296396E-2</v>
      </c>
      <c r="Z709" s="7">
        <v>-4.0322221686816692E-2</v>
      </c>
      <c r="AA709" s="7">
        <v>-3.0254158222244792E-2</v>
      </c>
      <c r="AB709" s="7">
        <v>-4.0251381815770176E-2</v>
      </c>
      <c r="AC709" s="7">
        <v>-0.15625663208652585</v>
      </c>
      <c r="AD709" s="7">
        <v>-0.1057564234007352</v>
      </c>
      <c r="AE709" s="7">
        <v>-2.2166797360476689E-2</v>
      </c>
      <c r="AF709" s="7">
        <v>0.11165470747013655</v>
      </c>
      <c r="AG709" s="7">
        <v>-6.8243348602896794E-3</v>
      </c>
      <c r="AH709" s="7">
        <v>-6.1641760059350834E-2</v>
      </c>
      <c r="AI709" s="7">
        <v>-6.0843367420746891E-2</v>
      </c>
      <c r="AJ709" s="7">
        <v>-6.1566014770135322E-3</v>
      </c>
      <c r="AK709" s="7">
        <v>1.71224924137943E-2</v>
      </c>
      <c r="AL709" s="7">
        <v>-4.3245437070280043E-2</v>
      </c>
      <c r="AM709" s="7">
        <v>3.2987168503807547E-3</v>
      </c>
    </row>
    <row r="710" spans="2:39">
      <c r="B710" s="1"/>
      <c r="C710" s="1">
        <v>708</v>
      </c>
      <c r="D710" s="7">
        <v>6.4490573403053475E-2</v>
      </c>
      <c r="E710" s="7">
        <v>-5.2176753885912378E-2</v>
      </c>
      <c r="F710" s="7">
        <v>-3.784588176865393E-2</v>
      </c>
      <c r="G710" s="7">
        <v>-2.9236527551703615E-2</v>
      </c>
      <c r="H710" s="7">
        <v>-7.9807937384977073E-2</v>
      </c>
      <c r="I710" s="7">
        <v>6.5364548296931002E-2</v>
      </c>
      <c r="J710" s="7">
        <v>-2.4373362977347997E-2</v>
      </c>
      <c r="K710" s="7">
        <v>-0.10279313047935748</v>
      </c>
      <c r="L710" s="7">
        <v>-5.4111338910542553E-2</v>
      </c>
      <c r="M710" s="7">
        <v>6.780763924901044E-2</v>
      </c>
      <c r="N710" s="7">
        <v>4.3564560491625853E-2</v>
      </c>
      <c r="O710" s="7">
        <v>2.5582620391751E-2</v>
      </c>
      <c r="P710" s="7">
        <v>0.10606087052288178</v>
      </c>
      <c r="Q710" s="7">
        <v>9.994450643175691E-2</v>
      </c>
      <c r="R710" s="7">
        <v>-1.7566353617329125E-2</v>
      </c>
      <c r="S710" s="7">
        <v>-1.0610106466755906E-2</v>
      </c>
      <c r="T710" s="7">
        <v>-7.4478531666386835E-2</v>
      </c>
      <c r="U710" s="7">
        <v>1.8293346833143454E-3</v>
      </c>
      <c r="V710" s="7">
        <v>-7.0363181532401009E-2</v>
      </c>
      <c r="W710" s="7">
        <v>-2.7162404931960246E-2</v>
      </c>
      <c r="X710" s="7">
        <v>-4.1109488138895992E-2</v>
      </c>
      <c r="Y710" s="7">
        <v>7.16599368983383E-2</v>
      </c>
      <c r="Z710" s="7">
        <v>7.2634716907144944E-2</v>
      </c>
      <c r="AA710" s="7">
        <v>2.9540882644571828E-3</v>
      </c>
      <c r="AB710" s="7">
        <v>-6.0200393733788708E-3</v>
      </c>
      <c r="AC710" s="7">
        <v>-5.7427375499990357E-2</v>
      </c>
      <c r="AD710" s="7">
        <v>1.2909624834361692E-2</v>
      </c>
      <c r="AE710" s="7">
        <v>-7.7702986259237022E-2</v>
      </c>
      <c r="AF710" s="7">
        <v>0.10504499240595495</v>
      </c>
      <c r="AG710" s="7">
        <v>9.6882488696430333E-2</v>
      </c>
      <c r="AH710" s="7">
        <v>-9.7187000724203321E-3</v>
      </c>
      <c r="AI710" s="7">
        <v>-5.6334207340866527E-2</v>
      </c>
      <c r="AJ710" s="7">
        <v>-6.50293198707253E-2</v>
      </c>
      <c r="AK710" s="7">
        <v>8.0429724109589464E-3</v>
      </c>
      <c r="AL710" s="7">
        <v>1.8283036260701924E-2</v>
      </c>
      <c r="AM710" s="7">
        <v>-0.13288492157201176</v>
      </c>
    </row>
    <row r="711" spans="2:39">
      <c r="B711" s="1"/>
      <c r="C711" s="1">
        <v>709</v>
      </c>
      <c r="D711" s="7">
        <v>1.7761841724093449E-2</v>
      </c>
      <c r="E711" s="7">
        <v>-2.8001833330826422E-2</v>
      </c>
      <c r="F711" s="7">
        <v>-0.10689576267621455</v>
      </c>
      <c r="G711" s="7">
        <v>3.5771544511613421E-2</v>
      </c>
      <c r="H711" s="7">
        <v>4.5184686221631298E-2</v>
      </c>
      <c r="I711" s="7">
        <v>-1.8499233032202689E-2</v>
      </c>
      <c r="J711" s="7">
        <v>-6.0519850869261531E-5</v>
      </c>
      <c r="K711" s="7">
        <v>5.3400512566385561E-2</v>
      </c>
      <c r="L711" s="7">
        <v>7.9994032877918212E-4</v>
      </c>
      <c r="M711" s="7">
        <v>-8.6505665655673709E-3</v>
      </c>
      <c r="N711" s="7">
        <v>5.9465067383619105E-2</v>
      </c>
      <c r="O711" s="7">
        <v>-1.3581419341388488E-2</v>
      </c>
      <c r="P711" s="7">
        <v>-9.7605127313092524E-2</v>
      </c>
      <c r="Q711" s="7">
        <v>0.10807635176855088</v>
      </c>
      <c r="R711" s="7">
        <v>3.9279533730737379E-2</v>
      </c>
      <c r="S711" s="7">
        <v>-1.7547506797495151E-2</v>
      </c>
      <c r="T711" s="7">
        <v>-1.8972755826234863E-2</v>
      </c>
      <c r="U711" s="7">
        <v>1.909303167073597E-2</v>
      </c>
      <c r="V711" s="7">
        <v>-1.4957976403231026E-2</v>
      </c>
      <c r="W711" s="7">
        <v>8.7367889834459075E-2</v>
      </c>
      <c r="X711" s="7">
        <v>-1.6717397184185249E-2</v>
      </c>
      <c r="Y711" s="7">
        <v>4.3338502606874996E-2</v>
      </c>
      <c r="Z711" s="7">
        <v>2.4183238243687288E-2</v>
      </c>
      <c r="AA711" s="7">
        <v>-2.2150984844546619E-2</v>
      </c>
      <c r="AB711" s="7">
        <v>6.1429849274035525E-2</v>
      </c>
      <c r="AC711" s="7">
        <v>1.9052984733487202E-4</v>
      </c>
      <c r="AD711" s="7">
        <v>-2.6596871596316927E-2</v>
      </c>
      <c r="AE711" s="7">
        <v>0.11274346677207236</v>
      </c>
      <c r="AF711" s="7">
        <v>-4.245900790866565E-2</v>
      </c>
      <c r="AG711" s="7">
        <v>3.39086019475245E-2</v>
      </c>
      <c r="AH711" s="7">
        <v>4.6395329106806757E-2</v>
      </c>
      <c r="AI711" s="7">
        <v>9.8178925707334032E-3</v>
      </c>
      <c r="AJ711" s="7">
        <v>9.3658456214897115E-2</v>
      </c>
      <c r="AK711" s="7">
        <v>4.0256202596185174E-3</v>
      </c>
      <c r="AL711" s="7">
        <v>4.2028457704994096E-2</v>
      </c>
      <c r="AM711" s="7">
        <v>2.6243096458849213E-2</v>
      </c>
    </row>
    <row r="712" spans="2:39">
      <c r="B712" s="1"/>
      <c r="C712" s="1">
        <v>710</v>
      </c>
      <c r="D712" s="7">
        <v>4.550659090022241E-2</v>
      </c>
      <c r="E712" s="7">
        <v>6.8426063621043323E-2</v>
      </c>
      <c r="F712" s="7">
        <v>-6.6404521064856638E-3</v>
      </c>
      <c r="G712" s="7">
        <v>5.9463335231310331E-3</v>
      </c>
      <c r="H712" s="7">
        <v>1.3175844168333893E-2</v>
      </c>
      <c r="I712" s="7">
        <v>-1.814704227332431E-3</v>
      </c>
      <c r="J712" s="7">
        <v>5.770728633381153E-2</v>
      </c>
      <c r="K712" s="7">
        <v>-0.1115403229084129</v>
      </c>
      <c r="L712" s="7">
        <v>-3.4452099818986642E-2</v>
      </c>
      <c r="M712" s="7">
        <v>7.5716938819810356E-2</v>
      </c>
      <c r="N712" s="7">
        <v>-4.0591359781034897E-2</v>
      </c>
      <c r="O712" s="7">
        <v>0.14201827601847125</v>
      </c>
      <c r="P712" s="7">
        <v>-0.13315110717725917</v>
      </c>
      <c r="Q712" s="7">
        <v>0.11879400209988557</v>
      </c>
      <c r="R712" s="7">
        <v>-4.7151431607920583E-2</v>
      </c>
      <c r="S712" s="7">
        <v>2.4939458839937256E-2</v>
      </c>
      <c r="T712" s="7">
        <v>2.9342324834671876E-2</v>
      </c>
      <c r="U712" s="7">
        <v>1.3947540904696251E-3</v>
      </c>
      <c r="V712" s="7">
        <v>5.6970888127109024E-3</v>
      </c>
      <c r="W712" s="7">
        <v>-1.0325304379185439E-2</v>
      </c>
      <c r="X712" s="7">
        <v>-5.8236431987369452E-4</v>
      </c>
      <c r="Y712" s="7">
        <v>0.12088035694062731</v>
      </c>
      <c r="Z712" s="7">
        <v>1.2781628150067358E-2</v>
      </c>
      <c r="AA712" s="7">
        <v>0.10255474074033182</v>
      </c>
      <c r="AB712" s="7">
        <v>-0.10649645741136714</v>
      </c>
      <c r="AC712" s="7">
        <v>0.10155028133277257</v>
      </c>
      <c r="AD712" s="7">
        <v>7.9893912125225675E-2</v>
      </c>
      <c r="AE712" s="7">
        <v>-1.0713365876487449E-2</v>
      </c>
      <c r="AF712" s="7">
        <v>5.913856626582145E-3</v>
      </c>
      <c r="AG712" s="7">
        <v>-3.8789542608615099E-2</v>
      </c>
      <c r="AH712" s="7">
        <v>-7.7100381954704963E-2</v>
      </c>
      <c r="AI712" s="7">
        <v>7.9941237953310276E-2</v>
      </c>
      <c r="AJ712" s="7">
        <v>-8.1240430391624346E-2</v>
      </c>
      <c r="AK712" s="7">
        <v>2.7373480122094746E-2</v>
      </c>
      <c r="AL712" s="7">
        <v>4.8573898110910924E-2</v>
      </c>
      <c r="AM712" s="7">
        <v>-2.3058221090144659E-2</v>
      </c>
    </row>
    <row r="713" spans="2:39">
      <c r="B713" s="1"/>
      <c r="C713" s="1">
        <v>711</v>
      </c>
      <c r="D713" s="7">
        <v>2.043134000454495E-2</v>
      </c>
      <c r="E713" s="7">
        <v>6.9096928832427559E-2</v>
      </c>
      <c r="F713" s="7">
        <v>0.15053878871084742</v>
      </c>
      <c r="G713" s="7">
        <v>-1.7183836211495093E-2</v>
      </c>
      <c r="H713" s="7">
        <v>2.6882821545038137E-2</v>
      </c>
      <c r="I713" s="7">
        <v>1.0490437765993114E-2</v>
      </c>
      <c r="J713" s="7">
        <v>5.1291578805765514E-2</v>
      </c>
      <c r="K713" s="7">
        <v>3.9256338123939458E-2</v>
      </c>
      <c r="L713" s="7">
        <v>2.123016173966712E-2</v>
      </c>
      <c r="M713" s="7">
        <v>4.8335730413500436E-2</v>
      </c>
      <c r="N713" s="7">
        <v>0.15071635095253416</v>
      </c>
      <c r="O713" s="7">
        <v>3.2177596818170812E-2</v>
      </c>
      <c r="P713" s="7">
        <v>-3.9155674127602458E-2</v>
      </c>
      <c r="Q713" s="7">
        <v>2.7175698013562181E-2</v>
      </c>
      <c r="R713" s="7">
        <v>-1.8474354874551388E-2</v>
      </c>
      <c r="S713" s="7">
        <v>6.3770722518995307E-2</v>
      </c>
      <c r="T713" s="7">
        <v>-3.1582317521569481E-2</v>
      </c>
      <c r="U713" s="7">
        <v>-4.2481816096488975E-2</v>
      </c>
      <c r="V713" s="7">
        <v>6.013012339261084E-2</v>
      </c>
      <c r="W713" s="7">
        <v>-6.0084117256334849E-2</v>
      </c>
      <c r="X713" s="7">
        <v>-3.0431581468688164E-4</v>
      </c>
      <c r="Y713" s="7">
        <v>1.6015005704582756E-2</v>
      </c>
      <c r="Z713" s="7">
        <v>-5.5372135386160412E-2</v>
      </c>
      <c r="AA713" s="7">
        <v>-6.1889054919395656E-2</v>
      </c>
      <c r="AB713" s="7">
        <v>4.2189004795998408E-2</v>
      </c>
      <c r="AC713" s="7">
        <v>-2.8984056023204415E-2</v>
      </c>
      <c r="AD713" s="7">
        <v>4.3075780478198489E-2</v>
      </c>
      <c r="AE713" s="7">
        <v>2.6257088431742488E-3</v>
      </c>
      <c r="AF713" s="7">
        <v>2.3396591604328974E-2</v>
      </c>
      <c r="AG713" s="7">
        <v>-0.12753610705108082</v>
      </c>
      <c r="AH713" s="7">
        <v>2.7784190218429955E-2</v>
      </c>
      <c r="AI713" s="7">
        <v>4.7405901073848025E-2</v>
      </c>
      <c r="AJ713" s="7">
        <v>-0.11222380411240183</v>
      </c>
      <c r="AK713" s="7">
        <v>-1.1722640336198915E-2</v>
      </c>
      <c r="AL713" s="7">
        <v>-0.12991793122086015</v>
      </c>
      <c r="AM713" s="7">
        <v>-7.983965950161492E-3</v>
      </c>
    </row>
    <row r="714" spans="2:39">
      <c r="B714" s="1"/>
      <c r="C714" s="1">
        <v>712</v>
      </c>
      <c r="D714" s="7">
        <v>-6.81317006327712E-2</v>
      </c>
      <c r="E714" s="7">
        <v>-4.2937160589637147E-2</v>
      </c>
      <c r="F714" s="7">
        <v>1.0942007997219314E-2</v>
      </c>
      <c r="G714" s="7">
        <v>-7.7208614859467145E-2</v>
      </c>
      <c r="H714" s="7">
        <v>1.3482235646767296E-2</v>
      </c>
      <c r="I714" s="7">
        <v>4.9166555364905801E-2</v>
      </c>
      <c r="J714" s="7">
        <v>-8.164643555085449E-3</v>
      </c>
      <c r="K714" s="7">
        <v>-7.9657136948646734E-2</v>
      </c>
      <c r="L714" s="7">
        <v>0.13998752100430401</v>
      </c>
      <c r="M714" s="7">
        <v>8.24763357529288E-3</v>
      </c>
      <c r="N714" s="7">
        <v>-2.4721224705428559E-2</v>
      </c>
      <c r="O714" s="7">
        <v>-5.3956993894473296E-2</v>
      </c>
      <c r="P714" s="7">
        <v>2.8429951919427803E-2</v>
      </c>
      <c r="Q714" s="7">
        <v>0.14553840648087032</v>
      </c>
      <c r="R714" s="7">
        <v>4.685327444649226E-2</v>
      </c>
      <c r="S714" s="7">
        <v>1.5381794155611974E-2</v>
      </c>
      <c r="T714" s="7">
        <v>-4.8242892424357857E-3</v>
      </c>
      <c r="U714" s="7">
        <v>7.0523239541556274E-2</v>
      </c>
      <c r="V714" s="7">
        <v>3.6993346565408536E-2</v>
      </c>
      <c r="W714" s="7">
        <v>-3.3013185022357727E-2</v>
      </c>
      <c r="X714" s="7">
        <v>-0.12810607340528674</v>
      </c>
      <c r="Y714" s="7">
        <v>-4.8221597067744718E-3</v>
      </c>
      <c r="Z714" s="7">
        <v>-1.813227859586378E-2</v>
      </c>
      <c r="AA714" s="7">
        <v>-2.5018894793015422E-3</v>
      </c>
      <c r="AB714" s="7">
        <v>-2.5944204229877043E-2</v>
      </c>
      <c r="AC714" s="7">
        <v>-4.080208385894292E-2</v>
      </c>
      <c r="AD714" s="7">
        <v>-3.9451553184537719E-2</v>
      </c>
      <c r="AE714" s="7">
        <v>-1.7178989500636656E-2</v>
      </c>
      <c r="AF714" s="7">
        <v>-4.1842087373177933E-2</v>
      </c>
      <c r="AG714" s="7">
        <v>6.605645309856277E-2</v>
      </c>
      <c r="AH714" s="7">
        <v>8.6979558321878155E-3</v>
      </c>
      <c r="AI714" s="7">
        <v>-3.9388527491499598E-2</v>
      </c>
      <c r="AJ714" s="7">
        <v>1.387555098831888E-2</v>
      </c>
      <c r="AK714" s="7">
        <v>-4.93140160348539E-2</v>
      </c>
      <c r="AL714" s="7">
        <v>3.0224907214998726E-2</v>
      </c>
      <c r="AM714" s="7">
        <v>2.2263467728501216E-2</v>
      </c>
    </row>
    <row r="715" spans="2:39">
      <c r="B715" s="1"/>
      <c r="C715" s="1">
        <v>713</v>
      </c>
      <c r="D715" s="7">
        <v>-3.3366850495332931E-2</v>
      </c>
      <c r="E715" s="7">
        <v>4.7532353489291801E-2</v>
      </c>
      <c r="F715" s="7">
        <v>-6.2481437107506616E-2</v>
      </c>
      <c r="G715" s="7">
        <v>7.1720275104251843E-2</v>
      </c>
      <c r="H715" s="7">
        <v>6.0488285908480072E-2</v>
      </c>
      <c r="I715" s="7">
        <v>-1.158244406418776E-2</v>
      </c>
      <c r="J715" s="7">
        <v>1.2117117231586687E-2</v>
      </c>
      <c r="K715" s="7">
        <v>8.701094776690696E-2</v>
      </c>
      <c r="L715" s="7">
        <v>-0.11891790505193398</v>
      </c>
      <c r="M715" s="7">
        <v>-8.442414369502059E-2</v>
      </c>
      <c r="N715" s="7">
        <v>-0.11249830623078674</v>
      </c>
      <c r="O715" s="7">
        <v>-3.1245301550482701E-2</v>
      </c>
      <c r="P715" s="7">
        <v>6.6035597314731465E-2</v>
      </c>
      <c r="Q715" s="7">
        <v>-7.6497293436978836E-2</v>
      </c>
      <c r="R715" s="7">
        <v>3.4793194321810154E-2</v>
      </c>
      <c r="S715" s="7">
        <v>-2.2039284234432962E-2</v>
      </c>
      <c r="T715" s="7">
        <v>4.3939978463497828E-2</v>
      </c>
      <c r="U715" s="7">
        <v>-5.1217795616096719E-4</v>
      </c>
      <c r="V715" s="7">
        <v>1.6903722529266176E-2</v>
      </c>
      <c r="W715" s="7">
        <v>6.0403848807189145E-2</v>
      </c>
      <c r="X715" s="7">
        <v>-0.10860203022792823</v>
      </c>
      <c r="Y715" s="7">
        <v>1.5063032385681914E-2</v>
      </c>
      <c r="Z715" s="7">
        <v>3.0164874918936758E-2</v>
      </c>
      <c r="AA715" s="7">
        <v>2.6719487783135404E-2</v>
      </c>
      <c r="AB715" s="7">
        <v>1.9560721089223736E-2</v>
      </c>
      <c r="AC715" s="7">
        <v>-0.18461247931580727</v>
      </c>
      <c r="AD715" s="7">
        <v>-4.5614948423546048E-2</v>
      </c>
      <c r="AE715" s="7">
        <v>6.2476988550805301E-2</v>
      </c>
      <c r="AF715" s="7">
        <v>8.3336040360346406E-2</v>
      </c>
      <c r="AG715" s="7">
        <v>4.1608066792589826E-2</v>
      </c>
      <c r="AH715" s="7">
        <v>-2.5799444586072577E-2</v>
      </c>
      <c r="AI715" s="7">
        <v>6.5610278414735601E-2</v>
      </c>
      <c r="AJ715" s="7">
        <v>-6.3288557634935683E-2</v>
      </c>
      <c r="AK715" s="7">
        <v>7.9839264138940567E-3</v>
      </c>
      <c r="AL715" s="7">
        <v>5.2758335341849719E-2</v>
      </c>
      <c r="AM715" s="7">
        <v>-8.0898781306693007E-2</v>
      </c>
    </row>
    <row r="716" spans="2:39">
      <c r="B716" s="1"/>
      <c r="C716" s="1">
        <v>714</v>
      </c>
      <c r="D716" s="7">
        <v>2.8368374422568364E-2</v>
      </c>
      <c r="E716" s="7">
        <v>9.9618536220553236E-3</v>
      </c>
      <c r="F716" s="7">
        <v>-4.1642064047613059E-2</v>
      </c>
      <c r="G716" s="7">
        <v>2.24556325888326E-2</v>
      </c>
      <c r="H716" s="7">
        <v>4.8213150631871121E-2</v>
      </c>
      <c r="I716" s="7">
        <v>-3.8604876064414484E-2</v>
      </c>
      <c r="J716" s="7">
        <v>-3.2335658003381507E-2</v>
      </c>
      <c r="K716" s="7">
        <v>-3.031380974282789E-2</v>
      </c>
      <c r="L716" s="7">
        <v>1.9400610507065159E-2</v>
      </c>
      <c r="M716" s="7">
        <v>8.744220676153186E-3</v>
      </c>
      <c r="N716" s="7">
        <v>-3.1086862035880517E-2</v>
      </c>
      <c r="O716" s="7">
        <v>6.8229370019033939E-2</v>
      </c>
      <c r="P716" s="7">
        <v>-2.0084440423946831E-2</v>
      </c>
      <c r="Q716" s="7">
        <v>-5.6181288948153676E-2</v>
      </c>
      <c r="R716" s="7">
        <v>-7.7987435523162327E-2</v>
      </c>
      <c r="S716" s="7">
        <v>2.4034660512540308E-2</v>
      </c>
      <c r="T716" s="7">
        <v>3.4990584819810336E-2</v>
      </c>
      <c r="U716" s="7">
        <v>-2.2064521296871975E-2</v>
      </c>
      <c r="V716" s="7">
        <v>-6.8719363964274388E-2</v>
      </c>
      <c r="W716" s="7">
        <v>-5.7424559545563886E-2</v>
      </c>
      <c r="X716" s="7">
        <v>1.4933335110545955E-2</v>
      </c>
      <c r="Y716" s="7">
        <v>2.4214896548813102E-2</v>
      </c>
      <c r="Z716" s="7">
        <v>3.3389443997473664E-2</v>
      </c>
      <c r="AA716" s="7">
        <v>-3.5889703660195768E-2</v>
      </c>
      <c r="AB716" s="7">
        <v>-9.7300796179645557E-2</v>
      </c>
      <c r="AC716" s="7">
        <v>-6.0621370627882532E-2</v>
      </c>
      <c r="AD716" s="7">
        <v>2.3043841531933888E-2</v>
      </c>
      <c r="AE716" s="7">
        <v>-2.682705836554098E-2</v>
      </c>
      <c r="AF716" s="7">
        <v>1.3365776736493836E-2</v>
      </c>
      <c r="AG716" s="7">
        <v>6.2944131534381567E-2</v>
      </c>
      <c r="AH716" s="7">
        <v>-9.4981697607383883E-2</v>
      </c>
      <c r="AI716" s="7">
        <v>4.2053347779914985E-2</v>
      </c>
      <c r="AJ716" s="7">
        <v>-1.3185979892741003E-2</v>
      </c>
      <c r="AK716" s="7">
        <v>-3.923923197099384E-2</v>
      </c>
      <c r="AL716" s="7">
        <v>1.1659895873591662E-3</v>
      </c>
      <c r="AM716" s="7">
        <v>5.6775053565943645E-2</v>
      </c>
    </row>
    <row r="717" spans="2:39">
      <c r="B717" s="1"/>
      <c r="C717" s="1">
        <v>715</v>
      </c>
      <c r="D717" s="7">
        <v>-2.5450019938223125E-2</v>
      </c>
      <c r="E717" s="7">
        <v>-3.1374342142416203E-2</v>
      </c>
      <c r="F717" s="7">
        <v>-5.625980704002663E-2</v>
      </c>
      <c r="G717" s="7">
        <v>2.2673239650346386E-2</v>
      </c>
      <c r="H717" s="7">
        <v>1.9729626419406534E-2</v>
      </c>
      <c r="I717" s="7">
        <v>-1.4953828225502171E-4</v>
      </c>
      <c r="J717" s="7">
        <v>2.1509686891190333E-2</v>
      </c>
      <c r="K717" s="7">
        <v>-1.4824185199749554E-2</v>
      </c>
      <c r="L717" s="7">
        <v>-4.4238056055537905E-2</v>
      </c>
      <c r="M717" s="7">
        <v>-2.9818729161879966E-2</v>
      </c>
      <c r="N717" s="7">
        <v>6.2013349534730151E-3</v>
      </c>
      <c r="O717" s="7">
        <v>8.1308638875724107E-2</v>
      </c>
      <c r="P717" s="7">
        <v>-4.3140566721424009E-2</v>
      </c>
      <c r="Q717" s="7">
        <v>5.1439423174948914E-2</v>
      </c>
      <c r="R717" s="7">
        <v>3.9536199216392232E-2</v>
      </c>
      <c r="S717" s="7">
        <v>-9.7069680223472263E-3</v>
      </c>
      <c r="T717" s="7">
        <v>9.8165505823850328E-3</v>
      </c>
      <c r="U717" s="7">
        <v>7.6073135583713744E-3</v>
      </c>
      <c r="V717" s="7">
        <v>2.5289591939044245E-2</v>
      </c>
      <c r="W717" s="7">
        <v>6.9960359057829775E-3</v>
      </c>
      <c r="X717" s="7">
        <v>7.6880016490239775E-2</v>
      </c>
      <c r="Y717" s="7">
        <v>3.320080095601833E-2</v>
      </c>
      <c r="Z717" s="7">
        <v>4.8264608105268808E-2</v>
      </c>
      <c r="AA717" s="7">
        <v>6.8111169069906413E-3</v>
      </c>
      <c r="AB717" s="7">
        <v>0.1134214600635174</v>
      </c>
      <c r="AC717" s="7">
        <v>8.2923242229032169E-4</v>
      </c>
      <c r="AD717" s="7">
        <v>1.3563738170903788E-2</v>
      </c>
      <c r="AE717" s="7">
        <v>7.3671074696079683E-2</v>
      </c>
      <c r="AF717" s="7">
        <v>8.9036270202504084E-2</v>
      </c>
      <c r="AG717" s="7">
        <v>4.7691550390096468E-2</v>
      </c>
      <c r="AH717" s="7">
        <v>1.4867318104385728E-3</v>
      </c>
      <c r="AI717" s="7">
        <v>-0.12326583996858551</v>
      </c>
      <c r="AJ717" s="7">
        <v>-9.2652836165962135E-2</v>
      </c>
      <c r="AK717" s="7">
        <v>0.11535041815913108</v>
      </c>
      <c r="AL717" s="7">
        <v>-2.1076736455325346E-2</v>
      </c>
      <c r="AM717" s="7">
        <v>-2.319687111362622E-2</v>
      </c>
    </row>
    <row r="718" spans="2:39">
      <c r="B718" s="1"/>
      <c r="C718" s="1">
        <v>716</v>
      </c>
      <c r="D718" s="7">
        <v>4.6767084337906939E-2</v>
      </c>
      <c r="E718" s="7">
        <v>-4.7823607812502708E-2</v>
      </c>
      <c r="F718" s="7">
        <v>6.8464926691001113E-2</v>
      </c>
      <c r="G718" s="7">
        <v>-8.0247554480170624E-3</v>
      </c>
      <c r="H718" s="7">
        <v>4.5110063146900747E-2</v>
      </c>
      <c r="I718" s="7">
        <v>2.5026121741926338E-2</v>
      </c>
      <c r="J718" s="7">
        <v>8.153950353256674E-3</v>
      </c>
      <c r="K718" s="7">
        <v>3.0222254117031059E-2</v>
      </c>
      <c r="L718" s="7">
        <v>2.9265722256866041E-3</v>
      </c>
      <c r="M718" s="7">
        <v>-4.3415164661141661E-2</v>
      </c>
      <c r="N718" s="7">
        <v>2.8107567478367713E-2</v>
      </c>
      <c r="O718" s="7">
        <v>0.10199347811401921</v>
      </c>
      <c r="P718" s="7">
        <v>8.353821215996074E-2</v>
      </c>
      <c r="Q718" s="7">
        <v>-2.287844271777484E-3</v>
      </c>
      <c r="R718" s="7">
        <v>3.7677504537629927E-2</v>
      </c>
      <c r="S718" s="7">
        <v>2.9877490187722074E-2</v>
      </c>
      <c r="T718" s="7">
        <v>-2.0837282626264657E-2</v>
      </c>
      <c r="U718" s="7">
        <v>2.775592574827606E-2</v>
      </c>
      <c r="V718" s="7">
        <v>8.1364863336486778E-2</v>
      </c>
      <c r="W718" s="7">
        <v>-0.11469465789493272</v>
      </c>
      <c r="X718" s="7">
        <v>4.4267614392438578E-2</v>
      </c>
      <c r="Y718" s="7">
        <v>-3.967070516228019E-2</v>
      </c>
      <c r="Z718" s="7">
        <v>0.1424654113232279</v>
      </c>
      <c r="AA718" s="7">
        <v>8.5675389879236175E-3</v>
      </c>
      <c r="AB718" s="7">
        <v>-5.3844364741429285E-2</v>
      </c>
      <c r="AC718" s="7">
        <v>-8.9747484976162011E-3</v>
      </c>
      <c r="AD718" s="7">
        <v>-1.3376280691880491E-2</v>
      </c>
      <c r="AE718" s="7">
        <v>4.8637986060481878E-2</v>
      </c>
      <c r="AF718" s="7">
        <v>-1.1022824318620479E-2</v>
      </c>
      <c r="AG718" s="7">
        <v>-7.5841109724424913E-2</v>
      </c>
      <c r="AH718" s="7">
        <v>-5.4739172770622985E-4</v>
      </c>
      <c r="AI718" s="7">
        <v>-7.5133256128083661E-3</v>
      </c>
      <c r="AJ718" s="7">
        <v>0.13172720420169004</v>
      </c>
      <c r="AK718" s="7">
        <v>0.12380522176826397</v>
      </c>
      <c r="AL718" s="7">
        <v>-5.3900632394351611E-2</v>
      </c>
      <c r="AM718" s="7">
        <v>7.0401606916134889E-3</v>
      </c>
    </row>
    <row r="719" spans="2:39">
      <c r="B719" s="1"/>
      <c r="C719" s="1">
        <v>717</v>
      </c>
      <c r="D719" s="7">
        <v>-1.4592271441019794E-2</v>
      </c>
      <c r="E719" s="7">
        <v>0.14512122383595377</v>
      </c>
      <c r="F719" s="7">
        <v>5.0542723279352428E-2</v>
      </c>
      <c r="G719" s="7">
        <v>0.11292518105769592</v>
      </c>
      <c r="H719" s="7">
        <v>-5.9713187601249749E-3</v>
      </c>
      <c r="I719" s="7">
        <v>8.1247369222813073E-2</v>
      </c>
      <c r="J719" s="7">
        <v>-8.5561873412405981E-2</v>
      </c>
      <c r="K719" s="7">
        <v>-2.7179558916204195E-2</v>
      </c>
      <c r="L719" s="7">
        <v>-7.8230588487565769E-2</v>
      </c>
      <c r="M719" s="7">
        <v>-4.3135745613709003E-2</v>
      </c>
      <c r="N719" s="7">
        <v>1.4018039516906937E-2</v>
      </c>
      <c r="O719" s="7">
        <v>3.9903024470707801E-2</v>
      </c>
      <c r="P719" s="7">
        <v>-2.6258392810166776E-2</v>
      </c>
      <c r="Q719" s="7">
        <v>-2.3479367063536587E-2</v>
      </c>
      <c r="R719" s="7">
        <v>-5.1865429130804011E-2</v>
      </c>
      <c r="S719" s="7">
        <v>-1.8997789603513643E-2</v>
      </c>
      <c r="T719" s="7">
        <v>-2.4505620522655227E-2</v>
      </c>
      <c r="U719" s="7">
        <v>7.4975327876862272E-2</v>
      </c>
      <c r="V719" s="7">
        <v>0.13307146567908015</v>
      </c>
      <c r="W719" s="7">
        <v>4.0343939395085945E-2</v>
      </c>
      <c r="X719" s="7">
        <v>-0.10828564860646209</v>
      </c>
      <c r="Y719" s="7">
        <v>-2.0639496220602425E-3</v>
      </c>
      <c r="Z719" s="7">
        <v>-1.9815825534958972E-2</v>
      </c>
      <c r="AA719" s="7">
        <v>2.005533447055741E-2</v>
      </c>
      <c r="AB719" s="7">
        <v>4.6504317769316461E-2</v>
      </c>
      <c r="AC719" s="7">
        <v>-6.7135213007161101E-3</v>
      </c>
      <c r="AD719" s="7">
        <v>-4.453973270309261E-2</v>
      </c>
      <c r="AE719" s="7">
        <v>0.10249288654495009</v>
      </c>
      <c r="AF719" s="7">
        <v>-5.2375923064562027E-2</v>
      </c>
      <c r="AG719" s="7">
        <v>-7.1779316267760004E-2</v>
      </c>
      <c r="AH719" s="7">
        <v>3.4914008452711531E-2</v>
      </c>
      <c r="AI719" s="7">
        <v>-4.5014534764245551E-2</v>
      </c>
      <c r="AJ719" s="7">
        <v>2.7671556852571695E-3</v>
      </c>
      <c r="AK719" s="7">
        <v>-6.3936884233310384E-2</v>
      </c>
      <c r="AL719" s="7">
        <v>9.3092608430776422E-2</v>
      </c>
      <c r="AM719" s="7">
        <v>5.9242138837607872E-2</v>
      </c>
    </row>
    <row r="720" spans="2:39">
      <c r="B720" s="1"/>
      <c r="C720" s="1">
        <v>718</v>
      </c>
      <c r="D720" s="7">
        <v>0.1002721568600809</v>
      </c>
      <c r="E720" s="7">
        <v>-6.4815982971380567E-2</v>
      </c>
      <c r="F720" s="7">
        <v>-6.8193598040906217E-2</v>
      </c>
      <c r="G720" s="7">
        <v>0.20085445155723183</v>
      </c>
      <c r="H720" s="7">
        <v>7.0398830789521281E-4</v>
      </c>
      <c r="I720" s="7">
        <v>1.5894559357086141E-2</v>
      </c>
      <c r="J720" s="7">
        <v>6.7670442237003567E-2</v>
      </c>
      <c r="K720" s="7">
        <v>4.0076441269625437E-2</v>
      </c>
      <c r="L720" s="7">
        <v>3.4897937704866377E-2</v>
      </c>
      <c r="M720" s="7">
        <v>0.12337346139163498</v>
      </c>
      <c r="N720" s="7">
        <v>4.4376171379525098E-2</v>
      </c>
      <c r="O720" s="7">
        <v>-0.10855569599546766</v>
      </c>
      <c r="P720" s="7">
        <v>-8.1350055885834979E-2</v>
      </c>
      <c r="Q720" s="7">
        <v>-4.5464327425323789E-2</v>
      </c>
      <c r="R720" s="7">
        <v>-4.5666550800746095E-2</v>
      </c>
      <c r="S720" s="7">
        <v>4.061137227265409E-3</v>
      </c>
      <c r="T720" s="7">
        <v>-8.5033178821192976E-3</v>
      </c>
      <c r="U720" s="7">
        <v>-5.0001108568276872E-2</v>
      </c>
      <c r="V720" s="7">
        <v>6.7824804084460101E-3</v>
      </c>
      <c r="W720" s="7">
        <v>-9.4674743545465095E-2</v>
      </c>
      <c r="X720" s="7">
        <v>9.7800928422285688E-3</v>
      </c>
      <c r="Y720" s="7">
        <v>4.6764900090956282E-2</v>
      </c>
      <c r="Z720" s="7">
        <v>-4.383755083519611E-2</v>
      </c>
      <c r="AA720" s="7">
        <v>9.42140385272148E-2</v>
      </c>
      <c r="AB720" s="7">
        <v>-3.8512682502779824E-2</v>
      </c>
      <c r="AC720" s="7">
        <v>6.716882684769454E-2</v>
      </c>
      <c r="AD720" s="7">
        <v>1.9750873587586103E-2</v>
      </c>
      <c r="AE720" s="7">
        <v>-0.13107815549118473</v>
      </c>
      <c r="AF720" s="7">
        <v>4.0079155663475495E-3</v>
      </c>
      <c r="AG720" s="7">
        <v>6.1851684364422108E-2</v>
      </c>
      <c r="AH720" s="7">
        <v>2.4605650347285377E-2</v>
      </c>
      <c r="AI720" s="7">
        <v>-3.3025286757317682E-2</v>
      </c>
      <c r="AJ720" s="7">
        <v>9.4472353381796076E-2</v>
      </c>
      <c r="AK720" s="7">
        <v>-5.3260101587964959E-2</v>
      </c>
      <c r="AL720" s="7">
        <v>0.10410909826336422</v>
      </c>
      <c r="AM720" s="7">
        <v>1.5122943742249546E-2</v>
      </c>
    </row>
    <row r="721" spans="2:39">
      <c r="B721" s="1"/>
      <c r="C721" s="1">
        <v>719</v>
      </c>
      <c r="D721" s="7">
        <v>2.8366615834273749E-3</v>
      </c>
      <c r="E721" s="7">
        <v>-2.2879610890104818E-2</v>
      </c>
      <c r="F721" s="7">
        <v>-3.8934272413561719E-2</v>
      </c>
      <c r="G721" s="7">
        <v>3.5638701073035961E-2</v>
      </c>
      <c r="H721" s="7">
        <v>-8.9176308515062381E-3</v>
      </c>
      <c r="I721" s="7">
        <v>7.9139044905308431E-2</v>
      </c>
      <c r="J721" s="7">
        <v>5.0014299728575184E-2</v>
      </c>
      <c r="K721" s="7">
        <v>1.8262813156250991E-2</v>
      </c>
      <c r="L721" s="7">
        <v>-5.7553179679293593E-3</v>
      </c>
      <c r="M721" s="7">
        <v>0.13331375142559382</v>
      </c>
      <c r="N721" s="7">
        <v>-2.6667540173864017E-2</v>
      </c>
      <c r="O721" s="7">
        <v>7.4453852445415247E-2</v>
      </c>
      <c r="P721" s="7">
        <v>-3.9502302091490624E-2</v>
      </c>
      <c r="Q721" s="7">
        <v>7.1178398663488907E-2</v>
      </c>
      <c r="R721" s="7">
        <v>-8.8953530533310829E-2</v>
      </c>
      <c r="S721" s="7">
        <v>2.4932789877206273E-2</v>
      </c>
      <c r="T721" s="7">
        <v>-6.066972758795848E-2</v>
      </c>
      <c r="U721" s="7">
        <v>7.2001388983083045E-2</v>
      </c>
      <c r="V721" s="7">
        <v>-6.1856348354496396E-2</v>
      </c>
      <c r="W721" s="7">
        <v>-1.0092792690081214E-2</v>
      </c>
      <c r="X721" s="7">
        <v>-7.7799717578742794E-2</v>
      </c>
      <c r="Y721" s="7">
        <v>5.4732322237549943E-3</v>
      </c>
      <c r="Z721" s="7">
        <v>-9.8545202951929062E-2</v>
      </c>
      <c r="AA721" s="7">
        <v>-9.6361515179951493E-4</v>
      </c>
      <c r="AB721" s="7">
        <v>5.652520333431782E-2</v>
      </c>
      <c r="AC721" s="7">
        <v>7.5473526848904321E-2</v>
      </c>
      <c r="AD721" s="7">
        <v>1.1045729165299353E-2</v>
      </c>
      <c r="AE721" s="7">
        <v>-2.1060234235185726E-2</v>
      </c>
      <c r="AF721" s="7">
        <v>-2.6473018011844429E-2</v>
      </c>
      <c r="AG721" s="7">
        <v>-2.4896936942342709E-2</v>
      </c>
      <c r="AH721" s="7">
        <v>4.2203122482912386E-2</v>
      </c>
      <c r="AI721" s="7">
        <v>1.2307204648465509E-2</v>
      </c>
      <c r="AJ721" s="7">
        <v>9.1231974856270902E-3</v>
      </c>
      <c r="AK721" s="7">
        <v>-3.7835261563711364E-2</v>
      </c>
      <c r="AL721" s="7">
        <v>-1.6412060172107654E-2</v>
      </c>
      <c r="AM721" s="7">
        <v>3.222621226490445E-2</v>
      </c>
    </row>
    <row r="722" spans="2:39">
      <c r="B722" s="1"/>
      <c r="C722" s="1">
        <v>720</v>
      </c>
      <c r="D722" s="7">
        <v>-1.6317537795916784E-2</v>
      </c>
      <c r="E722" s="7">
        <v>-1.7666666779582386E-2</v>
      </c>
      <c r="F722" s="7">
        <v>-8.2781688066817846E-3</v>
      </c>
      <c r="G722" s="7">
        <v>1.5017682176733563E-2</v>
      </c>
      <c r="H722" s="7">
        <v>5.3974606869040542E-2</v>
      </c>
      <c r="I722" s="7">
        <v>-0.17345485470163879</v>
      </c>
      <c r="J722" s="7">
        <v>9.8680342193944212E-2</v>
      </c>
      <c r="K722" s="7">
        <v>7.9955618711956736E-2</v>
      </c>
      <c r="L722" s="7">
        <v>-1.3205706448199048E-2</v>
      </c>
      <c r="M722" s="7">
        <v>5.3334993726927932E-2</v>
      </c>
      <c r="N722" s="7">
        <v>-6.4019743258443312E-2</v>
      </c>
      <c r="O722" s="7">
        <v>7.9507790565496145E-2</v>
      </c>
      <c r="P722" s="7">
        <v>0.12004676109461951</v>
      </c>
      <c r="Q722" s="7">
        <v>9.8442825982437525E-3</v>
      </c>
      <c r="R722" s="7">
        <v>2.4891533797785727E-2</v>
      </c>
      <c r="S722" s="7">
        <v>-1.0983450972282064E-2</v>
      </c>
      <c r="T722" s="7">
        <v>2.2521124137059322E-2</v>
      </c>
      <c r="U722" s="7">
        <v>-1.870348242559022E-2</v>
      </c>
      <c r="V722" s="7">
        <v>-5.2403332843965589E-2</v>
      </c>
      <c r="W722" s="7">
        <v>-7.1947548971281278E-2</v>
      </c>
      <c r="X722" s="7">
        <v>6.0279900410859205E-2</v>
      </c>
      <c r="Y722" s="7">
        <v>-8.8251260773767104E-2</v>
      </c>
      <c r="Z722" s="7">
        <v>-2.3292980635820425E-2</v>
      </c>
      <c r="AA722" s="7">
        <v>-8.8704460763103191E-2</v>
      </c>
      <c r="AB722" s="7">
        <v>0.1140094280844008</v>
      </c>
      <c r="AC722" s="7">
        <v>6.4212962660333398E-2</v>
      </c>
      <c r="AD722" s="7">
        <v>2.3444825477672165E-2</v>
      </c>
      <c r="AE722" s="7">
        <v>2.8327850195011134E-4</v>
      </c>
      <c r="AF722" s="7">
        <v>-0.13645446195379557</v>
      </c>
      <c r="AG722" s="7">
        <v>-7.0541882627756791E-2</v>
      </c>
      <c r="AH722" s="7">
        <v>8.1276925571004424E-2</v>
      </c>
      <c r="AI722" s="7">
        <v>3.5002929005838609E-2</v>
      </c>
      <c r="AJ722" s="7">
        <v>-1.8761232665459497E-3</v>
      </c>
      <c r="AK722" s="7">
        <v>2.7222298636145958E-2</v>
      </c>
      <c r="AL722" s="7">
        <v>6.0600679352139947E-2</v>
      </c>
      <c r="AM722" s="7">
        <v>3.7412507196238169E-3</v>
      </c>
    </row>
    <row r="723" spans="2:39">
      <c r="B723" s="1"/>
      <c r="C723" s="1">
        <v>721</v>
      </c>
      <c r="D723" s="7">
        <v>1.4595250556757507E-2</v>
      </c>
      <c r="E723" s="7">
        <v>-0.10284884526151164</v>
      </c>
      <c r="F723" s="7">
        <v>4.9206492215755293E-2</v>
      </c>
      <c r="G723" s="7">
        <v>1.6697701464740082E-2</v>
      </c>
      <c r="H723" s="7">
        <v>5.0842328138872281E-2</v>
      </c>
      <c r="I723" s="7">
        <v>-3.7761996132657419E-2</v>
      </c>
      <c r="J723" s="7">
        <v>7.3949441258523971E-2</v>
      </c>
      <c r="K723" s="7">
        <v>-1.7553855767630699E-2</v>
      </c>
      <c r="L723" s="7">
        <v>-4.5551668675885941E-3</v>
      </c>
      <c r="M723" s="7">
        <v>1.0818430688900808E-2</v>
      </c>
      <c r="N723" s="7">
        <v>-1.6104880340084525E-2</v>
      </c>
      <c r="O723" s="7">
        <v>0.10134988290455457</v>
      </c>
      <c r="P723" s="7">
        <v>4.4477657135285883E-2</v>
      </c>
      <c r="Q723" s="7">
        <v>2.9299511742567352E-2</v>
      </c>
      <c r="R723" s="7">
        <v>-5.8335737034741597E-2</v>
      </c>
      <c r="S723" s="7">
        <v>-3.4318746014987828E-3</v>
      </c>
      <c r="T723" s="7">
        <v>0.10633220842850331</v>
      </c>
      <c r="U723" s="7">
        <v>-5.8090315722998942E-2</v>
      </c>
      <c r="V723" s="7">
        <v>2.2988981385465745E-2</v>
      </c>
      <c r="W723" s="7">
        <v>-6.5967817028313256E-4</v>
      </c>
      <c r="X723" s="7">
        <v>5.9625262040919946E-2</v>
      </c>
      <c r="Y723" s="7">
        <v>-0.10655519480971377</v>
      </c>
      <c r="Z723" s="7">
        <v>4.9582727774515722E-2</v>
      </c>
      <c r="AA723" s="7">
        <v>7.0327115639445312E-2</v>
      </c>
      <c r="AB723" s="7">
        <v>-2.3175424700789607E-2</v>
      </c>
      <c r="AC723" s="7">
        <v>3.5639587006025875E-2</v>
      </c>
      <c r="AD723" s="7">
        <v>3.4246648740252788E-3</v>
      </c>
      <c r="AE723" s="7">
        <v>5.0594176418711986E-2</v>
      </c>
      <c r="AF723" s="7">
        <v>1.9458280622753808E-2</v>
      </c>
      <c r="AG723" s="7">
        <v>-9.4167600653772679E-2</v>
      </c>
      <c r="AH723" s="7">
        <v>-5.5756457101582751E-2</v>
      </c>
      <c r="AI723" s="7">
        <v>8.1407019646732123E-2</v>
      </c>
      <c r="AJ723" s="7">
        <v>-5.5848822621641897E-2</v>
      </c>
      <c r="AK723" s="7">
        <v>7.2568623558087672E-2</v>
      </c>
      <c r="AL723" s="7">
        <v>-2.6383815943609359E-3</v>
      </c>
      <c r="AM723" s="7">
        <v>0.11757189520637286</v>
      </c>
    </row>
    <row r="724" spans="2:39">
      <c r="B724" s="1"/>
      <c r="C724" s="1">
        <v>722</v>
      </c>
      <c r="D724" s="7">
        <v>-2.2966168811361036E-2</v>
      </c>
      <c r="E724" s="7">
        <v>3.3728928559812327E-3</v>
      </c>
      <c r="F724" s="7">
        <v>-1.1225856803680724E-3</v>
      </c>
      <c r="G724" s="7">
        <v>1.2925858394937527E-2</v>
      </c>
      <c r="H724" s="7">
        <v>0.10660813141596646</v>
      </c>
      <c r="I724" s="7">
        <v>3.0733369709414378E-2</v>
      </c>
      <c r="J724" s="7">
        <v>0.14432927384869312</v>
      </c>
      <c r="K724" s="7">
        <v>-8.1468348046636205E-2</v>
      </c>
      <c r="L724" s="7">
        <v>-1.4468800571725952E-2</v>
      </c>
      <c r="M724" s="7">
        <v>3.9582499215390365E-2</v>
      </c>
      <c r="N724" s="7">
        <v>-6.4314418940508683E-2</v>
      </c>
      <c r="O724" s="7">
        <v>-9.9651299003856872E-2</v>
      </c>
      <c r="P724" s="7">
        <v>2.010390462060618E-2</v>
      </c>
      <c r="Q724" s="7">
        <v>9.2251479156992042E-2</v>
      </c>
      <c r="R724" s="7">
        <v>-7.2299961487729145E-2</v>
      </c>
      <c r="S724" s="7">
        <v>1.8115794665400992E-2</v>
      </c>
      <c r="T724" s="7">
        <v>5.0593534103444471E-2</v>
      </c>
      <c r="U724" s="7">
        <v>-5.378151989812302E-2</v>
      </c>
      <c r="V724" s="7">
        <v>-2.0457964364076327E-2</v>
      </c>
      <c r="W724" s="7">
        <v>-3.516593333179853E-2</v>
      </c>
      <c r="X724" s="7">
        <v>7.67448568526609E-2</v>
      </c>
      <c r="Y724" s="7">
        <v>5.5788105900144089E-2</v>
      </c>
      <c r="Z724" s="7">
        <v>5.6292811295281742E-2</v>
      </c>
      <c r="AA724" s="7">
        <v>0.11205470700627135</v>
      </c>
      <c r="AB724" s="7">
        <v>3.4722838377482496E-2</v>
      </c>
      <c r="AC724" s="7">
        <v>6.3931807288592685E-2</v>
      </c>
      <c r="AD724" s="7">
        <v>1.4942139811017543E-2</v>
      </c>
      <c r="AE724" s="7">
        <v>-2.511600124208491E-2</v>
      </c>
      <c r="AF724" s="7">
        <v>0.11805907832627111</v>
      </c>
      <c r="AG724" s="7">
        <v>-2.9078687660370754E-2</v>
      </c>
      <c r="AH724" s="7">
        <v>2.6085555212581962E-2</v>
      </c>
      <c r="AI724" s="7">
        <v>-7.6625931764021687E-2</v>
      </c>
      <c r="AJ724" s="7">
        <v>9.0599944591476633E-2</v>
      </c>
      <c r="AK724" s="7">
        <v>6.2124250602478351E-2</v>
      </c>
      <c r="AL724" s="7">
        <v>-9.5759933749565568E-2</v>
      </c>
      <c r="AM724" s="7">
        <v>-0.11319507393353812</v>
      </c>
    </row>
    <row r="725" spans="2:39">
      <c r="B725" s="1"/>
      <c r="C725" s="1">
        <v>723</v>
      </c>
      <c r="D725" s="7">
        <v>8.7868044110064783E-2</v>
      </c>
      <c r="E725" s="7">
        <v>3.5542546205866818E-2</v>
      </c>
      <c r="F725" s="7">
        <v>-5.6402004380984999E-2</v>
      </c>
      <c r="G725" s="7">
        <v>5.9187706062511752E-2</v>
      </c>
      <c r="H725" s="7">
        <v>-8.9321637714513073E-3</v>
      </c>
      <c r="I725" s="7">
        <v>5.7564322284296726E-2</v>
      </c>
      <c r="J725" s="7">
        <v>-3.3880348514520833E-2</v>
      </c>
      <c r="K725" s="7">
        <v>-9.9583240862469776E-3</v>
      </c>
      <c r="L725" s="7">
        <v>-5.0538899355142969E-2</v>
      </c>
      <c r="M725" s="7">
        <v>-5.0871127609269831E-2</v>
      </c>
      <c r="N725" s="7">
        <v>-9.1071507498809833E-3</v>
      </c>
      <c r="O725" s="7">
        <v>-1.3822287046840716E-3</v>
      </c>
      <c r="P725" s="7">
        <v>4.4013265486693529E-2</v>
      </c>
      <c r="Q725" s="7">
        <v>8.3156491268877447E-3</v>
      </c>
      <c r="R725" s="7">
        <v>9.5561164431242403E-4</v>
      </c>
      <c r="S725" s="7">
        <v>-5.0725543272693158E-2</v>
      </c>
      <c r="T725" s="7">
        <v>-7.2237101065094761E-2</v>
      </c>
      <c r="U725" s="7">
        <v>-4.5823945296396995E-2</v>
      </c>
      <c r="V725" s="7">
        <v>3.0465509768821831E-3</v>
      </c>
      <c r="W725" s="7">
        <v>-3.1485734632305681E-2</v>
      </c>
      <c r="X725" s="7">
        <v>2.7013062655943155E-2</v>
      </c>
      <c r="Y725" s="7">
        <v>-2.7054881171476062E-2</v>
      </c>
      <c r="Z725" s="7">
        <v>-4.2000034455934671E-2</v>
      </c>
      <c r="AA725" s="7">
        <v>-3.3447014378031228E-2</v>
      </c>
      <c r="AB725" s="7">
        <v>-9.2546903905746901E-3</v>
      </c>
      <c r="AC725" s="7">
        <v>-8.4312342321395103E-2</v>
      </c>
      <c r="AD725" s="7">
        <v>0.15335142801423671</v>
      </c>
      <c r="AE725" s="7">
        <v>0.11787966419136714</v>
      </c>
      <c r="AF725" s="7">
        <v>1.8482887550526328E-3</v>
      </c>
      <c r="AG725" s="7">
        <v>9.7159997527735652E-3</v>
      </c>
      <c r="AH725" s="7">
        <v>5.0541221512232448E-2</v>
      </c>
      <c r="AI725" s="7">
        <v>-2.9245975569460934E-2</v>
      </c>
      <c r="AJ725" s="7">
        <v>4.2076928699414762E-2</v>
      </c>
      <c r="AK725" s="7">
        <v>-9.385831526325536E-3</v>
      </c>
      <c r="AL725" s="7">
        <v>7.7876160120100655E-3</v>
      </c>
      <c r="AM725" s="7">
        <v>-4.4194562084985983E-2</v>
      </c>
    </row>
    <row r="726" spans="2:39">
      <c r="B726" s="1"/>
      <c r="C726" s="1">
        <v>724</v>
      </c>
      <c r="D726" s="7">
        <v>4.6955536052109947E-2</v>
      </c>
      <c r="E726" s="7">
        <v>-4.3075379369929043E-2</v>
      </c>
      <c r="F726" s="7">
        <v>3.8096443147438028E-2</v>
      </c>
      <c r="G726" s="7">
        <v>-8.033936399208999E-2</v>
      </c>
      <c r="H726" s="7">
        <v>-7.6507591178829742E-2</v>
      </c>
      <c r="I726" s="7">
        <v>3.2782550564550914E-2</v>
      </c>
      <c r="J726" s="7">
        <v>-4.3185521420266007E-2</v>
      </c>
      <c r="K726" s="7">
        <v>-6.8303854751059628E-2</v>
      </c>
      <c r="L726" s="7">
        <v>2.3620996469288308E-2</v>
      </c>
      <c r="M726" s="7">
        <v>-1.1721193046812437E-2</v>
      </c>
      <c r="N726" s="7">
        <v>-1.9683819465173166E-2</v>
      </c>
      <c r="O726" s="7">
        <v>-5.3609665691756264E-2</v>
      </c>
      <c r="P726" s="7">
        <v>-1.5058360452853799E-2</v>
      </c>
      <c r="Q726" s="7">
        <v>3.1031012470814173E-2</v>
      </c>
      <c r="R726" s="7">
        <v>-4.4679332736843491E-2</v>
      </c>
      <c r="S726" s="7">
        <v>4.4747074155809516E-2</v>
      </c>
      <c r="T726" s="7">
        <v>-1.6091359439941385E-2</v>
      </c>
      <c r="U726" s="7">
        <v>3.827296189167774E-2</v>
      </c>
      <c r="V726" s="7">
        <v>-3.3909938730028899E-2</v>
      </c>
      <c r="W726" s="7">
        <v>-2.9143429193076099E-2</v>
      </c>
      <c r="X726" s="7">
        <v>7.7341441325829416E-2</v>
      </c>
      <c r="Y726" s="7">
        <v>0.15524259493794176</v>
      </c>
      <c r="Z726" s="7">
        <v>-5.5126843710725404E-2</v>
      </c>
      <c r="AA726" s="7">
        <v>2.6630871891422294E-2</v>
      </c>
      <c r="AB726" s="7">
        <v>8.5676872350470695E-2</v>
      </c>
      <c r="AC726" s="7">
        <v>7.7572591127524876E-2</v>
      </c>
      <c r="AD726" s="7">
        <v>5.909620641331248E-2</v>
      </c>
      <c r="AE726" s="7">
        <v>7.5548193549252754E-2</v>
      </c>
      <c r="AF726" s="7">
        <v>5.8323291805470051E-2</v>
      </c>
      <c r="AG726" s="7">
        <v>1.7208002816176002E-2</v>
      </c>
      <c r="AH726" s="7">
        <v>4.4651042466743382E-2</v>
      </c>
      <c r="AI726" s="7">
        <v>-3.1385499367711914E-2</v>
      </c>
      <c r="AJ726" s="7">
        <v>-2.2348051674103763E-2</v>
      </c>
      <c r="AK726" s="7">
        <v>-4.4030051376058449E-2</v>
      </c>
      <c r="AL726" s="7">
        <v>2.5057304042521971E-2</v>
      </c>
      <c r="AM726" s="7">
        <v>1.7492772676602434E-2</v>
      </c>
    </row>
    <row r="727" spans="2:39">
      <c r="B727" s="1"/>
      <c r="C727" s="1">
        <v>725</v>
      </c>
      <c r="D727" s="7">
        <v>4.1957100779293321E-2</v>
      </c>
      <c r="E727" s="7">
        <v>-4.1772802042216645E-2</v>
      </c>
      <c r="F727" s="7">
        <v>-5.4493119930297526E-2</v>
      </c>
      <c r="G727" s="7">
        <v>1.5152967420418136E-2</v>
      </c>
      <c r="H727" s="7">
        <v>-2.2506961518991019E-2</v>
      </c>
      <c r="I727" s="7">
        <v>-9.3005071947717233E-2</v>
      </c>
      <c r="J727" s="7">
        <v>-7.3483046977615402E-2</v>
      </c>
      <c r="K727" s="7">
        <v>4.4674445590935738E-2</v>
      </c>
      <c r="L727" s="7">
        <v>-6.8358304964969294E-2</v>
      </c>
      <c r="M727" s="7">
        <v>0.19429499862673327</v>
      </c>
      <c r="N727" s="7">
        <v>2.0651411080518819E-2</v>
      </c>
      <c r="O727" s="7">
        <v>-8.3520423739678572E-3</v>
      </c>
      <c r="P727" s="7">
        <v>4.6476349149878707E-2</v>
      </c>
      <c r="Q727" s="7">
        <v>-1.6960858430401297E-2</v>
      </c>
      <c r="R727" s="7">
        <v>6.7468617463833008E-2</v>
      </c>
      <c r="S727" s="7">
        <v>8.7184409974123939E-2</v>
      </c>
      <c r="T727" s="7">
        <v>5.6122619420779965E-2</v>
      </c>
      <c r="U727" s="7">
        <v>6.4364267058782149E-2</v>
      </c>
      <c r="V727" s="7">
        <v>5.5720730763154952E-2</v>
      </c>
      <c r="W727" s="7">
        <v>-5.8638387763161104E-2</v>
      </c>
      <c r="X727" s="7">
        <v>-6.8157558866076703E-2</v>
      </c>
      <c r="Y727" s="7">
        <v>-5.3039984176609031E-2</v>
      </c>
      <c r="Z727" s="7">
        <v>-2.3455286600708846E-2</v>
      </c>
      <c r="AA727" s="7">
        <v>-2.1114511868016956E-2</v>
      </c>
      <c r="AB727" s="7">
        <v>1.3940362773536309E-2</v>
      </c>
      <c r="AC727" s="7">
        <v>-0.14090968851158117</v>
      </c>
      <c r="AD727" s="7">
        <v>2.5968088374312701E-3</v>
      </c>
      <c r="AE727" s="7">
        <v>-9.3160209058543247E-2</v>
      </c>
      <c r="AF727" s="7">
        <v>-0.1159145996837595</v>
      </c>
      <c r="AG727" s="7">
        <v>-7.976641628425804E-2</v>
      </c>
      <c r="AH727" s="7">
        <v>-4.9452155914275223E-2</v>
      </c>
      <c r="AI727" s="7">
        <v>-1.0560190379341715E-3</v>
      </c>
      <c r="AJ727" s="7">
        <v>8.2087122317147654E-3</v>
      </c>
      <c r="AK727" s="7">
        <v>1.5642117175862849E-2</v>
      </c>
      <c r="AL727" s="7">
        <v>8.7026567392421095E-2</v>
      </c>
      <c r="AM727" s="7">
        <v>7.2857565839029387E-2</v>
      </c>
    </row>
    <row r="728" spans="2:39">
      <c r="B728" s="1"/>
      <c r="C728" s="1">
        <v>726</v>
      </c>
      <c r="D728" s="7">
        <v>4.5854936843132854E-2</v>
      </c>
      <c r="E728" s="7">
        <v>5.0100728814126874E-2</v>
      </c>
      <c r="F728" s="7">
        <v>7.8011274259911195E-2</v>
      </c>
      <c r="G728" s="7">
        <v>-2.0406494405122242E-3</v>
      </c>
      <c r="H728" s="7">
        <v>3.9647727014832684E-2</v>
      </c>
      <c r="I728" s="7">
        <v>0.10948908057691478</v>
      </c>
      <c r="J728" s="7">
        <v>-1.8783862606607252E-2</v>
      </c>
      <c r="K728" s="7">
        <v>-2.5869610902992547E-2</v>
      </c>
      <c r="L728" s="7">
        <v>4.0863046944055098E-2</v>
      </c>
      <c r="M728" s="7">
        <v>7.8599890204478357E-3</v>
      </c>
      <c r="N728" s="7">
        <v>-5.7818639937047014E-2</v>
      </c>
      <c r="O728" s="7">
        <v>3.1738530225093695E-2</v>
      </c>
      <c r="P728" s="7">
        <v>1.5145224108896023E-2</v>
      </c>
      <c r="Q728" s="7">
        <v>-1.1546879899085183E-2</v>
      </c>
      <c r="R728" s="7">
        <v>1.6147459322423143E-2</v>
      </c>
      <c r="S728" s="7">
        <v>4.9335186950894734E-3</v>
      </c>
      <c r="T728" s="7">
        <v>0.16196491735356841</v>
      </c>
      <c r="U728" s="7">
        <v>2.9082009348721488E-2</v>
      </c>
      <c r="V728" s="7">
        <v>-4.1658822317359318E-3</v>
      </c>
      <c r="W728" s="7">
        <v>-5.0033669587565444E-2</v>
      </c>
      <c r="X728" s="7">
        <v>-1.2965937595898376E-2</v>
      </c>
      <c r="Y728" s="7">
        <v>-2.7485291841018557E-3</v>
      </c>
      <c r="Z728" s="7">
        <v>-1.1115914347115254E-2</v>
      </c>
      <c r="AA728" s="7">
        <v>1.4155064634666875E-2</v>
      </c>
      <c r="AB728" s="7">
        <v>4.3879629700086006E-2</v>
      </c>
      <c r="AC728" s="7">
        <v>-7.0724926792297582E-2</v>
      </c>
      <c r="AD728" s="7">
        <v>6.8974251647755357E-3</v>
      </c>
      <c r="AE728" s="7">
        <v>-3.769785432790887E-2</v>
      </c>
      <c r="AF728" s="7">
        <v>7.1708056256531899E-2</v>
      </c>
      <c r="AG728" s="7">
        <v>8.2158205688603568E-3</v>
      </c>
      <c r="AH728" s="7">
        <v>-6.4155800796326073E-2</v>
      </c>
      <c r="AI728" s="7">
        <v>-9.6199903581125665E-2</v>
      </c>
      <c r="AJ728" s="7">
        <v>5.8533181510808122E-2</v>
      </c>
      <c r="AK728" s="7">
        <v>6.7640745648501074E-2</v>
      </c>
      <c r="AL728" s="7">
        <v>7.5055062804714565E-2</v>
      </c>
      <c r="AM728" s="7">
        <v>6.0353499295762128E-2</v>
      </c>
    </row>
    <row r="729" spans="2:39">
      <c r="B729" s="1"/>
      <c r="C729" s="1">
        <v>727</v>
      </c>
      <c r="D729" s="7">
        <v>2.095435000002677E-2</v>
      </c>
      <c r="E729" s="7">
        <v>-2.0866946001375872E-2</v>
      </c>
      <c r="F729" s="7">
        <v>-7.5305195245232909E-2</v>
      </c>
      <c r="G729" s="7">
        <v>-2.7390569198357268E-3</v>
      </c>
      <c r="H729" s="7">
        <v>-4.9754888296633451E-2</v>
      </c>
      <c r="I729" s="7">
        <v>1.5965213215301437E-3</v>
      </c>
      <c r="J729" s="7">
        <v>-2.5834821893862738E-2</v>
      </c>
      <c r="K729" s="7">
        <v>-7.1467121733733527E-2</v>
      </c>
      <c r="L729" s="7">
        <v>1.8273168879950303E-2</v>
      </c>
      <c r="M729" s="7">
        <v>-5.0146061887342362E-3</v>
      </c>
      <c r="N729" s="7">
        <v>-6.0246590919787318E-2</v>
      </c>
      <c r="O729" s="7">
        <v>4.4867546214661422E-2</v>
      </c>
      <c r="P729" s="7">
        <v>-1.5498490013492842E-3</v>
      </c>
      <c r="Q729" s="7">
        <v>2.6254254433682622E-2</v>
      </c>
      <c r="R729" s="7">
        <v>-2.0134294376417491E-2</v>
      </c>
      <c r="S729" s="7">
        <v>0.10457420578861611</v>
      </c>
      <c r="T729" s="7">
        <v>3.4138837956666182E-2</v>
      </c>
      <c r="U729" s="7">
        <v>3.7280869311375087E-2</v>
      </c>
      <c r="V729" s="7">
        <v>-6.1677977791758432E-2</v>
      </c>
      <c r="W729" s="7">
        <v>6.6823949789645634E-2</v>
      </c>
      <c r="X729" s="7">
        <v>-9.8612381955935843E-3</v>
      </c>
      <c r="Y729" s="7">
        <v>1.4338969487325527E-2</v>
      </c>
      <c r="Z729" s="7">
        <v>5.2742722576338774E-2</v>
      </c>
      <c r="AA729" s="7">
        <v>-3.3026774986853304E-3</v>
      </c>
      <c r="AB729" s="7">
        <v>-5.3204421044045769E-2</v>
      </c>
      <c r="AC729" s="7">
        <v>6.8086495941293096E-2</v>
      </c>
      <c r="AD729" s="7">
        <v>-2.8310713241984009E-3</v>
      </c>
      <c r="AE729" s="7">
        <v>-6.5299883607855574E-2</v>
      </c>
      <c r="AF729" s="7">
        <v>-8.3261584077662237E-3</v>
      </c>
      <c r="AG729" s="7">
        <v>1.3725824452479688E-2</v>
      </c>
      <c r="AH729" s="7">
        <v>-4.109781086605023E-2</v>
      </c>
      <c r="AI729" s="7">
        <v>-1.4139490585011998E-2</v>
      </c>
      <c r="AJ729" s="7">
        <v>-5.0342229756507748E-2</v>
      </c>
      <c r="AK729" s="7">
        <v>8.6872461814488308E-2</v>
      </c>
      <c r="AL729" s="7">
        <v>2.3031084830134798E-3</v>
      </c>
      <c r="AM729" s="7">
        <v>7.6846079522830027E-2</v>
      </c>
    </row>
    <row r="730" spans="2:39">
      <c r="B730" s="1"/>
      <c r="C730" s="1">
        <v>728</v>
      </c>
      <c r="D730" s="7">
        <v>-0.10828110422155152</v>
      </c>
      <c r="E730" s="7">
        <v>6.9778874114087893E-3</v>
      </c>
      <c r="F730" s="7">
        <v>1.8044599383704274E-3</v>
      </c>
      <c r="G730" s="7">
        <v>4.0213714103542464E-2</v>
      </c>
      <c r="H730" s="7">
        <v>-3.191058372911823E-2</v>
      </c>
      <c r="I730" s="7">
        <v>4.4771620664025222E-2</v>
      </c>
      <c r="J730" s="7">
        <v>-5.8793172251559028E-2</v>
      </c>
      <c r="K730" s="7">
        <v>8.7185253720510572E-2</v>
      </c>
      <c r="L730" s="7">
        <v>-7.6581856243150837E-3</v>
      </c>
      <c r="M730" s="7">
        <v>-1.1207420793173606E-2</v>
      </c>
      <c r="N730" s="7">
        <v>-5.2420403679106442E-2</v>
      </c>
      <c r="O730" s="7">
        <v>-5.1670921649805218E-2</v>
      </c>
      <c r="P730" s="7">
        <v>7.5357624431621126E-2</v>
      </c>
      <c r="Q730" s="7">
        <v>1.2264143386114671E-2</v>
      </c>
      <c r="R730" s="7">
        <v>-1.8183027527076647E-2</v>
      </c>
      <c r="S730" s="7">
        <v>9.7151821713586411E-2</v>
      </c>
      <c r="T730" s="7">
        <v>8.61117474646277E-2</v>
      </c>
      <c r="U730" s="7">
        <v>4.4156329272009451E-2</v>
      </c>
      <c r="V730" s="7">
        <v>-5.5639046632284209E-2</v>
      </c>
      <c r="W730" s="7">
        <v>2.2604338793339371E-2</v>
      </c>
      <c r="X730" s="7">
        <v>6.2078247970070222E-2</v>
      </c>
      <c r="Y730" s="7">
        <v>-1.9777644803141498E-2</v>
      </c>
      <c r="Z730" s="7">
        <v>1.2008532540721728E-2</v>
      </c>
      <c r="AA730" s="7">
        <v>-6.2060688027368707E-2</v>
      </c>
      <c r="AB730" s="7">
        <v>-1.3472085137552934E-3</v>
      </c>
      <c r="AC730" s="7">
        <v>-4.9447930148606781E-2</v>
      </c>
      <c r="AD730" s="7">
        <v>-8.0127040769613814E-2</v>
      </c>
      <c r="AE730" s="7">
        <v>2.81240404005378E-2</v>
      </c>
      <c r="AF730" s="7">
        <v>6.4645214862380437E-2</v>
      </c>
      <c r="AG730" s="7">
        <v>-2.6368700228487744E-5</v>
      </c>
      <c r="AH730" s="7">
        <v>-4.7554529020105554E-2</v>
      </c>
      <c r="AI730" s="7">
        <v>2.5128202750287796E-2</v>
      </c>
      <c r="AJ730" s="7">
        <v>-5.2480159679592978E-2</v>
      </c>
      <c r="AK730" s="7">
        <v>8.6026011256700591E-2</v>
      </c>
      <c r="AL730" s="7">
        <v>6.2537513862084518E-2</v>
      </c>
      <c r="AM730" s="7">
        <v>-8.1361177157790426E-2</v>
      </c>
    </row>
    <row r="731" spans="2:39">
      <c r="B731" s="1"/>
      <c r="C731" s="1">
        <v>729</v>
      </c>
      <c r="D731" s="7">
        <v>-0.11669156425669211</v>
      </c>
      <c r="E731" s="7">
        <v>-6.8656603504034283E-2</v>
      </c>
      <c r="F731" s="7">
        <v>-3.5900158958833181E-2</v>
      </c>
      <c r="G731" s="7">
        <v>-0.1065368922036245</v>
      </c>
      <c r="H731" s="7">
        <v>5.0629802980907829E-2</v>
      </c>
      <c r="I731" s="7">
        <v>-4.4546883052221334E-2</v>
      </c>
      <c r="J731" s="7">
        <v>-7.5922382197525715E-2</v>
      </c>
      <c r="K731" s="7">
        <v>-1.3396932162601464E-2</v>
      </c>
      <c r="L731" s="7">
        <v>-1.645038112528336E-2</v>
      </c>
      <c r="M731" s="7">
        <v>4.8225841393734897E-2</v>
      </c>
      <c r="N731" s="7">
        <v>3.7848396567012207E-2</v>
      </c>
      <c r="O731" s="7">
        <v>6.8886914594247201E-2</v>
      </c>
      <c r="P731" s="7">
        <v>-5.3143724503284154E-2</v>
      </c>
      <c r="Q731" s="7">
        <v>9.1462787244777896E-2</v>
      </c>
      <c r="R731" s="7">
        <v>5.0476624677247867E-2</v>
      </c>
      <c r="S731" s="7">
        <v>-3.0023300994363952E-2</v>
      </c>
      <c r="T731" s="7">
        <v>-3.3401507764505511E-2</v>
      </c>
      <c r="U731" s="7">
        <v>4.9384493505270244E-2</v>
      </c>
      <c r="V731" s="7">
        <v>-8.0513326868167104E-2</v>
      </c>
      <c r="W731" s="7">
        <v>-6.8671646816591825E-2</v>
      </c>
      <c r="X731" s="7">
        <v>6.9409231454172493E-2</v>
      </c>
      <c r="Y731" s="7">
        <v>-0.15939667391313012</v>
      </c>
      <c r="Z731" s="7">
        <v>1.9356681804048748E-2</v>
      </c>
      <c r="AA731" s="7">
        <v>-5.0379027003229854E-2</v>
      </c>
      <c r="AB731" s="7">
        <v>-0.17221812010546245</v>
      </c>
      <c r="AC731" s="7">
        <v>5.2612773329490978E-2</v>
      </c>
      <c r="AD731" s="7">
        <v>7.1167913547732956E-2</v>
      </c>
      <c r="AE731" s="7">
        <v>4.1954746500009479E-2</v>
      </c>
      <c r="AF731" s="7">
        <v>6.8968328241763351E-3</v>
      </c>
      <c r="AG731" s="7">
        <v>0.10183263987407226</v>
      </c>
      <c r="AH731" s="7">
        <v>6.3568898978013299E-3</v>
      </c>
      <c r="AI731" s="7">
        <v>3.3229645738867358E-2</v>
      </c>
      <c r="AJ731" s="7">
        <v>-3.7912284922171829E-2</v>
      </c>
      <c r="AK731" s="7">
        <v>-2.6498608655877123E-2</v>
      </c>
      <c r="AL731" s="7">
        <v>-6.8176517770402942E-2</v>
      </c>
      <c r="AM731" s="7">
        <v>-6.360257575206428E-2</v>
      </c>
    </row>
    <row r="732" spans="2:39">
      <c r="B732" s="1"/>
      <c r="C732" s="1">
        <v>730</v>
      </c>
      <c r="D732" s="7">
        <v>-4.3134406499061896E-3</v>
      </c>
      <c r="E732" s="7">
        <v>-1.8521546846518081E-2</v>
      </c>
      <c r="F732" s="7">
        <v>-3.5771559057047875E-2</v>
      </c>
      <c r="G732" s="7">
        <v>-6.8970848357200326E-2</v>
      </c>
      <c r="H732" s="7">
        <v>1.1516823454105141E-2</v>
      </c>
      <c r="I732" s="7">
        <v>-6.1970603577126207E-2</v>
      </c>
      <c r="J732" s="7">
        <v>7.0658510936517219E-2</v>
      </c>
      <c r="K732" s="7">
        <v>2.6355210555030463E-2</v>
      </c>
      <c r="L732" s="7">
        <v>-7.9124475763357918E-2</v>
      </c>
      <c r="M732" s="7">
        <v>-1.3188230793061653E-2</v>
      </c>
      <c r="N732" s="7">
        <v>5.6621188544788773E-2</v>
      </c>
      <c r="O732" s="7">
        <v>0.12018140613679165</v>
      </c>
      <c r="P732" s="7">
        <v>7.3197265846973975E-2</v>
      </c>
      <c r="Q732" s="7">
        <v>9.1045020080520692E-2</v>
      </c>
      <c r="R732" s="7">
        <v>3.3768680431295592E-2</v>
      </c>
      <c r="S732" s="7">
        <v>-7.7307209659991785E-2</v>
      </c>
      <c r="T732" s="7">
        <v>6.695740158024906E-3</v>
      </c>
      <c r="U732" s="7">
        <v>-2.819542297266717E-2</v>
      </c>
      <c r="V732" s="7">
        <v>9.9396552214985431E-2</v>
      </c>
      <c r="W732" s="7">
        <v>2.6547250965963621E-3</v>
      </c>
      <c r="X732" s="7">
        <v>-8.8306928003884996E-2</v>
      </c>
      <c r="Y732" s="7">
        <v>2.7308852233306206E-2</v>
      </c>
      <c r="Z732" s="7">
        <v>-5.4387441836640821E-2</v>
      </c>
      <c r="AA732" s="7">
        <v>-4.3251707477329412E-2</v>
      </c>
      <c r="AB732" s="7">
        <v>0.12145458518812234</v>
      </c>
      <c r="AC732" s="7">
        <v>8.2264554192132452E-2</v>
      </c>
      <c r="AD732" s="7">
        <v>3.2487357424493032E-2</v>
      </c>
      <c r="AE732" s="7">
        <v>-7.7672004599046662E-2</v>
      </c>
      <c r="AF732" s="7">
        <v>-2.0444152277291214E-2</v>
      </c>
      <c r="AG732" s="7">
        <v>-6.9328783952389506E-2</v>
      </c>
      <c r="AH732" s="7">
        <v>-1.3020786678967666E-2</v>
      </c>
      <c r="AI732" s="7">
        <v>-3.8361219760407059E-2</v>
      </c>
      <c r="AJ732" s="7">
        <v>-2.4143699094575071E-2</v>
      </c>
      <c r="AK732" s="7">
        <v>-6.8137923854529395E-2</v>
      </c>
      <c r="AL732" s="7">
        <v>5.8156218529787584E-2</v>
      </c>
      <c r="AM732" s="7">
        <v>7.6357767031077967E-2</v>
      </c>
    </row>
    <row r="733" spans="2:39">
      <c r="B733" s="1"/>
      <c r="C733" s="1">
        <v>731</v>
      </c>
      <c r="D733" s="7">
        <v>6.3372076879211023E-2</v>
      </c>
      <c r="E733" s="7">
        <v>-5.8288758337970235E-3</v>
      </c>
      <c r="F733" s="7">
        <v>-3.4028455842999988E-4</v>
      </c>
      <c r="G733" s="7">
        <v>-2.3051671461236666E-2</v>
      </c>
      <c r="H733" s="7">
        <v>1.2788025218168027E-2</v>
      </c>
      <c r="I733" s="7">
        <v>-9.846443226437275E-3</v>
      </c>
      <c r="J733" s="7">
        <v>-1.0656900320152127E-2</v>
      </c>
      <c r="K733" s="7">
        <v>-4.2789737178234657E-2</v>
      </c>
      <c r="L733" s="7">
        <v>-8.5929921913931423E-2</v>
      </c>
      <c r="M733" s="7">
        <v>1.6271239252663439E-2</v>
      </c>
      <c r="N733" s="7">
        <v>-0.10021370671795107</v>
      </c>
      <c r="O733" s="7">
        <v>-7.6065164917158937E-2</v>
      </c>
      <c r="P733" s="7">
        <v>-2.1081334329293891E-2</v>
      </c>
      <c r="Q733" s="7">
        <v>-1.9866376260597614E-2</v>
      </c>
      <c r="R733" s="7">
        <v>-3.3514034017418412E-2</v>
      </c>
      <c r="S733" s="7">
        <v>-6.8503406988793564E-2</v>
      </c>
      <c r="T733" s="7">
        <v>-6.4114646691297503E-3</v>
      </c>
      <c r="U733" s="7">
        <v>6.2382821835790858E-2</v>
      </c>
      <c r="V733" s="7">
        <v>4.2879260066205654E-2</v>
      </c>
      <c r="W733" s="7">
        <v>-7.0933025645108019E-2</v>
      </c>
      <c r="X733" s="7">
        <v>-4.0954777859469136E-3</v>
      </c>
      <c r="Y733" s="7">
        <v>-8.8394289325616826E-2</v>
      </c>
      <c r="Z733" s="7">
        <v>2.829542502591707E-3</v>
      </c>
      <c r="AA733" s="7">
        <v>5.624526660193406E-2</v>
      </c>
      <c r="AB733" s="7">
        <v>4.0170390171553966E-2</v>
      </c>
      <c r="AC733" s="7">
        <v>-2.5779397311739085E-2</v>
      </c>
      <c r="AD733" s="7">
        <v>4.0906774073385166E-2</v>
      </c>
      <c r="AE733" s="7">
        <v>-1.2067115968921533E-2</v>
      </c>
      <c r="AF733" s="7">
        <v>-2.5486468924536532E-2</v>
      </c>
      <c r="AG733" s="7">
        <v>4.897679835413199E-2</v>
      </c>
      <c r="AH733" s="7">
        <v>9.5532580814604778E-2</v>
      </c>
      <c r="AI733" s="7">
        <v>-3.8463922894222888E-2</v>
      </c>
      <c r="AJ733" s="7">
        <v>2.5461351003418189E-2</v>
      </c>
      <c r="AK733" s="7">
        <v>-3.8102547159028586E-3</v>
      </c>
      <c r="AL733" s="7">
        <v>-5.0174246411821818E-2</v>
      </c>
      <c r="AM733" s="7">
        <v>9.4291399065961137E-2</v>
      </c>
    </row>
    <row r="734" spans="2:39">
      <c r="B734" s="1"/>
      <c r="C734" s="1">
        <v>732</v>
      </c>
      <c r="D734" s="7">
        <v>4.372625663051348E-3</v>
      </c>
      <c r="E734" s="7">
        <v>-3.2180958653731731E-2</v>
      </c>
      <c r="F734" s="7">
        <v>3.8649778153200254E-2</v>
      </c>
      <c r="G734" s="7">
        <v>1.1397476505903269E-2</v>
      </c>
      <c r="H734" s="7">
        <v>-3.7068288395248075E-2</v>
      </c>
      <c r="I734" s="7">
        <v>6.9944382528660375E-3</v>
      </c>
      <c r="J734" s="7">
        <v>5.2183683267565881E-2</v>
      </c>
      <c r="K734" s="7">
        <v>-5.7117312996827416E-2</v>
      </c>
      <c r="L734" s="7">
        <v>-4.0613978139642723E-2</v>
      </c>
      <c r="M734" s="7">
        <v>-6.0707394591846073E-3</v>
      </c>
      <c r="N734" s="7">
        <v>3.9462043630560079E-2</v>
      </c>
      <c r="O734" s="7">
        <v>1.6238268899362564E-2</v>
      </c>
      <c r="P734" s="7">
        <v>6.3103294512552501E-3</v>
      </c>
      <c r="Q734" s="7">
        <v>-6.5596433588216194E-2</v>
      </c>
      <c r="R734" s="7">
        <v>-3.580117847856433E-2</v>
      </c>
      <c r="S734" s="7">
        <v>-5.2333965676153622E-3</v>
      </c>
      <c r="T734" s="7">
        <v>6.365033069614727E-2</v>
      </c>
      <c r="U734" s="7">
        <v>3.6030277813779016E-2</v>
      </c>
      <c r="V734" s="7">
        <v>-7.2560256627179728E-2</v>
      </c>
      <c r="W734" s="7">
        <v>-1.3987234551174628E-2</v>
      </c>
      <c r="X734" s="7">
        <v>5.5181864915401599E-2</v>
      </c>
      <c r="Y734" s="7">
        <v>3.27161080330204E-2</v>
      </c>
      <c r="Z734" s="7">
        <v>5.4079608748384619E-2</v>
      </c>
      <c r="AA734" s="7">
        <v>2.2994400709700512E-2</v>
      </c>
      <c r="AB734" s="7">
        <v>-2.2845631563978723E-2</v>
      </c>
      <c r="AC734" s="7">
        <v>2.0891095849587024E-2</v>
      </c>
      <c r="AD734" s="7">
        <v>4.8208234816367213E-2</v>
      </c>
      <c r="AE734" s="7">
        <v>3.6091015173870533E-2</v>
      </c>
      <c r="AF734" s="7">
        <v>-1.7694024977163096E-2</v>
      </c>
      <c r="AG734" s="7">
        <v>0.10691741396113383</v>
      </c>
      <c r="AH734" s="7">
        <v>2.8637522768323341E-2</v>
      </c>
      <c r="AI734" s="7">
        <v>3.9768718441413565E-3</v>
      </c>
      <c r="AJ734" s="7">
        <v>5.9375222331062752E-2</v>
      </c>
      <c r="AK734" s="7">
        <v>-3.4227729200037346E-2</v>
      </c>
      <c r="AL734" s="7">
        <v>8.447734417478367E-2</v>
      </c>
      <c r="AM734" s="7">
        <v>3.8174127930491355E-3</v>
      </c>
    </row>
    <row r="735" spans="2:39">
      <c r="B735" s="1"/>
      <c r="C735" s="1">
        <v>733</v>
      </c>
      <c r="D735" s="7">
        <v>5.9264480930154281E-2</v>
      </c>
      <c r="E735" s="7">
        <v>7.6796640528228139E-3</v>
      </c>
      <c r="F735" s="7">
        <v>1.762745231685825E-2</v>
      </c>
      <c r="G735" s="7">
        <v>-2.6021099318212438E-2</v>
      </c>
      <c r="H735" s="7">
        <v>-7.4288130988421228E-2</v>
      </c>
      <c r="I735" s="7">
        <v>6.3886354383104818E-2</v>
      </c>
      <c r="J735" s="7">
        <v>-3.8749028611413053E-4</v>
      </c>
      <c r="K735" s="7">
        <v>-7.4395925720153831E-3</v>
      </c>
      <c r="L735" s="7">
        <v>3.9137033746458535E-2</v>
      </c>
      <c r="M735" s="7">
        <v>-2.7926705016016514E-2</v>
      </c>
      <c r="N735" s="7">
        <v>-1.7886128546019009E-2</v>
      </c>
      <c r="O735" s="7">
        <v>-3.7281280449489723E-2</v>
      </c>
      <c r="P735" s="7">
        <v>-8.8343829736972176E-2</v>
      </c>
      <c r="Q735" s="7">
        <v>-6.9704405899905619E-2</v>
      </c>
      <c r="R735" s="7">
        <v>2.9578465213020794E-2</v>
      </c>
      <c r="S735" s="7">
        <v>-2.0695925249243439E-2</v>
      </c>
      <c r="T735" s="7">
        <v>0.12435332904450513</v>
      </c>
      <c r="U735" s="7">
        <v>-0.12743045625143382</v>
      </c>
      <c r="V735" s="7">
        <v>-3.7145166622977399E-2</v>
      </c>
      <c r="W735" s="7">
        <v>0.10952484002074002</v>
      </c>
      <c r="X735" s="7">
        <v>-3.2236528853459803E-2</v>
      </c>
      <c r="Y735" s="7">
        <v>8.3944133359114104E-2</v>
      </c>
      <c r="Z735" s="7">
        <v>-2.5907396765173594E-4</v>
      </c>
      <c r="AA735" s="7">
        <v>5.6571363138342087E-2</v>
      </c>
      <c r="AB735" s="7">
        <v>-1.0824293605155763E-2</v>
      </c>
      <c r="AC735" s="7">
        <v>4.2990675835555589E-2</v>
      </c>
      <c r="AD735" s="7">
        <v>1.237879284288778E-2</v>
      </c>
      <c r="AE735" s="7">
        <v>-9.1689943490679215E-2</v>
      </c>
      <c r="AF735" s="7">
        <v>-7.6584048698687766E-3</v>
      </c>
      <c r="AG735" s="7">
        <v>2.8144704583882213E-2</v>
      </c>
      <c r="AH735" s="7">
        <v>-6.2067048497016317E-2</v>
      </c>
      <c r="AI735" s="7">
        <v>1.8916539400066563E-2</v>
      </c>
      <c r="AJ735" s="7">
        <v>-4.7105265165154481E-2</v>
      </c>
      <c r="AK735" s="7">
        <v>-1.4972253144129692E-2</v>
      </c>
      <c r="AL735" s="7">
        <v>-7.2937224622971961E-2</v>
      </c>
      <c r="AM735" s="7">
        <v>1.6874504465945309E-2</v>
      </c>
    </row>
    <row r="736" spans="2:39">
      <c r="B736" s="1"/>
      <c r="C736" s="1">
        <v>734</v>
      </c>
      <c r="D736" s="7">
        <v>6.5278904859320849E-2</v>
      </c>
      <c r="E736" s="7">
        <v>6.5993250851902191E-2</v>
      </c>
      <c r="F736" s="7">
        <v>2.9810420011617985E-2</v>
      </c>
      <c r="G736" s="7">
        <v>-5.197051403128522E-2</v>
      </c>
      <c r="H736" s="7">
        <v>-2.9189416228601597E-3</v>
      </c>
      <c r="I736" s="7">
        <v>-6.1130462987595946E-2</v>
      </c>
      <c r="J736" s="7">
        <v>3.7207070494070488E-2</v>
      </c>
      <c r="K736" s="7">
        <v>1.2711167319349978E-2</v>
      </c>
      <c r="L736" s="7">
        <v>-0.12117581030747604</v>
      </c>
      <c r="M736" s="7">
        <v>1.3387437660270412E-2</v>
      </c>
      <c r="N736" s="7">
        <v>-2.063130053040849E-2</v>
      </c>
      <c r="O736" s="7">
        <v>-4.3609229411566128E-2</v>
      </c>
      <c r="P736" s="7">
        <v>2.8111085436537845E-2</v>
      </c>
      <c r="Q736" s="7">
        <v>-7.944633880680807E-2</v>
      </c>
      <c r="R736" s="7">
        <v>4.116464122243102E-2</v>
      </c>
      <c r="S736" s="7">
        <v>-5.8038552408412967E-3</v>
      </c>
      <c r="T736" s="7">
        <v>-9.2010207618751408E-2</v>
      </c>
      <c r="U736" s="7">
        <v>0.10148016241066865</v>
      </c>
      <c r="V736" s="7">
        <v>-4.6568975675569502E-2</v>
      </c>
      <c r="W736" s="7">
        <v>-7.6986036534674479E-2</v>
      </c>
      <c r="X736" s="7">
        <v>-5.1674409808842151E-2</v>
      </c>
      <c r="Y736" s="7">
        <v>1.6915144550361992E-2</v>
      </c>
      <c r="Z736" s="7">
        <v>8.237271750694157E-3</v>
      </c>
      <c r="AA736" s="7">
        <v>2.4174463712042592E-2</v>
      </c>
      <c r="AB736" s="7">
        <v>-4.4031323444570877E-2</v>
      </c>
      <c r="AC736" s="7">
        <v>4.2114773513841144E-2</v>
      </c>
      <c r="AD736" s="7">
        <v>1.1608826971226803E-2</v>
      </c>
      <c r="AE736" s="7">
        <v>-1.4571834842370519E-2</v>
      </c>
      <c r="AF736" s="7">
        <v>5.0358248222289431E-2</v>
      </c>
      <c r="AG736" s="7">
        <v>6.7637661999875587E-2</v>
      </c>
      <c r="AH736" s="7">
        <v>0.12199467738316895</v>
      </c>
      <c r="AI736" s="7">
        <v>-0.12612303234006186</v>
      </c>
      <c r="AJ736" s="7">
        <v>-1.335087351260382E-2</v>
      </c>
      <c r="AK736" s="7">
        <v>4.2544050340142289E-2</v>
      </c>
      <c r="AL736" s="7">
        <v>-1.144323088525777E-3</v>
      </c>
      <c r="AM736" s="7">
        <v>-1.6671417066460022E-2</v>
      </c>
    </row>
    <row r="737" spans="2:39">
      <c r="B737" s="1"/>
      <c r="C737" s="1">
        <v>735</v>
      </c>
      <c r="D737" s="7">
        <v>-6.6170580121454853E-2</v>
      </c>
      <c r="E737" s="7">
        <v>-6.756807462731532E-3</v>
      </c>
      <c r="F737" s="7">
        <v>0.11426023193916142</v>
      </c>
      <c r="G737" s="7">
        <v>-1.0256358334190252E-2</v>
      </c>
      <c r="H737" s="7">
        <v>2.1688451940940389E-2</v>
      </c>
      <c r="I737" s="7">
        <v>-2.0408751325252085E-2</v>
      </c>
      <c r="J737" s="7">
        <v>-3.0226802885839395E-2</v>
      </c>
      <c r="K737" s="7">
        <v>9.0760270586162269E-3</v>
      </c>
      <c r="L737" s="7">
        <v>-3.7410690669690744E-2</v>
      </c>
      <c r="M737" s="7">
        <v>3.0204324858197889E-2</v>
      </c>
      <c r="N737" s="7">
        <v>8.5011656638806818E-2</v>
      </c>
      <c r="O737" s="7">
        <v>-8.083014282904144E-2</v>
      </c>
      <c r="P737" s="7">
        <v>1.5968044916900626E-2</v>
      </c>
      <c r="Q737" s="7">
        <v>-0.13595256650148546</v>
      </c>
      <c r="R737" s="7">
        <v>-6.9747984451383915E-2</v>
      </c>
      <c r="S737" s="7">
        <v>-8.3707177493613019E-2</v>
      </c>
      <c r="T737" s="7">
        <v>-7.7193316000783274E-2</v>
      </c>
      <c r="U737" s="7">
        <v>-3.3234964228174194E-2</v>
      </c>
      <c r="V737" s="7">
        <v>-3.9654595786414337E-2</v>
      </c>
      <c r="W737" s="7">
        <v>-3.4612193280822462E-2</v>
      </c>
      <c r="X737" s="7">
        <v>-7.4835872166860828E-2</v>
      </c>
      <c r="Y737" s="7">
        <v>5.1647826894820031E-2</v>
      </c>
      <c r="Z737" s="7">
        <v>-2.55069231488111E-2</v>
      </c>
      <c r="AA737" s="7">
        <v>-1.5767001075098593E-2</v>
      </c>
      <c r="AB737" s="7">
        <v>0.1233006968705303</v>
      </c>
      <c r="AC737" s="7">
        <v>4.3463196378989877E-2</v>
      </c>
      <c r="AD737" s="7">
        <v>7.2333448183016014E-2</v>
      </c>
      <c r="AE737" s="7">
        <v>2.390610424294937E-2</v>
      </c>
      <c r="AF737" s="7">
        <v>2.2573555834980698E-2</v>
      </c>
      <c r="AG737" s="7">
        <v>5.3110688221730526E-2</v>
      </c>
      <c r="AH737" s="7">
        <v>-0.11337429591563712</v>
      </c>
      <c r="AI737" s="7">
        <v>7.7582533888042506E-3</v>
      </c>
      <c r="AJ737" s="7">
        <v>-6.4099676452303717E-2</v>
      </c>
      <c r="AK737" s="7">
        <v>0.10188891093793619</v>
      </c>
      <c r="AL737" s="7">
        <v>5.1281159626968539E-2</v>
      </c>
      <c r="AM737" s="7">
        <v>5.9402854787022868E-2</v>
      </c>
    </row>
    <row r="738" spans="2:39">
      <c r="B738" s="1"/>
      <c r="C738" s="1">
        <v>736</v>
      </c>
      <c r="D738" s="7">
        <v>4.6474874948316064E-2</v>
      </c>
      <c r="E738" s="7">
        <v>4.0882179213403758E-2</v>
      </c>
      <c r="F738" s="7">
        <v>2.7400590520310266E-2</v>
      </c>
      <c r="G738" s="7">
        <v>6.1596362955494324E-2</v>
      </c>
      <c r="H738" s="7">
        <v>-5.8024308022001841E-2</v>
      </c>
      <c r="I738" s="7">
        <v>1.2389483667734708E-2</v>
      </c>
      <c r="J738" s="7">
        <v>-4.9482202657374526E-3</v>
      </c>
      <c r="K738" s="7">
        <v>8.9427620640485275E-2</v>
      </c>
      <c r="L738" s="7">
        <v>4.4848590103293784E-2</v>
      </c>
      <c r="M738" s="7">
        <v>-1.5000715596032537E-2</v>
      </c>
      <c r="N738" s="7">
        <v>-1.7910389609514205E-2</v>
      </c>
      <c r="O738" s="7">
        <v>-2.9054166506195241E-2</v>
      </c>
      <c r="P738" s="7">
        <v>1.039945460676741E-2</v>
      </c>
      <c r="Q738" s="7">
        <v>1.4585626427177841E-2</v>
      </c>
      <c r="R738" s="7">
        <v>-2.2786611832770906E-2</v>
      </c>
      <c r="S738" s="7">
        <v>0.11817335568765171</v>
      </c>
      <c r="T738" s="7">
        <v>0.12417770533223109</v>
      </c>
      <c r="U738" s="7">
        <v>-7.8416364731622348E-2</v>
      </c>
      <c r="V738" s="7">
        <v>1.5288099526051707E-2</v>
      </c>
      <c r="W738" s="7">
        <v>-7.063510560634749E-2</v>
      </c>
      <c r="X738" s="7">
        <v>-4.8042054971189838E-2</v>
      </c>
      <c r="Y738" s="7">
        <v>5.993243501884761E-2</v>
      </c>
      <c r="Z738" s="7">
        <v>-3.8663555102893335E-3</v>
      </c>
      <c r="AA738" s="7">
        <v>-1.8827077806661064E-3</v>
      </c>
      <c r="AB738" s="7">
        <v>-2.2242016207248026E-3</v>
      </c>
      <c r="AC738" s="7">
        <v>-2.8884297670032772E-2</v>
      </c>
      <c r="AD738" s="7">
        <v>4.1293115884772583E-3</v>
      </c>
      <c r="AE738" s="7">
        <v>-4.9577596629043569E-2</v>
      </c>
      <c r="AF738" s="7">
        <v>7.4986318967948051E-2</v>
      </c>
      <c r="AG738" s="7">
        <v>8.9120744938629834E-4</v>
      </c>
      <c r="AH738" s="7">
        <v>5.8787386043133855E-2</v>
      </c>
      <c r="AI738" s="7">
        <v>6.2926037023041531E-2</v>
      </c>
      <c r="AJ738" s="7">
        <v>-1.7757696428369683E-2</v>
      </c>
      <c r="AK738" s="7">
        <v>-0.13776770754443196</v>
      </c>
      <c r="AL738" s="7">
        <v>1.9139585842263735E-2</v>
      </c>
      <c r="AM738" s="7">
        <v>2.5225019752458833E-2</v>
      </c>
    </row>
    <row r="739" spans="2:39">
      <c r="B739" s="1"/>
      <c r="C739" s="1">
        <v>737</v>
      </c>
      <c r="D739" s="7">
        <v>5.0153022643753001E-2</v>
      </c>
      <c r="E739" s="7">
        <v>7.5591067629128435E-3</v>
      </c>
      <c r="F739" s="7">
        <v>0.12266961214449734</v>
      </c>
      <c r="G739" s="7">
        <v>0.1817976734933868</v>
      </c>
      <c r="H739" s="7">
        <v>9.7397629212305848E-4</v>
      </c>
      <c r="I739" s="7">
        <v>-2.2916602564020772E-2</v>
      </c>
      <c r="J739" s="7">
        <v>-7.2942364967630999E-2</v>
      </c>
      <c r="K739" s="7">
        <v>-3.1570037913020599E-2</v>
      </c>
      <c r="L739" s="7">
        <v>0.1006598581406848</v>
      </c>
      <c r="M739" s="7">
        <v>-3.20067164700919E-2</v>
      </c>
      <c r="N739" s="7">
        <v>-9.6781588913935016E-4</v>
      </c>
      <c r="O739" s="7">
        <v>5.3965388130922332E-2</v>
      </c>
      <c r="P739" s="7">
        <v>4.7716246657377295E-2</v>
      </c>
      <c r="Q739" s="7">
        <v>8.5811457730857313E-2</v>
      </c>
      <c r="R739" s="7">
        <v>3.4344544426539933E-3</v>
      </c>
      <c r="S739" s="7">
        <v>-6.7321653673728304E-2</v>
      </c>
      <c r="T739" s="7">
        <v>6.2483777919191186E-2</v>
      </c>
      <c r="U739" s="7">
        <v>7.3328920663147987E-2</v>
      </c>
      <c r="V739" s="7">
        <v>-1.7942014857571655E-2</v>
      </c>
      <c r="W739" s="7">
        <v>9.9116048181993582E-3</v>
      </c>
      <c r="X739" s="7">
        <v>5.533438455585353E-2</v>
      </c>
      <c r="Y739" s="7">
        <v>6.4078209374666805E-3</v>
      </c>
      <c r="Z739" s="7">
        <v>-9.5271281756410878E-2</v>
      </c>
      <c r="AA739" s="7">
        <v>7.4312652724234235E-2</v>
      </c>
      <c r="AB739" s="7">
        <v>5.1893842619676694E-2</v>
      </c>
      <c r="AC739" s="7">
        <v>5.4993685891452496E-2</v>
      </c>
      <c r="AD739" s="7">
        <v>4.0308201903025032E-2</v>
      </c>
      <c r="AE739" s="7">
        <v>1.2890676983192042E-3</v>
      </c>
      <c r="AF739" s="7">
        <v>-2.4734675815103396E-2</v>
      </c>
      <c r="AG739" s="7">
        <v>-2.2292578043244787E-3</v>
      </c>
      <c r="AH739" s="7">
        <v>-3.0251446635071563E-2</v>
      </c>
      <c r="AI739" s="7">
        <v>1.7886629789851094E-3</v>
      </c>
      <c r="AJ739" s="7">
        <v>9.535966782585191E-3</v>
      </c>
      <c r="AK739" s="7">
        <v>-1.8432348695053224E-2</v>
      </c>
      <c r="AL739" s="7">
        <v>-5.2382753495668691E-2</v>
      </c>
      <c r="AM739" s="7">
        <v>-2.1215412542882235E-2</v>
      </c>
    </row>
    <row r="740" spans="2:39">
      <c r="B740" s="1"/>
      <c r="C740" s="1">
        <v>738</v>
      </c>
      <c r="D740" s="7">
        <v>3.0221652492281575E-2</v>
      </c>
      <c r="E740" s="7">
        <v>-5.9639046474383894E-2</v>
      </c>
      <c r="F740" s="7">
        <v>2.9254425301602246E-3</v>
      </c>
      <c r="G740" s="7">
        <v>1.3139974567176039E-2</v>
      </c>
      <c r="H740" s="7">
        <v>3.6515161974133695E-2</v>
      </c>
      <c r="I740" s="7">
        <v>-5.5354571210056353E-2</v>
      </c>
      <c r="J740" s="7">
        <v>-2.6127366990955917E-2</v>
      </c>
      <c r="K740" s="7">
        <v>4.8192089979000111E-2</v>
      </c>
      <c r="L740" s="7">
        <v>-1.605571314787866E-2</v>
      </c>
      <c r="M740" s="7">
        <v>1.2187154144942782E-2</v>
      </c>
      <c r="N740" s="7">
        <v>-3.9826108004274177E-2</v>
      </c>
      <c r="O740" s="7">
        <v>9.4237253161407256E-2</v>
      </c>
      <c r="P740" s="7">
        <v>-2.5800235593780179E-2</v>
      </c>
      <c r="Q740" s="7">
        <v>3.2212254452971302E-2</v>
      </c>
      <c r="R740" s="7">
        <v>-3.5116106060930213E-2</v>
      </c>
      <c r="S740" s="7">
        <v>7.9579004976549794E-2</v>
      </c>
      <c r="T740" s="7">
        <v>1.357319861491962E-2</v>
      </c>
      <c r="U740" s="7">
        <v>4.3955318138959656E-2</v>
      </c>
      <c r="V740" s="7">
        <v>6.0290228388217848E-2</v>
      </c>
      <c r="W740" s="7">
        <v>-6.1761157049475893E-2</v>
      </c>
      <c r="X740" s="7">
        <v>-3.6001420017236996E-2</v>
      </c>
      <c r="Y740" s="7">
        <v>3.5250931267168065E-2</v>
      </c>
      <c r="Z740" s="7">
        <v>-5.4436743403272647E-2</v>
      </c>
      <c r="AA740" s="7">
        <v>5.2045490559901667E-2</v>
      </c>
      <c r="AB740" s="7">
        <v>9.9398095770327211E-3</v>
      </c>
      <c r="AC740" s="7">
        <v>-1.7405693030742107E-2</v>
      </c>
      <c r="AD740" s="7">
        <v>6.9174220430405428E-2</v>
      </c>
      <c r="AE740" s="7">
        <v>8.2244618871475036E-2</v>
      </c>
      <c r="AF740" s="7">
        <v>6.1201568407858509E-2</v>
      </c>
      <c r="AG740" s="7">
        <v>6.0929987895334631E-2</v>
      </c>
      <c r="AH740" s="7">
        <v>3.3741269004963964E-2</v>
      </c>
      <c r="AI740" s="7">
        <v>0.11685563183068232</v>
      </c>
      <c r="AJ740" s="7">
        <v>-4.1234549263390582E-2</v>
      </c>
      <c r="AK740" s="7">
        <v>-6.9688395545924237E-2</v>
      </c>
      <c r="AL740" s="7">
        <v>3.4217924056813287E-2</v>
      </c>
      <c r="AM740" s="7">
        <v>3.1021706057354898E-2</v>
      </c>
    </row>
    <row r="741" spans="2:39">
      <c r="B741" s="1"/>
      <c r="C741" s="1">
        <v>739</v>
      </c>
      <c r="D741" s="7">
        <v>-4.0790747440831915E-2</v>
      </c>
      <c r="E741" s="7">
        <v>-0.13059593440607586</v>
      </c>
      <c r="F741" s="7">
        <v>4.9386200602040426E-3</v>
      </c>
      <c r="G741" s="7">
        <v>8.7539390203549478E-2</v>
      </c>
      <c r="H741" s="7">
        <v>3.3801716211871738E-2</v>
      </c>
      <c r="I741" s="7">
        <v>-2.9569567196467948E-2</v>
      </c>
      <c r="J741" s="7">
        <v>9.7201785960999501E-2</v>
      </c>
      <c r="K741" s="7">
        <v>-7.7459885608899728E-2</v>
      </c>
      <c r="L741" s="7">
        <v>-0.11595134609896338</v>
      </c>
      <c r="M741" s="7">
        <v>-0.11902576675326561</v>
      </c>
      <c r="N741" s="7">
        <v>5.5333117789934577E-2</v>
      </c>
      <c r="O741" s="7">
        <v>1.348064716640709E-2</v>
      </c>
      <c r="P741" s="7">
        <v>2.6060251506724433E-2</v>
      </c>
      <c r="Q741" s="7">
        <v>-3.3339571020482267E-2</v>
      </c>
      <c r="R741" s="7">
        <v>0.13912622647333123</v>
      </c>
      <c r="S741" s="7">
        <v>2.2948848229197749E-3</v>
      </c>
      <c r="T741" s="7">
        <v>3.2469638721188174E-2</v>
      </c>
      <c r="U741" s="7">
        <v>0.10266566379917659</v>
      </c>
      <c r="V741" s="7">
        <v>5.2056769350433074E-2</v>
      </c>
      <c r="W741" s="7">
        <v>5.1840618194390106E-2</v>
      </c>
      <c r="X741" s="7">
        <v>9.4835454176368447E-2</v>
      </c>
      <c r="Y741" s="7">
        <v>0.16446583238588847</v>
      </c>
      <c r="Z741" s="7">
        <v>2.1422882513393963E-3</v>
      </c>
      <c r="AA741" s="7">
        <v>-7.3048798494579886E-3</v>
      </c>
      <c r="AB741" s="7">
        <v>-8.7090221601723278E-2</v>
      </c>
      <c r="AC741" s="7">
        <v>4.0423471714694501E-2</v>
      </c>
      <c r="AD741" s="7">
        <v>-5.0680811830221481E-2</v>
      </c>
      <c r="AE741" s="7">
        <v>9.1798605128160723E-2</v>
      </c>
      <c r="AF741" s="7">
        <v>-9.1552726218266864E-2</v>
      </c>
      <c r="AG741" s="7">
        <v>4.5903512066103368E-3</v>
      </c>
      <c r="AH741" s="7">
        <v>6.7687508700214782E-2</v>
      </c>
      <c r="AI741" s="7">
        <v>-5.8804783597872112E-2</v>
      </c>
      <c r="AJ741" s="7">
        <v>8.7310098456622187E-2</v>
      </c>
      <c r="AK741" s="7">
        <v>2.0597951148247525E-2</v>
      </c>
      <c r="AL741" s="7">
        <v>3.8722458407835308E-2</v>
      </c>
      <c r="AM741" s="7">
        <v>-3.184222800530899E-2</v>
      </c>
    </row>
    <row r="742" spans="2:39">
      <c r="B742" s="1"/>
      <c r="C742" s="1">
        <v>740</v>
      </c>
      <c r="D742" s="7">
        <v>2.4986977928649384E-2</v>
      </c>
      <c r="E742" s="7">
        <v>-1.1850149128037633E-2</v>
      </c>
      <c r="F742" s="7">
        <v>4.9184729804061189E-2</v>
      </c>
      <c r="G742" s="7">
        <v>-6.9823619272267018E-2</v>
      </c>
      <c r="H742" s="7">
        <v>-1.4226035484165036E-2</v>
      </c>
      <c r="I742" s="7">
        <v>3.1242556904387975E-2</v>
      </c>
      <c r="J742" s="7">
        <v>2.7689071918856476E-2</v>
      </c>
      <c r="K742" s="7">
        <v>1.4660969627693622E-2</v>
      </c>
      <c r="L742" s="7">
        <v>0.10286876472297495</v>
      </c>
      <c r="M742" s="7">
        <v>-1.8144167856169333E-2</v>
      </c>
      <c r="N742" s="7">
        <v>3.3925036365360504E-2</v>
      </c>
      <c r="O742" s="7">
        <v>-9.6670948272490047E-4</v>
      </c>
      <c r="P742" s="7">
        <v>1.5486211968997301E-3</v>
      </c>
      <c r="Q742" s="7">
        <v>-2.1217782234878128E-2</v>
      </c>
      <c r="R742" s="7">
        <v>-3.5747933014811203E-2</v>
      </c>
      <c r="S742" s="7">
        <v>5.5434456725667628E-3</v>
      </c>
      <c r="T742" s="7">
        <v>-9.823382429763319E-3</v>
      </c>
      <c r="U742" s="7">
        <v>2.6597167690217617E-2</v>
      </c>
      <c r="V742" s="7">
        <v>-2.4177867075296115E-2</v>
      </c>
      <c r="W742" s="7">
        <v>1.6219304840647646E-2</v>
      </c>
      <c r="X742" s="7">
        <v>2.6646263477030061E-2</v>
      </c>
      <c r="Y742" s="7">
        <v>6.2166859652293113E-2</v>
      </c>
      <c r="Z742" s="7">
        <v>-2.6900517064069002E-2</v>
      </c>
      <c r="AA742" s="7">
        <v>-3.7744020656809069E-2</v>
      </c>
      <c r="AB742" s="7">
        <v>-8.6496557793719259E-2</v>
      </c>
      <c r="AC742" s="7">
        <v>2.0502558952262415E-2</v>
      </c>
      <c r="AD742" s="7">
        <v>-6.1316546464681279E-2</v>
      </c>
      <c r="AE742" s="7">
        <v>5.9987139267333916E-3</v>
      </c>
      <c r="AF742" s="7">
        <v>-5.0511696598437128E-2</v>
      </c>
      <c r="AG742" s="7">
        <v>4.1152272350784141E-2</v>
      </c>
      <c r="AH742" s="7">
        <v>1.93777650705339E-2</v>
      </c>
      <c r="AI742" s="7">
        <v>7.2060479424026547E-2</v>
      </c>
      <c r="AJ742" s="7">
        <v>-6.8116044444469961E-2</v>
      </c>
      <c r="AK742" s="7">
        <v>-5.585160904763696E-2</v>
      </c>
      <c r="AL742" s="7">
        <v>7.8302969597597083E-2</v>
      </c>
      <c r="AM742" s="7">
        <v>8.6553982398087752E-3</v>
      </c>
    </row>
    <row r="743" spans="2:39">
      <c r="B743" s="1"/>
      <c r="C743" s="1">
        <v>741</v>
      </c>
      <c r="D743" s="7">
        <v>5.2288874455910198E-2</v>
      </c>
      <c r="E743" s="7">
        <v>-7.0464743607059899E-3</v>
      </c>
      <c r="F743" s="7">
        <v>-1.6672746412390313E-3</v>
      </c>
      <c r="G743" s="7">
        <v>0.10302230085155728</v>
      </c>
      <c r="H743" s="7">
        <v>-1.2723979013199428E-2</v>
      </c>
      <c r="I743" s="7">
        <v>-2.8149053481126774E-2</v>
      </c>
      <c r="J743" s="7">
        <v>-7.5816975867059114E-2</v>
      </c>
      <c r="K743" s="7">
        <v>1.9641402157371188E-2</v>
      </c>
      <c r="L743" s="7">
        <v>-8.8012033553441782E-2</v>
      </c>
      <c r="M743" s="7">
        <v>2.5756174230471857E-2</v>
      </c>
      <c r="N743" s="7">
        <v>-4.2830608433925541E-2</v>
      </c>
      <c r="O743" s="7">
        <v>0.13996192306706245</v>
      </c>
      <c r="P743" s="7">
        <v>7.0859645551959269E-2</v>
      </c>
      <c r="Q743" s="7">
        <v>1.8182471579358213E-2</v>
      </c>
      <c r="R743" s="7">
        <v>5.8864297370866143E-3</v>
      </c>
      <c r="S743" s="7">
        <v>8.1368795211643141E-2</v>
      </c>
      <c r="T743" s="7">
        <v>0.13239066028753291</v>
      </c>
      <c r="U743" s="7">
        <v>9.1286059434298669E-2</v>
      </c>
      <c r="V743" s="7">
        <v>3.7702776619247064E-2</v>
      </c>
      <c r="W743" s="7">
        <v>0.10055895425739071</v>
      </c>
      <c r="X743" s="7">
        <v>-5.5167851350248653E-2</v>
      </c>
      <c r="Y743" s="7">
        <v>3.6199191338265962E-2</v>
      </c>
      <c r="Z743" s="7">
        <v>3.4810457518844498E-2</v>
      </c>
      <c r="AA743" s="7">
        <v>-2.7108825390286796E-2</v>
      </c>
      <c r="AB743" s="7">
        <v>-7.0709743364210289E-3</v>
      </c>
      <c r="AC743" s="7">
        <v>-5.4905160931640329E-2</v>
      </c>
      <c r="AD743" s="7">
        <v>5.6693022041439611E-2</v>
      </c>
      <c r="AE743" s="7">
        <v>4.2410488018420581E-2</v>
      </c>
      <c r="AF743" s="7">
        <v>-0.10851078098581707</v>
      </c>
      <c r="AG743" s="7">
        <v>6.8671538385860306E-2</v>
      </c>
      <c r="AH743" s="7">
        <v>-3.5663018230978269E-3</v>
      </c>
      <c r="AI743" s="7">
        <v>7.5553596317210772E-2</v>
      </c>
      <c r="AJ743" s="7">
        <v>2.804470522691755E-2</v>
      </c>
      <c r="AK743" s="7">
        <v>-9.0827112453501613E-2</v>
      </c>
      <c r="AL743" s="7">
        <v>7.6554575135402439E-2</v>
      </c>
      <c r="AM743" s="7">
        <v>4.1530918881146961E-2</v>
      </c>
    </row>
    <row r="744" spans="2:39">
      <c r="B744" s="1"/>
      <c r="C744" s="1">
        <v>742</v>
      </c>
      <c r="D744" s="7">
        <v>7.1428249094576179E-2</v>
      </c>
      <c r="E744" s="7">
        <v>-1.6209127999859314E-2</v>
      </c>
      <c r="F744" s="7">
        <v>-1.9742129947677031E-2</v>
      </c>
      <c r="G744" s="7">
        <v>-6.9836235142952882E-3</v>
      </c>
      <c r="H744" s="7">
        <v>6.0139871737288589E-2</v>
      </c>
      <c r="I744" s="7">
        <v>2.6222798982919137E-2</v>
      </c>
      <c r="J744" s="7">
        <v>-2.1437973328834958E-2</v>
      </c>
      <c r="K744" s="7">
        <v>-3.5967381366461562E-2</v>
      </c>
      <c r="L744" s="7">
        <v>-4.2975430896655176E-2</v>
      </c>
      <c r="M744" s="7">
        <v>-6.7261112028128109E-2</v>
      </c>
      <c r="N744" s="7">
        <v>-4.1606538306043578E-2</v>
      </c>
      <c r="O744" s="7">
        <v>8.7748318322173169E-2</v>
      </c>
      <c r="P744" s="7">
        <v>1.1349198101455568E-3</v>
      </c>
      <c r="Q744" s="7">
        <v>5.222434770616606E-2</v>
      </c>
      <c r="R744" s="7">
        <v>-8.6367098575267393E-2</v>
      </c>
      <c r="S744" s="7">
        <v>-8.5294150243578185E-2</v>
      </c>
      <c r="T744" s="7">
        <v>-3.6326269557440755E-2</v>
      </c>
      <c r="U744" s="7">
        <v>-8.3297838408786115E-2</v>
      </c>
      <c r="V744" s="7">
        <v>3.3093827334512355E-2</v>
      </c>
      <c r="W744" s="7">
        <v>-9.7609000676729299E-2</v>
      </c>
      <c r="X744" s="7">
        <v>-8.9910065779978121E-2</v>
      </c>
      <c r="Y744" s="7">
        <v>3.2603975618615826E-2</v>
      </c>
      <c r="Z744" s="7">
        <v>-0.17173008606731546</v>
      </c>
      <c r="AA744" s="7">
        <v>8.3810135583477038E-2</v>
      </c>
      <c r="AB744" s="7">
        <v>-2.9191232406060526E-2</v>
      </c>
      <c r="AC744" s="7">
        <v>4.9860153592120829E-2</v>
      </c>
      <c r="AD744" s="7">
        <v>1.9726824538382988E-2</v>
      </c>
      <c r="AE744" s="7">
        <v>3.5152721032368578E-2</v>
      </c>
      <c r="AF744" s="7">
        <v>-1.3482710669680299E-2</v>
      </c>
      <c r="AG744" s="7">
        <v>-1.9693268197727654E-2</v>
      </c>
      <c r="AH744" s="7">
        <v>1.6541394237383805E-2</v>
      </c>
      <c r="AI744" s="7">
        <v>0.10424533814027682</v>
      </c>
      <c r="AJ744" s="7">
        <v>-2.8463159005519312E-2</v>
      </c>
      <c r="AK744" s="7">
        <v>6.7104578283999114E-2</v>
      </c>
      <c r="AL744" s="7">
        <v>2.0856431103439991E-2</v>
      </c>
      <c r="AM744" s="7">
        <v>-2.3161908267687378E-4</v>
      </c>
    </row>
    <row r="745" spans="2:39">
      <c r="B745" s="1"/>
      <c r="C745" s="1">
        <v>743</v>
      </c>
      <c r="D745" s="7">
        <v>-5.1364765419187927E-2</v>
      </c>
      <c r="E745" s="7">
        <v>-6.4415970604008332E-2</v>
      </c>
      <c r="F745" s="7">
        <v>-3.3710383115924211E-2</v>
      </c>
      <c r="G745" s="7">
        <v>-2.1620911139491793E-2</v>
      </c>
      <c r="H745" s="7">
        <v>-1.6969462846179898E-2</v>
      </c>
      <c r="I745" s="7">
        <v>4.0257278324436485E-3</v>
      </c>
      <c r="J745" s="7">
        <v>2.0559198842433506E-2</v>
      </c>
      <c r="K745" s="7">
        <v>-5.4779908971426705E-2</v>
      </c>
      <c r="L745" s="7">
        <v>1.0744244091352351E-2</v>
      </c>
      <c r="M745" s="7">
        <v>-4.6204696822177316E-2</v>
      </c>
      <c r="N745" s="7">
        <v>-0.12043163828909316</v>
      </c>
      <c r="O745" s="7">
        <v>2.5652219182316929E-2</v>
      </c>
      <c r="P745" s="7">
        <v>-3.8733182890227189E-2</v>
      </c>
      <c r="Q745" s="7">
        <v>0.16021791458009399</v>
      </c>
      <c r="R745" s="7">
        <v>-3.383003128477767E-2</v>
      </c>
      <c r="S745" s="7">
        <v>-3.2064025963049969E-2</v>
      </c>
      <c r="T745" s="7">
        <v>1.5858002253038121E-3</v>
      </c>
      <c r="U745" s="7">
        <v>-8.2927380931322514E-2</v>
      </c>
      <c r="V745" s="7">
        <v>6.1781220585002766E-2</v>
      </c>
      <c r="W745" s="7">
        <v>-9.5263511324033615E-3</v>
      </c>
      <c r="X745" s="7">
        <v>5.4496280191564633E-2</v>
      </c>
      <c r="Y745" s="7">
        <v>-4.7544661808649621E-2</v>
      </c>
      <c r="Z745" s="7">
        <v>5.3746229267110611E-3</v>
      </c>
      <c r="AA745" s="7">
        <v>4.9499793633687528E-3</v>
      </c>
      <c r="AB745" s="7">
        <v>-1.3567430152523551E-2</v>
      </c>
      <c r="AC745" s="7">
        <v>-8.1700066373882899E-2</v>
      </c>
      <c r="AD745" s="7">
        <v>-4.5047519311095394E-2</v>
      </c>
      <c r="AE745" s="7">
        <v>2.5044824720376724E-2</v>
      </c>
      <c r="AF745" s="7">
        <v>1.4708648313499259E-2</v>
      </c>
      <c r="AG745" s="7">
        <v>-0.10587160610439789</v>
      </c>
      <c r="AH745" s="7">
        <v>-0.10011967871875417</v>
      </c>
      <c r="AI745" s="7">
        <v>-3.3201692132999977E-2</v>
      </c>
      <c r="AJ745" s="7">
        <v>8.0940523315329894E-3</v>
      </c>
      <c r="AK745" s="7">
        <v>7.1785636851833132E-2</v>
      </c>
      <c r="AL745" s="7">
        <v>2.8898198258129646E-2</v>
      </c>
      <c r="AM745" s="7">
        <v>-3.3574360106617296E-2</v>
      </c>
    </row>
    <row r="746" spans="2:39">
      <c r="B746" s="1"/>
      <c r="C746" s="1">
        <v>744</v>
      </c>
      <c r="D746" s="7">
        <v>-4.3710900415219578E-2</v>
      </c>
      <c r="E746" s="7">
        <v>-0.11599350123504081</v>
      </c>
      <c r="F746" s="7">
        <v>5.9882274351008624E-2</v>
      </c>
      <c r="G746" s="7">
        <v>-5.3804528553195063E-2</v>
      </c>
      <c r="H746" s="7">
        <v>1.6334746466039458E-2</v>
      </c>
      <c r="I746" s="7">
        <v>9.9788496689894493E-2</v>
      </c>
      <c r="J746" s="7">
        <v>-4.069176089117657E-2</v>
      </c>
      <c r="K746" s="7">
        <v>3.4629882421959871E-2</v>
      </c>
      <c r="L746" s="7">
        <v>-0.10840817645916372</v>
      </c>
      <c r="M746" s="7">
        <v>4.5064492707869358E-2</v>
      </c>
      <c r="N746" s="7">
        <v>1.7132546213582886E-2</v>
      </c>
      <c r="O746" s="7">
        <v>6.9277874874223468E-3</v>
      </c>
      <c r="P746" s="7">
        <v>-7.0041900709080507E-2</v>
      </c>
      <c r="Q746" s="7">
        <v>-6.7779828428572345E-2</v>
      </c>
      <c r="R746" s="7">
        <v>0.10762758912830853</v>
      </c>
      <c r="S746" s="7">
        <v>-3.1350687750432871E-2</v>
      </c>
      <c r="T746" s="7">
        <v>-1.0567477374415551E-3</v>
      </c>
      <c r="U746" s="7">
        <v>-1.2267292052857606E-2</v>
      </c>
      <c r="V746" s="7">
        <v>-2.350235663695862E-2</v>
      </c>
      <c r="W746" s="7">
        <v>6.3445210755760442E-2</v>
      </c>
      <c r="X746" s="7">
        <v>-8.9122185044299973E-2</v>
      </c>
      <c r="Y746" s="7">
        <v>-0.11005487399117717</v>
      </c>
      <c r="Z746" s="7">
        <v>-8.865175511069915E-3</v>
      </c>
      <c r="AA746" s="7">
        <v>5.8675719833944484E-2</v>
      </c>
      <c r="AB746" s="7">
        <v>2.0052352028564251E-2</v>
      </c>
      <c r="AC746" s="7">
        <v>-4.8815320568093845E-2</v>
      </c>
      <c r="AD746" s="7">
        <v>5.3342976079554225E-2</v>
      </c>
      <c r="AE746" s="7">
        <v>-1.9797369179957214E-2</v>
      </c>
      <c r="AF746" s="7">
        <v>-3.1163363507180016E-2</v>
      </c>
      <c r="AG746" s="7">
        <v>2.8187441682324871E-2</v>
      </c>
      <c r="AH746" s="7">
        <v>-5.0855400056538227E-2</v>
      </c>
      <c r="AI746" s="7">
        <v>-8.1698823304181434E-2</v>
      </c>
      <c r="AJ746" s="7">
        <v>3.0853934844250232E-2</v>
      </c>
      <c r="AK746" s="7">
        <v>0.11388714150494836</v>
      </c>
      <c r="AL746" s="7">
        <v>-0.11239998149466025</v>
      </c>
      <c r="AM746" s="7">
        <v>-1.7237982808832554E-3</v>
      </c>
    </row>
    <row r="747" spans="2:39">
      <c r="B747" s="1"/>
      <c r="C747" s="1">
        <v>745</v>
      </c>
      <c r="D747" s="7">
        <v>0.17080108920684256</v>
      </c>
      <c r="E747" s="7">
        <v>5.4668515542097479E-2</v>
      </c>
      <c r="F747" s="7">
        <v>-1.9173969113668449E-2</v>
      </c>
      <c r="G747" s="7">
        <v>-3.4169785745166728E-2</v>
      </c>
      <c r="H747" s="7">
        <v>9.1228735886589064E-3</v>
      </c>
      <c r="I747" s="7">
        <v>2.3490529833238714E-2</v>
      </c>
      <c r="J747" s="7">
        <v>5.6608442425546857E-2</v>
      </c>
      <c r="K747" s="7">
        <v>-2.522213615993962E-2</v>
      </c>
      <c r="L747" s="7">
        <v>-2.0919538471248372E-2</v>
      </c>
      <c r="M747" s="7">
        <v>1.7765513878076088E-2</v>
      </c>
      <c r="N747" s="7">
        <v>-0.1046838099903134</v>
      </c>
      <c r="O747" s="7">
        <v>1.0128052375747206E-2</v>
      </c>
      <c r="P747" s="7">
        <v>-4.7450222331734723E-2</v>
      </c>
      <c r="Q747" s="7">
        <v>2.7592356992353111E-2</v>
      </c>
      <c r="R747" s="7">
        <v>-4.6018193111240169E-2</v>
      </c>
      <c r="S747" s="7">
        <v>-4.0769464880516276E-2</v>
      </c>
      <c r="T747" s="7">
        <v>5.8486102642837559E-2</v>
      </c>
      <c r="U747" s="7">
        <v>0.13249907548278214</v>
      </c>
      <c r="V747" s="7">
        <v>6.9871053241242626E-2</v>
      </c>
      <c r="W747" s="7">
        <v>8.4100424940610971E-3</v>
      </c>
      <c r="X747" s="7">
        <v>-2.6702665612588539E-2</v>
      </c>
      <c r="Y747" s="7">
        <v>1.9552887226232048E-2</v>
      </c>
      <c r="Z747" s="7">
        <v>-0.11203721993885495</v>
      </c>
      <c r="AA747" s="7">
        <v>-3.8814169219229408E-2</v>
      </c>
      <c r="AB747" s="7">
        <v>6.3538230161751599E-2</v>
      </c>
      <c r="AC747" s="7">
        <v>-3.3512366403207469E-2</v>
      </c>
      <c r="AD747" s="7">
        <v>8.7105516067665549E-4</v>
      </c>
      <c r="AE747" s="7">
        <v>5.428318360322304E-2</v>
      </c>
      <c r="AF747" s="7">
        <v>2.6819591686474083E-2</v>
      </c>
      <c r="AG747" s="7">
        <v>2.1166675446005121E-2</v>
      </c>
      <c r="AH747" s="7">
        <v>-1.5747155456400545E-2</v>
      </c>
      <c r="AI747" s="7">
        <v>1.5785584482899746E-2</v>
      </c>
      <c r="AJ747" s="7">
        <v>-4.6814167338275134E-2</v>
      </c>
      <c r="AK747" s="7">
        <v>1.1628572733526009E-2</v>
      </c>
      <c r="AL747" s="7">
        <v>-0.10121539696880455</v>
      </c>
      <c r="AM747" s="7">
        <v>-1.5322451499985981E-2</v>
      </c>
    </row>
    <row r="748" spans="2:39">
      <c r="B748" s="1"/>
      <c r="C748" s="1">
        <v>746</v>
      </c>
      <c r="D748" s="7">
        <v>2.7926669312132599E-2</v>
      </c>
      <c r="E748" s="7">
        <v>8.064188994470893E-2</v>
      </c>
      <c r="F748" s="7">
        <v>-7.6568544143706785E-2</v>
      </c>
      <c r="G748" s="7">
        <v>-4.9537220848257263E-2</v>
      </c>
      <c r="H748" s="7">
        <v>1.6308745017663197E-2</v>
      </c>
      <c r="I748" s="7">
        <v>-3.1008090034664575E-2</v>
      </c>
      <c r="J748" s="7">
        <v>3.8938044398088748E-2</v>
      </c>
      <c r="K748" s="7">
        <v>-4.0235840143563947E-2</v>
      </c>
      <c r="L748" s="7">
        <v>7.8801088844288408E-2</v>
      </c>
      <c r="M748" s="7">
        <v>-3.5399293473603571E-2</v>
      </c>
      <c r="N748" s="7">
        <v>-2.7103811270741362E-2</v>
      </c>
      <c r="O748" s="7">
        <v>-4.5722802369214693E-2</v>
      </c>
      <c r="P748" s="7">
        <v>-8.7143384564282694E-2</v>
      </c>
      <c r="Q748" s="7">
        <v>3.9604433125951827E-2</v>
      </c>
      <c r="R748" s="7">
        <v>-4.452093368251922E-2</v>
      </c>
      <c r="S748" s="7">
        <v>5.4387082377319124E-2</v>
      </c>
      <c r="T748" s="7">
        <v>1.51843712359939E-2</v>
      </c>
      <c r="U748" s="7">
        <v>1.2070555732367977E-2</v>
      </c>
      <c r="V748" s="7">
        <v>7.8740484532488358E-2</v>
      </c>
      <c r="W748" s="7">
        <v>1.835414459540486E-4</v>
      </c>
      <c r="X748" s="7">
        <v>2.156127334064695E-2</v>
      </c>
      <c r="Y748" s="7">
        <v>9.9087762115902638E-4</v>
      </c>
      <c r="Z748" s="7">
        <v>-4.3575672249610564E-2</v>
      </c>
      <c r="AA748" s="7">
        <v>-1.417871799531574E-3</v>
      </c>
      <c r="AB748" s="7">
        <v>-9.7315115464044838E-2</v>
      </c>
      <c r="AC748" s="7">
        <v>-3.7922685791694527E-2</v>
      </c>
      <c r="AD748" s="7">
        <v>-0.1262880099666967</v>
      </c>
      <c r="AE748" s="7">
        <v>-9.6782596844387905E-2</v>
      </c>
      <c r="AF748" s="7">
        <v>1.7871568474544797E-2</v>
      </c>
      <c r="AG748" s="7">
        <v>0.12203568042588954</v>
      </c>
      <c r="AH748" s="7">
        <v>0.1055295498819655</v>
      </c>
      <c r="AI748" s="7">
        <v>-8.9022317468437737E-2</v>
      </c>
      <c r="AJ748" s="7">
        <v>-2.753240823056612E-2</v>
      </c>
      <c r="AK748" s="7">
        <v>6.621994796070603E-2</v>
      </c>
      <c r="AL748" s="7">
        <v>1.6538205744598126E-2</v>
      </c>
      <c r="AM748" s="7">
        <v>3.0348120776619851E-2</v>
      </c>
    </row>
    <row r="749" spans="2:39">
      <c r="B749" s="1"/>
      <c r="C749" s="1">
        <v>747</v>
      </c>
      <c r="D749" s="7">
        <v>-3.8030899848124744E-2</v>
      </c>
      <c r="E749" s="7">
        <v>0.11210583549310525</v>
      </c>
      <c r="F749" s="7">
        <v>3.0148510606484595E-2</v>
      </c>
      <c r="G749" s="7">
        <v>-1.4559233504013551E-2</v>
      </c>
      <c r="H749" s="7">
        <v>-9.4649762337236602E-4</v>
      </c>
      <c r="I749" s="7">
        <v>1.4054496932855232E-3</v>
      </c>
      <c r="J749" s="7">
        <v>5.0156661989108287E-2</v>
      </c>
      <c r="K749" s="7">
        <v>-2.7828943735257326E-2</v>
      </c>
      <c r="L749" s="7">
        <v>-4.5341618389441424E-2</v>
      </c>
      <c r="M749" s="7">
        <v>-0.10985458933231695</v>
      </c>
      <c r="N749" s="7">
        <v>-7.0295134805337639E-2</v>
      </c>
      <c r="O749" s="7">
        <v>2.8868880143303962E-2</v>
      </c>
      <c r="P749" s="7">
        <v>-2.4019354193910835E-2</v>
      </c>
      <c r="Q749" s="7">
        <v>-2.3339982610505499E-2</v>
      </c>
      <c r="R749" s="7">
        <v>1.1815127664094548E-2</v>
      </c>
      <c r="S749" s="7">
        <v>1.7306677993977358E-2</v>
      </c>
      <c r="T749" s="7">
        <v>-0.13123285730288803</v>
      </c>
      <c r="U749" s="7">
        <v>-8.0276188423587275E-2</v>
      </c>
      <c r="V749" s="7">
        <v>-0.10058748646873701</v>
      </c>
      <c r="W749" s="7">
        <v>-7.190259131093818E-2</v>
      </c>
      <c r="X749" s="7">
        <v>4.8631637628780103E-2</v>
      </c>
      <c r="Y749" s="7">
        <v>-6.1627980763815121E-2</v>
      </c>
      <c r="Z749" s="7">
        <v>-6.8273976016295854E-2</v>
      </c>
      <c r="AA749" s="7">
        <v>-1.1327403663255598E-2</v>
      </c>
      <c r="AB749" s="7">
        <v>1.6453137343489327E-2</v>
      </c>
      <c r="AC749" s="7">
        <v>6.7899300115253192E-2</v>
      </c>
      <c r="AD749" s="7">
        <v>4.4608740800071767E-2</v>
      </c>
      <c r="AE749" s="7">
        <v>-1.8467633530687595E-2</v>
      </c>
      <c r="AF749" s="7">
        <v>-1.5250077444203505E-2</v>
      </c>
      <c r="AG749" s="7">
        <v>4.6611151231583478E-2</v>
      </c>
      <c r="AH749" s="7">
        <v>-4.2608583072149282E-3</v>
      </c>
      <c r="AI749" s="7">
        <v>-2.8301876457834042E-2</v>
      </c>
      <c r="AJ749" s="7">
        <v>4.0189399193930775E-2</v>
      </c>
      <c r="AK749" s="7">
        <v>-7.310409611331059E-3</v>
      </c>
      <c r="AL749" s="7">
        <v>9.6289707385733211E-3</v>
      </c>
      <c r="AM749" s="7">
        <v>-0.12451702259271566</v>
      </c>
    </row>
    <row r="750" spans="2:39">
      <c r="B750" s="1"/>
      <c r="C750" s="1">
        <v>748</v>
      </c>
      <c r="D750" s="7">
        <v>5.9391473679106938E-2</v>
      </c>
      <c r="E750" s="7">
        <v>2.1593416182939008E-2</v>
      </c>
      <c r="F750" s="7">
        <v>5.2307887605121658E-2</v>
      </c>
      <c r="G750" s="7">
        <v>-9.9808551997128736E-2</v>
      </c>
      <c r="H750" s="7">
        <v>2.6718515088925636E-2</v>
      </c>
      <c r="I750" s="7">
        <v>3.2251668679109169E-2</v>
      </c>
      <c r="J750" s="7">
        <v>-4.3248468313738159E-2</v>
      </c>
      <c r="K750" s="7">
        <v>-5.9669922766798181E-2</v>
      </c>
      <c r="L750" s="7">
        <v>-3.5961756574957298E-3</v>
      </c>
      <c r="M750" s="7">
        <v>-4.7368453631313992E-2</v>
      </c>
      <c r="N750" s="7">
        <v>-5.6266041876975731E-2</v>
      </c>
      <c r="O750" s="7">
        <v>-7.012341574035541E-2</v>
      </c>
      <c r="P750" s="7">
        <v>-5.5647550210398914E-3</v>
      </c>
      <c r="Q750" s="7">
        <v>6.5514403722487513E-2</v>
      </c>
      <c r="R750" s="7">
        <v>2.1651286032132799E-2</v>
      </c>
      <c r="S750" s="7">
        <v>4.3896770638465865E-2</v>
      </c>
      <c r="T750" s="7">
        <v>4.1133998847770498E-2</v>
      </c>
      <c r="U750" s="7">
        <v>1.5779059293424394E-2</v>
      </c>
      <c r="V750" s="7">
        <v>6.0074217062179538E-2</v>
      </c>
      <c r="W750" s="7">
        <v>-5.3930128299558247E-2</v>
      </c>
      <c r="X750" s="7">
        <v>1.5677132669098308E-2</v>
      </c>
      <c r="Y750" s="7">
        <v>0.12184953212269486</v>
      </c>
      <c r="Z750" s="7">
        <v>-7.8666529625060863E-2</v>
      </c>
      <c r="AA750" s="7">
        <v>-2.9999173601545099E-2</v>
      </c>
      <c r="AB750" s="7">
        <v>5.1333734783990254E-2</v>
      </c>
      <c r="AC750" s="7">
        <v>8.5846901559877925E-2</v>
      </c>
      <c r="AD750" s="7">
        <v>6.2052446431853245E-2</v>
      </c>
      <c r="AE750" s="7">
        <v>1.8224824288540289E-2</v>
      </c>
      <c r="AF750" s="7">
        <v>-4.677186975446607E-3</v>
      </c>
      <c r="AG750" s="7">
        <v>-4.430076831721733E-3</v>
      </c>
      <c r="AH750" s="7">
        <v>0.13070866333952116</v>
      </c>
      <c r="AI750" s="7">
        <v>-5.2212697933432056E-2</v>
      </c>
      <c r="AJ750" s="7">
        <v>7.0097825907291203E-2</v>
      </c>
      <c r="AK750" s="7">
        <v>9.4686595668456178E-2</v>
      </c>
      <c r="AL750" s="7">
        <v>2.4684360595382121E-3</v>
      </c>
      <c r="AM750" s="7">
        <v>0.11400061972450273</v>
      </c>
    </row>
    <row r="751" spans="2:39">
      <c r="B751" s="1"/>
      <c r="C751" s="1">
        <v>749</v>
      </c>
      <c r="D751" s="7">
        <v>5.3832918161061227E-2</v>
      </c>
      <c r="E751" s="7">
        <v>-1.7905670183596799E-3</v>
      </c>
      <c r="F751" s="7">
        <v>-4.8968168803350948E-2</v>
      </c>
      <c r="G751" s="7">
        <v>-3.071413891823534E-2</v>
      </c>
      <c r="H751" s="7">
        <v>7.1105582039645454E-2</v>
      </c>
      <c r="I751" s="7">
        <v>-3.587437411596262E-3</v>
      </c>
      <c r="J751" s="7">
        <v>7.0770755488381035E-2</v>
      </c>
      <c r="K751" s="7">
        <v>1.4223565181275209E-2</v>
      </c>
      <c r="L751" s="7">
        <v>-2.8316270698832292E-2</v>
      </c>
      <c r="M751" s="7">
        <v>1.3540178884902119E-2</v>
      </c>
      <c r="N751" s="7">
        <v>1.8467507786117353E-2</v>
      </c>
      <c r="O751" s="7">
        <v>-6.9853373023751886E-3</v>
      </c>
      <c r="P751" s="7">
        <v>6.2053448510948933E-2</v>
      </c>
      <c r="Q751" s="7">
        <v>6.5168087809903089E-2</v>
      </c>
      <c r="R751" s="7">
        <v>-2.6839814901542771E-2</v>
      </c>
      <c r="S751" s="7">
        <v>7.4993918471294677E-2</v>
      </c>
      <c r="T751" s="7">
        <v>0.13049921015553051</v>
      </c>
      <c r="U751" s="7">
        <v>-6.8728912914548732E-2</v>
      </c>
      <c r="V751" s="7">
        <v>2.093727764129151E-2</v>
      </c>
      <c r="W751" s="7">
        <v>7.6365409947943524E-2</v>
      </c>
      <c r="X751" s="7">
        <v>-5.3486993154478538E-3</v>
      </c>
      <c r="Y751" s="7">
        <v>1.7493489806430444E-2</v>
      </c>
      <c r="Z751" s="7">
        <v>8.2057877411773283E-2</v>
      </c>
      <c r="AA751" s="7">
        <v>-7.4074241196191395E-2</v>
      </c>
      <c r="AB751" s="7">
        <v>5.3470837922492825E-2</v>
      </c>
      <c r="AC751" s="7">
        <v>5.4956441974643208E-2</v>
      </c>
      <c r="AD751" s="7">
        <v>2.884458802387287E-2</v>
      </c>
      <c r="AE751" s="7">
        <v>7.5936405232201201E-2</v>
      </c>
      <c r="AF751" s="7">
        <v>4.1993596867474312E-3</v>
      </c>
      <c r="AG751" s="7">
        <v>3.9330748955944989E-2</v>
      </c>
      <c r="AH751" s="7">
        <v>-0.10398160164862626</v>
      </c>
      <c r="AI751" s="7">
        <v>1.976125665572101E-2</v>
      </c>
      <c r="AJ751" s="7">
        <v>-8.9400605890005216E-2</v>
      </c>
      <c r="AK751" s="7">
        <v>-5.7824355833691624E-2</v>
      </c>
      <c r="AL751" s="7">
        <v>3.2662189588453183E-2</v>
      </c>
      <c r="AM751" s="7">
        <v>-7.1749114294592353E-2</v>
      </c>
    </row>
    <row r="752" spans="2:39">
      <c r="B752" s="1"/>
      <c r="C752" s="1">
        <v>750</v>
      </c>
      <c r="D752" s="7">
        <v>1.3738740967739888E-3</v>
      </c>
      <c r="E752" s="7">
        <v>-1.6429984677233826E-2</v>
      </c>
      <c r="F752" s="7">
        <v>6.2847056100520937E-2</v>
      </c>
      <c r="G752" s="7">
        <v>3.5377908988422748E-3</v>
      </c>
      <c r="H752" s="7">
        <v>0.15327647361741906</v>
      </c>
      <c r="I752" s="7">
        <v>-0.13870198559532909</v>
      </c>
      <c r="J752" s="7">
        <v>2.4809717646314521E-2</v>
      </c>
      <c r="K752" s="7">
        <v>-5.198287032120455E-2</v>
      </c>
      <c r="L752" s="7">
        <v>0.12960611726160812</v>
      </c>
      <c r="M752" s="7">
        <v>-4.1757693353770345E-2</v>
      </c>
      <c r="N752" s="7">
        <v>3.6561912830920515E-2</v>
      </c>
      <c r="O752" s="7">
        <v>-8.2832498019753079E-2</v>
      </c>
      <c r="P752" s="7">
        <v>-4.5540815323537889E-2</v>
      </c>
      <c r="Q752" s="7">
        <v>-9.4540165200761639E-2</v>
      </c>
      <c r="R752" s="7">
        <v>0.13941717602963916</v>
      </c>
      <c r="S752" s="7">
        <v>-4.9299782651018809E-2</v>
      </c>
      <c r="T752" s="7">
        <v>-3.8387873348078486E-2</v>
      </c>
      <c r="U752" s="7">
        <v>-8.5379486746972738E-2</v>
      </c>
      <c r="V752" s="7">
        <v>5.7006484256123063E-2</v>
      </c>
      <c r="W752" s="7">
        <v>-2.1557330483717538E-2</v>
      </c>
      <c r="X752" s="7">
        <v>-4.8439858681290054E-2</v>
      </c>
      <c r="Y752" s="7">
        <v>-3.0881313980034918E-2</v>
      </c>
      <c r="Z752" s="7">
        <v>-4.0836410857498798E-2</v>
      </c>
      <c r="AA752" s="7">
        <v>-5.1314055409033943E-2</v>
      </c>
      <c r="AB752" s="7">
        <v>2.5220124151183243E-2</v>
      </c>
      <c r="AC752" s="7">
        <v>-3.4852513257647141E-2</v>
      </c>
      <c r="AD752" s="7">
        <v>1.677263661301277E-2</v>
      </c>
      <c r="AE752" s="7">
        <v>1.5918740273365975E-3</v>
      </c>
      <c r="AF752" s="7">
        <v>6.4271445928770946E-2</v>
      </c>
      <c r="AG752" s="7">
        <v>8.8081418456605123E-3</v>
      </c>
      <c r="AH752" s="7">
        <v>-1.8078552656943352E-2</v>
      </c>
      <c r="AI752" s="7">
        <v>2.5731993265902437E-2</v>
      </c>
      <c r="AJ752" s="7">
        <v>-4.680056752012883E-2</v>
      </c>
      <c r="AK752" s="7">
        <v>-4.0652481746117158E-2</v>
      </c>
      <c r="AL752" s="7">
        <v>-4.1837118391336137E-2</v>
      </c>
      <c r="AM752" s="7">
        <v>-6.9760391980122141E-3</v>
      </c>
    </row>
    <row r="753" spans="2:39">
      <c r="B753" s="1"/>
      <c r="C753" s="1">
        <v>751</v>
      </c>
      <c r="D753" s="7">
        <v>9.6493493065410427E-2</v>
      </c>
      <c r="E753" s="7">
        <v>0.112877426192959</v>
      </c>
      <c r="F753" s="7">
        <v>-1.2282702695175042E-2</v>
      </c>
      <c r="G753" s="7">
        <v>-0.11649528800069467</v>
      </c>
      <c r="H753" s="7">
        <v>-7.8839687939607342E-2</v>
      </c>
      <c r="I753" s="7">
        <v>0.14262643827639546</v>
      </c>
      <c r="J753" s="7">
        <v>-4.881591484946933E-2</v>
      </c>
      <c r="K753" s="7">
        <v>-3.1824184800191377E-2</v>
      </c>
      <c r="L753" s="7">
        <v>2.7020048427639238E-2</v>
      </c>
      <c r="M753" s="7">
        <v>1.444369063436469E-2</v>
      </c>
      <c r="N753" s="7">
        <v>7.1854698310316725E-2</v>
      </c>
      <c r="O753" s="7">
        <v>-4.2342893074396884E-2</v>
      </c>
      <c r="P753" s="7">
        <v>-7.4021116646924554E-2</v>
      </c>
      <c r="Q753" s="7">
        <v>2.4317053634069968E-2</v>
      </c>
      <c r="R753" s="7">
        <v>3.7910427450997888E-2</v>
      </c>
      <c r="S753" s="7">
        <v>6.3765540057139219E-2</v>
      </c>
      <c r="T753" s="7">
        <v>-0.1036402747252896</v>
      </c>
      <c r="U753" s="7">
        <v>2.8825885769268401E-2</v>
      </c>
      <c r="V753" s="7">
        <v>-2.0834020709350049E-2</v>
      </c>
      <c r="W753" s="7">
        <v>-7.7811775689561977E-2</v>
      </c>
      <c r="X753" s="7">
        <v>-5.0561287720658654E-2</v>
      </c>
      <c r="Y753" s="7">
        <v>6.025745464193967E-2</v>
      </c>
      <c r="Z753" s="7">
        <v>-2.9015684641977815E-2</v>
      </c>
      <c r="AA753" s="7">
        <v>-6.1078813343473412E-2</v>
      </c>
      <c r="AB753" s="7">
        <v>1.1710357025128029E-2</v>
      </c>
      <c r="AC753" s="7">
        <v>-1.3639089227003572E-2</v>
      </c>
      <c r="AD753" s="7">
        <v>6.9784649113080743E-2</v>
      </c>
      <c r="AE753" s="7">
        <v>9.1109417017298383E-2</v>
      </c>
      <c r="AF753" s="7">
        <v>8.9403198140636284E-2</v>
      </c>
      <c r="AG753" s="7">
        <v>-2.4761713094501786E-2</v>
      </c>
      <c r="AH753" s="7">
        <v>-5.0749449638505723E-2</v>
      </c>
      <c r="AI753" s="7">
        <v>7.7717484916379143E-2</v>
      </c>
      <c r="AJ753" s="7">
        <v>9.3961886898623267E-3</v>
      </c>
      <c r="AK753" s="7">
        <v>-4.3565398115030907E-2</v>
      </c>
      <c r="AL753" s="7">
        <v>7.574220529995691E-3</v>
      </c>
      <c r="AM753" s="7">
        <v>0.19684103626458058</v>
      </c>
    </row>
    <row r="754" spans="2:39">
      <c r="B754" s="1"/>
      <c r="C754" s="1">
        <v>752</v>
      </c>
      <c r="D754" s="7">
        <v>-9.7624385495598126E-2</v>
      </c>
      <c r="E754" s="7">
        <v>-6.9743072273095105E-3</v>
      </c>
      <c r="F754" s="7">
        <v>8.4061430970858789E-2</v>
      </c>
      <c r="G754" s="7">
        <v>-0.12345485619064425</v>
      </c>
      <c r="H754" s="7">
        <v>3.9584177226687695E-2</v>
      </c>
      <c r="I754" s="7">
        <v>-3.468208436208777E-3</v>
      </c>
      <c r="J754" s="7">
        <v>8.6823414859852885E-2</v>
      </c>
      <c r="K754" s="7">
        <v>-0.12520004001060936</v>
      </c>
      <c r="L754" s="7">
        <v>8.6221463628986805E-2</v>
      </c>
      <c r="M754" s="7">
        <v>1.3575731730045898E-2</v>
      </c>
      <c r="N754" s="7">
        <v>4.7775112779471551E-2</v>
      </c>
      <c r="O754" s="7">
        <v>-5.9798708544736442E-2</v>
      </c>
      <c r="P754" s="7">
        <v>4.2133081763890787E-2</v>
      </c>
      <c r="Q754" s="7">
        <v>3.9562963654004496E-2</v>
      </c>
      <c r="R754" s="7">
        <v>2.7591959912443124E-2</v>
      </c>
      <c r="S754" s="7">
        <v>2.5535995123561073E-2</v>
      </c>
      <c r="T754" s="7">
        <v>-0.10268097467183447</v>
      </c>
      <c r="U754" s="7">
        <v>3.627616005869537E-2</v>
      </c>
      <c r="V754" s="7">
        <v>-2.5318331782891029E-2</v>
      </c>
      <c r="W754" s="7">
        <v>-7.2895245883093679E-2</v>
      </c>
      <c r="X754" s="7">
        <v>1.7975446590340907E-2</v>
      </c>
      <c r="Y754" s="7">
        <v>2.4970685462165267E-3</v>
      </c>
      <c r="Z754" s="7">
        <v>6.9125664224133923E-2</v>
      </c>
      <c r="AA754" s="7">
        <v>0.14500436627782734</v>
      </c>
      <c r="AB754" s="7">
        <v>1.3224715544775239E-2</v>
      </c>
      <c r="AC754" s="7">
        <v>8.458813647777412E-2</v>
      </c>
      <c r="AD754" s="7">
        <v>7.0969335411961945E-2</v>
      </c>
      <c r="AE754" s="7">
        <v>-8.561652989134352E-3</v>
      </c>
      <c r="AF754" s="7">
        <v>-4.8213069091365301E-2</v>
      </c>
      <c r="AG754" s="7">
        <v>9.4514104571873231E-3</v>
      </c>
      <c r="AH754" s="7">
        <v>3.2733670450551589E-2</v>
      </c>
      <c r="AI754" s="7">
        <v>-6.1426334860721854E-2</v>
      </c>
      <c r="AJ754" s="7">
        <v>4.8824797044701218E-2</v>
      </c>
      <c r="AK754" s="7">
        <v>5.8397385974971544E-2</v>
      </c>
      <c r="AL754" s="7">
        <v>-0.11756558535075577</v>
      </c>
      <c r="AM754" s="7">
        <v>6.1238592120036087E-2</v>
      </c>
    </row>
    <row r="755" spans="2:39">
      <c r="B755" s="1"/>
      <c r="C755" s="1">
        <v>753</v>
      </c>
      <c r="D755" s="7">
        <v>6.1936114891659816E-2</v>
      </c>
      <c r="E755" s="7">
        <v>3.3560399587376525E-4</v>
      </c>
      <c r="F755" s="7">
        <v>5.0368712241789668E-2</v>
      </c>
      <c r="G755" s="7">
        <v>2.006243302790808E-2</v>
      </c>
      <c r="H755" s="7">
        <v>1.9218871996685392E-2</v>
      </c>
      <c r="I755" s="7">
        <v>-6.0294815337330415E-2</v>
      </c>
      <c r="J755" s="7">
        <v>-6.437821972215195E-2</v>
      </c>
      <c r="K755" s="7">
        <v>4.9643416927395864E-2</v>
      </c>
      <c r="L755" s="7">
        <v>3.5548238276054273E-2</v>
      </c>
      <c r="M755" s="7">
        <v>-3.6419678430222369E-2</v>
      </c>
      <c r="N755" s="7">
        <v>5.9847703531173774E-2</v>
      </c>
      <c r="O755" s="7">
        <v>7.1867596796436076E-2</v>
      </c>
      <c r="P755" s="7">
        <v>-6.8701915259692867E-2</v>
      </c>
      <c r="Q755" s="7">
        <v>-5.170051493289729E-2</v>
      </c>
      <c r="R755" s="7">
        <v>5.5571517893963057E-2</v>
      </c>
      <c r="S755" s="7">
        <v>8.0250185060057336E-2</v>
      </c>
      <c r="T755" s="7">
        <v>-1.5660397620609397E-2</v>
      </c>
      <c r="U755" s="7">
        <v>2.3919952233187214E-2</v>
      </c>
      <c r="V755" s="7">
        <v>-0.14876953976753488</v>
      </c>
      <c r="W755" s="7">
        <v>6.9996172041898785E-2</v>
      </c>
      <c r="X755" s="7">
        <v>-0.11915303099471088</v>
      </c>
      <c r="Y755" s="7">
        <v>-2.8632907676843029E-2</v>
      </c>
      <c r="Z755" s="7">
        <v>-5.0735133289932077E-3</v>
      </c>
      <c r="AA755" s="7">
        <v>9.8361222849255581E-3</v>
      </c>
      <c r="AB755" s="7">
        <v>-2.5167695302295796E-2</v>
      </c>
      <c r="AC755" s="7">
        <v>3.7760196278390626E-2</v>
      </c>
      <c r="AD755" s="7">
        <v>8.5201519363657576E-3</v>
      </c>
      <c r="AE755" s="7">
        <v>-6.9701168087579323E-4</v>
      </c>
      <c r="AF755" s="7">
        <v>-5.2790081245574036E-2</v>
      </c>
      <c r="AG755" s="7">
        <v>-4.8148015669494861E-3</v>
      </c>
      <c r="AH755" s="7">
        <v>3.2544523706820414E-2</v>
      </c>
      <c r="AI755" s="7">
        <v>-3.7253979389774747E-2</v>
      </c>
      <c r="AJ755" s="7">
        <v>-1.3703563648312704E-2</v>
      </c>
      <c r="AK755" s="7">
        <v>-7.2126765155642834E-3</v>
      </c>
      <c r="AL755" s="7">
        <v>-6.6814200172716512E-2</v>
      </c>
      <c r="AM755" s="7">
        <v>-0.11816793350369145</v>
      </c>
    </row>
    <row r="756" spans="2:39">
      <c r="B756" s="1"/>
      <c r="C756" s="1">
        <v>754</v>
      </c>
      <c r="D756" s="7">
        <v>-8.9690638352914215E-2</v>
      </c>
      <c r="E756" s="7">
        <v>2.70323514777264E-2</v>
      </c>
      <c r="F756" s="7">
        <v>0.10292127889228789</v>
      </c>
      <c r="G756" s="7">
        <v>-3.2777263073393792E-2</v>
      </c>
      <c r="H756" s="7">
        <v>-2.2109638373981839E-2</v>
      </c>
      <c r="I756" s="7">
        <v>-0.11619683490503718</v>
      </c>
      <c r="J756" s="7">
        <v>5.3600968250103543E-3</v>
      </c>
      <c r="K756" s="7">
        <v>5.6689845121026344E-2</v>
      </c>
      <c r="L756" s="7">
        <v>-2.5212860846878529E-2</v>
      </c>
      <c r="M756" s="7">
        <v>7.4322066322901857E-3</v>
      </c>
      <c r="N756" s="7">
        <v>9.0201758226692352E-2</v>
      </c>
      <c r="O756" s="7">
        <v>-8.7022706693330176E-2</v>
      </c>
      <c r="P756" s="7">
        <v>-2.8183445796689219E-2</v>
      </c>
      <c r="Q756" s="7">
        <v>1.7001545080703041E-2</v>
      </c>
      <c r="R756" s="7">
        <v>0.10431900195854805</v>
      </c>
      <c r="S756" s="7">
        <v>1.5973870033437906E-2</v>
      </c>
      <c r="T756" s="7">
        <v>-4.5258947460077747E-2</v>
      </c>
      <c r="U756" s="7">
        <v>4.3664319967811713E-2</v>
      </c>
      <c r="V756" s="7">
        <v>-9.2855561683234972E-2</v>
      </c>
      <c r="W756" s="7">
        <v>5.1685804831603607E-2</v>
      </c>
      <c r="X756" s="7">
        <v>-2.6412128645750287E-2</v>
      </c>
      <c r="Y756" s="7">
        <v>7.9326820741247653E-3</v>
      </c>
      <c r="Z756" s="7">
        <v>3.8632452587758853E-2</v>
      </c>
      <c r="AA756" s="7">
        <v>-0.11494152744425559</v>
      </c>
      <c r="AB756" s="7">
        <v>-5.8245292039436722E-2</v>
      </c>
      <c r="AC756" s="7">
        <v>1.6174407352163862E-2</v>
      </c>
      <c r="AD756" s="7">
        <v>-9.4874061522201431E-2</v>
      </c>
      <c r="AE756" s="7">
        <v>5.3604210958215798E-2</v>
      </c>
      <c r="AF756" s="7">
        <v>5.093590674748856E-2</v>
      </c>
      <c r="AG756" s="7">
        <v>-7.9344594629990897E-2</v>
      </c>
      <c r="AH756" s="7">
        <v>1.7471636599789023E-2</v>
      </c>
      <c r="AI756" s="7">
        <v>-2.8697885184153598E-2</v>
      </c>
      <c r="AJ756" s="7">
        <v>-4.6880047940890471E-2</v>
      </c>
      <c r="AK756" s="7">
        <v>-1.6360234684635346E-2</v>
      </c>
      <c r="AL756" s="7">
        <v>-1.229762144337054E-2</v>
      </c>
      <c r="AM756" s="7">
        <v>-5.6872220918455577E-2</v>
      </c>
    </row>
    <row r="757" spans="2:39">
      <c r="B757" s="1"/>
      <c r="C757" s="1">
        <v>755</v>
      </c>
      <c r="D757" s="7">
        <v>-0.10288593745794671</v>
      </c>
      <c r="E757" s="7">
        <v>5.9264686441734549E-2</v>
      </c>
      <c r="F757" s="7">
        <v>-1.6830339433307279E-2</v>
      </c>
      <c r="G757" s="7">
        <v>2.2924813916814744E-3</v>
      </c>
      <c r="H757" s="7">
        <v>1.0785779369161275E-2</v>
      </c>
      <c r="I757" s="7">
        <v>-0.1140953293311916</v>
      </c>
      <c r="J757" s="7">
        <v>6.0699456478844435E-2</v>
      </c>
      <c r="K757" s="7">
        <v>-6.3355091963409021E-2</v>
      </c>
      <c r="L757" s="7">
        <v>4.8555306409335114E-2</v>
      </c>
      <c r="M757" s="7">
        <v>-6.1246535762943297E-2</v>
      </c>
      <c r="N757" s="7">
        <v>-1.7627029784817713E-2</v>
      </c>
      <c r="O757" s="7">
        <v>-5.4163905319824415E-2</v>
      </c>
      <c r="P757" s="7">
        <v>-0.11395428654006168</v>
      </c>
      <c r="Q757" s="7">
        <v>1.138849799184892E-2</v>
      </c>
      <c r="R757" s="7">
        <v>6.9930633779674636E-2</v>
      </c>
      <c r="S757" s="7">
        <v>3.4087562736293944E-2</v>
      </c>
      <c r="T757" s="7">
        <v>1.5561020313218217E-2</v>
      </c>
      <c r="U757" s="7">
        <v>4.5671950809418202E-2</v>
      </c>
      <c r="V757" s="7">
        <v>8.2445394720569692E-2</v>
      </c>
      <c r="W757" s="7">
        <v>6.2148992395819239E-2</v>
      </c>
      <c r="X757" s="7">
        <v>2.1105355681031352E-2</v>
      </c>
      <c r="Y757" s="7">
        <v>6.3068397169543031E-3</v>
      </c>
      <c r="Z757" s="7">
        <v>-3.1314299722368044E-2</v>
      </c>
      <c r="AA757" s="7">
        <v>-0.13335170134796573</v>
      </c>
      <c r="AB757" s="7">
        <v>-5.6492358368647536E-3</v>
      </c>
      <c r="AC757" s="7">
        <v>-4.1029339361644643E-2</v>
      </c>
      <c r="AD757" s="7">
        <v>6.5179167661730306E-2</v>
      </c>
      <c r="AE757" s="7">
        <v>-3.1080423689957013E-3</v>
      </c>
      <c r="AF757" s="7">
        <v>8.9706456332682483E-2</v>
      </c>
      <c r="AG757" s="7">
        <v>1.5553449673724268E-2</v>
      </c>
      <c r="AH757" s="7">
        <v>2.0938956828863729E-2</v>
      </c>
      <c r="AI757" s="7">
        <v>0.11154661335666721</v>
      </c>
      <c r="AJ757" s="7">
        <v>-4.1558948338732596E-2</v>
      </c>
      <c r="AK757" s="7">
        <v>-6.8455834949233078E-3</v>
      </c>
      <c r="AL757" s="7">
        <v>-9.7199012246125163E-2</v>
      </c>
      <c r="AM757" s="7">
        <v>9.6279976666546682E-2</v>
      </c>
    </row>
    <row r="758" spans="2:39">
      <c r="B758" s="1"/>
      <c r="C758" s="1">
        <v>756</v>
      </c>
      <c r="D758" s="7">
        <v>3.8015710588917603E-2</v>
      </c>
      <c r="E758" s="7">
        <v>0.11119516534839607</v>
      </c>
      <c r="F758" s="7">
        <v>3.0467038819196823E-2</v>
      </c>
      <c r="G758" s="7">
        <v>2.3576904829061968E-2</v>
      </c>
      <c r="H758" s="7">
        <v>-4.570861219264985E-2</v>
      </c>
      <c r="I758" s="7">
        <v>-8.4888843494338798E-2</v>
      </c>
      <c r="J758" s="7">
        <v>7.4876298914367811E-2</v>
      </c>
      <c r="K758" s="7">
        <v>2.8228226415650117E-2</v>
      </c>
      <c r="L758" s="7">
        <v>-1.3889977835078695E-2</v>
      </c>
      <c r="M758" s="7">
        <v>0.13322208891861748</v>
      </c>
      <c r="N758" s="7">
        <v>-0.11002611388857604</v>
      </c>
      <c r="O758" s="7">
        <v>5.1567091962343062E-2</v>
      </c>
      <c r="P758" s="7">
        <v>8.5927754842470162E-3</v>
      </c>
      <c r="Q758" s="7">
        <v>-4.978656582518283E-2</v>
      </c>
      <c r="R758" s="7">
        <v>4.3599729680078941E-2</v>
      </c>
      <c r="S758" s="7">
        <v>9.2631106126688623E-2</v>
      </c>
      <c r="T758" s="7">
        <v>-1.1916330803139388E-3</v>
      </c>
      <c r="U758" s="7">
        <v>8.1641673941704115E-3</v>
      </c>
      <c r="V758" s="7">
        <v>7.6545796723183493E-3</v>
      </c>
      <c r="W758" s="7">
        <v>-7.6849986839282441E-3</v>
      </c>
      <c r="X758" s="7">
        <v>4.4406058405582302E-2</v>
      </c>
      <c r="Y758" s="7">
        <v>2.5404011634677304E-2</v>
      </c>
      <c r="Z758" s="7">
        <v>1.1067537467382701E-2</v>
      </c>
      <c r="AA758" s="7">
        <v>8.8175847978124167E-3</v>
      </c>
      <c r="AB758" s="7">
        <v>-6.0537394334786401E-2</v>
      </c>
      <c r="AC758" s="7">
        <v>1.2787726202844827E-2</v>
      </c>
      <c r="AD758" s="7">
        <v>4.6615707941018089E-2</v>
      </c>
      <c r="AE758" s="7">
        <v>-4.1101057024019491E-2</v>
      </c>
      <c r="AF758" s="7">
        <v>-2.7947269407443059E-2</v>
      </c>
      <c r="AG758" s="7">
        <v>2.2987445153039816E-2</v>
      </c>
      <c r="AH758" s="7">
        <v>-4.4363269044268183E-2</v>
      </c>
      <c r="AI758" s="7">
        <v>-4.8827603436358877E-2</v>
      </c>
      <c r="AJ758" s="7">
        <v>4.0444221832014945E-2</v>
      </c>
      <c r="AK758" s="7">
        <v>2.224910237062375E-2</v>
      </c>
      <c r="AL758" s="7">
        <v>2.0626407441046726E-2</v>
      </c>
      <c r="AM758" s="7">
        <v>-7.7514714786481448E-2</v>
      </c>
    </row>
    <row r="759" spans="2:39">
      <c r="B759" s="1"/>
      <c r="C759" s="1">
        <v>757</v>
      </c>
      <c r="D759" s="7">
        <v>0.21573168127427211</v>
      </c>
      <c r="E759" s="7">
        <v>-5.5795433682332127E-2</v>
      </c>
      <c r="F759" s="7">
        <v>-5.2080349390438624E-2</v>
      </c>
      <c r="G759" s="7">
        <v>-7.9392186705765894E-2</v>
      </c>
      <c r="H759" s="7">
        <v>-4.9456981876332573E-2</v>
      </c>
      <c r="I759" s="7">
        <v>-2.1888096115789745E-2</v>
      </c>
      <c r="J759" s="7">
        <v>3.6035601617921881E-2</v>
      </c>
      <c r="K759" s="7">
        <v>1.9215030181108202E-2</v>
      </c>
      <c r="L759" s="7">
        <v>1.5302206253157129E-2</v>
      </c>
      <c r="M759" s="7">
        <v>1.8182139718405831E-2</v>
      </c>
      <c r="N759" s="7">
        <v>7.9901493854919348E-2</v>
      </c>
      <c r="O759" s="7">
        <v>-2.0055750358369057E-2</v>
      </c>
      <c r="P759" s="7">
        <v>2.1692346796562293E-2</v>
      </c>
      <c r="Q759" s="7">
        <v>8.0430110852929837E-2</v>
      </c>
      <c r="R759" s="7">
        <v>9.9658651349123481E-2</v>
      </c>
      <c r="S759" s="7">
        <v>1.3413955128170322E-2</v>
      </c>
      <c r="T759" s="7">
        <v>-6.3622619746148343E-2</v>
      </c>
      <c r="U759" s="7">
        <v>-7.212087100795396E-2</v>
      </c>
      <c r="V759" s="7">
        <v>-1.9513706893622387E-2</v>
      </c>
      <c r="W759" s="7">
        <v>1.3299585529714678E-2</v>
      </c>
      <c r="X759" s="7">
        <v>4.5870122239111175E-2</v>
      </c>
      <c r="Y759" s="7">
        <v>1.8278729608714198E-2</v>
      </c>
      <c r="Z759" s="7">
        <v>0.19961991978402499</v>
      </c>
      <c r="AA759" s="7">
        <v>1.4229265144852406E-4</v>
      </c>
      <c r="AB759" s="7">
        <v>2.9370122523774113E-2</v>
      </c>
      <c r="AC759" s="7">
        <v>-4.8579232745757789E-2</v>
      </c>
      <c r="AD759" s="7">
        <v>5.999476323895035E-3</v>
      </c>
      <c r="AE759" s="7">
        <v>-3.2066044956198594E-2</v>
      </c>
      <c r="AF759" s="7">
        <v>2.8031282367233703E-3</v>
      </c>
      <c r="AG759" s="7">
        <v>-3.1819320975116236E-2</v>
      </c>
      <c r="AH759" s="7">
        <v>5.4510818466701069E-2</v>
      </c>
      <c r="AI759" s="7">
        <v>-0.10118491872899844</v>
      </c>
      <c r="AJ759" s="7">
        <v>1.3919787504603764E-2</v>
      </c>
      <c r="AK759" s="7">
        <v>-4.8585866027071184E-2</v>
      </c>
      <c r="AL759" s="7">
        <v>7.9772530094464736E-2</v>
      </c>
      <c r="AM759" s="7">
        <v>5.8459976490638638E-5</v>
      </c>
    </row>
    <row r="760" spans="2:39">
      <c r="B760" s="1"/>
      <c r="C760" s="1">
        <v>758</v>
      </c>
      <c r="D760" s="7">
        <v>-2.0424790262923775E-2</v>
      </c>
      <c r="E760" s="7">
        <v>7.3412943517561863E-2</v>
      </c>
      <c r="F760" s="7">
        <v>-9.8247094831067042E-2</v>
      </c>
      <c r="G760" s="7">
        <v>2.9627392561461876E-2</v>
      </c>
      <c r="H760" s="7">
        <v>-6.7946283443962849E-2</v>
      </c>
      <c r="I760" s="7">
        <v>4.6926479412908007E-2</v>
      </c>
      <c r="J760" s="7">
        <v>-0.12495548599671505</v>
      </c>
      <c r="K760" s="7">
        <v>-7.0505705794223619E-2</v>
      </c>
      <c r="L760" s="7">
        <v>0.11663156488565704</v>
      </c>
      <c r="M760" s="7">
        <v>8.4262873412010317E-2</v>
      </c>
      <c r="N760" s="7">
        <v>3.4633773265932311E-2</v>
      </c>
      <c r="O760" s="7">
        <v>0.10968398179375279</v>
      </c>
      <c r="P760" s="7">
        <v>0.13114732722938299</v>
      </c>
      <c r="Q760" s="7">
        <v>-1.174513016272687E-2</v>
      </c>
      <c r="R760" s="7">
        <v>8.2406470409576604E-2</v>
      </c>
      <c r="S760" s="7">
        <v>1.5020344298722808E-2</v>
      </c>
      <c r="T760" s="7">
        <v>3.1827851149229411E-2</v>
      </c>
      <c r="U760" s="7">
        <v>0.11278138082330111</v>
      </c>
      <c r="V760" s="7">
        <v>1.2983732433776768E-3</v>
      </c>
      <c r="W760" s="7">
        <v>-3.8482349875550659E-2</v>
      </c>
      <c r="X760" s="7">
        <v>4.0740092141795248E-2</v>
      </c>
      <c r="Y760" s="7">
        <v>8.3819647116578133E-2</v>
      </c>
      <c r="Z760" s="7">
        <v>2.1016475127327645E-2</v>
      </c>
      <c r="AA760" s="7">
        <v>-4.17321111275884E-2</v>
      </c>
      <c r="AB760" s="7">
        <v>8.5329915746361618E-2</v>
      </c>
      <c r="AC760" s="7">
        <v>-4.4065628035884055E-2</v>
      </c>
      <c r="AD760" s="7">
        <v>-1.1290498583647262E-2</v>
      </c>
      <c r="AE760" s="7">
        <v>-0.12305376731769985</v>
      </c>
      <c r="AF760" s="7">
        <v>-2.6168476385508101E-2</v>
      </c>
      <c r="AG760" s="7">
        <v>9.8952965521567779E-2</v>
      </c>
      <c r="AH760" s="7">
        <v>3.5916367429363869E-2</v>
      </c>
      <c r="AI760" s="7">
        <v>6.9538996070103609E-2</v>
      </c>
      <c r="AJ760" s="7">
        <v>4.5519346124266252E-2</v>
      </c>
      <c r="AK760" s="7">
        <v>7.9361221158862613E-2</v>
      </c>
      <c r="AL760" s="7">
        <v>-4.4893976146057002E-2</v>
      </c>
      <c r="AM760" s="7">
        <v>5.9690075956118516E-3</v>
      </c>
    </row>
    <row r="761" spans="2:39">
      <c r="B761" s="1"/>
      <c r="C761" s="1">
        <v>759</v>
      </c>
      <c r="D761" s="7">
        <v>1.2810026096408703E-2</v>
      </c>
      <c r="E761" s="7">
        <v>1.5819233633679363E-4</v>
      </c>
      <c r="F761" s="7">
        <v>4.5961542868697636E-2</v>
      </c>
      <c r="G761" s="7">
        <v>-3.6428744605277799E-2</v>
      </c>
      <c r="H761" s="7">
        <v>-6.0980788508600732E-3</v>
      </c>
      <c r="I761" s="7">
        <v>6.4041981405320331E-2</v>
      </c>
      <c r="J761" s="7">
        <v>9.3610682694073341E-2</v>
      </c>
      <c r="K761" s="7">
        <v>-5.8244048370086163E-2</v>
      </c>
      <c r="L761" s="7">
        <v>3.8119897271962175E-2</v>
      </c>
      <c r="M761" s="7">
        <v>-2.6901120969910274E-2</v>
      </c>
      <c r="N761" s="7">
        <v>7.2584523166786111E-2</v>
      </c>
      <c r="O761" s="7">
        <v>1.8748140286133103E-2</v>
      </c>
      <c r="P761" s="7">
        <v>5.6901651319323565E-2</v>
      </c>
      <c r="Q761" s="7">
        <v>0.10422138378187883</v>
      </c>
      <c r="R761" s="7">
        <v>-1.6663341118105295E-2</v>
      </c>
      <c r="S761" s="7">
        <v>-9.3181635372176302E-2</v>
      </c>
      <c r="T761" s="7">
        <v>8.1444842496146932E-2</v>
      </c>
      <c r="U761" s="7">
        <v>1.2909561387889869E-2</v>
      </c>
      <c r="V761" s="7">
        <v>-5.5320028058630663E-2</v>
      </c>
      <c r="W761" s="7">
        <v>-8.5540384427156391E-2</v>
      </c>
      <c r="X761" s="7">
        <v>7.9360293937084533E-2</v>
      </c>
      <c r="Y761" s="7">
        <v>3.7130795198619393E-2</v>
      </c>
      <c r="Z761" s="7">
        <v>1.3587816467690535E-2</v>
      </c>
      <c r="AA761" s="7">
        <v>1.1589154324140989E-2</v>
      </c>
      <c r="AB761" s="7">
        <v>2.4184243785147757E-2</v>
      </c>
      <c r="AC761" s="7">
        <v>-4.6657811423725951E-2</v>
      </c>
      <c r="AD761" s="7">
        <v>-3.6653185146154621E-2</v>
      </c>
      <c r="AE761" s="7">
        <v>-3.0959957089418403E-2</v>
      </c>
      <c r="AF761" s="7">
        <v>-2.1834651645105511E-2</v>
      </c>
      <c r="AG761" s="7">
        <v>3.0665394557632699E-2</v>
      </c>
      <c r="AH761" s="7">
        <v>-1.9166203789412542E-2</v>
      </c>
      <c r="AI761" s="7">
        <v>3.1149870355048074E-2</v>
      </c>
      <c r="AJ761" s="7">
        <v>-2.569473245386749E-2</v>
      </c>
      <c r="AK761" s="7">
        <v>5.4440713745051187E-3</v>
      </c>
      <c r="AL761" s="7">
        <v>5.0211393160176046E-2</v>
      </c>
      <c r="AM761" s="7">
        <v>5.5499894366804831E-2</v>
      </c>
    </row>
    <row r="762" spans="2:39">
      <c r="B762" s="1"/>
      <c r="C762" s="1">
        <v>760</v>
      </c>
      <c r="D762" s="7">
        <v>8.5364075418366409E-2</v>
      </c>
      <c r="E762" s="7">
        <v>0.12255226793955963</v>
      </c>
      <c r="F762" s="7">
        <v>5.7194800999879336E-2</v>
      </c>
      <c r="G762" s="7">
        <v>2.8775250408206297E-2</v>
      </c>
      <c r="H762" s="7">
        <v>4.1288590954064161E-2</v>
      </c>
      <c r="I762" s="7">
        <v>1.9797874890658238E-2</v>
      </c>
      <c r="J762" s="7">
        <v>8.4906149389517543E-2</v>
      </c>
      <c r="K762" s="7">
        <v>2.9649510210625708E-2</v>
      </c>
      <c r="L762" s="7">
        <v>-8.8842787009009883E-2</v>
      </c>
      <c r="M762" s="7">
        <v>6.3120128318607166E-2</v>
      </c>
      <c r="N762" s="7">
        <v>5.5663199489698459E-2</v>
      </c>
      <c r="O762" s="7">
        <v>-4.2704240191480912E-3</v>
      </c>
      <c r="P762" s="7">
        <v>1.6932842726911937E-2</v>
      </c>
      <c r="Q762" s="7">
        <v>8.9892539227167043E-2</v>
      </c>
      <c r="R762" s="7">
        <v>5.8658898677447363E-2</v>
      </c>
      <c r="S762" s="7">
        <v>6.3579326176735354E-2</v>
      </c>
      <c r="T762" s="7">
        <v>-1.9523212856645999E-2</v>
      </c>
      <c r="U762" s="7">
        <v>-9.4312822154800288E-2</v>
      </c>
      <c r="V762" s="7">
        <v>-3.7696186816189607E-3</v>
      </c>
      <c r="W762" s="7">
        <v>-5.3083015908942849E-2</v>
      </c>
      <c r="X762" s="7">
        <v>9.9574461235150596E-2</v>
      </c>
      <c r="Y762" s="7">
        <v>4.2543301066370609E-2</v>
      </c>
      <c r="Z762" s="7">
        <v>-4.8196184176221527E-2</v>
      </c>
      <c r="AA762" s="7">
        <v>4.5854719601650801E-2</v>
      </c>
      <c r="AB762" s="7">
        <v>0.12955163451854568</v>
      </c>
      <c r="AC762" s="7">
        <v>1.9162364090951917E-3</v>
      </c>
      <c r="AD762" s="7">
        <v>2.3413688349301659E-2</v>
      </c>
      <c r="AE762" s="7">
        <v>3.2224890512801987E-2</v>
      </c>
      <c r="AF762" s="7">
        <v>4.9802800191489444E-2</v>
      </c>
      <c r="AG762" s="7">
        <v>2.7032544474460782E-2</v>
      </c>
      <c r="AH762" s="7">
        <v>4.2004702610465322E-2</v>
      </c>
      <c r="AI762" s="7">
        <v>5.4863032755098615E-2</v>
      </c>
      <c r="AJ762" s="7">
        <v>-2.5094875942739493E-2</v>
      </c>
      <c r="AK762" s="7">
        <v>1.8264491437022773E-2</v>
      </c>
      <c r="AL762" s="7">
        <v>2.7093225083348908E-3</v>
      </c>
      <c r="AM762" s="7">
        <v>-0.11534713445530176</v>
      </c>
    </row>
    <row r="763" spans="2:39">
      <c r="B763" s="1"/>
      <c r="C763" s="1">
        <v>761</v>
      </c>
      <c r="D763" s="7">
        <v>-4.730310235649916E-3</v>
      </c>
      <c r="E763" s="7">
        <v>-8.0523650395098942E-2</v>
      </c>
      <c r="F763" s="7">
        <v>3.1032312245552321E-2</v>
      </c>
      <c r="G763" s="7">
        <v>5.6527110148402504E-2</v>
      </c>
      <c r="H763" s="7">
        <v>-2.166370387720646E-2</v>
      </c>
      <c r="I763" s="7">
        <v>8.1554238115160341E-2</v>
      </c>
      <c r="J763" s="7">
        <v>0.10811329538583936</v>
      </c>
      <c r="K763" s="7">
        <v>0.10172285419557228</v>
      </c>
      <c r="L763" s="7">
        <v>-4.9280539096705864E-2</v>
      </c>
      <c r="M763" s="7">
        <v>5.1159426889782672E-2</v>
      </c>
      <c r="N763" s="7">
        <v>-3.8339955802193418E-2</v>
      </c>
      <c r="O763" s="7">
        <v>1.4541433586268976E-2</v>
      </c>
      <c r="P763" s="7">
        <v>-5.2117294496242431E-2</v>
      </c>
      <c r="Q763" s="7">
        <v>6.4051653395589547E-3</v>
      </c>
      <c r="R763" s="7">
        <v>-4.4242836614089343E-2</v>
      </c>
      <c r="S763" s="7">
        <v>-9.7311872305792316E-3</v>
      </c>
      <c r="T763" s="7">
        <v>2.7423671491518465E-2</v>
      </c>
      <c r="U763" s="7">
        <v>-1.9800918677077641E-2</v>
      </c>
      <c r="V763" s="7">
        <v>-4.9053779490842747E-2</v>
      </c>
      <c r="W763" s="7">
        <v>-2.3131638706304379E-2</v>
      </c>
      <c r="X763" s="7">
        <v>2.0294793872587553E-2</v>
      </c>
      <c r="Y763" s="7">
        <v>2.2367286260010593E-2</v>
      </c>
      <c r="Z763" s="7">
        <v>-4.7516208997994219E-2</v>
      </c>
      <c r="AA763" s="7">
        <v>-8.7505927415309048E-2</v>
      </c>
      <c r="AB763" s="7">
        <v>-1.6584655865941923E-2</v>
      </c>
      <c r="AC763" s="7">
        <v>3.1278258056365499E-2</v>
      </c>
      <c r="AD763" s="7">
        <v>-2.987654779233841E-2</v>
      </c>
      <c r="AE763" s="7">
        <v>-3.2291570434675371E-2</v>
      </c>
      <c r="AF763" s="7">
        <v>1.0577233249999424E-2</v>
      </c>
      <c r="AG763" s="7">
        <v>0.12360895980248994</v>
      </c>
      <c r="AH763" s="7">
        <v>-6.4784653200354314E-2</v>
      </c>
      <c r="AI763" s="7">
        <v>4.8440272340946583E-2</v>
      </c>
      <c r="AJ763" s="7">
        <v>-3.6591158627529999E-2</v>
      </c>
      <c r="AK763" s="7">
        <v>5.7110161437475271E-3</v>
      </c>
      <c r="AL763" s="7">
        <v>5.8361902861625667E-2</v>
      </c>
      <c r="AM763" s="7">
        <v>-8.9350985194801211E-2</v>
      </c>
    </row>
    <row r="764" spans="2:39">
      <c r="B764" s="1"/>
      <c r="C764" s="1">
        <v>762</v>
      </c>
      <c r="D764" s="7">
        <v>9.7078681340369427E-3</v>
      </c>
      <c r="E764" s="7">
        <v>-7.1519276716813796E-3</v>
      </c>
      <c r="F764" s="7">
        <v>0.12886588976483443</v>
      </c>
      <c r="G764" s="7">
        <v>-7.5246248325541734E-2</v>
      </c>
      <c r="H764" s="7">
        <v>-6.8434639243049059E-2</v>
      </c>
      <c r="I764" s="7">
        <v>8.8659176108409218E-2</v>
      </c>
      <c r="J764" s="7">
        <v>-7.9617891703585575E-2</v>
      </c>
      <c r="K764" s="7">
        <v>-2.9321882278480437E-2</v>
      </c>
      <c r="L764" s="7">
        <v>-3.0326447298289674E-2</v>
      </c>
      <c r="M764" s="7">
        <v>-1.3253993923723773E-2</v>
      </c>
      <c r="N764" s="7">
        <v>-0.14558010620239265</v>
      </c>
      <c r="O764" s="7">
        <v>5.4056384476051225E-2</v>
      </c>
      <c r="P764" s="7">
        <v>-5.5576053317199753E-2</v>
      </c>
      <c r="Q764" s="7">
        <v>5.4248321091577636E-2</v>
      </c>
      <c r="R764" s="7">
        <v>7.8765028856467842E-2</v>
      </c>
      <c r="S764" s="7">
        <v>-0.124419783921706</v>
      </c>
      <c r="T764" s="7">
        <v>-6.7926639308446279E-2</v>
      </c>
      <c r="U764" s="7">
        <v>-1.8283948767564298E-2</v>
      </c>
      <c r="V764" s="7">
        <v>-4.4135014075410747E-2</v>
      </c>
      <c r="W764" s="7">
        <v>-1.8515448710495486E-2</v>
      </c>
      <c r="X764" s="7">
        <v>1.2537383361514438E-3</v>
      </c>
      <c r="Y764" s="7">
        <v>-1.6165376597858161E-2</v>
      </c>
      <c r="Z764" s="7">
        <v>-7.8772821262509563E-2</v>
      </c>
      <c r="AA764" s="7">
        <v>-3.6715740410613582E-2</v>
      </c>
      <c r="AB764" s="7">
        <v>5.2093347863308359E-3</v>
      </c>
      <c r="AC764" s="7">
        <v>-1.0274708903666012E-2</v>
      </c>
      <c r="AD764" s="7">
        <v>7.20903224974037E-2</v>
      </c>
      <c r="AE764" s="7">
        <v>-6.1174186221418861E-3</v>
      </c>
      <c r="AF764" s="7">
        <v>1.3165468402281355E-2</v>
      </c>
      <c r="AG764" s="7">
        <v>3.2203123625973051E-2</v>
      </c>
      <c r="AH764" s="7">
        <v>0.18327456135283604</v>
      </c>
      <c r="AI764" s="7">
        <v>-3.7902752625290645E-3</v>
      </c>
      <c r="AJ764" s="7">
        <v>1.5737252033210671E-2</v>
      </c>
      <c r="AK764" s="7">
        <v>3.4106166907236758E-2</v>
      </c>
      <c r="AL764" s="7">
        <v>-0.10923743553771502</v>
      </c>
      <c r="AM764" s="7">
        <v>-9.442835754682237E-3</v>
      </c>
    </row>
    <row r="765" spans="2:39">
      <c r="B765" s="1"/>
      <c r="C765" s="1">
        <v>763</v>
      </c>
      <c r="D765" s="7">
        <v>4.8485702290990626E-2</v>
      </c>
      <c r="E765" s="7">
        <v>-6.7852050794156293E-2</v>
      </c>
      <c r="F765" s="7">
        <v>0.20723252013276153</v>
      </c>
      <c r="G765" s="7">
        <v>-0.10914376927862605</v>
      </c>
      <c r="H765" s="7">
        <v>1.6140230896162504E-2</v>
      </c>
      <c r="I765" s="7">
        <v>9.9600578962149841E-2</v>
      </c>
      <c r="J765" s="7">
        <v>0.14767204378128465</v>
      </c>
      <c r="K765" s="7">
        <v>7.0820181860565656E-2</v>
      </c>
      <c r="L765" s="7">
        <v>7.3354249618837242E-2</v>
      </c>
      <c r="M765" s="7">
        <v>7.4512866540315872E-2</v>
      </c>
      <c r="N765" s="7">
        <v>0.11229701294585952</v>
      </c>
      <c r="O765" s="7">
        <v>6.8907638838646909E-2</v>
      </c>
      <c r="P765" s="7">
        <v>-9.2064506813952628E-3</v>
      </c>
      <c r="Q765" s="7">
        <v>0.1188273338067152</v>
      </c>
      <c r="R765" s="7">
        <v>6.1460895962388157E-2</v>
      </c>
      <c r="S765" s="7">
        <v>-7.9278448289603634E-2</v>
      </c>
      <c r="T765" s="7">
        <v>8.7516035286221532E-3</v>
      </c>
      <c r="U765" s="7">
        <v>5.500313028711094E-3</v>
      </c>
      <c r="V765" s="7">
        <v>5.157716991020378E-2</v>
      </c>
      <c r="W765" s="7">
        <v>4.6597471043795219E-2</v>
      </c>
      <c r="X765" s="7">
        <v>-6.8548243730997077E-2</v>
      </c>
      <c r="Y765" s="7">
        <v>-5.5067188599237968E-2</v>
      </c>
      <c r="Z765" s="7">
        <v>7.6197036984616759E-2</v>
      </c>
      <c r="AA765" s="7">
        <v>1.0339351233410492E-2</v>
      </c>
      <c r="AB765" s="7">
        <v>5.0830802937267855E-2</v>
      </c>
      <c r="AC765" s="7">
        <v>-1.6053333820444993E-2</v>
      </c>
      <c r="AD765" s="7">
        <v>7.2514552693743684E-2</v>
      </c>
      <c r="AE765" s="7">
        <v>-0.14668564226067163</v>
      </c>
      <c r="AF765" s="7">
        <v>-1.7566869998498023E-2</v>
      </c>
      <c r="AG765" s="7">
        <v>0.12797840510488087</v>
      </c>
      <c r="AH765" s="7">
        <v>-3.4652813929079831E-2</v>
      </c>
      <c r="AI765" s="7">
        <v>-6.0059224426673476E-3</v>
      </c>
      <c r="AJ765" s="7">
        <v>1.3798177239203294E-2</v>
      </c>
      <c r="AK765" s="7">
        <v>-5.8357624296914948E-2</v>
      </c>
      <c r="AL765" s="7">
        <v>2.7158998997282406E-2</v>
      </c>
      <c r="AM765" s="7">
        <v>5.9383306319810966E-2</v>
      </c>
    </row>
    <row r="766" spans="2:39">
      <c r="B766" s="1"/>
      <c r="C766" s="1">
        <v>764</v>
      </c>
      <c r="D766" s="7">
        <v>0.11748571035307209</v>
      </c>
      <c r="E766" s="7">
        <v>-5.0185774833288142E-4</v>
      </c>
      <c r="F766" s="7">
        <v>-2.3564186667169897E-2</v>
      </c>
      <c r="G766" s="7">
        <v>-5.8495413853434236E-2</v>
      </c>
      <c r="H766" s="7">
        <v>-4.5342020665359459E-2</v>
      </c>
      <c r="I766" s="7">
        <v>-1.580340452787388E-2</v>
      </c>
      <c r="J766" s="7">
        <v>-9.0821268241611255E-2</v>
      </c>
      <c r="K766" s="7">
        <v>7.7370836428040976E-2</v>
      </c>
      <c r="L766" s="7">
        <v>-1.0265109268468983E-2</v>
      </c>
      <c r="M766" s="7">
        <v>4.4945108696279115E-2</v>
      </c>
      <c r="N766" s="7">
        <v>-4.4264142308851173E-2</v>
      </c>
      <c r="O766" s="7">
        <v>5.0611969462562037E-2</v>
      </c>
      <c r="P766" s="7">
        <v>8.8898756912507926E-2</v>
      </c>
      <c r="Q766" s="7">
        <v>7.4885755380449004E-2</v>
      </c>
      <c r="R766" s="7">
        <v>-9.520524488730138E-2</v>
      </c>
      <c r="S766" s="7">
        <v>6.3964028840800075E-2</v>
      </c>
      <c r="T766" s="7">
        <v>-3.3554261731309973E-2</v>
      </c>
      <c r="U766" s="7">
        <v>8.1483521488686476E-3</v>
      </c>
      <c r="V766" s="7">
        <v>-2.3488178094772817E-2</v>
      </c>
      <c r="W766" s="7">
        <v>2.3733538277476988E-2</v>
      </c>
      <c r="X766" s="7">
        <v>-2.3918342596578497E-2</v>
      </c>
      <c r="Y766" s="7">
        <v>-1.7921879411810046E-2</v>
      </c>
      <c r="Z766" s="7">
        <v>-7.3663104884542502E-2</v>
      </c>
      <c r="AA766" s="7">
        <v>4.7176425083519088E-2</v>
      </c>
      <c r="AB766" s="7">
        <v>5.2467596255193247E-2</v>
      </c>
      <c r="AC766" s="7">
        <v>1.505179909629124E-2</v>
      </c>
      <c r="AD766" s="7">
        <v>6.0780092714142947E-2</v>
      </c>
      <c r="AE766" s="7">
        <v>3.4055850817382605E-2</v>
      </c>
      <c r="AF766" s="7">
        <v>8.1633943848872487E-2</v>
      </c>
      <c r="AG766" s="7">
        <v>5.5247095865243651E-2</v>
      </c>
      <c r="AH766" s="7">
        <v>3.3710215628464796E-2</v>
      </c>
      <c r="AI766" s="7">
        <v>3.505194991712509E-2</v>
      </c>
      <c r="AJ766" s="7">
        <v>-1.7266566481054655E-2</v>
      </c>
      <c r="AK766" s="7">
        <v>-3.7418665040527765E-2</v>
      </c>
      <c r="AL766" s="7">
        <v>-5.6546152652456813E-2</v>
      </c>
      <c r="AM766" s="7">
        <v>-5.2373901954626684E-2</v>
      </c>
    </row>
    <row r="767" spans="2:39">
      <c r="B767" s="1"/>
      <c r="C767" s="1">
        <v>765</v>
      </c>
      <c r="D767" s="7">
        <v>1.2222887123984361E-2</v>
      </c>
      <c r="E767" s="7">
        <v>-9.3554046267632085E-2</v>
      </c>
      <c r="F767" s="7">
        <v>6.0670602611032215E-2</v>
      </c>
      <c r="G767" s="7">
        <v>-6.2363923695908902E-2</v>
      </c>
      <c r="H767" s="7">
        <v>-0.18165570827536204</v>
      </c>
      <c r="I767" s="7">
        <v>0.12420003546898098</v>
      </c>
      <c r="J767" s="7">
        <v>4.9830533309425731E-3</v>
      </c>
      <c r="K767" s="7">
        <v>0.1290275846970724</v>
      </c>
      <c r="L767" s="7">
        <v>-9.0461289802670083E-2</v>
      </c>
      <c r="M767" s="7">
        <v>-3.3940928606059642E-2</v>
      </c>
      <c r="N767" s="7">
        <v>8.3938720754790624E-3</v>
      </c>
      <c r="O767" s="7">
        <v>7.0305026451414647E-3</v>
      </c>
      <c r="P767" s="7">
        <v>7.1993977500234077E-2</v>
      </c>
      <c r="Q767" s="7">
        <v>5.0853599706971703E-2</v>
      </c>
      <c r="R767" s="7">
        <v>-2.0484384321646398E-2</v>
      </c>
      <c r="S767" s="7">
        <v>-4.1380173745785634E-2</v>
      </c>
      <c r="T767" s="7">
        <v>1.6444930476522797E-2</v>
      </c>
      <c r="U767" s="7">
        <v>-7.0361169050361105E-3</v>
      </c>
      <c r="V767" s="7">
        <v>-2.2663148438831673E-2</v>
      </c>
      <c r="W767" s="7">
        <v>4.5210796651424398E-2</v>
      </c>
      <c r="X767" s="7">
        <v>4.9543665336795273E-2</v>
      </c>
      <c r="Y767" s="7">
        <v>4.461028504203747E-2</v>
      </c>
      <c r="Z767" s="7">
        <v>7.7811868228139416E-2</v>
      </c>
      <c r="AA767" s="7">
        <v>3.8374847280442687E-2</v>
      </c>
      <c r="AB767" s="7">
        <v>-4.8916859406429286E-2</v>
      </c>
      <c r="AC767" s="7">
        <v>6.8614070276853081E-2</v>
      </c>
      <c r="AD767" s="7">
        <v>4.9213064966529385E-2</v>
      </c>
      <c r="AE767" s="7">
        <v>3.3361622672139823E-2</v>
      </c>
      <c r="AF767" s="7">
        <v>2.8548934459165527E-2</v>
      </c>
      <c r="AG767" s="7">
        <v>1.1603522414960708E-2</v>
      </c>
      <c r="AH767" s="7">
        <v>2.6860321915189386E-2</v>
      </c>
      <c r="AI767" s="7">
        <v>-1.8911506322166413E-5</v>
      </c>
      <c r="AJ767" s="7">
        <v>-2.2461308304664473E-2</v>
      </c>
      <c r="AK767" s="7">
        <v>3.6367738332982069E-2</v>
      </c>
      <c r="AL767" s="7">
        <v>9.3591545451274974E-2</v>
      </c>
      <c r="AM767" s="7">
        <v>2.3388553844827898E-2</v>
      </c>
    </row>
    <row r="768" spans="2:39">
      <c r="B768" s="1"/>
      <c r="C768" s="1">
        <v>766</v>
      </c>
      <c r="D768" s="7">
        <v>-7.1547404805290829E-2</v>
      </c>
      <c r="E768" s="7">
        <v>9.1740329116239402E-2</v>
      </c>
      <c r="F768" s="7">
        <v>7.3020841212201884E-2</v>
      </c>
      <c r="G768" s="7">
        <v>-4.3575537216095903E-2</v>
      </c>
      <c r="H768" s="7">
        <v>-1.9682249578825362E-2</v>
      </c>
      <c r="I768" s="7">
        <v>-5.3455506919608976E-3</v>
      </c>
      <c r="J768" s="7">
        <v>7.5268716605073574E-2</v>
      </c>
      <c r="K768" s="7">
        <v>6.1062891327555324E-2</v>
      </c>
      <c r="L768" s="7">
        <v>6.2886831274080929E-2</v>
      </c>
      <c r="M768" s="7">
        <v>-4.465291350384222E-2</v>
      </c>
      <c r="N768" s="7">
        <v>-7.4152713379134413E-2</v>
      </c>
      <c r="O768" s="7">
        <v>6.9048601769632387E-2</v>
      </c>
      <c r="P768" s="7">
        <v>0.11923583135429563</v>
      </c>
      <c r="Q768" s="7">
        <v>-1.7636930973035907E-2</v>
      </c>
      <c r="R768" s="7">
        <v>-4.2058314745829661E-2</v>
      </c>
      <c r="S768" s="7">
        <v>-0.14455885594270274</v>
      </c>
      <c r="T768" s="7">
        <v>-4.1731979281982329E-2</v>
      </c>
      <c r="U768" s="7">
        <v>5.3407432579902853E-2</v>
      </c>
      <c r="V768" s="7">
        <v>1.9822961684251999E-2</v>
      </c>
      <c r="W768" s="7">
        <v>-0.10131887513050448</v>
      </c>
      <c r="X768" s="7">
        <v>6.1575149811925328E-2</v>
      </c>
      <c r="Y768" s="7">
        <v>-7.3631687118598521E-2</v>
      </c>
      <c r="Z768" s="7">
        <v>1.3139874807991834E-2</v>
      </c>
      <c r="AA768" s="7">
        <v>5.9740499793925567E-2</v>
      </c>
      <c r="AB768" s="7">
        <v>4.8096051393489825E-2</v>
      </c>
      <c r="AC768" s="7">
        <v>2.9999477748239013E-2</v>
      </c>
      <c r="AD768" s="7">
        <v>0.10574619508950892</v>
      </c>
      <c r="AE768" s="7">
        <v>1.5927016244466134E-2</v>
      </c>
      <c r="AF768" s="7">
        <v>9.5789019246357229E-2</v>
      </c>
      <c r="AG768" s="7">
        <v>-6.9077297310284017E-2</v>
      </c>
      <c r="AH768" s="7">
        <v>-0.11108878231830123</v>
      </c>
      <c r="AI768" s="7">
        <v>-1.1569482350821291E-2</v>
      </c>
      <c r="AJ768" s="7">
        <v>2.2534738467982502E-2</v>
      </c>
      <c r="AK768" s="7">
        <v>7.6332360916581535E-2</v>
      </c>
      <c r="AL768" s="7">
        <v>-1.8099836791907013E-4</v>
      </c>
      <c r="AM768" s="7">
        <v>-0.13528683469746688</v>
      </c>
    </row>
    <row r="769" spans="2:39">
      <c r="B769" s="1"/>
      <c r="C769" s="1">
        <v>767</v>
      </c>
      <c r="D769" s="7">
        <v>-4.7752140965923104E-2</v>
      </c>
      <c r="E769" s="7">
        <v>-4.953495176553277E-2</v>
      </c>
      <c r="F769" s="7">
        <v>4.7435591307913624E-2</v>
      </c>
      <c r="G769" s="7">
        <v>5.4423518387569481E-2</v>
      </c>
      <c r="H769" s="7">
        <v>-8.5426033526987855E-2</v>
      </c>
      <c r="I769" s="7">
        <v>-7.7469845393149925E-2</v>
      </c>
      <c r="J769" s="7">
        <v>4.3332845819225613E-2</v>
      </c>
      <c r="K769" s="7">
        <v>-8.5219662546706404E-2</v>
      </c>
      <c r="L769" s="7">
        <v>8.0369716682505032E-2</v>
      </c>
      <c r="M769" s="7">
        <v>9.4918866472760322E-2</v>
      </c>
      <c r="N769" s="7">
        <v>-6.1361411039876773E-3</v>
      </c>
      <c r="O769" s="7">
        <v>1.2080596755009689E-2</v>
      </c>
      <c r="P769" s="7">
        <v>-0.10298932785123027</v>
      </c>
      <c r="Q769" s="7">
        <v>0.1370602940228402</v>
      </c>
      <c r="R769" s="7">
        <v>-6.5255381149549194E-2</v>
      </c>
      <c r="S769" s="7">
        <v>-4.8254382578154995E-2</v>
      </c>
      <c r="T769" s="7">
        <v>-3.9193347844477158E-2</v>
      </c>
      <c r="U769" s="7">
        <v>-2.7362810252579025E-2</v>
      </c>
      <c r="V769" s="7">
        <v>3.620845750262644E-2</v>
      </c>
      <c r="W769" s="7">
        <v>-6.1795360394113499E-2</v>
      </c>
      <c r="X769" s="7">
        <v>1.8864019973681603E-2</v>
      </c>
      <c r="Y769" s="7">
        <v>7.3848741152435157E-2</v>
      </c>
      <c r="Z769" s="7">
        <v>-3.9815246341572741E-2</v>
      </c>
      <c r="AA769" s="7">
        <v>-0.11750651459488731</v>
      </c>
      <c r="AB769" s="7">
        <v>5.0914290322947794E-2</v>
      </c>
      <c r="AC769" s="7">
        <v>-9.3293559585001365E-2</v>
      </c>
      <c r="AD769" s="7">
        <v>4.823491079621238E-2</v>
      </c>
      <c r="AE769" s="7">
        <v>7.4443317004484243E-4</v>
      </c>
      <c r="AF769" s="7">
        <v>-2.15066211044883E-3</v>
      </c>
      <c r="AG769" s="7">
        <v>-6.2974566710538291E-2</v>
      </c>
      <c r="AH769" s="7">
        <v>-2.8646728896893053E-3</v>
      </c>
      <c r="AI769" s="7">
        <v>8.1347554685064397E-2</v>
      </c>
      <c r="AJ769" s="7">
        <v>-0.14358999101874273</v>
      </c>
      <c r="AK769" s="7">
        <v>-2.9398826212949567E-2</v>
      </c>
      <c r="AL769" s="7">
        <v>6.2237849062828213E-2</v>
      </c>
      <c r="AM769" s="7">
        <v>-1.6137632676235117E-3</v>
      </c>
    </row>
    <row r="770" spans="2:39">
      <c r="B770" s="1"/>
      <c r="C770" s="1">
        <v>768</v>
      </c>
      <c r="D770" s="7">
        <v>-3.0273401648296585E-4</v>
      </c>
      <c r="E770" s="7">
        <v>3.5367989809809167E-2</v>
      </c>
      <c r="F770" s="7">
        <v>-4.9681267301694542E-3</v>
      </c>
      <c r="G770" s="7">
        <v>-1.4494358960800213E-2</v>
      </c>
      <c r="H770" s="7">
        <v>4.7536937374567406E-2</v>
      </c>
      <c r="I770" s="7">
        <v>9.5400123249049507E-2</v>
      </c>
      <c r="J770" s="7">
        <v>2.2226410991872992E-2</v>
      </c>
      <c r="K770" s="7">
        <v>-7.2049956228524021E-3</v>
      </c>
      <c r="L770" s="7">
        <v>-6.4941680920474434E-2</v>
      </c>
      <c r="M770" s="7">
        <v>2.0368834230293183E-2</v>
      </c>
      <c r="N770" s="7">
        <v>2.0373104938518263E-2</v>
      </c>
      <c r="O770" s="7">
        <v>3.6295078960120408E-2</v>
      </c>
      <c r="P770" s="7">
        <v>5.6329281415529286E-2</v>
      </c>
      <c r="Q770" s="7">
        <v>-3.6719284088400944E-2</v>
      </c>
      <c r="R770" s="7">
        <v>6.9355048913442588E-2</v>
      </c>
      <c r="S770" s="7">
        <v>2.8341478840259983E-2</v>
      </c>
      <c r="T770" s="7">
        <v>-9.3493148540363599E-2</v>
      </c>
      <c r="U770" s="7">
        <v>-1.6796559210264994E-3</v>
      </c>
      <c r="V770" s="7">
        <v>2.5090561261983578E-2</v>
      </c>
      <c r="W770" s="7">
        <v>-2.1984452347935179E-2</v>
      </c>
      <c r="X770" s="7">
        <v>-3.2129223568535134E-2</v>
      </c>
      <c r="Y770" s="7">
        <v>-2.5929553939630014E-2</v>
      </c>
      <c r="Z770" s="7">
        <v>5.7667367450106616E-2</v>
      </c>
      <c r="AA770" s="7">
        <v>8.0949484869801497E-2</v>
      </c>
      <c r="AB770" s="7">
        <v>7.589397387066734E-3</v>
      </c>
      <c r="AC770" s="7">
        <v>0.10148714146829352</v>
      </c>
      <c r="AD770" s="7">
        <v>0.12478689030577494</v>
      </c>
      <c r="AE770" s="7">
        <v>-8.3078386708669537E-3</v>
      </c>
      <c r="AF770" s="7">
        <v>-4.8443851505351798E-2</v>
      </c>
      <c r="AG770" s="7">
        <v>8.1580928680634445E-3</v>
      </c>
      <c r="AH770" s="7">
        <v>4.3504906478089495E-2</v>
      </c>
      <c r="AI770" s="7">
        <v>6.610314949687851E-2</v>
      </c>
      <c r="AJ770" s="7">
        <v>0.1045686170660544</v>
      </c>
      <c r="AK770" s="7">
        <v>-2.2972525806056902E-2</v>
      </c>
      <c r="AL770" s="7">
        <v>-2.0328582766448281E-2</v>
      </c>
      <c r="AM770" s="7">
        <v>-2.3488506653163387E-2</v>
      </c>
    </row>
    <row r="771" spans="2:39">
      <c r="B771" s="1"/>
      <c r="C771" s="1">
        <v>769</v>
      </c>
      <c r="D771" s="7">
        <v>0.12896814668596049</v>
      </c>
      <c r="E771" s="7">
        <v>-5.9891397892452125E-2</v>
      </c>
      <c r="F771" s="7">
        <v>-5.5331431600235837E-3</v>
      </c>
      <c r="G771" s="7">
        <v>2.7928037903969659E-2</v>
      </c>
      <c r="H771" s="7">
        <v>-1.2259991670604358E-2</v>
      </c>
      <c r="I771" s="7">
        <v>9.6536902546108402E-2</v>
      </c>
      <c r="J771" s="7">
        <v>-4.4334147112628119E-2</v>
      </c>
      <c r="K771" s="7">
        <v>-6.9738845943744812E-2</v>
      </c>
      <c r="L771" s="7">
        <v>0.10606879440793784</v>
      </c>
      <c r="M771" s="7">
        <v>3.9574932478294425E-2</v>
      </c>
      <c r="N771" s="7">
        <v>3.3720917198498235E-2</v>
      </c>
      <c r="O771" s="7">
        <v>-8.4020039262139197E-3</v>
      </c>
      <c r="P771" s="7">
        <v>-0.1025710569428494</v>
      </c>
      <c r="Q771" s="7">
        <v>3.5858892847855275E-2</v>
      </c>
      <c r="R771" s="7">
        <v>-2.312181888357678E-2</v>
      </c>
      <c r="S771" s="7">
        <v>-9.8887996505854725E-2</v>
      </c>
      <c r="T771" s="7">
        <v>5.7840673296946019E-2</v>
      </c>
      <c r="U771" s="7">
        <v>2.9137547916240503E-2</v>
      </c>
      <c r="V771" s="7">
        <v>5.8610807625379416E-2</v>
      </c>
      <c r="W771" s="7">
        <v>3.4481126045400524E-2</v>
      </c>
      <c r="X771" s="7">
        <v>3.925334449530081E-2</v>
      </c>
      <c r="Y771" s="7">
        <v>2.1458178846023641E-2</v>
      </c>
      <c r="Z771" s="7">
        <v>-4.672238070929223E-2</v>
      </c>
      <c r="AA771" s="7">
        <v>-7.5128027282894028E-2</v>
      </c>
      <c r="AB771" s="7">
        <v>-5.7489951849366686E-2</v>
      </c>
      <c r="AC771" s="7">
        <v>3.2667786381238434E-2</v>
      </c>
      <c r="AD771" s="7">
        <v>-5.7194577400059093E-2</v>
      </c>
      <c r="AE771" s="7">
        <v>0.14787127189171695</v>
      </c>
      <c r="AF771" s="7">
        <v>-8.1913460631045602E-3</v>
      </c>
      <c r="AG771" s="7">
        <v>-3.6518488805547131E-2</v>
      </c>
      <c r="AH771" s="7">
        <v>2.0151323429147716E-2</v>
      </c>
      <c r="AI771" s="7">
        <v>-6.0964695236934117E-3</v>
      </c>
      <c r="AJ771" s="7">
        <v>0.10322944914295439</v>
      </c>
      <c r="AK771" s="7">
        <v>-2.102199393215003E-2</v>
      </c>
      <c r="AL771" s="7">
        <v>1.0292522433594532E-2</v>
      </c>
      <c r="AM771" s="7">
        <v>-3.2411767336683495E-2</v>
      </c>
    </row>
    <row r="772" spans="2:39">
      <c r="B772" s="1"/>
      <c r="C772" s="1">
        <v>770</v>
      </c>
      <c r="D772" s="7">
        <v>4.3961148124214311E-2</v>
      </c>
      <c r="E772" s="7">
        <v>-3.4425519400695048E-2</v>
      </c>
      <c r="F772" s="7">
        <v>-7.6966758727085735E-2</v>
      </c>
      <c r="G772" s="7">
        <v>9.5987026846033913E-2</v>
      </c>
      <c r="H772" s="7">
        <v>-7.8969439517502474E-2</v>
      </c>
      <c r="I772" s="7">
        <v>4.8941962696154072E-3</v>
      </c>
      <c r="J772" s="7">
        <v>6.4683026259040696E-2</v>
      </c>
      <c r="K772" s="7">
        <v>-3.6183970111005959E-3</v>
      </c>
      <c r="L772" s="7">
        <v>-1.8215042451093424E-3</v>
      </c>
      <c r="M772" s="7">
        <v>7.4213247683463282E-2</v>
      </c>
      <c r="N772" s="7">
        <v>-3.002205607072846E-3</v>
      </c>
      <c r="O772" s="7">
        <v>3.2871470661846293E-2</v>
      </c>
      <c r="P772" s="7">
        <v>5.760980516027818E-2</v>
      </c>
      <c r="Q772" s="7">
        <v>7.8877488794881684E-2</v>
      </c>
      <c r="R772" s="7">
        <v>-5.3183756011905454E-3</v>
      </c>
      <c r="S772" s="7">
        <v>7.8220960038561493E-2</v>
      </c>
      <c r="T772" s="7">
        <v>0.10809641351449502</v>
      </c>
      <c r="U772" s="7">
        <v>-9.1731783417118087E-3</v>
      </c>
      <c r="V772" s="7">
        <v>-3.2097183432795953E-2</v>
      </c>
      <c r="W772" s="7">
        <v>-2.4461660394353183E-3</v>
      </c>
      <c r="X772" s="7">
        <v>-2.7768419544332717E-2</v>
      </c>
      <c r="Y772" s="7">
        <v>9.7337582045219292E-3</v>
      </c>
      <c r="Z772" s="7">
        <v>3.8516627591527089E-2</v>
      </c>
      <c r="AA772" s="7">
        <v>8.8388217110160316E-2</v>
      </c>
      <c r="AB772" s="7">
        <v>4.9668024233528105E-2</v>
      </c>
      <c r="AC772" s="7">
        <v>4.4535921435896006E-2</v>
      </c>
      <c r="AD772" s="7">
        <v>-1.3154507179725581E-2</v>
      </c>
      <c r="AE772" s="7">
        <v>-3.8479493431070128E-2</v>
      </c>
      <c r="AF772" s="7">
        <v>-7.9953900350213811E-2</v>
      </c>
      <c r="AG772" s="7">
        <v>-2.7122423053362717E-2</v>
      </c>
      <c r="AH772" s="7">
        <v>1.7691188091225961E-2</v>
      </c>
      <c r="AI772" s="7">
        <v>-2.6065810707612661E-2</v>
      </c>
      <c r="AJ772" s="7">
        <v>-7.5049404955868315E-2</v>
      </c>
      <c r="AK772" s="7">
        <v>6.7778611740368255E-2</v>
      </c>
      <c r="AL772" s="7">
        <v>-1.1382156112651793E-2</v>
      </c>
      <c r="AM772" s="7">
        <v>3.8891950547349799E-2</v>
      </c>
    </row>
    <row r="773" spans="2:39">
      <c r="B773" s="1"/>
      <c r="C773" s="1">
        <v>771</v>
      </c>
      <c r="D773" s="7">
        <v>1.8912055250511144E-2</v>
      </c>
      <c r="E773" s="7">
        <v>-1.4704123197953983E-2</v>
      </c>
      <c r="F773" s="7">
        <v>0.12850456521320625</v>
      </c>
      <c r="G773" s="7">
        <v>5.0909532119422271E-2</v>
      </c>
      <c r="H773" s="7">
        <v>-4.055849527904018E-2</v>
      </c>
      <c r="I773" s="7">
        <v>-3.2077794588435252E-2</v>
      </c>
      <c r="J773" s="7">
        <v>-5.1514808908994583E-2</v>
      </c>
      <c r="K773" s="7">
        <v>5.2091604727822108E-2</v>
      </c>
      <c r="L773" s="7">
        <v>3.1509725306020427E-2</v>
      </c>
      <c r="M773" s="7">
        <v>5.1351590221849083E-2</v>
      </c>
      <c r="N773" s="7">
        <v>-2.2449116943949264E-2</v>
      </c>
      <c r="O773" s="7">
        <v>7.6800412664496951E-3</v>
      </c>
      <c r="P773" s="7">
        <v>-6.0491116656712821E-2</v>
      </c>
      <c r="Q773" s="7">
        <v>2.3132075350128584E-2</v>
      </c>
      <c r="R773" s="7">
        <v>-1.7750554665158371E-2</v>
      </c>
      <c r="S773" s="7">
        <v>-0.1004914961854403</v>
      </c>
      <c r="T773" s="7">
        <v>-0.10562493954481983</v>
      </c>
      <c r="U773" s="7">
        <v>7.2230070148853312E-2</v>
      </c>
      <c r="V773" s="7">
        <v>-7.5784585983992778E-2</v>
      </c>
      <c r="W773" s="7">
        <v>2.9781188338875338E-2</v>
      </c>
      <c r="X773" s="7">
        <v>9.3018652938406166E-2</v>
      </c>
      <c r="Y773" s="7">
        <v>-6.9717217962661074E-2</v>
      </c>
      <c r="Z773" s="7">
        <v>6.4390072223424952E-2</v>
      </c>
      <c r="AA773" s="7">
        <v>-3.2126676742332674E-2</v>
      </c>
      <c r="AB773" s="7">
        <v>4.9821709345249543E-2</v>
      </c>
      <c r="AC773" s="7">
        <v>5.7942963124947039E-2</v>
      </c>
      <c r="AD773" s="7">
        <v>-3.8650808611444057E-2</v>
      </c>
      <c r="AE773" s="7">
        <v>5.3385366320923056E-2</v>
      </c>
      <c r="AF773" s="7">
        <v>-2.0902536397953798E-2</v>
      </c>
      <c r="AG773" s="7">
        <v>-0.14967596640901834</v>
      </c>
      <c r="AH773" s="7">
        <v>-2.794762061497048E-2</v>
      </c>
      <c r="AI773" s="7">
        <v>0.13818469647336118</v>
      </c>
      <c r="AJ773" s="7">
        <v>8.3038516672559501E-2</v>
      </c>
      <c r="AK773" s="7">
        <v>-6.6601999471446002E-2</v>
      </c>
      <c r="AL773" s="7">
        <v>4.5772904300068099E-2</v>
      </c>
      <c r="AM773" s="7">
        <v>-3.6224455848778946E-3</v>
      </c>
    </row>
    <row r="774" spans="2:39">
      <c r="B774" s="1"/>
      <c r="C774" s="1">
        <v>772</v>
      </c>
      <c r="D774" s="7">
        <v>-3.7115663339202173E-2</v>
      </c>
      <c r="E774" s="7">
        <v>-5.3757921333079564E-2</v>
      </c>
      <c r="F774" s="7">
        <v>2.7685156788554505E-2</v>
      </c>
      <c r="G774" s="7">
        <v>7.6260663246423527E-2</v>
      </c>
      <c r="H774" s="7">
        <v>5.6447397958312454E-2</v>
      </c>
      <c r="I774" s="7">
        <v>-6.7499412381031021E-2</v>
      </c>
      <c r="J774" s="7">
        <v>-5.8435411978943322E-2</v>
      </c>
      <c r="K774" s="7">
        <v>2.2804034686590424E-2</v>
      </c>
      <c r="L774" s="7">
        <v>-5.1930427841621829E-2</v>
      </c>
      <c r="M774" s="7">
        <v>8.7641482480963241E-3</v>
      </c>
      <c r="N774" s="7">
        <v>2.068372259992201E-2</v>
      </c>
      <c r="O774" s="7">
        <v>-1.5024902615594651E-2</v>
      </c>
      <c r="P774" s="7">
        <v>4.7502511958630547E-2</v>
      </c>
      <c r="Q774" s="7">
        <v>-9.0056202786818924E-4</v>
      </c>
      <c r="R774" s="7">
        <v>9.4001431614106762E-2</v>
      </c>
      <c r="S774" s="7">
        <v>-3.4370621414390456E-2</v>
      </c>
      <c r="T774" s="7">
        <v>5.2126406859758639E-2</v>
      </c>
      <c r="U774" s="7">
        <v>2.056446040573999E-2</v>
      </c>
      <c r="V774" s="7">
        <v>-6.3961004718345191E-2</v>
      </c>
      <c r="W774" s="7">
        <v>-8.6069169120839034E-2</v>
      </c>
      <c r="X774" s="7">
        <v>-3.9977514928876221E-3</v>
      </c>
      <c r="Y774" s="7">
        <v>2.8860811621147491E-2</v>
      </c>
      <c r="Z774" s="7">
        <v>-6.0007403172332538E-2</v>
      </c>
      <c r="AA774" s="7">
        <v>4.6974870262029331E-2</v>
      </c>
      <c r="AB774" s="7">
        <v>-1.2883438717931742E-2</v>
      </c>
      <c r="AC774" s="7">
        <v>0.14254483314827784</v>
      </c>
      <c r="AD774" s="7">
        <v>9.7265825055081037E-2</v>
      </c>
      <c r="AE774" s="7">
        <v>-3.241344854332201E-2</v>
      </c>
      <c r="AF774" s="7">
        <v>-9.0994572877922657E-3</v>
      </c>
      <c r="AG774" s="7">
        <v>6.0015303131491088E-3</v>
      </c>
      <c r="AH774" s="7">
        <v>6.0744920919626647E-2</v>
      </c>
      <c r="AI774" s="7">
        <v>1.0764128429272268E-3</v>
      </c>
      <c r="AJ774" s="7">
        <v>-7.987157574118775E-3</v>
      </c>
      <c r="AK774" s="7">
        <v>6.4269352543002339E-2</v>
      </c>
      <c r="AL774" s="7">
        <v>-0.1024607168841517</v>
      </c>
      <c r="AM774" s="7">
        <v>5.1453614652159181E-3</v>
      </c>
    </row>
    <row r="775" spans="2:39">
      <c r="B775" s="1"/>
      <c r="C775" s="1">
        <v>773</v>
      </c>
      <c r="D775" s="7">
        <v>2.189951862724963E-2</v>
      </c>
      <c r="E775" s="7">
        <v>3.0447684481368933E-2</v>
      </c>
      <c r="F775" s="7">
        <v>1.193733897927602E-2</v>
      </c>
      <c r="G775" s="7">
        <v>-4.2557924257242793E-2</v>
      </c>
      <c r="H775" s="7">
        <v>0.1152001200885087</v>
      </c>
      <c r="I775" s="7">
        <v>-9.0312813113371422E-3</v>
      </c>
      <c r="J775" s="7">
        <v>-5.0226066751483708E-2</v>
      </c>
      <c r="K775" s="7">
        <v>0.15099792300131726</v>
      </c>
      <c r="L775" s="7">
        <v>8.1001887220824326E-2</v>
      </c>
      <c r="M775" s="7">
        <v>-7.1255279248902681E-2</v>
      </c>
      <c r="N775" s="7">
        <v>8.0174284072986754E-2</v>
      </c>
      <c r="O775" s="7">
        <v>4.1924266595720239E-2</v>
      </c>
      <c r="P775" s="7">
        <v>-3.5328756257299948E-2</v>
      </c>
      <c r="Q775" s="7">
        <v>8.3720932999181014E-3</v>
      </c>
      <c r="R775" s="7">
        <v>-1.1044525431516693E-2</v>
      </c>
      <c r="S775" s="7">
        <v>-5.8173341385029664E-2</v>
      </c>
      <c r="T775" s="7">
        <v>3.3433893229534309E-3</v>
      </c>
      <c r="U775" s="7">
        <v>2.2051998564509408E-2</v>
      </c>
      <c r="V775" s="7">
        <v>0.10892340658370592</v>
      </c>
      <c r="W775" s="7">
        <v>-3.7546559744900468E-2</v>
      </c>
      <c r="X775" s="7">
        <v>-5.8047990530460072E-2</v>
      </c>
      <c r="Y775" s="7">
        <v>-7.6334081221864594E-2</v>
      </c>
      <c r="Z775" s="7">
        <v>1.4950580520277854E-3</v>
      </c>
      <c r="AA775" s="7">
        <v>-7.1319139473310672E-2</v>
      </c>
      <c r="AB775" s="7">
        <v>8.0272042692016224E-3</v>
      </c>
      <c r="AC775" s="7">
        <v>-2.0778042411234644E-2</v>
      </c>
      <c r="AD775" s="7">
        <v>6.6259726701950517E-2</v>
      </c>
      <c r="AE775" s="7">
        <v>8.3507509599681964E-2</v>
      </c>
      <c r="AF775" s="7">
        <v>2.8388391106219837E-2</v>
      </c>
      <c r="AG775" s="7">
        <v>1.5923121233883269E-2</v>
      </c>
      <c r="AH775" s="7">
        <v>2.0769950089954822E-3</v>
      </c>
      <c r="AI775" s="7">
        <v>-4.9706041854216773E-2</v>
      </c>
      <c r="AJ775" s="7">
        <v>5.1801050438478619E-3</v>
      </c>
      <c r="AK775" s="7">
        <v>-4.090303312955601E-2</v>
      </c>
      <c r="AL775" s="7">
        <v>-4.7210246811469833E-2</v>
      </c>
      <c r="AM775" s="7">
        <v>-2.0204808348778039E-2</v>
      </c>
    </row>
    <row r="776" spans="2:39">
      <c r="B776" s="1"/>
      <c r="C776" s="1">
        <v>774</v>
      </c>
      <c r="D776" s="7">
        <v>-7.3702302652703874E-3</v>
      </c>
      <c r="E776" s="7">
        <v>1.2070266264798242E-2</v>
      </c>
      <c r="F776" s="7">
        <v>-3.9278350461814118E-2</v>
      </c>
      <c r="G776" s="7">
        <v>-7.5243194944158501E-3</v>
      </c>
      <c r="H776" s="7">
        <v>6.4583572664223904E-2</v>
      </c>
      <c r="I776" s="7">
        <v>1.3938972270238147E-2</v>
      </c>
      <c r="J776" s="7">
        <v>2.5845912120454347E-2</v>
      </c>
      <c r="K776" s="7">
        <v>-6.5668822987428141E-2</v>
      </c>
      <c r="L776" s="7">
        <v>-3.851839772692324E-2</v>
      </c>
      <c r="M776" s="7">
        <v>-5.7743257836145839E-2</v>
      </c>
      <c r="N776" s="7">
        <v>5.8050144372284243E-2</v>
      </c>
      <c r="O776" s="7">
        <v>-9.1905829111793055E-2</v>
      </c>
      <c r="P776" s="7">
        <v>-2.2446291549454326E-2</v>
      </c>
      <c r="Q776" s="7">
        <v>-5.7762629681401469E-4</v>
      </c>
      <c r="R776" s="7">
        <v>-1.9893632757338974E-2</v>
      </c>
      <c r="S776" s="7">
        <v>-3.2810888048361034E-2</v>
      </c>
      <c r="T776" s="7">
        <v>8.4106447337288608E-3</v>
      </c>
      <c r="U776" s="7">
        <v>1.7464070676880605E-2</v>
      </c>
      <c r="V776" s="7">
        <v>-7.8865877142640511E-2</v>
      </c>
      <c r="W776" s="7">
        <v>-0.12356667626432907</v>
      </c>
      <c r="X776" s="7">
        <v>2.742545155945883E-2</v>
      </c>
      <c r="Y776" s="7">
        <v>-1.4260143885968579E-2</v>
      </c>
      <c r="Z776" s="7">
        <v>1.0475577194758341E-3</v>
      </c>
      <c r="AA776" s="7">
        <v>4.663014106582837E-2</v>
      </c>
      <c r="AB776" s="7">
        <v>6.984632902741976E-2</v>
      </c>
      <c r="AC776" s="7">
        <v>2.8438006412562541E-2</v>
      </c>
      <c r="AD776" s="7">
        <v>-5.6317964746642288E-2</v>
      </c>
      <c r="AE776" s="7">
        <v>-3.4977870303150747E-3</v>
      </c>
      <c r="AF776" s="7">
        <v>7.6626400023078287E-2</v>
      </c>
      <c r="AG776" s="7">
        <v>1.4327942299899147E-2</v>
      </c>
      <c r="AH776" s="7">
        <v>4.2136877687240518E-2</v>
      </c>
      <c r="AI776" s="7">
        <v>-0.11106266866129007</v>
      </c>
      <c r="AJ776" s="7">
        <v>-3.2105784334027247E-3</v>
      </c>
      <c r="AK776" s="7">
        <v>-4.0075232290242874E-2</v>
      </c>
      <c r="AL776" s="7">
        <v>8.9396533182306365E-2</v>
      </c>
      <c r="AM776" s="7">
        <v>-4.6540146772267116E-2</v>
      </c>
    </row>
    <row r="777" spans="2:39">
      <c r="B777" s="1"/>
      <c r="C777" s="1">
        <v>775</v>
      </c>
      <c r="D777" s="7">
        <v>-0.16737344838837545</v>
      </c>
      <c r="E777" s="7">
        <v>2.4138402544152778E-2</v>
      </c>
      <c r="F777" s="7">
        <v>5.9409678916164985E-2</v>
      </c>
      <c r="G777" s="7">
        <v>-3.2548875174803994E-3</v>
      </c>
      <c r="H777" s="7">
        <v>2.6244892053456422E-2</v>
      </c>
      <c r="I777" s="7">
        <v>4.6003051821368879E-2</v>
      </c>
      <c r="J777" s="7">
        <v>8.5749920762283709E-3</v>
      </c>
      <c r="K777" s="7">
        <v>-2.5295879068416582E-2</v>
      </c>
      <c r="L777" s="7">
        <v>-1.8247791932805416E-2</v>
      </c>
      <c r="M777" s="7">
        <v>0.16308523965548882</v>
      </c>
      <c r="N777" s="7">
        <v>0.10603261807817964</v>
      </c>
      <c r="O777" s="7">
        <v>7.1766939319894252E-2</v>
      </c>
      <c r="P777" s="7">
        <v>-6.315996573831844E-3</v>
      </c>
      <c r="Q777" s="7">
        <v>4.7585042674934325E-2</v>
      </c>
      <c r="R777" s="7">
        <v>7.9889922227876206E-2</v>
      </c>
      <c r="S777" s="7">
        <v>9.9365755570251513E-3</v>
      </c>
      <c r="T777" s="7">
        <v>-4.7526344388151343E-2</v>
      </c>
      <c r="U777" s="7">
        <v>-8.6639124100936823E-3</v>
      </c>
      <c r="V777" s="7">
        <v>-1.5215896654775813E-2</v>
      </c>
      <c r="W777" s="7">
        <v>-8.3045276852328709E-2</v>
      </c>
      <c r="X777" s="7">
        <v>9.9887276859473517E-2</v>
      </c>
      <c r="Y777" s="7">
        <v>-1.7231681050924749E-2</v>
      </c>
      <c r="Z777" s="7">
        <v>-4.5489831250218382E-2</v>
      </c>
      <c r="AA777" s="7">
        <v>6.2108000364862595E-2</v>
      </c>
      <c r="AB777" s="7">
        <v>-5.5465789625401565E-2</v>
      </c>
      <c r="AC777" s="7">
        <v>2.7165621974259554E-4</v>
      </c>
      <c r="AD777" s="7">
        <v>6.1549612654310956E-2</v>
      </c>
      <c r="AE777" s="7">
        <v>-2.6966381729428453E-2</v>
      </c>
      <c r="AF777" s="7">
        <v>0.10655725421616848</v>
      </c>
      <c r="AG777" s="7">
        <v>4.0528247790242111E-2</v>
      </c>
      <c r="AH777" s="7">
        <v>-1.1007895538155541E-2</v>
      </c>
      <c r="AI777" s="7">
        <v>6.6697224497591107E-2</v>
      </c>
      <c r="AJ777" s="7">
        <v>5.0725357039324848E-2</v>
      </c>
      <c r="AK777" s="7">
        <v>-7.9086600041715666E-2</v>
      </c>
      <c r="AL777" s="7">
        <v>-7.4925432491411939E-2</v>
      </c>
      <c r="AM777" s="7">
        <v>4.5388841683591793E-2</v>
      </c>
    </row>
    <row r="778" spans="2:39">
      <c r="B778" s="1"/>
      <c r="C778" s="1">
        <v>776</v>
      </c>
      <c r="D778" s="7">
        <v>-1.4601639328079417E-2</v>
      </c>
      <c r="E778" s="7">
        <v>2.3795225894690217E-2</v>
      </c>
      <c r="F778" s="7">
        <v>3.5453640571364617E-2</v>
      </c>
      <c r="G778" s="7">
        <v>-2.8698071528240592E-3</v>
      </c>
      <c r="H778" s="7">
        <v>0.12601153042846397</v>
      </c>
      <c r="I778" s="7">
        <v>0.12564576674889461</v>
      </c>
      <c r="J778" s="7">
        <v>-4.018427454790828E-3</v>
      </c>
      <c r="K778" s="7">
        <v>-8.1031693908989039E-2</v>
      </c>
      <c r="L778" s="7">
        <v>4.7177389019503801E-2</v>
      </c>
      <c r="M778" s="7">
        <v>8.2226453775683689E-2</v>
      </c>
      <c r="N778" s="7">
        <v>-8.0373444465016E-2</v>
      </c>
      <c r="O778" s="7">
        <v>-4.5663078353471415E-2</v>
      </c>
      <c r="P778" s="7">
        <v>1.3520942162042729E-2</v>
      </c>
      <c r="Q778" s="7">
        <v>-4.0526340700749036E-2</v>
      </c>
      <c r="R778" s="7">
        <v>-4.8993692382901174E-2</v>
      </c>
      <c r="S778" s="7">
        <v>7.303451546759511E-2</v>
      </c>
      <c r="T778" s="7">
        <v>5.6167764026412728E-2</v>
      </c>
      <c r="U778" s="7">
        <v>0.11760988012708701</v>
      </c>
      <c r="V778" s="7">
        <v>5.1462206284452514E-2</v>
      </c>
      <c r="W778" s="7">
        <v>7.061949294858906E-2</v>
      </c>
      <c r="X778" s="7">
        <v>4.1812142266272279E-2</v>
      </c>
      <c r="Y778" s="7">
        <v>4.059520921527239E-2</v>
      </c>
      <c r="Z778" s="7">
        <v>-6.2387445687429571E-2</v>
      </c>
      <c r="AA778" s="7">
        <v>-4.6385755926479283E-2</v>
      </c>
      <c r="AB778" s="7">
        <v>6.4533624897713859E-2</v>
      </c>
      <c r="AC778" s="7">
        <v>-2.291263726506847E-2</v>
      </c>
      <c r="AD778" s="7">
        <v>6.0618474774609965E-2</v>
      </c>
      <c r="AE778" s="7">
        <v>8.5050281939654887E-2</v>
      </c>
      <c r="AF778" s="7">
        <v>1.7547896167276301E-2</v>
      </c>
      <c r="AG778" s="7">
        <v>3.5797269464961159E-2</v>
      </c>
      <c r="AH778" s="7">
        <v>-6.8166021112390104E-2</v>
      </c>
      <c r="AI778" s="7">
        <v>-8.7834833709922719E-2</v>
      </c>
      <c r="AJ778" s="7">
        <v>-1.9675543827071536E-2</v>
      </c>
      <c r="AK778" s="7">
        <v>-9.670661767352845E-2</v>
      </c>
      <c r="AL778" s="7">
        <v>1.15069710619272E-3</v>
      </c>
      <c r="AM778" s="7">
        <v>-0.13251393791458119</v>
      </c>
    </row>
    <row r="779" spans="2:39">
      <c r="B779" s="1"/>
      <c r="C779" s="1">
        <v>777</v>
      </c>
      <c r="D779" s="7">
        <v>2.0252496241955402E-2</v>
      </c>
      <c r="E779" s="7">
        <v>-4.6725238433879435E-2</v>
      </c>
      <c r="F779" s="7">
        <v>3.2118916793957494E-4</v>
      </c>
      <c r="G779" s="7">
        <v>8.983268936165098E-2</v>
      </c>
      <c r="H779" s="7">
        <v>-6.173370769949952E-3</v>
      </c>
      <c r="I779" s="7">
        <v>-3.0448498721082889E-2</v>
      </c>
      <c r="J779" s="7">
        <v>5.2023518471118732E-2</v>
      </c>
      <c r="K779" s="7">
        <v>1.0255485777532479E-2</v>
      </c>
      <c r="L779" s="7">
        <v>-5.5283824905201076E-2</v>
      </c>
      <c r="M779" s="7">
        <v>1.9117977874801892E-2</v>
      </c>
      <c r="N779" s="7">
        <v>1.5982438738085893E-2</v>
      </c>
      <c r="O779" s="7">
        <v>-4.7052189245006676E-2</v>
      </c>
      <c r="P779" s="7">
        <v>-1.7803196510179965E-2</v>
      </c>
      <c r="Q779" s="7">
        <v>4.7692017832328834E-2</v>
      </c>
      <c r="R779" s="7">
        <v>-9.1334351887928128E-2</v>
      </c>
      <c r="S779" s="7">
        <v>-8.0121123993228058E-2</v>
      </c>
      <c r="T779" s="7">
        <v>-0.12195971867300506</v>
      </c>
      <c r="U779" s="7">
        <v>-6.9263146617373234E-2</v>
      </c>
      <c r="V779" s="7">
        <v>-2.6991117487890161E-2</v>
      </c>
      <c r="W779" s="7">
        <v>4.4793960077860157E-2</v>
      </c>
      <c r="X779" s="7">
        <v>-0.11924986052645629</v>
      </c>
      <c r="Y779" s="7">
        <v>-2.6233647831252069E-2</v>
      </c>
      <c r="Z779" s="7">
        <v>-1.7962986716154199E-2</v>
      </c>
      <c r="AA779" s="7">
        <v>8.4443660039664109E-2</v>
      </c>
      <c r="AB779" s="7">
        <v>6.1378393840892997E-2</v>
      </c>
      <c r="AC779" s="7">
        <v>-3.28990732986391E-2</v>
      </c>
      <c r="AD779" s="7">
        <v>9.9389267509175407E-3</v>
      </c>
      <c r="AE779" s="7">
        <v>-1.0053428728281853E-2</v>
      </c>
      <c r="AF779" s="7">
        <v>-2.669896423612832E-3</v>
      </c>
      <c r="AG779" s="7">
        <v>-2.8960911309789037E-2</v>
      </c>
      <c r="AH779" s="7">
        <v>-0.10884191319772579</v>
      </c>
      <c r="AI779" s="7">
        <v>6.2569795268954519E-3</v>
      </c>
      <c r="AJ779" s="7">
        <v>2.6297328366714695E-2</v>
      </c>
      <c r="AK779" s="7">
        <v>-5.3649328291220273E-3</v>
      </c>
      <c r="AL779" s="7">
        <v>3.5096982573852513E-2</v>
      </c>
      <c r="AM779" s="7">
        <v>-5.2992226208523965E-3</v>
      </c>
    </row>
    <row r="780" spans="2:39">
      <c r="B780" s="1"/>
      <c r="C780" s="1">
        <v>778</v>
      </c>
      <c r="D780" s="7">
        <v>-2.0148155373254508E-2</v>
      </c>
      <c r="E780" s="7">
        <v>-4.9848598080014711E-2</v>
      </c>
      <c r="F780" s="7">
        <v>-5.1249192686709633E-2</v>
      </c>
      <c r="G780" s="7">
        <v>-7.892773795019177E-2</v>
      </c>
      <c r="H780" s="7">
        <v>-1.1660368765699498E-2</v>
      </c>
      <c r="I780" s="7">
        <v>-2.5915666746486439E-2</v>
      </c>
      <c r="J780" s="7">
        <v>-4.5984752648710922E-2</v>
      </c>
      <c r="K780" s="7">
        <v>-8.3752186670445872E-2</v>
      </c>
      <c r="L780" s="7">
        <v>4.3921325964410909E-3</v>
      </c>
      <c r="M780" s="7">
        <v>-0.10826009481522909</v>
      </c>
      <c r="N780" s="7">
        <v>-5.266222903949104E-2</v>
      </c>
      <c r="O780" s="7">
        <v>-0.14503476174388411</v>
      </c>
      <c r="P780" s="7">
        <v>-9.0985025056134726E-3</v>
      </c>
      <c r="Q780" s="7">
        <v>-1.0821049603120502E-2</v>
      </c>
      <c r="R780" s="7">
        <v>0.15130210956909101</v>
      </c>
      <c r="S780" s="7">
        <v>0.13890558958632554</v>
      </c>
      <c r="T780" s="7">
        <v>-1.2442043240878525E-2</v>
      </c>
      <c r="U780" s="7">
        <v>0.10315109007539335</v>
      </c>
      <c r="V780" s="7">
        <v>-5.8959521158426009E-2</v>
      </c>
      <c r="W780" s="7">
        <v>-1.4591321509914452E-2</v>
      </c>
      <c r="X780" s="7">
        <v>8.5134007239938414E-2</v>
      </c>
      <c r="Y780" s="7">
        <v>1.4028847964638077E-2</v>
      </c>
      <c r="Z780" s="7">
        <v>-0.11348993041852162</v>
      </c>
      <c r="AA780" s="7">
        <v>5.8808049519055106E-2</v>
      </c>
      <c r="AB780" s="7">
        <v>2.1077274265430421E-2</v>
      </c>
      <c r="AC780" s="7">
        <v>2.6275689123190404E-2</v>
      </c>
      <c r="AD780" s="7">
        <v>4.4546877489319153E-3</v>
      </c>
      <c r="AE780" s="7">
        <v>3.4500800691865344E-3</v>
      </c>
      <c r="AF780" s="7">
        <v>3.9578583461479851E-3</v>
      </c>
      <c r="AG780" s="7">
        <v>5.5084072728091727E-4</v>
      </c>
      <c r="AH780" s="7">
        <v>4.8338309928948581E-2</v>
      </c>
      <c r="AI780" s="7">
        <v>2.7695574746786723E-2</v>
      </c>
      <c r="AJ780" s="7">
        <v>-1.0682558991912517E-2</v>
      </c>
      <c r="AK780" s="7">
        <v>7.774628635291965E-2</v>
      </c>
      <c r="AL780" s="7">
        <v>-1.01128732258703E-2</v>
      </c>
      <c r="AM780" s="7">
        <v>-1.7345612650600601E-2</v>
      </c>
    </row>
    <row r="781" spans="2:39">
      <c r="B781" s="1"/>
      <c r="C781" s="1">
        <v>779</v>
      </c>
      <c r="D781" s="7">
        <v>3.1349142341271639E-2</v>
      </c>
      <c r="E781" s="7">
        <v>-6.1100223195291181E-2</v>
      </c>
      <c r="F781" s="7">
        <v>3.800726808671899E-2</v>
      </c>
      <c r="G781" s="7">
        <v>8.4295301168335751E-3</v>
      </c>
      <c r="H781" s="7">
        <v>-5.8884855848636411E-2</v>
      </c>
      <c r="I781" s="7">
        <v>-9.8454295224726818E-2</v>
      </c>
      <c r="J781" s="7">
        <v>-2.9004004031306086E-2</v>
      </c>
      <c r="K781" s="7">
        <v>-5.1855044822290475E-2</v>
      </c>
      <c r="L781" s="7">
        <v>-2.2548912760863311E-2</v>
      </c>
      <c r="M781" s="7">
        <v>-1.361542781841284E-2</v>
      </c>
      <c r="N781" s="7">
        <v>6.9128766407451178E-2</v>
      </c>
      <c r="O781" s="7">
        <v>9.7185583161375669E-2</v>
      </c>
      <c r="P781" s="7">
        <v>7.0428927434451019E-2</v>
      </c>
      <c r="Q781" s="7">
        <v>9.8723491378332959E-3</v>
      </c>
      <c r="R781" s="7">
        <v>-1.8613961153221909E-2</v>
      </c>
      <c r="S781" s="7">
        <v>6.5647104029725553E-2</v>
      </c>
      <c r="T781" s="7">
        <v>-3.8475496873973322E-2</v>
      </c>
      <c r="U781" s="7">
        <v>-1.5205432276728839E-2</v>
      </c>
      <c r="V781" s="7">
        <v>-4.0761164195780325E-2</v>
      </c>
      <c r="W781" s="7">
        <v>-2.2316179394889567E-2</v>
      </c>
      <c r="X781" s="7">
        <v>3.9272522284086633E-2</v>
      </c>
      <c r="Y781" s="7">
        <v>-1.3061694801254214E-2</v>
      </c>
      <c r="Z781" s="7">
        <v>-9.1163937562789246E-2</v>
      </c>
      <c r="AA781" s="7">
        <v>2.0019318682569578E-3</v>
      </c>
      <c r="AB781" s="7">
        <v>1.5718940878337972E-2</v>
      </c>
      <c r="AC781" s="7">
        <v>-7.3765209448562796E-2</v>
      </c>
      <c r="AD781" s="7">
        <v>-1.9393258732139342E-2</v>
      </c>
      <c r="AE781" s="7">
        <v>1.9259284273666889E-2</v>
      </c>
      <c r="AF781" s="7">
        <v>6.6996166956437286E-3</v>
      </c>
      <c r="AG781" s="7">
        <v>3.230379909933076E-2</v>
      </c>
      <c r="AH781" s="7">
        <v>2.3888118593668774E-2</v>
      </c>
      <c r="AI781" s="7">
        <v>8.2776892401324631E-2</v>
      </c>
      <c r="AJ781" s="7">
        <v>-1.0596080201694724E-2</v>
      </c>
      <c r="AK781" s="7">
        <v>7.1725122748402259E-2</v>
      </c>
      <c r="AL781" s="7">
        <v>4.8708632792380469E-2</v>
      </c>
      <c r="AM781" s="7">
        <v>1.9442536674648816E-2</v>
      </c>
    </row>
    <row r="782" spans="2:39">
      <c r="B782" s="1"/>
      <c r="C782" s="1">
        <v>780</v>
      </c>
      <c r="D782" s="7">
        <v>-4.6822020497631983E-2</v>
      </c>
      <c r="E782" s="7">
        <v>-7.7355690372935507E-2</v>
      </c>
      <c r="F782" s="7">
        <v>1.4312284656948266E-2</v>
      </c>
      <c r="G782" s="7">
        <v>-6.648208205741761E-2</v>
      </c>
      <c r="H782" s="7">
        <v>-5.3114554517320625E-2</v>
      </c>
      <c r="I782" s="7">
        <v>6.3310310403249456E-2</v>
      </c>
      <c r="J782" s="7">
        <v>1.3600491787007972E-2</v>
      </c>
      <c r="K782" s="7">
        <v>2.5377359929766186E-2</v>
      </c>
      <c r="L782" s="7">
        <v>-1.9476366367030509E-2</v>
      </c>
      <c r="M782" s="7">
        <v>-1.8632238688663576E-2</v>
      </c>
      <c r="N782" s="7">
        <v>-6.3091107623586842E-2</v>
      </c>
      <c r="O782" s="7">
        <v>6.6167330365568419E-2</v>
      </c>
      <c r="P782" s="7">
        <v>-4.2386308507383411E-2</v>
      </c>
      <c r="Q782" s="7">
        <v>2.0188364380443026E-4</v>
      </c>
      <c r="R782" s="7">
        <v>5.5325362579064508E-2</v>
      </c>
      <c r="S782" s="7">
        <v>0.11826731928322273</v>
      </c>
      <c r="T782" s="7">
        <v>3.3916164140201356E-2</v>
      </c>
      <c r="U782" s="7">
        <v>5.5034501857104901E-2</v>
      </c>
      <c r="V782" s="7">
        <v>6.5234854779017956E-2</v>
      </c>
      <c r="W782" s="7">
        <v>-0.12267692200433314</v>
      </c>
      <c r="X782" s="7">
        <v>-3.0209568352418042E-2</v>
      </c>
      <c r="Y782" s="7">
        <v>-8.0136983754507035E-2</v>
      </c>
      <c r="Z782" s="7">
        <v>-7.6840467506610124E-2</v>
      </c>
      <c r="AA782" s="7">
        <v>-2.5727069002395232E-2</v>
      </c>
      <c r="AB782" s="7">
        <v>1.8228798099373555E-2</v>
      </c>
      <c r="AC782" s="7">
        <v>6.3384993657870911E-2</v>
      </c>
      <c r="AD782" s="7">
        <v>-0.15884401027565778</v>
      </c>
      <c r="AE782" s="7">
        <v>-3.6869581102293242E-2</v>
      </c>
      <c r="AF782" s="7">
        <v>0.13899094448662033</v>
      </c>
      <c r="AG782" s="7">
        <v>-3.0100962876562446E-2</v>
      </c>
      <c r="AH782" s="7">
        <v>-0.10827046874756392</v>
      </c>
      <c r="AI782" s="7">
        <v>-2.4156298350353558E-2</v>
      </c>
      <c r="AJ782" s="7">
        <v>1.3426434038702056E-2</v>
      </c>
      <c r="AK782" s="7">
        <v>-4.5972340599777298E-3</v>
      </c>
      <c r="AL782" s="7">
        <v>-5.5662087173269578E-2</v>
      </c>
      <c r="AM782" s="7">
        <v>-1.5899398483784678E-2</v>
      </c>
    </row>
    <row r="783" spans="2:39">
      <c r="B783" s="1"/>
      <c r="C783" s="1">
        <v>781</v>
      </c>
      <c r="D783" s="7">
        <v>-2.003749767373747E-2</v>
      </c>
      <c r="E783" s="7">
        <v>1.0893286445852825E-2</v>
      </c>
      <c r="F783" s="7">
        <v>4.5697363572310926E-2</v>
      </c>
      <c r="G783" s="7">
        <v>-6.736404333645242E-2</v>
      </c>
      <c r="H783" s="7">
        <v>4.3346782818516491E-2</v>
      </c>
      <c r="I783" s="7">
        <v>3.1078924007547595E-2</v>
      </c>
      <c r="J783" s="7">
        <v>2.5367015619624171E-2</v>
      </c>
      <c r="K783" s="7">
        <v>8.6595003159078657E-2</v>
      </c>
      <c r="L783" s="7">
        <v>-3.4822569089554833E-2</v>
      </c>
      <c r="M783" s="7">
        <v>2.6886552514396242E-2</v>
      </c>
      <c r="N783" s="7">
        <v>-9.7459388550726212E-3</v>
      </c>
      <c r="O783" s="7">
        <v>4.9135357837786373E-2</v>
      </c>
      <c r="P783" s="7">
        <v>-7.1759978021126696E-3</v>
      </c>
      <c r="Q783" s="7">
        <v>-5.341124280858825E-2</v>
      </c>
      <c r="R783" s="7">
        <v>-0.10973551125792998</v>
      </c>
      <c r="S783" s="7">
        <v>2.2260162664582542E-2</v>
      </c>
      <c r="T783" s="7">
        <v>-0.11205339509071918</v>
      </c>
      <c r="U783" s="7">
        <v>-4.4979576051485157E-2</v>
      </c>
      <c r="V783" s="7">
        <v>2.6822116539065147E-2</v>
      </c>
      <c r="W783" s="7">
        <v>5.7585236575665749E-2</v>
      </c>
      <c r="X783" s="7">
        <v>9.5643797353457613E-3</v>
      </c>
      <c r="Y783" s="7">
        <v>2.6145204249350535E-2</v>
      </c>
      <c r="Z783" s="7">
        <v>3.268023687425186E-2</v>
      </c>
      <c r="AA783" s="7">
        <v>8.8189972100413766E-2</v>
      </c>
      <c r="AB783" s="7">
        <v>6.2110679784266307E-2</v>
      </c>
      <c r="AC783" s="7">
        <v>-5.4832281179556977E-2</v>
      </c>
      <c r="AD783" s="7">
        <v>-5.8942547449209737E-2</v>
      </c>
      <c r="AE783" s="7">
        <v>3.7963308476522378E-2</v>
      </c>
      <c r="AF783" s="7">
        <v>-5.9396384248854739E-2</v>
      </c>
      <c r="AG783" s="7">
        <v>-1.2521589355226532E-2</v>
      </c>
      <c r="AH783" s="7">
        <v>-4.1774253108689693E-2</v>
      </c>
      <c r="AI783" s="7">
        <v>-2.44191036831306E-3</v>
      </c>
      <c r="AJ783" s="7">
        <v>-3.5222447273009105E-2</v>
      </c>
      <c r="AK783" s="7">
        <v>-2.9669875810186225E-2</v>
      </c>
      <c r="AL783" s="7">
        <v>-7.4251899508266175E-2</v>
      </c>
      <c r="AM783" s="7">
        <v>-1.043973979328198E-2</v>
      </c>
    </row>
    <row r="784" spans="2:39">
      <c r="B784" s="1"/>
      <c r="C784" s="1">
        <v>782</v>
      </c>
      <c r="D784" s="7">
        <v>0.10959777918714048</v>
      </c>
      <c r="E784" s="7">
        <v>5.1055723049723209E-2</v>
      </c>
      <c r="F784" s="7">
        <v>-0.10754065384368228</v>
      </c>
      <c r="G784" s="7">
        <v>1.5561869624424627E-2</v>
      </c>
      <c r="H784" s="7">
        <v>4.6951783253337459E-2</v>
      </c>
      <c r="I784" s="7">
        <v>3.1576012203906885E-2</v>
      </c>
      <c r="J784" s="7">
        <v>3.5592075703473183E-2</v>
      </c>
      <c r="K784" s="7">
        <v>4.8164064589512473E-2</v>
      </c>
      <c r="L784" s="7">
        <v>6.2057571521032168E-2</v>
      </c>
      <c r="M784" s="7">
        <v>4.8288583296306864E-2</v>
      </c>
      <c r="N784" s="7">
        <v>4.6535176904130518E-2</v>
      </c>
      <c r="O784" s="7">
        <v>5.9967743888462891E-2</v>
      </c>
      <c r="P784" s="7">
        <v>-4.4291377865848761E-2</v>
      </c>
      <c r="Q784" s="7">
        <v>-3.4795706048502392E-2</v>
      </c>
      <c r="R784" s="7">
        <v>3.2439404265905532E-2</v>
      </c>
      <c r="S784" s="7">
        <v>-5.988668869471088E-2</v>
      </c>
      <c r="T784" s="7">
        <v>-3.5746749641728928E-2</v>
      </c>
      <c r="U784" s="7">
        <v>-1.4637920657354666E-2</v>
      </c>
      <c r="V784" s="7">
        <v>6.0581098949226711E-2</v>
      </c>
      <c r="W784" s="7">
        <v>-3.214903519915312E-3</v>
      </c>
      <c r="X784" s="7">
        <v>-1.9499865253358194E-2</v>
      </c>
      <c r="Y784" s="7">
        <v>-2.9680369386065272E-2</v>
      </c>
      <c r="Z784" s="7">
        <v>4.980935069031979E-2</v>
      </c>
      <c r="AA784" s="7">
        <v>5.8343188955113201E-2</v>
      </c>
      <c r="AB784" s="7">
        <v>6.7097861315742191E-2</v>
      </c>
      <c r="AC784" s="7">
        <v>-4.3500373215088678E-2</v>
      </c>
      <c r="AD784" s="7">
        <v>8.5452698833153887E-2</v>
      </c>
      <c r="AE784" s="7">
        <v>8.5504609560151282E-2</v>
      </c>
      <c r="AF784" s="7">
        <v>-2.5118714012130717E-2</v>
      </c>
      <c r="AG784" s="7">
        <v>6.4819242397706894E-2</v>
      </c>
      <c r="AH784" s="7">
        <v>-3.8632160284753719E-2</v>
      </c>
      <c r="AI784" s="7">
        <v>9.0805253423421467E-3</v>
      </c>
      <c r="AJ784" s="7">
        <v>8.2413587217105941E-2</v>
      </c>
      <c r="AK784" s="7">
        <v>0.11088282662586557</v>
      </c>
      <c r="AL784" s="7">
        <v>-1.2462532338498554E-3</v>
      </c>
      <c r="AM784" s="7">
        <v>-1.6971816510099765E-2</v>
      </c>
    </row>
    <row r="785" spans="2:39">
      <c r="B785" s="1"/>
      <c r="C785" s="1">
        <v>783</v>
      </c>
      <c r="D785" s="7">
        <v>-6.1235898544706249E-2</v>
      </c>
      <c r="E785" s="7">
        <v>-2.0482659865496192E-2</v>
      </c>
      <c r="F785" s="7">
        <v>-2.1712533204623647E-2</v>
      </c>
      <c r="G785" s="7">
        <v>0.13969040631488064</v>
      </c>
      <c r="H785" s="7">
        <v>5.8698249809125122E-2</v>
      </c>
      <c r="I785" s="7">
        <v>7.6066246848557811E-2</v>
      </c>
      <c r="J785" s="7">
        <v>-4.6939948268260992E-2</v>
      </c>
      <c r="K785" s="7">
        <v>-5.4799843966284234E-2</v>
      </c>
      <c r="L785" s="7">
        <v>-3.7943044935125805E-2</v>
      </c>
      <c r="M785" s="7">
        <v>-0.12315299977576583</v>
      </c>
      <c r="N785" s="7">
        <v>6.5529006953662733E-2</v>
      </c>
      <c r="O785" s="7">
        <v>-2.2465882816655541E-2</v>
      </c>
      <c r="P785" s="7">
        <v>2.7228182670345689E-2</v>
      </c>
      <c r="Q785" s="7">
        <v>-2.3673765868566007E-2</v>
      </c>
      <c r="R785" s="7">
        <v>1.7658398305395735E-2</v>
      </c>
      <c r="S785" s="7">
        <v>-1.4894483812889322E-2</v>
      </c>
      <c r="T785" s="7">
        <v>9.5400609515238641E-2</v>
      </c>
      <c r="U785" s="7">
        <v>-5.3979645667118024E-3</v>
      </c>
      <c r="V785" s="7">
        <v>1.5793745735407837E-2</v>
      </c>
      <c r="W785" s="7">
        <v>2.8763497249384366E-2</v>
      </c>
      <c r="X785" s="7">
        <v>1.8143914081096141E-2</v>
      </c>
      <c r="Y785" s="7">
        <v>-4.8112462029183831E-2</v>
      </c>
      <c r="Z785" s="7">
        <v>-1.3373214465281842E-2</v>
      </c>
      <c r="AA785" s="7">
        <v>-3.3118724712012326E-2</v>
      </c>
      <c r="AB785" s="7">
        <v>8.9049487945305469E-2</v>
      </c>
      <c r="AC785" s="7">
        <v>0.18664888412928923</v>
      </c>
      <c r="AD785" s="7">
        <v>6.3795183279998585E-2</v>
      </c>
      <c r="AE785" s="7">
        <v>9.2535692442105057E-3</v>
      </c>
      <c r="AF785" s="7">
        <v>1.1435713211772752E-3</v>
      </c>
      <c r="AG785" s="7">
        <v>2.8603588597593838E-3</v>
      </c>
      <c r="AH785" s="7">
        <v>-7.4168294005328664E-2</v>
      </c>
      <c r="AI785" s="7">
        <v>5.6180232383638937E-2</v>
      </c>
      <c r="AJ785" s="7">
        <v>5.2707743008066646E-2</v>
      </c>
      <c r="AK785" s="7">
        <v>-7.5953873051693554E-3</v>
      </c>
      <c r="AL785" s="7">
        <v>0.11334636321940982</v>
      </c>
      <c r="AM785" s="7">
        <v>-1.6869497335613784E-3</v>
      </c>
    </row>
    <row r="786" spans="2:39">
      <c r="B786" s="1"/>
      <c r="C786" s="1">
        <v>784</v>
      </c>
      <c r="D786" s="7">
        <v>-2.933021853519836E-2</v>
      </c>
      <c r="E786" s="7">
        <v>5.3781943313038746E-2</v>
      </c>
      <c r="F786" s="7">
        <v>3.4948410558731883E-3</v>
      </c>
      <c r="G786" s="7">
        <v>-5.376575802966696E-2</v>
      </c>
      <c r="H786" s="7">
        <v>8.2476785097601989E-3</v>
      </c>
      <c r="I786" s="7">
        <v>-3.4107402949696192E-2</v>
      </c>
      <c r="J786" s="7">
        <v>5.4491247419871977E-2</v>
      </c>
      <c r="K786" s="7">
        <v>-1.0643425511250399E-2</v>
      </c>
      <c r="L786" s="7">
        <v>2.4497529053432814E-2</v>
      </c>
      <c r="M786" s="7">
        <v>4.6002410426764562E-2</v>
      </c>
      <c r="N786" s="7">
        <v>-6.3997930161971084E-2</v>
      </c>
      <c r="O786" s="7">
        <v>-4.1568552550968724E-2</v>
      </c>
      <c r="P786" s="7">
        <v>-0.14899665160709344</v>
      </c>
      <c r="Q786" s="7">
        <v>-1.1805336600436624E-2</v>
      </c>
      <c r="R786" s="7">
        <v>-4.546912524008917E-2</v>
      </c>
      <c r="S786" s="7">
        <v>-3.2138240071402271E-2</v>
      </c>
      <c r="T786" s="7">
        <v>-3.266216222953286E-2</v>
      </c>
      <c r="U786" s="7">
        <v>2.0382605003139872E-2</v>
      </c>
      <c r="V786" s="7">
        <v>5.4317285832502546E-2</v>
      </c>
      <c r="W786" s="7">
        <v>-9.2311962246363191E-2</v>
      </c>
      <c r="X786" s="7">
        <v>2.0758649138217407E-3</v>
      </c>
      <c r="Y786" s="7">
        <v>8.6993675653674087E-3</v>
      </c>
      <c r="Z786" s="7">
        <v>1.2727773499064997E-2</v>
      </c>
      <c r="AA786" s="7">
        <v>-5.1194065712254263E-3</v>
      </c>
      <c r="AB786" s="7">
        <v>1.8729246561830976E-2</v>
      </c>
      <c r="AC786" s="7">
        <v>2.7825670492337449E-2</v>
      </c>
      <c r="AD786" s="7">
        <v>-7.9807033808615049E-2</v>
      </c>
      <c r="AE786" s="7">
        <v>-4.9220877274550757E-3</v>
      </c>
      <c r="AF786" s="7">
        <v>-6.4019436449449532E-2</v>
      </c>
      <c r="AG786" s="7">
        <v>3.6091118602237918E-2</v>
      </c>
      <c r="AH786" s="7">
        <v>-3.6087956982847072E-2</v>
      </c>
      <c r="AI786" s="7">
        <v>-4.1780645315284068E-2</v>
      </c>
      <c r="AJ786" s="7">
        <v>-5.808337931674068E-2</v>
      </c>
      <c r="AK786" s="7">
        <v>5.1462267571542916E-2</v>
      </c>
      <c r="AL786" s="7">
        <v>5.7376931606140671E-2</v>
      </c>
      <c r="AM786" s="7">
        <v>-1.6124879111346736E-2</v>
      </c>
    </row>
    <row r="787" spans="2:39">
      <c r="B787" s="1"/>
      <c r="C787" s="1">
        <v>785</v>
      </c>
      <c r="D787" s="7">
        <v>1.7415462995813225E-4</v>
      </c>
      <c r="E787" s="7">
        <v>4.9748293856257911E-2</v>
      </c>
      <c r="F787" s="7">
        <v>-4.7334849904182824E-2</v>
      </c>
      <c r="G787" s="7">
        <v>-1.1697536727967084E-2</v>
      </c>
      <c r="H787" s="7">
        <v>-6.9871206509804676E-2</v>
      </c>
      <c r="I787" s="7">
        <v>0.113889059966607</v>
      </c>
      <c r="J787" s="7">
        <v>1.9035737446369334E-2</v>
      </c>
      <c r="K787" s="7">
        <v>7.8374420347276548E-3</v>
      </c>
      <c r="L787" s="7">
        <v>0.11015455719944792</v>
      </c>
      <c r="M787" s="7">
        <v>9.9127722440897237E-2</v>
      </c>
      <c r="N787" s="7">
        <v>-2.5002491329616319E-2</v>
      </c>
      <c r="O787" s="7">
        <v>3.3560320589865127E-2</v>
      </c>
      <c r="P787" s="7">
        <v>5.2800775850521842E-2</v>
      </c>
      <c r="Q787" s="7">
        <v>4.2720782566424712E-2</v>
      </c>
      <c r="R787" s="7">
        <v>-2.6059824511007402E-2</v>
      </c>
      <c r="S787" s="7">
        <v>5.5042250807146781E-2</v>
      </c>
      <c r="T787" s="7">
        <v>-8.7109853504425544E-3</v>
      </c>
      <c r="U787" s="7">
        <v>-4.17221633975077E-2</v>
      </c>
      <c r="V787" s="7">
        <v>-9.656204321522821E-2</v>
      </c>
      <c r="W787" s="7">
        <v>-3.1126999567820782E-2</v>
      </c>
      <c r="X787" s="7">
        <v>-5.6047705465664038E-2</v>
      </c>
      <c r="Y787" s="7">
        <v>4.0697920157293468E-2</v>
      </c>
      <c r="Z787" s="7">
        <v>1.5525935737198489E-2</v>
      </c>
      <c r="AA787" s="7">
        <v>5.322278008453156E-2</v>
      </c>
      <c r="AB787" s="7">
        <v>1.2371243343615269E-2</v>
      </c>
      <c r="AC787" s="7">
        <v>0.11164874536394052</v>
      </c>
      <c r="AD787" s="7">
        <v>6.5937982349739688E-2</v>
      </c>
      <c r="AE787" s="7">
        <v>-2.7319142719515809E-2</v>
      </c>
      <c r="AF787" s="7">
        <v>-2.5982142871254697E-2</v>
      </c>
      <c r="AG787" s="7">
        <v>-6.2718313479594431E-2</v>
      </c>
      <c r="AH787" s="7">
        <v>-2.6817228497364131E-2</v>
      </c>
      <c r="AI787" s="7">
        <v>-2.7937467027167987E-2</v>
      </c>
      <c r="AJ787" s="7">
        <v>2.133122219139381E-3</v>
      </c>
      <c r="AK787" s="7">
        <v>-2.0486634913485343E-2</v>
      </c>
      <c r="AL787" s="7">
        <v>3.4110630305453513E-2</v>
      </c>
      <c r="AM787" s="7">
        <v>-2.0673096041997897E-2</v>
      </c>
    </row>
    <row r="788" spans="2:39">
      <c r="B788" s="1"/>
      <c r="C788" s="1">
        <v>786</v>
      </c>
      <c r="D788" s="7">
        <v>0.13156384099215748</v>
      </c>
      <c r="E788" s="7">
        <v>-4.0552838074384492E-2</v>
      </c>
      <c r="F788" s="7">
        <v>-5.6296215806993719E-2</v>
      </c>
      <c r="G788" s="7">
        <v>5.7297388544723923E-2</v>
      </c>
      <c r="H788" s="7">
        <v>-4.4183089248063079E-2</v>
      </c>
      <c r="I788" s="7">
        <v>6.9194421647265719E-2</v>
      </c>
      <c r="J788" s="7">
        <v>1.3501642875207028E-2</v>
      </c>
      <c r="K788" s="7">
        <v>9.6057818934254996E-2</v>
      </c>
      <c r="L788" s="7">
        <v>-8.7496549943527194E-2</v>
      </c>
      <c r="M788" s="7">
        <v>7.2433971462323929E-2</v>
      </c>
      <c r="N788" s="7">
        <v>-8.4811371580204853E-2</v>
      </c>
      <c r="O788" s="7">
        <v>-9.8202129110429179E-2</v>
      </c>
      <c r="P788" s="7">
        <v>-6.8086148859274803E-2</v>
      </c>
      <c r="Q788" s="7">
        <v>6.7618534547209758E-2</v>
      </c>
      <c r="R788" s="7">
        <v>0.11185823497889839</v>
      </c>
      <c r="S788" s="7">
        <v>-7.8443314384081739E-2</v>
      </c>
      <c r="T788" s="7">
        <v>-8.3763185395405435E-2</v>
      </c>
      <c r="U788" s="7">
        <v>0.19974612668803662</v>
      </c>
      <c r="V788" s="7">
        <v>4.2112875977325992E-2</v>
      </c>
      <c r="W788" s="7">
        <v>-1.1460884639026885E-2</v>
      </c>
      <c r="X788" s="7">
        <v>8.1459095895827305E-4</v>
      </c>
      <c r="Y788" s="7">
        <v>0.13353630850932507</v>
      </c>
      <c r="Z788" s="7">
        <v>-9.1770077144870555E-3</v>
      </c>
      <c r="AA788" s="7">
        <v>4.0375563667132824E-2</v>
      </c>
      <c r="AB788" s="7">
        <v>3.0436985944443343E-2</v>
      </c>
      <c r="AC788" s="7">
        <v>-6.6348326109639297E-2</v>
      </c>
      <c r="AD788" s="7">
        <v>-6.5115539915948165E-2</v>
      </c>
      <c r="AE788" s="7">
        <v>1.7286672151440828E-3</v>
      </c>
      <c r="AF788" s="7">
        <v>0.1200947440517028</v>
      </c>
      <c r="AG788" s="7">
        <v>4.2117449872918933E-2</v>
      </c>
      <c r="AH788" s="7">
        <v>9.9468581500746084E-2</v>
      </c>
      <c r="AI788" s="7">
        <v>-3.3534494624170685E-2</v>
      </c>
      <c r="AJ788" s="7">
        <v>-5.5101180630085803E-2</v>
      </c>
      <c r="AK788" s="7">
        <v>6.0419608612356818E-2</v>
      </c>
      <c r="AL788" s="7">
        <v>0.10930352371041363</v>
      </c>
      <c r="AM788" s="7">
        <v>2.1850835329054779E-2</v>
      </c>
    </row>
    <row r="789" spans="2:39">
      <c r="B789" s="1"/>
      <c r="C789" s="1">
        <v>787</v>
      </c>
      <c r="D789" s="7">
        <v>-5.5708282918959282E-2</v>
      </c>
      <c r="E789" s="7">
        <v>9.2914100165097255E-2</v>
      </c>
      <c r="F789" s="7">
        <v>2.022476721983708E-2</v>
      </c>
      <c r="G789" s="7">
        <v>-9.4304929790257397E-2</v>
      </c>
      <c r="H789" s="7">
        <v>0.14793283199185905</v>
      </c>
      <c r="I789" s="7">
        <v>-2.9938542526116493E-2</v>
      </c>
      <c r="J789" s="7">
        <v>-3.8555256363039608E-2</v>
      </c>
      <c r="K789" s="7">
        <v>-2.5644922062144498E-2</v>
      </c>
      <c r="L789" s="7">
        <v>0.14246926739284743</v>
      </c>
      <c r="M789" s="7">
        <v>-4.4405992730147503E-2</v>
      </c>
      <c r="N789" s="7">
        <v>0.11281437077870567</v>
      </c>
      <c r="O789" s="7">
        <v>7.6836938703889468E-2</v>
      </c>
      <c r="P789" s="7">
        <v>-3.7774686288968143E-2</v>
      </c>
      <c r="Q789" s="7">
        <v>4.3551960393206801E-2</v>
      </c>
      <c r="R789" s="7">
        <v>3.9158467404722813E-2</v>
      </c>
      <c r="S789" s="7">
        <v>5.1376832408506767E-2</v>
      </c>
      <c r="T789" s="7">
        <v>-2.6644272038919472E-2</v>
      </c>
      <c r="U789" s="7">
        <v>1.1202713914879345E-2</v>
      </c>
      <c r="V789" s="7">
        <v>1.9267071259796927E-2</v>
      </c>
      <c r="W789" s="7">
        <v>9.2622801677706562E-3</v>
      </c>
      <c r="X789" s="7">
        <v>-6.0419985232653975E-2</v>
      </c>
      <c r="Y789" s="7">
        <v>-0.10967390105947052</v>
      </c>
      <c r="Z789" s="7">
        <v>-6.2518623739261318E-3</v>
      </c>
      <c r="AA789" s="7">
        <v>-1.5993214562020422E-3</v>
      </c>
      <c r="AB789" s="7">
        <v>-2.0983734461660183E-2</v>
      </c>
      <c r="AC789" s="7">
        <v>4.366373997834784E-2</v>
      </c>
      <c r="AD789" s="7">
        <v>2.0550445373227547E-2</v>
      </c>
      <c r="AE789" s="7">
        <v>-4.5628792130822091E-2</v>
      </c>
      <c r="AF789" s="7">
        <v>1.1925637247922746E-2</v>
      </c>
      <c r="AG789" s="7">
        <v>-0.10067602471840921</v>
      </c>
      <c r="AH789" s="7">
        <v>-5.4707973840912624E-2</v>
      </c>
      <c r="AI789" s="7">
        <v>-6.3475420158612926E-4</v>
      </c>
      <c r="AJ789" s="7">
        <v>-4.3472846465363701E-2</v>
      </c>
      <c r="AK789" s="7">
        <v>9.3960502052483866E-2</v>
      </c>
      <c r="AL789" s="7">
        <v>-7.2329107576973306E-2</v>
      </c>
      <c r="AM789" s="7">
        <v>-8.950598698006601E-2</v>
      </c>
    </row>
    <row r="790" spans="2:39">
      <c r="B790" s="1"/>
      <c r="C790" s="1">
        <v>788</v>
      </c>
      <c r="D790" s="7">
        <v>1.3916046144818121E-3</v>
      </c>
      <c r="E790" s="7">
        <v>-3.4521266289763999E-2</v>
      </c>
      <c r="F790" s="7">
        <v>0.12004897226902263</v>
      </c>
      <c r="G790" s="7">
        <v>-6.2765277565360975E-2</v>
      </c>
      <c r="H790" s="7">
        <v>-4.0743097819302999E-3</v>
      </c>
      <c r="I790" s="7">
        <v>-8.5690967033280233E-2</v>
      </c>
      <c r="J790" s="7">
        <v>3.6652729553438276E-2</v>
      </c>
      <c r="K790" s="7">
        <v>3.8807525098892751E-2</v>
      </c>
      <c r="L790" s="7">
        <v>1.593103016946212E-2</v>
      </c>
      <c r="M790" s="7">
        <v>-3.6873492740553626E-2</v>
      </c>
      <c r="N790" s="7">
        <v>3.2652423430626541E-2</v>
      </c>
      <c r="O790" s="7">
        <v>1.8399733890314368E-3</v>
      </c>
      <c r="P790" s="7">
        <v>-5.127758789422442E-3</v>
      </c>
      <c r="Q790" s="7">
        <v>-5.9008400224112856E-3</v>
      </c>
      <c r="R790" s="7">
        <v>-8.5768117797470109E-2</v>
      </c>
      <c r="S790" s="7">
        <v>4.5120685678643704E-2</v>
      </c>
      <c r="T790" s="7">
        <v>2.3686751752829052E-2</v>
      </c>
      <c r="U790" s="7">
        <v>-6.0808689201996183E-2</v>
      </c>
      <c r="V790" s="7">
        <v>-1.3938923709592488E-2</v>
      </c>
      <c r="W790" s="7">
        <v>4.6819257305243417E-2</v>
      </c>
      <c r="X790" s="7">
        <v>0.14146661306794989</v>
      </c>
      <c r="Y790" s="7">
        <v>-5.874301779252146E-2</v>
      </c>
      <c r="Z790" s="7">
        <v>-2.046610806345393E-2</v>
      </c>
      <c r="AA790" s="7">
        <v>-4.9441665305694854E-2</v>
      </c>
      <c r="AB790" s="7">
        <v>-8.9178547093264018E-2</v>
      </c>
      <c r="AC790" s="7">
        <v>-5.7601075636745935E-2</v>
      </c>
      <c r="AD790" s="7">
        <v>9.0098623460290503E-2</v>
      </c>
      <c r="AE790" s="7">
        <v>8.1171089995100573E-2</v>
      </c>
      <c r="AF790" s="7">
        <v>5.0523807987118585E-2</v>
      </c>
      <c r="AG790" s="7">
        <v>2.7039801324632386E-2</v>
      </c>
      <c r="AH790" s="7">
        <v>3.6227012847258266E-2</v>
      </c>
      <c r="AI790" s="7">
        <v>0.1605644426375879</v>
      </c>
      <c r="AJ790" s="7">
        <v>-4.6717880624110118E-3</v>
      </c>
      <c r="AK790" s="7">
        <v>-8.1095120871561177E-2</v>
      </c>
      <c r="AL790" s="7">
        <v>-6.7705177355340679E-3</v>
      </c>
      <c r="AM790" s="7">
        <v>-9.9443997584899704E-2</v>
      </c>
    </row>
    <row r="791" spans="2:39">
      <c r="B791" s="1"/>
      <c r="C791" s="1">
        <v>789</v>
      </c>
      <c r="D791" s="7">
        <v>7.8227723036506949E-2</v>
      </c>
      <c r="E791" s="7">
        <v>-4.449422289705679E-2</v>
      </c>
      <c r="F791" s="7">
        <v>6.4990116206662271E-2</v>
      </c>
      <c r="G791" s="7">
        <v>2.0816699932728253E-2</v>
      </c>
      <c r="H791" s="7">
        <v>0.134267558625394</v>
      </c>
      <c r="I791" s="7">
        <v>5.2165580169240153E-2</v>
      </c>
      <c r="J791" s="7">
        <v>5.0530177152955061E-2</v>
      </c>
      <c r="K791" s="7">
        <v>-0.10786692153667268</v>
      </c>
      <c r="L791" s="7">
        <v>-2.9307334593221056E-2</v>
      </c>
      <c r="M791" s="7">
        <v>-7.2104141907876444E-3</v>
      </c>
      <c r="N791" s="7">
        <v>-5.1876749664970471E-4</v>
      </c>
      <c r="O791" s="7">
        <v>-8.9503952181203775E-3</v>
      </c>
      <c r="P791" s="7">
        <v>-0.10260371661636898</v>
      </c>
      <c r="Q791" s="7">
        <v>4.1615398749835927E-2</v>
      </c>
      <c r="R791" s="7">
        <v>-6.3058286609501121E-2</v>
      </c>
      <c r="S791" s="7">
        <v>8.614690822803131E-2</v>
      </c>
      <c r="T791" s="7">
        <v>-2.2207194565730656E-2</v>
      </c>
      <c r="U791" s="7">
        <v>3.9870413606381952E-2</v>
      </c>
      <c r="V791" s="7">
        <v>5.4418529025826778E-2</v>
      </c>
      <c r="W791" s="7">
        <v>-3.752250105392127E-2</v>
      </c>
      <c r="X791" s="7">
        <v>1.7894440181210905E-2</v>
      </c>
      <c r="Y791" s="7">
        <v>-4.6025233231885287E-3</v>
      </c>
      <c r="Z791" s="7">
        <v>-1.1524196227504275E-2</v>
      </c>
      <c r="AA791" s="7">
        <v>-4.6015632807232983E-3</v>
      </c>
      <c r="AB791" s="7">
        <v>-3.3552560705798318E-2</v>
      </c>
      <c r="AC791" s="7">
        <v>6.9163370785097475E-2</v>
      </c>
      <c r="AD791" s="7">
        <v>-8.4072301893439935E-2</v>
      </c>
      <c r="AE791" s="7">
        <v>7.7469541968868252E-2</v>
      </c>
      <c r="AF791" s="7">
        <v>4.9859685378492419E-2</v>
      </c>
      <c r="AG791" s="7">
        <v>-0.11928070371111554</v>
      </c>
      <c r="AH791" s="7">
        <v>4.6626137385933894E-2</v>
      </c>
      <c r="AI791" s="7">
        <v>1.4612560107990119E-2</v>
      </c>
      <c r="AJ791" s="7">
        <v>4.1179911735910804E-2</v>
      </c>
      <c r="AK791" s="7">
        <v>-8.5512256464744512E-3</v>
      </c>
      <c r="AL791" s="7">
        <v>-0.10339337439427214</v>
      </c>
      <c r="AM791" s="7">
        <v>1.8072151655126906E-2</v>
      </c>
    </row>
    <row r="792" spans="2:39">
      <c r="B792" s="1"/>
      <c r="C792" s="1">
        <v>790</v>
      </c>
      <c r="D792" s="7">
        <v>-1.6217391883638167E-2</v>
      </c>
      <c r="E792" s="7">
        <v>2.7054740689089394E-2</v>
      </c>
      <c r="F792" s="7">
        <v>-5.33196796794142E-2</v>
      </c>
      <c r="G792" s="7">
        <v>0.10438126114587019</v>
      </c>
      <c r="H792" s="7">
        <v>-3.4488609289839753E-2</v>
      </c>
      <c r="I792" s="7">
        <v>-2.689497970051672E-2</v>
      </c>
      <c r="J792" s="7">
        <v>-1.3163389749287231E-3</v>
      </c>
      <c r="K792" s="7">
        <v>1.1471876299979018E-2</v>
      </c>
      <c r="L792" s="7">
        <v>-3.1794544832128291E-2</v>
      </c>
      <c r="M792" s="7">
        <v>-7.493955268306747E-2</v>
      </c>
      <c r="N792" s="7">
        <v>6.2826757812276354E-2</v>
      </c>
      <c r="O792" s="7">
        <v>-3.4198783501697763E-3</v>
      </c>
      <c r="P792" s="7">
        <v>4.8557385065676209E-2</v>
      </c>
      <c r="Q792" s="7">
        <v>-3.487741330410464E-2</v>
      </c>
      <c r="R792" s="7">
        <v>2.5290584815348911E-2</v>
      </c>
      <c r="S792" s="7">
        <v>-9.7987404739668486E-3</v>
      </c>
      <c r="T792" s="7">
        <v>-9.3070546014301619E-2</v>
      </c>
      <c r="U792" s="7">
        <v>-4.7813715427543674E-2</v>
      </c>
      <c r="V792" s="7">
        <v>4.2761804079962801E-2</v>
      </c>
      <c r="W792" s="7">
        <v>2.344164161723639E-2</v>
      </c>
      <c r="X792" s="7">
        <v>-8.2409301052883605E-2</v>
      </c>
      <c r="Y792" s="7">
        <v>-1.9176316172384116E-2</v>
      </c>
      <c r="Z792" s="7">
        <v>6.8255529429048251E-2</v>
      </c>
      <c r="AA792" s="7">
        <v>4.8979624049325848E-2</v>
      </c>
      <c r="AB792" s="7">
        <v>-1.2090652946874007E-2</v>
      </c>
      <c r="AC792" s="7">
        <v>-1.6329775188641704E-2</v>
      </c>
      <c r="AD792" s="7">
        <v>-6.4370943901288377E-2</v>
      </c>
      <c r="AE792" s="7">
        <v>-3.6903864722641913E-2</v>
      </c>
      <c r="AF792" s="7">
        <v>-1.5345273040468177E-2</v>
      </c>
      <c r="AG792" s="7">
        <v>-2.5245056375560772E-4</v>
      </c>
      <c r="AH792" s="7">
        <v>9.5996231870406262E-2</v>
      </c>
      <c r="AI792" s="7">
        <v>3.501235449607136E-2</v>
      </c>
      <c r="AJ792" s="7">
        <v>2.4574634932552256E-2</v>
      </c>
      <c r="AK792" s="7">
        <v>-6.9244937970224574E-2</v>
      </c>
      <c r="AL792" s="7">
        <v>-0.14693107744636572</v>
      </c>
      <c r="AM792" s="7">
        <v>5.0741638270931436E-2</v>
      </c>
    </row>
    <row r="793" spans="2:39">
      <c r="B793" s="1"/>
      <c r="C793" s="1">
        <v>791</v>
      </c>
      <c r="D793" s="7">
        <v>4.6261524088231407E-2</v>
      </c>
      <c r="E793" s="7">
        <v>6.5662090071924875E-2</v>
      </c>
      <c r="F793" s="7">
        <v>3.6801273272647497E-2</v>
      </c>
      <c r="G793" s="7">
        <v>-4.8745442785398399E-2</v>
      </c>
      <c r="H793" s="7">
        <v>-3.6923058977295323E-2</v>
      </c>
      <c r="I793" s="7">
        <v>3.96778194027442E-3</v>
      </c>
      <c r="J793" s="7">
        <v>2.7580842094390021E-2</v>
      </c>
      <c r="K793" s="7">
        <v>8.1702007913659294E-2</v>
      </c>
      <c r="L793" s="7">
        <v>3.8137433320730968E-2</v>
      </c>
      <c r="M793" s="7">
        <v>8.4460518160878462E-3</v>
      </c>
      <c r="N793" s="7">
        <v>6.2586032327078206E-3</v>
      </c>
      <c r="O793" s="7">
        <v>3.7482486839585605E-2</v>
      </c>
      <c r="P793" s="7">
        <v>-1.9068590795241296E-2</v>
      </c>
      <c r="Q793" s="7">
        <v>3.3121144462614258E-2</v>
      </c>
      <c r="R793" s="7">
        <v>-6.9765693987083904E-2</v>
      </c>
      <c r="S793" s="7">
        <v>0.13292850530301867</v>
      </c>
      <c r="T793" s="7">
        <v>2.1517114391662848E-2</v>
      </c>
      <c r="U793" s="7">
        <v>7.9506405355792245E-2</v>
      </c>
      <c r="V793" s="7">
        <v>3.917451898034234E-2</v>
      </c>
      <c r="W793" s="7">
        <v>3.167258935855586E-2</v>
      </c>
      <c r="X793" s="7">
        <v>-4.6788766019682765E-2</v>
      </c>
      <c r="Y793" s="7">
        <v>-1.0960127829273839E-2</v>
      </c>
      <c r="Z793" s="7">
        <v>3.2549824140238631E-2</v>
      </c>
      <c r="AA793" s="7">
        <v>2.0153247533206034E-2</v>
      </c>
      <c r="AB793" s="7">
        <v>-4.1897511634854348E-2</v>
      </c>
      <c r="AC793" s="7">
        <v>-5.7034148950832572E-2</v>
      </c>
      <c r="AD793" s="7">
        <v>-4.5743972761836699E-2</v>
      </c>
      <c r="AE793" s="7">
        <v>0.10610817356271574</v>
      </c>
      <c r="AF793" s="7">
        <v>3.3677245329653785E-2</v>
      </c>
      <c r="AG793" s="7">
        <v>-2.8338773878411709E-3</v>
      </c>
      <c r="AH793" s="7">
        <v>-4.1556040401789542E-3</v>
      </c>
      <c r="AI793" s="7">
        <v>-9.4738573454307529E-2</v>
      </c>
      <c r="AJ793" s="7">
        <v>-4.8228151209145045E-2</v>
      </c>
      <c r="AK793" s="7">
        <v>6.3936945039352058E-2</v>
      </c>
      <c r="AL793" s="7">
        <v>6.7553194490436785E-2</v>
      </c>
      <c r="AM793" s="7">
        <v>-1.6519853193069034E-2</v>
      </c>
    </row>
    <row r="794" spans="2:39">
      <c r="B794" s="1"/>
      <c r="C794" s="1">
        <v>792</v>
      </c>
      <c r="D794" s="7">
        <v>6.9002912281991846E-2</v>
      </c>
      <c r="E794" s="7">
        <v>-3.977549881079688E-2</v>
      </c>
      <c r="F794" s="7">
        <v>4.203753179572875E-2</v>
      </c>
      <c r="G794" s="7">
        <v>5.4590371582910621E-2</v>
      </c>
      <c r="H794" s="7">
        <v>1.4562618849903076E-2</v>
      </c>
      <c r="I794" s="7">
        <v>-2.4168968909638471E-2</v>
      </c>
      <c r="J794" s="7">
        <v>-7.8337982816730864E-2</v>
      </c>
      <c r="K794" s="7">
        <v>-5.0167252953274941E-2</v>
      </c>
      <c r="L794" s="7">
        <v>-1.2726513928016266E-2</v>
      </c>
      <c r="M794" s="7">
        <v>-4.620546014593091E-2</v>
      </c>
      <c r="N794" s="7">
        <v>2.8735670259728483E-2</v>
      </c>
      <c r="O794" s="7">
        <v>-9.7311796157830824E-2</v>
      </c>
      <c r="P794" s="7">
        <v>-2.8900664221307219E-2</v>
      </c>
      <c r="Q794" s="7">
        <v>-3.0751300941943036E-2</v>
      </c>
      <c r="R794" s="7">
        <v>-2.4557072442056443E-2</v>
      </c>
      <c r="S794" s="7">
        <v>2.4561296762577622E-2</v>
      </c>
      <c r="T794" s="7">
        <v>-7.3930842922367151E-2</v>
      </c>
      <c r="U794" s="7">
        <v>-1.0619174562680628E-2</v>
      </c>
      <c r="V794" s="7">
        <v>1.6806383641149322E-2</v>
      </c>
      <c r="W794" s="7">
        <v>-5.1682282985917316E-2</v>
      </c>
      <c r="X794" s="7">
        <v>3.2777813556866167E-2</v>
      </c>
      <c r="Y794" s="7">
        <v>-3.7091598653027483E-2</v>
      </c>
      <c r="Z794" s="7">
        <v>2.7064891006090028E-3</v>
      </c>
      <c r="AA794" s="7">
        <v>-1.1411404038353569E-2</v>
      </c>
      <c r="AB794" s="7">
        <v>-4.9788055590230668E-3</v>
      </c>
      <c r="AC794" s="7">
        <v>0.11014371066810261</v>
      </c>
      <c r="AD794" s="7">
        <v>2.6463912392902026E-2</v>
      </c>
      <c r="AE794" s="7">
        <v>-2.9591185808462896E-2</v>
      </c>
      <c r="AF794" s="7">
        <v>0.11251077084812088</v>
      </c>
      <c r="AG794" s="7">
        <v>-8.7340329672487504E-2</v>
      </c>
      <c r="AH794" s="7">
        <v>1.3604341682264397E-2</v>
      </c>
      <c r="AI794" s="7">
        <v>-6.9494894812385966E-2</v>
      </c>
      <c r="AJ794" s="7">
        <v>-0.11815803157872461</v>
      </c>
      <c r="AK794" s="7">
        <v>1.5270042730841572E-2</v>
      </c>
      <c r="AL794" s="7">
        <v>-3.7395790453438382E-2</v>
      </c>
      <c r="AM794" s="7">
        <v>3.1443591402872249E-2</v>
      </c>
    </row>
    <row r="795" spans="2:39">
      <c r="B795" s="1"/>
      <c r="C795" s="1">
        <v>793</v>
      </c>
      <c r="D795" s="7">
        <v>4.2801329957505588E-2</v>
      </c>
      <c r="E795" s="7">
        <v>-9.770262905553169E-3</v>
      </c>
      <c r="F795" s="7">
        <v>-0.15135321388645473</v>
      </c>
      <c r="G795" s="7">
        <v>6.7615420656272851E-2</v>
      </c>
      <c r="H795" s="7">
        <v>-8.0796960275059143E-2</v>
      </c>
      <c r="I795" s="7">
        <v>-0.11873697942792576</v>
      </c>
      <c r="J795" s="7">
        <v>1.1317064164198077E-2</v>
      </c>
      <c r="K795" s="7">
        <v>-2.0301421957715841E-2</v>
      </c>
      <c r="L795" s="7">
        <v>5.7794703749976294E-3</v>
      </c>
      <c r="M795" s="7">
        <v>-2.974083245802547E-2</v>
      </c>
      <c r="N795" s="7">
        <v>-2.7139786495909233E-2</v>
      </c>
      <c r="O795" s="7">
        <v>3.1016348715462525E-2</v>
      </c>
      <c r="P795" s="7">
        <v>0.16117333923664101</v>
      </c>
      <c r="Q795" s="7">
        <v>2.7966577128110064E-2</v>
      </c>
      <c r="R795" s="7">
        <v>0.14003176206267606</v>
      </c>
      <c r="S795" s="7">
        <v>2.597553086126957E-3</v>
      </c>
      <c r="T795" s="7">
        <v>-5.4172639652293408E-2</v>
      </c>
      <c r="U795" s="7">
        <v>8.4536745634851505E-3</v>
      </c>
      <c r="V795" s="7">
        <v>-2.4425865850751993E-3</v>
      </c>
      <c r="W795" s="7">
        <v>-9.0436749816314568E-2</v>
      </c>
      <c r="X795" s="7">
        <v>5.3072114022165481E-2</v>
      </c>
      <c r="Y795" s="7">
        <v>8.5581855948372032E-2</v>
      </c>
      <c r="Z795" s="7">
        <v>4.6806225482341104E-2</v>
      </c>
      <c r="AA795" s="7">
        <v>-0.11172428320230114</v>
      </c>
      <c r="AB795" s="7">
        <v>1.5612535585130885E-3</v>
      </c>
      <c r="AC795" s="7">
        <v>-2.7840810973514204E-2</v>
      </c>
      <c r="AD795" s="7">
        <v>2.3404149835509892E-3</v>
      </c>
      <c r="AE795" s="7">
        <v>-3.0384990522003162E-3</v>
      </c>
      <c r="AF795" s="7">
        <v>2.4618525928344397E-2</v>
      </c>
      <c r="AG795" s="7">
        <v>5.5809394459274603E-2</v>
      </c>
      <c r="AH795" s="7">
        <v>-2.1797263526288243E-2</v>
      </c>
      <c r="AI795" s="7">
        <v>-8.868140005048758E-2</v>
      </c>
      <c r="AJ795" s="7">
        <v>2.4738959607176245E-2</v>
      </c>
      <c r="AK795" s="7">
        <v>1.6177079412788502E-2</v>
      </c>
      <c r="AL795" s="7">
        <v>9.2878503551994479E-2</v>
      </c>
      <c r="AM795" s="7">
        <v>4.6251334648814799E-2</v>
      </c>
    </row>
    <row r="796" spans="2:39">
      <c r="B796" s="1"/>
      <c r="C796" s="1">
        <v>794</v>
      </c>
      <c r="D796" s="7">
        <v>-2.3677345316148662E-2</v>
      </c>
      <c r="E796" s="7">
        <v>-7.403024624257357E-3</v>
      </c>
      <c r="F796" s="7">
        <v>9.3232907396685064E-2</v>
      </c>
      <c r="G796" s="7">
        <v>-1.0170100833799708E-2</v>
      </c>
      <c r="H796" s="7">
        <v>3.2296234656862842E-2</v>
      </c>
      <c r="I796" s="7">
        <v>3.4477678788280813E-2</v>
      </c>
      <c r="J796" s="7">
        <v>-2.2084550709696497E-2</v>
      </c>
      <c r="K796" s="7">
        <v>6.0755002067565927E-2</v>
      </c>
      <c r="L796" s="7">
        <v>5.464563680877417E-2</v>
      </c>
      <c r="M796" s="7">
        <v>-5.484187217451331E-3</v>
      </c>
      <c r="N796" s="7">
        <v>-9.436629482020796E-2</v>
      </c>
      <c r="O796" s="7">
        <v>-8.0581188835654377E-2</v>
      </c>
      <c r="P796" s="7">
        <v>-8.2778912326835222E-2</v>
      </c>
      <c r="Q796" s="7">
        <v>5.1224014016790165E-2</v>
      </c>
      <c r="R796" s="7">
        <v>4.5862231902012676E-2</v>
      </c>
      <c r="S796" s="7">
        <v>0.11207612964310154</v>
      </c>
      <c r="T796" s="7">
        <v>2.7785256905519261E-2</v>
      </c>
      <c r="U796" s="7">
        <v>1.7706139897443209E-2</v>
      </c>
      <c r="V796" s="7">
        <v>0.10327078849843326</v>
      </c>
      <c r="W796" s="7">
        <v>5.4164633729340245E-2</v>
      </c>
      <c r="X796" s="7">
        <v>-5.6805263618279533E-2</v>
      </c>
      <c r="Y796" s="7">
        <v>-2.340679067929196E-2</v>
      </c>
      <c r="Z796" s="7">
        <v>-2.9618147035825004E-2</v>
      </c>
      <c r="AA796" s="7">
        <v>-7.1268470275512204E-3</v>
      </c>
      <c r="AB796" s="7">
        <v>2.0388346181527871E-2</v>
      </c>
      <c r="AC796" s="7">
        <v>-4.4640161908265516E-2</v>
      </c>
      <c r="AD796" s="7">
        <v>-5.5993385883382901E-2</v>
      </c>
      <c r="AE796" s="7">
        <v>1.9539988948740882E-3</v>
      </c>
      <c r="AF796" s="7">
        <v>2.8495959161037719E-2</v>
      </c>
      <c r="AG796" s="7">
        <v>2.1407123099827501E-2</v>
      </c>
      <c r="AH796" s="7">
        <v>6.861562140847809E-3</v>
      </c>
      <c r="AI796" s="7">
        <v>9.085713134869175E-2</v>
      </c>
      <c r="AJ796" s="7">
        <v>-0.11162315423249265</v>
      </c>
      <c r="AK796" s="7">
        <v>3.4660542905757617E-2</v>
      </c>
      <c r="AL796" s="7">
        <v>0.11282792893063724</v>
      </c>
      <c r="AM796" s="7">
        <v>4.8067976794128955E-2</v>
      </c>
    </row>
    <row r="797" spans="2:39">
      <c r="B797" s="1"/>
      <c r="C797" s="1">
        <v>795</v>
      </c>
      <c r="D797" s="7">
        <v>-4.5081107426031039E-2</v>
      </c>
      <c r="E797" s="7">
        <v>-3.0181908291091377E-2</v>
      </c>
      <c r="F797" s="7">
        <v>-8.7666724288967351E-2</v>
      </c>
      <c r="G797" s="7">
        <v>-6.4206014796646615E-2</v>
      </c>
      <c r="H797" s="7">
        <v>-8.3394159854297129E-3</v>
      </c>
      <c r="I797" s="7">
        <v>-0.10801826655120667</v>
      </c>
      <c r="J797" s="7">
        <v>9.1448964390549448E-2</v>
      </c>
      <c r="K797" s="7">
        <v>6.6473459754890461E-5</v>
      </c>
      <c r="L797" s="7">
        <v>5.7614936439682018E-2</v>
      </c>
      <c r="M797" s="7">
        <v>5.2875224224577078E-2</v>
      </c>
      <c r="N797" s="7">
        <v>-9.5951429605315774E-2</v>
      </c>
      <c r="O797" s="7">
        <v>-5.8404133434456537E-2</v>
      </c>
      <c r="P797" s="7">
        <v>9.2204042439559139E-2</v>
      </c>
      <c r="Q797" s="7">
        <v>-3.1913210838907524E-2</v>
      </c>
      <c r="R797" s="7">
        <v>-1.6145885444120277E-2</v>
      </c>
      <c r="S797" s="7">
        <v>-6.2536534278507513E-2</v>
      </c>
      <c r="T797" s="7">
        <v>-1.3400045487416062E-2</v>
      </c>
      <c r="U797" s="7">
        <v>8.9738968179713038E-2</v>
      </c>
      <c r="V797" s="7">
        <v>2.167555076396064E-2</v>
      </c>
      <c r="W797" s="7">
        <v>-8.8812258919212933E-2</v>
      </c>
      <c r="X797" s="7">
        <v>6.5338012222156572E-2</v>
      </c>
      <c r="Y797" s="7">
        <v>-8.7378619124806031E-2</v>
      </c>
      <c r="Z797" s="7">
        <v>7.3481097742090912E-2</v>
      </c>
      <c r="AA797" s="7">
        <v>1.460523571685773E-3</v>
      </c>
      <c r="AB797" s="7">
        <v>-4.2916359199118459E-2</v>
      </c>
      <c r="AC797" s="7">
        <v>-2.8912510922721828E-2</v>
      </c>
      <c r="AD797" s="7">
        <v>-7.2086353579020081E-3</v>
      </c>
      <c r="AE797" s="7">
        <v>-1.3209470770166258E-2</v>
      </c>
      <c r="AF797" s="7">
        <v>-7.3198669879287859E-2</v>
      </c>
      <c r="AG797" s="7">
        <v>-6.8417048950309367E-2</v>
      </c>
      <c r="AH797" s="7">
        <v>5.5719742923825061E-2</v>
      </c>
      <c r="AI797" s="7">
        <v>0.1090621136297619</v>
      </c>
      <c r="AJ797" s="7">
        <v>3.0846901649819892E-3</v>
      </c>
      <c r="AK797" s="7">
        <v>6.3356033478550677E-2</v>
      </c>
      <c r="AL797" s="7">
        <v>-5.7582143124939505E-2</v>
      </c>
      <c r="AM797" s="7">
        <v>1.9937070559729084E-2</v>
      </c>
    </row>
    <row r="798" spans="2:39">
      <c r="B798" s="1"/>
      <c r="C798" s="1">
        <v>796</v>
      </c>
      <c r="D798" s="7">
        <v>4.5487552662451566E-2</v>
      </c>
      <c r="E798" s="7">
        <v>3.8565306232108909E-2</v>
      </c>
      <c r="F798" s="7">
        <v>4.9405582559841871E-2</v>
      </c>
      <c r="G798" s="7">
        <v>-4.5313100164389081E-2</v>
      </c>
      <c r="H798" s="7">
        <v>5.2998955187306629E-2</v>
      </c>
      <c r="I798" s="7">
        <v>-2.1612289347575593E-2</v>
      </c>
      <c r="J798" s="7">
        <v>0.13444664233568826</v>
      </c>
      <c r="K798" s="7">
        <v>2.6142651663233263E-2</v>
      </c>
      <c r="L798" s="7">
        <v>7.7489031679411399E-3</v>
      </c>
      <c r="M798" s="7">
        <v>-3.6951309408014985E-2</v>
      </c>
      <c r="N798" s="7">
        <v>-5.2996798777585966E-2</v>
      </c>
      <c r="O798" s="7">
        <v>1.3664301650276937E-2</v>
      </c>
      <c r="P798" s="7">
        <v>1.6339947033543918E-2</v>
      </c>
      <c r="Q798" s="7">
        <v>7.3847258361551871E-2</v>
      </c>
      <c r="R798" s="7">
        <v>-6.3626240309983859E-2</v>
      </c>
      <c r="S798" s="7">
        <v>-1.3059249237907859E-2</v>
      </c>
      <c r="T798" s="7">
        <v>-3.4998636874512754E-2</v>
      </c>
      <c r="U798" s="7">
        <v>2.7545721691955388E-2</v>
      </c>
      <c r="V798" s="7">
        <v>2.6075233742473881E-2</v>
      </c>
      <c r="W798" s="7">
        <v>1.6516720990335874E-2</v>
      </c>
      <c r="X798" s="7">
        <v>3.8515167900753114E-2</v>
      </c>
      <c r="Y798" s="7">
        <v>-1.2098431008008646E-2</v>
      </c>
      <c r="Z798" s="7">
        <v>-2.6152506928683154E-2</v>
      </c>
      <c r="AA798" s="7">
        <v>-5.2414224736802378E-2</v>
      </c>
      <c r="AB798" s="7">
        <v>-4.311413260779216E-3</v>
      </c>
      <c r="AC798" s="7">
        <v>0.1098004754419829</v>
      </c>
      <c r="AD798" s="7">
        <v>2.0649585083537689E-2</v>
      </c>
      <c r="AE798" s="7">
        <v>5.8032635338334127E-3</v>
      </c>
      <c r="AF798" s="7">
        <v>0.10232548780760094</v>
      </c>
      <c r="AG798" s="7">
        <v>-6.1255474554708256E-2</v>
      </c>
      <c r="AH798" s="7">
        <v>-3.546489913999594E-2</v>
      </c>
      <c r="AI798" s="7">
        <v>-2.9220517969376077E-2</v>
      </c>
      <c r="AJ798" s="7">
        <v>3.8514787115215207E-2</v>
      </c>
      <c r="AK798" s="7">
        <v>5.0080596416618856E-2</v>
      </c>
      <c r="AL798" s="7">
        <v>4.4562899207704773E-2</v>
      </c>
      <c r="AM798" s="7">
        <v>5.5726489105670823E-2</v>
      </c>
    </row>
    <row r="799" spans="2:39">
      <c r="B799" s="1"/>
      <c r="C799" s="1">
        <v>797</v>
      </c>
      <c r="D799" s="7">
        <v>-8.6637565827456919E-3</v>
      </c>
      <c r="E799" s="7">
        <v>-4.8057217328866378E-2</v>
      </c>
      <c r="F799" s="7">
        <v>-4.1242768183145651E-2</v>
      </c>
      <c r="G799" s="7">
        <v>9.6303473023893072E-4</v>
      </c>
      <c r="H799" s="7">
        <v>-1.9541103480171372E-2</v>
      </c>
      <c r="I799" s="7">
        <v>5.233403550873314E-2</v>
      </c>
      <c r="J799" s="7">
        <v>6.2376835691111366E-3</v>
      </c>
      <c r="K799" s="7">
        <v>2.2400752062439393E-2</v>
      </c>
      <c r="L799" s="7">
        <v>-5.8604897535982192E-2</v>
      </c>
      <c r="M799" s="7">
        <v>0.11522784491531496</v>
      </c>
      <c r="N799" s="7">
        <v>1.8777644672026629E-3</v>
      </c>
      <c r="O799" s="7">
        <v>-5.1959525313861176E-3</v>
      </c>
      <c r="P799" s="7">
        <v>4.3978964928107267E-2</v>
      </c>
      <c r="Q799" s="7">
        <v>-3.5293480257089435E-2</v>
      </c>
      <c r="R799" s="7">
        <v>2.1670944736214965E-2</v>
      </c>
      <c r="S799" s="7">
        <v>-2.4707483545113963E-2</v>
      </c>
      <c r="T799" s="7">
        <v>1.3919351292457114E-2</v>
      </c>
      <c r="U799" s="7">
        <v>3.6000551844713999E-2</v>
      </c>
      <c r="V799" s="7">
        <v>5.9032993250807811E-2</v>
      </c>
      <c r="W799" s="7">
        <v>-2.4623199823274575E-2</v>
      </c>
      <c r="X799" s="7">
        <v>0.1174252791320165</v>
      </c>
      <c r="Y799" s="7">
        <v>6.8039195822462376E-3</v>
      </c>
      <c r="Z799" s="7">
        <v>8.8674185873242797E-3</v>
      </c>
      <c r="AA799" s="7">
        <v>0.10622875719194305</v>
      </c>
      <c r="AB799" s="7">
        <v>0.126351973067305</v>
      </c>
      <c r="AC799" s="7">
        <v>0.11244638868128232</v>
      </c>
      <c r="AD799" s="7">
        <v>-0.11019215891327533</v>
      </c>
      <c r="AE799" s="7">
        <v>-4.3439888818223305E-2</v>
      </c>
      <c r="AF799" s="7">
        <v>-4.4175713899238384E-2</v>
      </c>
      <c r="AG799" s="7">
        <v>3.2952204938800078E-3</v>
      </c>
      <c r="AH799" s="7">
        <v>-0.13785276541492233</v>
      </c>
      <c r="AI799" s="7">
        <v>5.5677006299172244E-2</v>
      </c>
      <c r="AJ799" s="7">
        <v>-7.6103636066046212E-2</v>
      </c>
      <c r="AK799" s="7">
        <v>-5.8757639710256784E-2</v>
      </c>
      <c r="AL799" s="7">
        <v>-7.3626550964780851E-3</v>
      </c>
      <c r="AM799" s="7">
        <v>3.3410215579039532E-2</v>
      </c>
    </row>
    <row r="800" spans="2:39">
      <c r="B800" s="1"/>
      <c r="C800" s="1">
        <v>798</v>
      </c>
      <c r="D800" s="7">
        <v>-2.6957011170954063E-2</v>
      </c>
      <c r="E800" s="7">
        <v>-5.0265930141361076E-2</v>
      </c>
      <c r="F800" s="7">
        <v>1.2478994730866852E-2</v>
      </c>
      <c r="G800" s="7">
        <v>6.2302365549657221E-2</v>
      </c>
      <c r="H800" s="7">
        <v>2.9276122625014342E-3</v>
      </c>
      <c r="I800" s="7">
        <v>0.12227848353299656</v>
      </c>
      <c r="J800" s="7">
        <v>-2.0710785666854761E-2</v>
      </c>
      <c r="K800" s="7">
        <v>-3.7374013432042621E-2</v>
      </c>
      <c r="L800" s="7">
        <v>-4.2016801831998879E-2</v>
      </c>
      <c r="M800" s="7">
        <v>-5.6649263864124291E-2</v>
      </c>
      <c r="N800" s="7">
        <v>0.10250244087389877</v>
      </c>
      <c r="O800" s="7">
        <v>-4.3354992898809966E-2</v>
      </c>
      <c r="P800" s="7">
        <v>-5.3721045092554348E-2</v>
      </c>
      <c r="Q800" s="7">
        <v>0.20215116972226096</v>
      </c>
      <c r="R800" s="7">
        <v>2.2436206502491399E-2</v>
      </c>
      <c r="S800" s="7">
        <v>6.5601106006566948E-2</v>
      </c>
      <c r="T800" s="7">
        <v>1.6507843537169102E-2</v>
      </c>
      <c r="U800" s="7">
        <v>-8.5611585103413601E-2</v>
      </c>
      <c r="V800" s="7">
        <v>4.0948938741968977E-2</v>
      </c>
      <c r="W800" s="7">
        <v>5.9540244343153775E-2</v>
      </c>
      <c r="X800" s="7">
        <v>0.14338932165544971</v>
      </c>
      <c r="Y800" s="7">
        <v>-7.3312134209611315E-2</v>
      </c>
      <c r="Z800" s="7">
        <v>-6.4130788551834031E-2</v>
      </c>
      <c r="AA800" s="7">
        <v>-9.6540836795795081E-3</v>
      </c>
      <c r="AB800" s="7">
        <v>-6.0196580662421978E-2</v>
      </c>
      <c r="AC800" s="7">
        <v>-5.8538021825542075E-2</v>
      </c>
      <c r="AD800" s="7">
        <v>3.6725728080172743E-2</v>
      </c>
      <c r="AE800" s="7">
        <v>4.1889463157111478E-2</v>
      </c>
      <c r="AF800" s="7">
        <v>-4.1783823622657881E-2</v>
      </c>
      <c r="AG800" s="7">
        <v>0.12842909764236055</v>
      </c>
      <c r="AH800" s="7">
        <v>-3.8404281484502409E-2</v>
      </c>
      <c r="AI800" s="7">
        <v>-2.7509716837512504E-2</v>
      </c>
      <c r="AJ800" s="7">
        <v>-2.7844887399261612E-2</v>
      </c>
      <c r="AK800" s="7">
        <v>3.6869256352342519E-2</v>
      </c>
      <c r="AL800" s="7">
        <v>-3.3479702766943892E-3</v>
      </c>
      <c r="AM800" s="7">
        <v>4.2059881002364449E-2</v>
      </c>
    </row>
    <row r="801" spans="2:39">
      <c r="B801" s="1"/>
      <c r="C801" s="1">
        <v>799</v>
      </c>
      <c r="D801" s="7">
        <v>-0.11777449656770989</v>
      </c>
      <c r="E801" s="7">
        <v>3.2344404301482499E-2</v>
      </c>
      <c r="F801" s="7">
        <v>-1.9264941203758445E-2</v>
      </c>
      <c r="G801" s="7">
        <v>6.3114972099329383E-2</v>
      </c>
      <c r="H801" s="7">
        <v>1.7126431255825095E-2</v>
      </c>
      <c r="I801" s="7">
        <v>2.4424551089425556E-2</v>
      </c>
      <c r="J801" s="7">
        <v>5.4787945118837902E-2</v>
      </c>
      <c r="K801" s="7">
        <v>5.6748345235059727E-2</v>
      </c>
      <c r="L801" s="7">
        <v>9.2900368254896143E-2</v>
      </c>
      <c r="M801" s="7">
        <v>-8.6969875409227487E-2</v>
      </c>
      <c r="N801" s="7">
        <v>-1.6790507131343044E-2</v>
      </c>
      <c r="O801" s="7">
        <v>5.4061107449234619E-2</v>
      </c>
      <c r="P801" s="7">
        <v>-4.9359143724304166E-2</v>
      </c>
      <c r="Q801" s="7">
        <v>7.7390417695659866E-2</v>
      </c>
      <c r="R801" s="7">
        <v>-1.7260667427543074E-2</v>
      </c>
      <c r="S801" s="7">
        <v>2.6140079925267967E-2</v>
      </c>
      <c r="T801" s="7">
        <v>-1.3149333779145723E-2</v>
      </c>
      <c r="U801" s="7">
        <v>-2.3723827259575659E-2</v>
      </c>
      <c r="V801" s="7">
        <v>-4.4318821742857728E-2</v>
      </c>
      <c r="W801" s="7">
        <v>8.349991808046324E-2</v>
      </c>
      <c r="X801" s="7">
        <v>-8.4774478909209125E-3</v>
      </c>
      <c r="Y801" s="7">
        <v>-0.11925466607474829</v>
      </c>
      <c r="Z801" s="7">
        <v>-0.17463273299139437</v>
      </c>
      <c r="AA801" s="7">
        <v>-6.3873647759946681E-2</v>
      </c>
      <c r="AB801" s="7">
        <v>-4.2733345461234321E-2</v>
      </c>
      <c r="AC801" s="7">
        <v>1.7259497640069281E-5</v>
      </c>
      <c r="AD801" s="7">
        <v>-2.296602997242126E-2</v>
      </c>
      <c r="AE801" s="7">
        <v>-1.972108480175918E-2</v>
      </c>
      <c r="AF801" s="7">
        <v>-3.8725235241145364E-2</v>
      </c>
      <c r="AG801" s="7">
        <v>2.6574612379787043E-2</v>
      </c>
      <c r="AH801" s="7">
        <v>-1.8094016235935702E-2</v>
      </c>
      <c r="AI801" s="7">
        <v>6.8739558079432328E-2</v>
      </c>
      <c r="AJ801" s="7">
        <v>-6.0922333929940703E-2</v>
      </c>
      <c r="AK801" s="7">
        <v>7.0863431718436093E-2</v>
      </c>
      <c r="AL801" s="7">
        <v>-5.3542995714872754E-2</v>
      </c>
      <c r="AM801" s="7">
        <v>-3.6868269724878291E-2</v>
      </c>
    </row>
    <row r="802" spans="2:39">
      <c r="B802" s="1"/>
      <c r="C802" s="1">
        <v>800</v>
      </c>
      <c r="D802" s="7">
        <v>4.4231106332763337E-2</v>
      </c>
      <c r="E802" s="7">
        <v>0.11601478405225221</v>
      </c>
      <c r="F802" s="7">
        <v>-2.2875339466023579E-2</v>
      </c>
      <c r="G802" s="7">
        <v>2.4464166928417286E-2</v>
      </c>
      <c r="H802" s="7">
        <v>-3.4563258042175304E-2</v>
      </c>
      <c r="I802" s="7">
        <v>3.2062879195399893E-2</v>
      </c>
      <c r="J802" s="7">
        <v>3.6876328847564116E-2</v>
      </c>
      <c r="K802" s="7">
        <v>-4.6789112340078015E-2</v>
      </c>
      <c r="L802" s="7">
        <v>3.3741937996916702E-2</v>
      </c>
      <c r="M802" s="7">
        <v>-3.3672808194547779E-2</v>
      </c>
      <c r="N802" s="7">
        <v>1.6147935123752781E-2</v>
      </c>
      <c r="O802" s="7">
        <v>0.10314638477699618</v>
      </c>
      <c r="P802" s="7">
        <v>1.585471071573881E-2</v>
      </c>
      <c r="Q802" s="7">
        <v>-8.78713450087628E-3</v>
      </c>
      <c r="R802" s="7">
        <v>9.3211782705105814E-2</v>
      </c>
      <c r="S802" s="7">
        <v>4.2247959616815656E-2</v>
      </c>
      <c r="T802" s="7">
        <v>9.8924533816670324E-2</v>
      </c>
      <c r="U802" s="7">
        <v>-1.2667929601139449E-2</v>
      </c>
      <c r="V802" s="7">
        <v>-9.5972833735199464E-2</v>
      </c>
      <c r="W802" s="7">
        <v>6.2907098894389299E-3</v>
      </c>
      <c r="X802" s="7">
        <v>1.4586842214892237E-3</v>
      </c>
      <c r="Y802" s="7">
        <v>-1.0147370467398442E-2</v>
      </c>
      <c r="Z802" s="7">
        <v>-2.0546088353707206E-2</v>
      </c>
      <c r="AA802" s="7">
        <v>6.8526828265551912E-2</v>
      </c>
      <c r="AB802" s="7">
        <v>-0.10847875966197069</v>
      </c>
      <c r="AC802" s="7">
        <v>-3.1014764547468644E-2</v>
      </c>
      <c r="AD802" s="7">
        <v>-6.9349028039552164E-3</v>
      </c>
      <c r="AE802" s="7">
        <v>4.1417305778823202E-2</v>
      </c>
      <c r="AF802" s="7">
        <v>-3.5647446019656345E-2</v>
      </c>
      <c r="AG802" s="7">
        <v>-2.5040007345078958E-2</v>
      </c>
      <c r="AH802" s="7">
        <v>-2.710614071872724E-3</v>
      </c>
      <c r="AI802" s="7">
        <v>5.0395998438972156E-3</v>
      </c>
      <c r="AJ802" s="7">
        <v>2.1425570908609588E-2</v>
      </c>
      <c r="AK802" s="7">
        <v>-4.3357516086315415E-3</v>
      </c>
      <c r="AL802" s="7">
        <v>3.2596252614108909E-2</v>
      </c>
      <c r="AM802" s="7">
        <v>-4.3219199852201573E-2</v>
      </c>
    </row>
    <row r="803" spans="2:39">
      <c r="B803" s="1"/>
      <c r="C803" s="1">
        <v>801</v>
      </c>
      <c r="D803" s="7">
        <v>1.3441572639040023E-2</v>
      </c>
      <c r="E803" s="7">
        <v>2.3367152999293477E-2</v>
      </c>
      <c r="F803" s="7">
        <v>-2.6110528631657855E-2</v>
      </c>
      <c r="G803" s="7">
        <v>-7.9897414209331191E-2</v>
      </c>
      <c r="H803" s="7">
        <v>0.17584590256286428</v>
      </c>
      <c r="I803" s="7">
        <v>3.761619684624351E-4</v>
      </c>
      <c r="J803" s="7">
        <v>1.0523792668225522E-2</v>
      </c>
      <c r="K803" s="7">
        <v>-3.1962012542800872E-2</v>
      </c>
      <c r="L803" s="7">
        <v>0.11562007789454316</v>
      </c>
      <c r="M803" s="7">
        <v>-5.5463694801486135E-2</v>
      </c>
      <c r="N803" s="7">
        <v>0.10143077630374092</v>
      </c>
      <c r="O803" s="7">
        <v>9.4034111481820323E-2</v>
      </c>
      <c r="P803" s="7">
        <v>2.3154873682726125E-2</v>
      </c>
      <c r="Q803" s="7">
        <v>1.0284310887807097E-2</v>
      </c>
      <c r="R803" s="7">
        <v>-0.16319262023501002</v>
      </c>
      <c r="S803" s="7">
        <v>-7.1736536444863032E-3</v>
      </c>
      <c r="T803" s="7">
        <v>-7.466806774892587E-3</v>
      </c>
      <c r="U803" s="7">
        <v>1.3359742385804358E-2</v>
      </c>
      <c r="V803" s="7">
        <v>9.73541428873647E-2</v>
      </c>
      <c r="W803" s="7">
        <v>7.1257749414189844E-2</v>
      </c>
      <c r="X803" s="7">
        <v>1.6219954650636789E-2</v>
      </c>
      <c r="Y803" s="7">
        <v>7.7179035252481223E-2</v>
      </c>
      <c r="Z803" s="7">
        <v>5.9276840179487228E-2</v>
      </c>
      <c r="AA803" s="7">
        <v>7.755666188332247E-2</v>
      </c>
      <c r="AB803" s="7">
        <v>4.8670752860275779E-2</v>
      </c>
      <c r="AC803" s="7">
        <v>5.5181645645342087E-2</v>
      </c>
      <c r="AD803" s="7">
        <v>7.031425192425482E-2</v>
      </c>
      <c r="AE803" s="7">
        <v>2.6482095827448E-2</v>
      </c>
      <c r="AF803" s="7">
        <v>-7.6670288076581772E-2</v>
      </c>
      <c r="AG803" s="7">
        <v>-2.0485115029505573E-2</v>
      </c>
      <c r="AH803" s="7">
        <v>-0.11276371351726472</v>
      </c>
      <c r="AI803" s="7">
        <v>-7.7153447300129671E-2</v>
      </c>
      <c r="AJ803" s="7">
        <v>-3.7612219742021488E-2</v>
      </c>
      <c r="AK803" s="7">
        <v>3.3019489525814058E-2</v>
      </c>
      <c r="AL803" s="7">
        <v>5.8921685569684801E-2</v>
      </c>
      <c r="AM803" s="7">
        <v>4.3713951213061094E-4</v>
      </c>
    </row>
    <row r="804" spans="2:39">
      <c r="B804" s="1"/>
      <c r="C804" s="1">
        <v>802</v>
      </c>
      <c r="D804" s="7">
        <v>-0.12312887814792448</v>
      </c>
      <c r="E804" s="7">
        <v>5.519789927889196E-2</v>
      </c>
      <c r="F804" s="7">
        <v>-1.0117001957755067E-2</v>
      </c>
      <c r="G804" s="7">
        <v>-5.9160120981671796E-2</v>
      </c>
      <c r="H804" s="7">
        <v>0.11237635817687226</v>
      </c>
      <c r="I804" s="7">
        <v>-2.0928069575606799E-2</v>
      </c>
      <c r="J804" s="7">
        <v>8.6538185039557416E-2</v>
      </c>
      <c r="K804" s="7">
        <v>7.6411710623671726E-3</v>
      </c>
      <c r="L804" s="7">
        <v>-1.5907742834894201E-2</v>
      </c>
      <c r="M804" s="7">
        <v>4.5342386755359856E-2</v>
      </c>
      <c r="N804" s="7">
        <v>-0.11662994119148931</v>
      </c>
      <c r="O804" s="7">
        <v>-1.2298746901022038E-2</v>
      </c>
      <c r="P804" s="7">
        <v>-3.9029761736788602E-3</v>
      </c>
      <c r="Q804" s="7">
        <v>3.9031006254976186E-2</v>
      </c>
      <c r="R804" s="7">
        <v>5.0233296397079796E-2</v>
      </c>
      <c r="S804" s="7">
        <v>-1.0062347747056393E-2</v>
      </c>
      <c r="T804" s="7">
        <v>5.3490939767310383E-2</v>
      </c>
      <c r="U804" s="7">
        <v>4.5367214204738007E-2</v>
      </c>
      <c r="V804" s="7">
        <v>3.4460943682557733E-2</v>
      </c>
      <c r="W804" s="7">
        <v>6.88027456200999E-2</v>
      </c>
      <c r="X804" s="7">
        <v>-7.3617259062951385E-2</v>
      </c>
      <c r="Y804" s="7">
        <v>-6.7821211445207849E-2</v>
      </c>
      <c r="Z804" s="7">
        <v>-9.1885862505807825E-2</v>
      </c>
      <c r="AA804" s="7">
        <v>3.4875800552748137E-2</v>
      </c>
      <c r="AB804" s="7">
        <v>-8.0143382029120566E-2</v>
      </c>
      <c r="AC804" s="7">
        <v>9.7717254475089041E-2</v>
      </c>
      <c r="AD804" s="7">
        <v>5.6984519473081098E-3</v>
      </c>
      <c r="AE804" s="7">
        <v>5.0755336111201879E-2</v>
      </c>
      <c r="AF804" s="7">
        <v>3.7352835310633312E-2</v>
      </c>
      <c r="AG804" s="7">
        <v>2.5282995187781994E-2</v>
      </c>
      <c r="AH804" s="7">
        <v>8.1137257707290966E-2</v>
      </c>
      <c r="AI804" s="7">
        <v>-8.7551319344205437E-3</v>
      </c>
      <c r="AJ804" s="7">
        <v>2.7708164470059974E-2</v>
      </c>
      <c r="AK804" s="7">
        <v>8.258561707969108E-3</v>
      </c>
      <c r="AL804" s="7">
        <v>-2.2796000951070584E-2</v>
      </c>
      <c r="AM804" s="7">
        <v>-7.3799481401777556E-2</v>
      </c>
    </row>
    <row r="805" spans="2:39">
      <c r="B805" s="1"/>
      <c r="C805" s="1">
        <v>803</v>
      </c>
      <c r="D805" s="7">
        <v>0.11913847536564676</v>
      </c>
      <c r="E805" s="7">
        <v>4.096550842571639E-2</v>
      </c>
      <c r="F805" s="7">
        <v>2.6366930927401539E-3</v>
      </c>
      <c r="G805" s="7">
        <v>1.0347536528063039E-2</v>
      </c>
      <c r="H805" s="7">
        <v>-7.8794696117365087E-2</v>
      </c>
      <c r="I805" s="7">
        <v>-2.5664146835373165E-2</v>
      </c>
      <c r="J805" s="7">
        <v>-3.4109607477796705E-2</v>
      </c>
      <c r="K805" s="7">
        <v>0.10094146562036643</v>
      </c>
      <c r="L805" s="7">
        <v>0.10870564297911746</v>
      </c>
      <c r="M805" s="7">
        <v>2.92597381748518E-2</v>
      </c>
      <c r="N805" s="7">
        <v>6.350322905562894E-3</v>
      </c>
      <c r="O805" s="7">
        <v>4.8516108561872974E-3</v>
      </c>
      <c r="P805" s="7">
        <v>1.6176027057262767E-2</v>
      </c>
      <c r="Q805" s="7">
        <v>-5.5892078376406792E-2</v>
      </c>
      <c r="R805" s="7">
        <v>-4.6115609135478255E-2</v>
      </c>
      <c r="S805" s="7">
        <v>-5.2084969834657352E-2</v>
      </c>
      <c r="T805" s="7">
        <v>2.5374064581958938E-2</v>
      </c>
      <c r="U805" s="7">
        <v>-0.10642212389270674</v>
      </c>
      <c r="V805" s="7">
        <v>3.2119084589692239E-2</v>
      </c>
      <c r="W805" s="7">
        <v>3.3705665720759455E-2</v>
      </c>
      <c r="X805" s="7">
        <v>3.0261991613202504E-3</v>
      </c>
      <c r="Y805" s="7">
        <v>7.5722897628212743E-3</v>
      </c>
      <c r="Z805" s="7">
        <v>-2.8185619605440883E-2</v>
      </c>
      <c r="AA805" s="7">
        <v>6.097913605417038E-2</v>
      </c>
      <c r="AB805" s="7">
        <v>-1.6011089416865552E-2</v>
      </c>
      <c r="AC805" s="7">
        <v>-3.3394812627664194E-2</v>
      </c>
      <c r="AD805" s="7">
        <v>-4.5164003888397058E-2</v>
      </c>
      <c r="AE805" s="7">
        <v>9.289093866142123E-2</v>
      </c>
      <c r="AF805" s="7">
        <v>5.7538488898424528E-2</v>
      </c>
      <c r="AG805" s="7">
        <v>9.3581734314396356E-2</v>
      </c>
      <c r="AH805" s="7">
        <v>-1.8289077931985635E-3</v>
      </c>
      <c r="AI805" s="7">
        <v>2.8600183561898841E-2</v>
      </c>
      <c r="AJ805" s="7">
        <v>-1.1408522626281363E-2</v>
      </c>
      <c r="AK805" s="7">
        <v>-6.6912495185738149E-2</v>
      </c>
      <c r="AL805" s="7">
        <v>-2.2352494049807187E-2</v>
      </c>
      <c r="AM805" s="7">
        <v>-0.12139939228150548</v>
      </c>
    </row>
    <row r="806" spans="2:39">
      <c r="B806" s="1"/>
      <c r="C806" s="1">
        <v>804</v>
      </c>
      <c r="D806" s="7">
        <v>3.0865508770744621E-2</v>
      </c>
      <c r="E806" s="7">
        <v>2.5994719914074465E-3</v>
      </c>
      <c r="F806" s="7">
        <v>7.4598900473914889E-2</v>
      </c>
      <c r="G806" s="7">
        <v>2.2218553641880832E-2</v>
      </c>
      <c r="H806" s="7">
        <v>-1.6515680862675946E-2</v>
      </c>
      <c r="I806" s="7">
        <v>-5.2877309289433599E-2</v>
      </c>
      <c r="J806" s="7">
        <v>5.551410952296934E-2</v>
      </c>
      <c r="K806" s="7">
        <v>-4.7568132758002632E-2</v>
      </c>
      <c r="L806" s="7">
        <v>6.424941709084292E-2</v>
      </c>
      <c r="M806" s="7">
        <v>-1.3851828556954059E-2</v>
      </c>
      <c r="N806" s="7">
        <v>4.1006254514665622E-3</v>
      </c>
      <c r="O806" s="7">
        <v>-1.6516241602903142E-2</v>
      </c>
      <c r="P806" s="7">
        <v>5.4878635203687812E-2</v>
      </c>
      <c r="Q806" s="7">
        <v>-2.1395876511668618E-2</v>
      </c>
      <c r="R806" s="7">
        <v>-1.1556493551520297E-2</v>
      </c>
      <c r="S806" s="7">
        <v>2.8218345253149868E-2</v>
      </c>
      <c r="T806" s="7">
        <v>-3.9344725415400877E-2</v>
      </c>
      <c r="U806" s="7">
        <v>-1.5670055316783057E-2</v>
      </c>
      <c r="V806" s="7">
        <v>9.3755053341982933E-3</v>
      </c>
      <c r="W806" s="7">
        <v>4.6312328650470636E-2</v>
      </c>
      <c r="X806" s="7">
        <v>2.3243376687065123E-2</v>
      </c>
      <c r="Y806" s="7">
        <v>-1.8986116323150164E-2</v>
      </c>
      <c r="Z806" s="7">
        <v>-1.2298402752205888E-2</v>
      </c>
      <c r="AA806" s="7">
        <v>-9.3323681558983088E-2</v>
      </c>
      <c r="AB806" s="7">
        <v>-1.0568787135392436E-2</v>
      </c>
      <c r="AC806" s="7">
        <v>-2.8072420302899446E-2</v>
      </c>
      <c r="AD806" s="7">
        <v>0.11226065252032667</v>
      </c>
      <c r="AE806" s="7">
        <v>-1.7080253501232181E-2</v>
      </c>
      <c r="AF806" s="7">
        <v>2.7003144167935495E-2</v>
      </c>
      <c r="AG806" s="7">
        <v>-3.0475520778918578E-2</v>
      </c>
      <c r="AH806" s="7">
        <v>-7.6541257305905067E-2</v>
      </c>
      <c r="AI806" s="7">
        <v>0.13265601282155554</v>
      </c>
      <c r="AJ806" s="7">
        <v>-9.8777764677023927E-2</v>
      </c>
      <c r="AK806" s="7">
        <v>1.5559075125312211E-2</v>
      </c>
      <c r="AL806" s="7">
        <v>-0.10759439020855546</v>
      </c>
      <c r="AM806" s="7">
        <v>9.7966586069019035E-2</v>
      </c>
    </row>
    <row r="807" spans="2:39">
      <c r="B807" s="1"/>
      <c r="C807" s="1">
        <v>805</v>
      </c>
      <c r="D807" s="7">
        <v>-8.2834465081869313E-2</v>
      </c>
      <c r="E807" s="7">
        <v>-0.11165330330826835</v>
      </c>
      <c r="F807" s="7">
        <v>-2.6942941389680737E-2</v>
      </c>
      <c r="G807" s="7">
        <v>5.0128461573381699E-3</v>
      </c>
      <c r="H807" s="7">
        <v>2.0967087820760386E-3</v>
      </c>
      <c r="I807" s="7">
        <v>3.6818272899865251E-2</v>
      </c>
      <c r="J807" s="7">
        <v>4.3916420194352879E-2</v>
      </c>
      <c r="K807" s="7">
        <v>0.11264485276735314</v>
      </c>
      <c r="L807" s="7">
        <v>0.14845230615159494</v>
      </c>
      <c r="M807" s="7">
        <v>5.5900191302579352E-2</v>
      </c>
      <c r="N807" s="7">
        <v>6.9736139361502636E-2</v>
      </c>
      <c r="O807" s="7">
        <v>2.3738950960689301E-2</v>
      </c>
      <c r="P807" s="7">
        <v>-4.4149386376097E-2</v>
      </c>
      <c r="Q807" s="7">
        <v>4.7434950566833431E-2</v>
      </c>
      <c r="R807" s="7">
        <v>-1.3208602074469698E-2</v>
      </c>
      <c r="S807" s="7">
        <v>-7.0968624863231897E-2</v>
      </c>
      <c r="T807" s="7">
        <v>7.6443223039675712E-2</v>
      </c>
      <c r="U807" s="7">
        <v>3.0831533018607103E-2</v>
      </c>
      <c r="V807" s="7">
        <v>-6.7415260174372701E-2</v>
      </c>
      <c r="W807" s="7">
        <v>5.7109476445941831E-2</v>
      </c>
      <c r="X807" s="7">
        <v>-2.2320966178568498E-2</v>
      </c>
      <c r="Y807" s="7">
        <v>8.1629699630595021E-2</v>
      </c>
      <c r="Z807" s="7">
        <v>0.15191198269036915</v>
      </c>
      <c r="AA807" s="7">
        <v>4.2477366466265903E-2</v>
      </c>
      <c r="AB807" s="7">
        <v>-6.3409069979322885E-2</v>
      </c>
      <c r="AC807" s="7">
        <v>-0.1513908807975585</v>
      </c>
      <c r="AD807" s="7">
        <v>-7.2488485123098963E-3</v>
      </c>
      <c r="AE807" s="7">
        <v>-4.5117558885341379E-4</v>
      </c>
      <c r="AF807" s="7">
        <v>-7.2340021865918216E-2</v>
      </c>
      <c r="AG807" s="7">
        <v>6.5889999304550348E-2</v>
      </c>
      <c r="AH807" s="7">
        <v>7.2229505423861085E-2</v>
      </c>
      <c r="AI807" s="7">
        <v>-4.4067742193013501E-3</v>
      </c>
      <c r="AJ807" s="7">
        <v>2.3307117685674355E-3</v>
      </c>
      <c r="AK807" s="7">
        <v>-0.13446142731868746</v>
      </c>
      <c r="AL807" s="7">
        <v>2.9869078825291485E-2</v>
      </c>
      <c r="AM807" s="7">
        <v>-2.1583854197487155E-4</v>
      </c>
    </row>
    <row r="808" spans="2:39">
      <c r="B808" s="1"/>
      <c r="C808" s="1">
        <v>806</v>
      </c>
      <c r="D808" s="7">
        <v>-7.8601040084627545E-3</v>
      </c>
      <c r="E808" s="7">
        <v>-8.9358429958710777E-3</v>
      </c>
      <c r="F808" s="7">
        <v>-7.3855014289191653E-2</v>
      </c>
      <c r="G808" s="7">
        <v>4.352195419767859E-3</v>
      </c>
      <c r="H808" s="7">
        <v>2.1699949469938438E-2</v>
      </c>
      <c r="I808" s="7">
        <v>-4.1245281674480397E-2</v>
      </c>
      <c r="J808" s="7">
        <v>4.1419973514808861E-2</v>
      </c>
      <c r="K808" s="7">
        <v>2.5098600030987434E-2</v>
      </c>
      <c r="L808" s="7">
        <v>-2.2706909959944566E-2</v>
      </c>
      <c r="M808" s="7">
        <v>0.13714007877942144</v>
      </c>
      <c r="N808" s="7">
        <v>-0.14540431376238355</v>
      </c>
      <c r="O808" s="7">
        <v>-1.145487969160983E-2</v>
      </c>
      <c r="P808" s="7">
        <v>1.2651805447851229E-2</v>
      </c>
      <c r="Q808" s="7">
        <v>-0.12914512572786313</v>
      </c>
      <c r="R808" s="7">
        <v>-0.10502627081178639</v>
      </c>
      <c r="S808" s="7">
        <v>-3.8238745998331644E-2</v>
      </c>
      <c r="T808" s="7">
        <v>3.8868960821457745E-3</v>
      </c>
      <c r="U808" s="7">
        <v>-0.10841279075205104</v>
      </c>
      <c r="V808" s="7">
        <v>3.6118168394650069E-2</v>
      </c>
      <c r="W808" s="7">
        <v>-2.4004309352734711E-2</v>
      </c>
      <c r="X808" s="7">
        <v>-3.6675133680018818E-2</v>
      </c>
      <c r="Y808" s="7">
        <v>-8.640867055353256E-2</v>
      </c>
      <c r="Z808" s="7">
        <v>0.15547823218251303</v>
      </c>
      <c r="AA808" s="7">
        <v>5.3341204079977236E-3</v>
      </c>
      <c r="AB808" s="7">
        <v>4.5206745108542987E-2</v>
      </c>
      <c r="AC808" s="7">
        <v>1.7548880126478657E-2</v>
      </c>
      <c r="AD808" s="7">
        <v>1.290998738582037E-2</v>
      </c>
      <c r="AE808" s="7">
        <v>2.8648007546052276E-2</v>
      </c>
      <c r="AF808" s="7">
        <v>-0.12261944468045965</v>
      </c>
      <c r="AG808" s="7">
        <v>8.210004214751683E-2</v>
      </c>
      <c r="AH808" s="7">
        <v>1.1895091180142082E-2</v>
      </c>
      <c r="AI808" s="7">
        <v>-6.5883881658745161E-2</v>
      </c>
      <c r="AJ808" s="7">
        <v>1.1769257086660583E-2</v>
      </c>
      <c r="AK808" s="7">
        <v>5.1316788845570158E-2</v>
      </c>
      <c r="AL808" s="7">
        <v>3.6744453452250622E-2</v>
      </c>
      <c r="AM808" s="7">
        <v>5.4656460655548769E-3</v>
      </c>
    </row>
    <row r="809" spans="2:39">
      <c r="B809" s="1"/>
      <c r="C809" s="1">
        <v>807</v>
      </c>
      <c r="D809" s="7">
        <v>-8.0254437822454935E-2</v>
      </c>
      <c r="E809" s="7">
        <v>-1.5268548239196485E-2</v>
      </c>
      <c r="F809" s="7">
        <v>2.9498183834032066E-2</v>
      </c>
      <c r="G809" s="7">
        <v>3.7836951093791385E-2</v>
      </c>
      <c r="H809" s="7">
        <v>2.8299549434918445E-3</v>
      </c>
      <c r="I809" s="7">
        <v>-2.4614340655573341E-2</v>
      </c>
      <c r="J809" s="7">
        <v>1.1496495074486659E-2</v>
      </c>
      <c r="K809" s="7">
        <v>-5.3542725940345509E-2</v>
      </c>
      <c r="L809" s="7">
        <v>-9.775752296339392E-2</v>
      </c>
      <c r="M809" s="7">
        <v>-5.7191486081968682E-2</v>
      </c>
      <c r="N809" s="7">
        <v>5.4944755856827662E-2</v>
      </c>
      <c r="O809" s="7">
        <v>-1.5923760142878503E-2</v>
      </c>
      <c r="P809" s="7">
        <v>5.8178828267322583E-2</v>
      </c>
      <c r="Q809" s="7">
        <v>0.11105642049782413</v>
      </c>
      <c r="R809" s="7">
        <v>-3.5990874606828482E-2</v>
      </c>
      <c r="S809" s="7">
        <v>2.5019087205476034E-2</v>
      </c>
      <c r="T809" s="7">
        <v>-9.5878643981485261E-3</v>
      </c>
      <c r="U809" s="7">
        <v>-3.6957963212906356E-2</v>
      </c>
      <c r="V809" s="7">
        <v>-3.283197918113847E-3</v>
      </c>
      <c r="W809" s="7">
        <v>-6.3424692516909423E-2</v>
      </c>
      <c r="X809" s="7">
        <v>8.3132626158917894E-2</v>
      </c>
      <c r="Y809" s="7">
        <v>-8.0679168519982802E-2</v>
      </c>
      <c r="Z809" s="7">
        <v>-3.6850669763698246E-2</v>
      </c>
      <c r="AA809" s="7">
        <v>-6.7131882244626143E-2</v>
      </c>
      <c r="AB809" s="7">
        <v>-8.6514566932163833E-2</v>
      </c>
      <c r="AC809" s="7">
        <v>2.0648778417713116E-3</v>
      </c>
      <c r="AD809" s="7">
        <v>2.1675176286270408E-2</v>
      </c>
      <c r="AE809" s="7">
        <v>2.2251124439211043E-3</v>
      </c>
      <c r="AF809" s="7">
        <v>5.0979206604407593E-2</v>
      </c>
      <c r="AG809" s="7">
        <v>-7.3033087050446949E-2</v>
      </c>
      <c r="AH809" s="7">
        <v>4.1460880806807099E-2</v>
      </c>
      <c r="AI809" s="7">
        <v>6.763374805414727E-3</v>
      </c>
      <c r="AJ809" s="7">
        <v>5.2506613815698003E-2</v>
      </c>
      <c r="AK809" s="7">
        <v>-0.10574739625144181</v>
      </c>
      <c r="AL809" s="7">
        <v>-2.5308675501672925E-2</v>
      </c>
      <c r="AM809" s="7">
        <v>7.7159990494864925E-2</v>
      </c>
    </row>
    <row r="810" spans="2:39">
      <c r="B810" s="1"/>
      <c r="C810" s="1">
        <v>808</v>
      </c>
      <c r="D810" s="7">
        <v>2.0711062594565375E-2</v>
      </c>
      <c r="E810" s="7">
        <v>-0.10352097269600441</v>
      </c>
      <c r="F810" s="7">
        <v>-5.2456680420338506E-2</v>
      </c>
      <c r="G810" s="7">
        <v>0.10166103674764959</v>
      </c>
      <c r="H810" s="7">
        <v>4.55076385800499E-2</v>
      </c>
      <c r="I810" s="7">
        <v>7.3270513644951366E-2</v>
      </c>
      <c r="J810" s="7">
        <v>-8.209064263706381E-2</v>
      </c>
      <c r="K810" s="7">
        <v>-4.0171211088767575E-2</v>
      </c>
      <c r="L810" s="7">
        <v>-4.8862549079078652E-2</v>
      </c>
      <c r="M810" s="7">
        <v>0.1276360034228336</v>
      </c>
      <c r="N810" s="7">
        <v>5.3578893988699264E-2</v>
      </c>
      <c r="O810" s="7">
        <v>-4.2250126031265448E-2</v>
      </c>
      <c r="P810" s="7">
        <v>-0.11754925414042773</v>
      </c>
      <c r="Q810" s="7">
        <v>-2.230854062723334E-2</v>
      </c>
      <c r="R810" s="7">
        <v>-2.8819617513583971E-3</v>
      </c>
      <c r="S810" s="7">
        <v>-1.6427875817318017E-2</v>
      </c>
      <c r="T810" s="7">
        <v>-1.2110690810294596E-3</v>
      </c>
      <c r="U810" s="7">
        <v>1.9098472237440448E-2</v>
      </c>
      <c r="V810" s="7">
        <v>-7.4496037296471279E-2</v>
      </c>
      <c r="W810" s="7">
        <v>-1.894516060024725E-2</v>
      </c>
      <c r="X810" s="7">
        <v>-0.10102911622700608</v>
      </c>
      <c r="Y810" s="7">
        <v>1.0435797405905282E-2</v>
      </c>
      <c r="Z810" s="7">
        <v>6.0420275702788425E-3</v>
      </c>
      <c r="AA810" s="7">
        <v>1.9457437335469334E-2</v>
      </c>
      <c r="AB810" s="7">
        <v>-0.11582543227784131</v>
      </c>
      <c r="AC810" s="7">
        <v>2.5536626141624726E-2</v>
      </c>
      <c r="AD810" s="7">
        <v>-2.1942781632915576E-2</v>
      </c>
      <c r="AE810" s="7">
        <v>-8.9558800986525341E-2</v>
      </c>
      <c r="AF810" s="7">
        <v>-5.7259547741633693E-2</v>
      </c>
      <c r="AG810" s="7">
        <v>0.13511748761907946</v>
      </c>
      <c r="AH810" s="7">
        <v>-2.1744925185012455E-2</v>
      </c>
      <c r="AI810" s="7">
        <v>-4.7837902193854004E-2</v>
      </c>
      <c r="AJ810" s="7">
        <v>1.715669520319266E-2</v>
      </c>
      <c r="AK810" s="7">
        <v>-6.9556389864482114E-3</v>
      </c>
      <c r="AL810" s="7">
        <v>-0.1058277727114136</v>
      </c>
      <c r="AM810" s="7">
        <v>-3.3146343670989398E-2</v>
      </c>
    </row>
    <row r="811" spans="2:39">
      <c r="B811" s="1"/>
      <c r="C811" s="1">
        <v>809</v>
      </c>
      <c r="D811" s="7">
        <v>-7.4586202177814295E-2</v>
      </c>
      <c r="E811" s="7">
        <v>0.10929219234357462</v>
      </c>
      <c r="F811" s="7">
        <v>5.745408887010371E-3</v>
      </c>
      <c r="G811" s="7">
        <v>6.7391418457664817E-2</v>
      </c>
      <c r="H811" s="7">
        <v>7.4225900815590457E-3</v>
      </c>
      <c r="I811" s="7">
        <v>-1.6818752466342655E-2</v>
      </c>
      <c r="J811" s="7">
        <v>2.4158510868664195E-3</v>
      </c>
      <c r="K811" s="7">
        <v>1.9503887556739808E-2</v>
      </c>
      <c r="L811" s="7">
        <v>2.2063775275487432E-3</v>
      </c>
      <c r="M811" s="7">
        <v>-7.4111169866580826E-2</v>
      </c>
      <c r="N811" s="7">
        <v>2.8487170773763032E-2</v>
      </c>
      <c r="O811" s="7">
        <v>-3.6715559844847728E-2</v>
      </c>
      <c r="P811" s="7">
        <v>-2.121702823770371E-2</v>
      </c>
      <c r="Q811" s="7">
        <v>-6.3726355054441151E-3</v>
      </c>
      <c r="R811" s="7">
        <v>-3.5065253064864896E-2</v>
      </c>
      <c r="S811" s="7">
        <v>7.764111939015389E-2</v>
      </c>
      <c r="T811" s="7">
        <v>-1.9669923627101602E-2</v>
      </c>
      <c r="U811" s="7">
        <v>6.6562471625265254E-2</v>
      </c>
      <c r="V811" s="7">
        <v>8.15067858814056E-2</v>
      </c>
      <c r="W811" s="7">
        <v>3.0474744266870087E-3</v>
      </c>
      <c r="X811" s="7">
        <v>-5.1625510029028709E-2</v>
      </c>
      <c r="Y811" s="7">
        <v>3.3386219916977697E-2</v>
      </c>
      <c r="Z811" s="7">
        <v>2.8817360685539615E-2</v>
      </c>
      <c r="AA811" s="7">
        <v>2.944963478225162E-2</v>
      </c>
      <c r="AB811" s="7">
        <v>1.5425744450109583E-2</v>
      </c>
      <c r="AC811" s="7">
        <v>-0.13357109987121238</v>
      </c>
      <c r="AD811" s="7">
        <v>-1.3574073728452176E-2</v>
      </c>
      <c r="AE811" s="7">
        <v>2.8803953978546185E-2</v>
      </c>
      <c r="AF811" s="7">
        <v>-2.2437321804474091E-2</v>
      </c>
      <c r="AG811" s="7">
        <v>4.8517557392065022E-2</v>
      </c>
      <c r="AH811" s="7">
        <v>-2.9794280523843478E-2</v>
      </c>
      <c r="AI811" s="7">
        <v>2.8612898690190999E-2</v>
      </c>
      <c r="AJ811" s="7">
        <v>-4.8491239966019697E-4</v>
      </c>
      <c r="AK811" s="7">
        <v>-4.8970008616308208E-2</v>
      </c>
      <c r="AL811" s="7">
        <v>4.7572614053507961E-2</v>
      </c>
      <c r="AM811" s="7">
        <v>-3.2288728831665253E-2</v>
      </c>
    </row>
    <row r="812" spans="2:39">
      <c r="B812" s="1"/>
      <c r="C812" s="1">
        <v>810</v>
      </c>
      <c r="D812" s="7">
        <v>3.9645288634298823E-2</v>
      </c>
      <c r="E812" s="7">
        <v>-1.1825569829965101E-2</v>
      </c>
      <c r="F812" s="7">
        <v>2.5159982605918478E-3</v>
      </c>
      <c r="G812" s="7">
        <v>-2.5268331364501302E-2</v>
      </c>
      <c r="H812" s="7">
        <v>-4.299847779167032E-2</v>
      </c>
      <c r="I812" s="7">
        <v>-2.2966377070041424E-2</v>
      </c>
      <c r="J812" s="7">
        <v>3.8995156742078013E-2</v>
      </c>
      <c r="K812" s="7">
        <v>5.6154957849511661E-2</v>
      </c>
      <c r="L812" s="7">
        <v>-6.9068495109726753E-3</v>
      </c>
      <c r="M812" s="7">
        <v>6.7863590880329602E-2</v>
      </c>
      <c r="N812" s="7">
        <v>7.7766190251971901E-2</v>
      </c>
      <c r="O812" s="7">
        <v>-3.3425581445938102E-2</v>
      </c>
      <c r="P812" s="7">
        <v>-1.2490186356870422E-2</v>
      </c>
      <c r="Q812" s="7">
        <v>-4.765755026704821E-2</v>
      </c>
      <c r="R812" s="7">
        <v>-5.5574010774823296E-3</v>
      </c>
      <c r="S812" s="7">
        <v>-4.746901195714813E-2</v>
      </c>
      <c r="T812" s="7">
        <v>-5.7794167000727592E-2</v>
      </c>
      <c r="U812" s="7">
        <v>7.5894602502652574E-3</v>
      </c>
      <c r="V812" s="7">
        <v>7.2477745428147486E-2</v>
      </c>
      <c r="W812" s="7">
        <v>6.9924846571124841E-2</v>
      </c>
      <c r="X812" s="7">
        <v>-1.6503644539723064E-3</v>
      </c>
      <c r="Y812" s="7">
        <v>7.7920372050131664E-2</v>
      </c>
      <c r="Z812" s="7">
        <v>-6.6064075023099078E-2</v>
      </c>
      <c r="AA812" s="7">
        <v>-2.4144289500605973E-2</v>
      </c>
      <c r="AB812" s="7">
        <v>4.3497090643192057E-2</v>
      </c>
      <c r="AC812" s="7">
        <v>-1.9448042800357491E-2</v>
      </c>
      <c r="AD812" s="7">
        <v>-7.6907796016960073E-2</v>
      </c>
      <c r="AE812" s="7">
        <v>2.7640343479385095E-2</v>
      </c>
      <c r="AF812" s="7">
        <v>-2.9742837983399755E-2</v>
      </c>
      <c r="AG812" s="7">
        <v>-2.0418060902970141E-2</v>
      </c>
      <c r="AH812" s="7">
        <v>3.3292067724352524E-3</v>
      </c>
      <c r="AI812" s="7">
        <v>6.4232342645697098E-3</v>
      </c>
      <c r="AJ812" s="7">
        <v>3.5202698261375308E-2</v>
      </c>
      <c r="AK812" s="7">
        <v>-1.8050996203408623E-2</v>
      </c>
      <c r="AL812" s="7">
        <v>0.1050555803348448</v>
      </c>
      <c r="AM812" s="7">
        <v>7.5815816509604311E-2</v>
      </c>
    </row>
    <row r="813" spans="2:39">
      <c r="B813" s="1"/>
      <c r="C813" s="1">
        <v>811</v>
      </c>
      <c r="D813" s="7">
        <v>2.1320235732201407E-2</v>
      </c>
      <c r="E813" s="7">
        <v>5.4925591721716113E-2</v>
      </c>
      <c r="F813" s="7">
        <v>-2.8193611303642448E-2</v>
      </c>
      <c r="G813" s="7">
        <v>-8.2438416391267338E-2</v>
      </c>
      <c r="H813" s="7">
        <v>2.6127711201514914E-2</v>
      </c>
      <c r="I813" s="7">
        <v>-5.6726531699714783E-2</v>
      </c>
      <c r="J813" s="7">
        <v>-5.7982015643360446E-2</v>
      </c>
      <c r="K813" s="7">
        <v>-0.13334185055772102</v>
      </c>
      <c r="L813" s="7">
        <v>1.6360969991085109E-2</v>
      </c>
      <c r="M813" s="7">
        <v>-1.8557139980853721E-2</v>
      </c>
      <c r="N813" s="7">
        <v>4.9252036331326535E-2</v>
      </c>
      <c r="O813" s="7">
        <v>4.2303599215240184E-2</v>
      </c>
      <c r="P813" s="7">
        <v>6.6943106941746586E-2</v>
      </c>
      <c r="Q813" s="7">
        <v>-6.669111412895003E-3</v>
      </c>
      <c r="R813" s="7">
        <v>-6.4415850389970331E-2</v>
      </c>
      <c r="S813" s="7">
        <v>-4.8659006350364464E-2</v>
      </c>
      <c r="T813" s="7">
        <v>-4.2170401445998054E-2</v>
      </c>
      <c r="U813" s="7">
        <v>-1.0098930033647632E-2</v>
      </c>
      <c r="V813" s="7">
        <v>-4.6463841653977031E-2</v>
      </c>
      <c r="W813" s="7">
        <v>-4.5952303859400481E-2</v>
      </c>
      <c r="X813" s="7">
        <v>4.22813899702629E-2</v>
      </c>
      <c r="Y813" s="7">
        <v>-5.0744110118459886E-3</v>
      </c>
      <c r="Z813" s="7">
        <v>1.8610669750160382E-2</v>
      </c>
      <c r="AA813" s="7">
        <v>5.0591510239313103E-2</v>
      </c>
      <c r="AB813" s="7">
        <v>0.1036041370457841</v>
      </c>
      <c r="AC813" s="7">
        <v>-4.6140809976434022E-2</v>
      </c>
      <c r="AD813" s="7">
        <v>-1.8144100682765209E-2</v>
      </c>
      <c r="AE813" s="7">
        <v>2.1739287547307872E-2</v>
      </c>
      <c r="AF813" s="7">
        <v>-1.8613672425427684E-2</v>
      </c>
      <c r="AG813" s="7">
        <v>8.1326090773003942E-3</v>
      </c>
      <c r="AH813" s="7">
        <v>-0.10310829450081994</v>
      </c>
      <c r="AI813" s="7">
        <v>6.5589020064368661E-2</v>
      </c>
      <c r="AJ813" s="7">
        <v>-7.836838024340137E-2</v>
      </c>
      <c r="AK813" s="7">
        <v>-2.67691139654226E-2</v>
      </c>
      <c r="AL813" s="7">
        <v>-9.9945409029041032E-2</v>
      </c>
      <c r="AM813" s="7">
        <v>-7.9685770418890814E-2</v>
      </c>
    </row>
    <row r="814" spans="2:39">
      <c r="B814" s="1"/>
      <c r="C814" s="1">
        <v>812</v>
      </c>
      <c r="D814" s="7">
        <v>7.8019984332257042E-2</v>
      </c>
      <c r="E814" s="7">
        <v>2.0849689058595178E-2</v>
      </c>
      <c r="F814" s="7">
        <v>-4.7688217415144132E-2</v>
      </c>
      <c r="G814" s="7">
        <v>2.7987180738005272E-2</v>
      </c>
      <c r="H814" s="7">
        <v>-2.3638784195087251E-2</v>
      </c>
      <c r="I814" s="7">
        <v>-6.9832907466666719E-2</v>
      </c>
      <c r="J814" s="7">
        <v>1.4854394969947502E-2</v>
      </c>
      <c r="K814" s="7">
        <v>-5.7266900279395863E-2</v>
      </c>
      <c r="L814" s="7">
        <v>-4.925676817421222E-2</v>
      </c>
      <c r="M814" s="7">
        <v>3.30461351322376E-2</v>
      </c>
      <c r="N814" s="7">
        <v>1.5892575485677417E-2</v>
      </c>
      <c r="O814" s="7">
        <v>-5.2415284738562898E-2</v>
      </c>
      <c r="P814" s="7">
        <v>-3.5214189385450345E-2</v>
      </c>
      <c r="Q814" s="7">
        <v>-2.0677017728537184E-2</v>
      </c>
      <c r="R814" s="7">
        <v>-3.1480427965106667E-2</v>
      </c>
      <c r="S814" s="7">
        <v>-2.0629476821221349E-2</v>
      </c>
      <c r="T814" s="7">
        <v>-4.3077220884524078E-2</v>
      </c>
      <c r="U814" s="7">
        <v>-2.2733765704733615E-2</v>
      </c>
      <c r="V814" s="7">
        <v>0.11287663551368177</v>
      </c>
      <c r="W814" s="7">
        <v>1.5290864249383038E-2</v>
      </c>
      <c r="X814" s="7">
        <v>7.1674718678923138E-2</v>
      </c>
      <c r="Y814" s="7">
        <v>1.136808468191923E-2</v>
      </c>
      <c r="Z814" s="7">
        <v>-0.155686528649112</v>
      </c>
      <c r="AA814" s="7">
        <v>1.9875492352624986E-2</v>
      </c>
      <c r="AB814" s="7">
        <v>1.8263025246062162E-2</v>
      </c>
      <c r="AC814" s="7">
        <v>-4.872895393648416E-2</v>
      </c>
      <c r="AD814" s="7">
        <v>7.9524911122157885E-2</v>
      </c>
      <c r="AE814" s="7">
        <v>4.1515440067603646E-2</v>
      </c>
      <c r="AF814" s="7">
        <v>-0.10323972573644007</v>
      </c>
      <c r="AG814" s="7">
        <v>2.1377280964642011E-2</v>
      </c>
      <c r="AH814" s="7">
        <v>2.1358687898485419E-2</v>
      </c>
      <c r="AI814" s="7">
        <v>6.854920960226199E-2</v>
      </c>
      <c r="AJ814" s="7">
        <v>-8.1717050390449644E-2</v>
      </c>
      <c r="AK814" s="7">
        <v>4.3282242252599152E-3</v>
      </c>
      <c r="AL814" s="7">
        <v>-5.1407948787434612E-2</v>
      </c>
      <c r="AM814" s="7">
        <v>4.0869640494654969E-2</v>
      </c>
    </row>
    <row r="815" spans="2:39">
      <c r="B815" s="1"/>
      <c r="C815" s="1">
        <v>813</v>
      </c>
      <c r="D815" s="7">
        <v>-0.11834982227932309</v>
      </c>
      <c r="E815" s="7">
        <v>-3.7764783009581832E-2</v>
      </c>
      <c r="F815" s="7">
        <v>1.6534988556430813E-3</v>
      </c>
      <c r="G815" s="7">
        <v>-1.5832650289444947E-4</v>
      </c>
      <c r="H815" s="7">
        <v>-8.8719990110675009E-2</v>
      </c>
      <c r="I815" s="7">
        <v>1.5245153581374899E-2</v>
      </c>
      <c r="J815" s="7">
        <v>-1.3732423201706041E-2</v>
      </c>
      <c r="K815" s="7">
        <v>-1.9810714169585433E-2</v>
      </c>
      <c r="L815" s="7">
        <v>0.12310305324313062</v>
      </c>
      <c r="M815" s="7">
        <v>-1.7847325160699409E-4</v>
      </c>
      <c r="N815" s="7">
        <v>-0.13874645820453771</v>
      </c>
      <c r="O815" s="7">
        <v>4.7401475821442926E-2</v>
      </c>
      <c r="P815" s="7">
        <v>-7.8226461431546143E-2</v>
      </c>
      <c r="Q815" s="7">
        <v>-2.8606553319050491E-2</v>
      </c>
      <c r="R815" s="7">
        <v>-1.8788602893176014E-2</v>
      </c>
      <c r="S815" s="7">
        <v>1.3746043652208649E-2</v>
      </c>
      <c r="T815" s="7">
        <v>-3.6164540694861042E-3</v>
      </c>
      <c r="U815" s="7">
        <v>-5.4478977714943422E-2</v>
      </c>
      <c r="V815" s="7">
        <v>-7.451215682073592E-2</v>
      </c>
      <c r="W815" s="7">
        <v>5.7466913393054535E-3</v>
      </c>
      <c r="X815" s="7">
        <v>-2.285863167680028E-2</v>
      </c>
      <c r="Y815" s="7">
        <v>2.3078811397607518E-2</v>
      </c>
      <c r="Z815" s="7">
        <v>3.3181618572724003E-2</v>
      </c>
      <c r="AA815" s="7">
        <v>-8.2424754184868901E-2</v>
      </c>
      <c r="AB815" s="7">
        <v>7.3295953845796832E-2</v>
      </c>
      <c r="AC815" s="7">
        <v>5.9504413842218218E-3</v>
      </c>
      <c r="AD815" s="7">
        <v>3.0183528665640308E-2</v>
      </c>
      <c r="AE815" s="7">
        <v>-5.2939241901982983E-3</v>
      </c>
      <c r="AF815" s="7">
        <v>-7.0959879094043318E-2</v>
      </c>
      <c r="AG815" s="7">
        <v>-6.901958856568792E-2</v>
      </c>
      <c r="AH815" s="7">
        <v>-3.5115973017324761E-2</v>
      </c>
      <c r="AI815" s="7">
        <v>4.7922064377730833E-2</v>
      </c>
      <c r="AJ815" s="7">
        <v>-7.9333469132822854E-2</v>
      </c>
      <c r="AK815" s="7">
        <v>9.5057816308689383E-3</v>
      </c>
      <c r="AL815" s="7">
        <v>-5.354628989766648E-2</v>
      </c>
      <c r="AM815" s="7">
        <v>4.0038555790081531E-2</v>
      </c>
    </row>
    <row r="816" spans="2:39">
      <c r="B816" s="1"/>
      <c r="C816" s="1">
        <v>814</v>
      </c>
      <c r="D816" s="7">
        <v>-1.4258294201258587E-2</v>
      </c>
      <c r="E816" s="7">
        <v>-1.4935729443322592E-2</v>
      </c>
      <c r="F816" s="7">
        <v>3.5297007049862189E-2</v>
      </c>
      <c r="G816" s="7">
        <v>-3.8782722427976396E-2</v>
      </c>
      <c r="H816" s="7">
        <v>5.1609561005560717E-2</v>
      </c>
      <c r="I816" s="7">
        <v>1.6694896251725846E-2</v>
      </c>
      <c r="J816" s="7">
        <v>-9.4114348665215328E-2</v>
      </c>
      <c r="K816" s="7">
        <v>5.1196469819471072E-3</v>
      </c>
      <c r="L816" s="7">
        <v>-3.621855872441071E-2</v>
      </c>
      <c r="M816" s="7">
        <v>2.1937039513240865E-2</v>
      </c>
      <c r="N816" s="7">
        <v>8.5549040195101123E-2</v>
      </c>
      <c r="O816" s="7">
        <v>-3.0581498692824272E-2</v>
      </c>
      <c r="P816" s="7">
        <v>-7.4522667101433807E-2</v>
      </c>
      <c r="Q816" s="7">
        <v>6.146726314299987E-2</v>
      </c>
      <c r="R816" s="7">
        <v>-2.9791044940724303E-2</v>
      </c>
      <c r="S816" s="7">
        <v>-1.6018358500443652E-2</v>
      </c>
      <c r="T816" s="7">
        <v>-2.1557086430462405E-3</v>
      </c>
      <c r="U816" s="7">
        <v>-6.8423586537120828E-2</v>
      </c>
      <c r="V816" s="7">
        <v>1.3893234044805853E-2</v>
      </c>
      <c r="W816" s="7">
        <v>-1.1007164847232746E-2</v>
      </c>
      <c r="X816" s="7">
        <v>-0.14012051287605232</v>
      </c>
      <c r="Y816" s="7">
        <v>5.0808620571998142E-2</v>
      </c>
      <c r="Z816" s="7">
        <v>6.9506855632759421E-2</v>
      </c>
      <c r="AA816" s="7">
        <v>6.6484496970482559E-2</v>
      </c>
      <c r="AB816" s="7">
        <v>7.6092975286264145E-2</v>
      </c>
      <c r="AC816" s="7">
        <v>3.9093913955225754E-2</v>
      </c>
      <c r="AD816" s="7">
        <v>1.746130360666668E-2</v>
      </c>
      <c r="AE816" s="7">
        <v>-2.7687705593457287E-2</v>
      </c>
      <c r="AF816" s="7">
        <v>8.5919445931533431E-2</v>
      </c>
      <c r="AG816" s="7">
        <v>4.8449070855165269E-2</v>
      </c>
      <c r="AH816" s="7">
        <v>-3.0777733732491496E-2</v>
      </c>
      <c r="AI816" s="7">
        <v>0.10022376511970867</v>
      </c>
      <c r="AJ816" s="7">
        <v>-9.3789410319577396E-2</v>
      </c>
      <c r="AK816" s="7">
        <v>-1.5505537160017274E-2</v>
      </c>
      <c r="AL816" s="7">
        <v>3.2151224473760405E-2</v>
      </c>
      <c r="AM816" s="7">
        <v>-1.4124477422892166E-2</v>
      </c>
    </row>
    <row r="817" spans="2:39">
      <c r="B817" s="1"/>
      <c r="C817" s="1">
        <v>815</v>
      </c>
      <c r="D817" s="7">
        <v>-7.5561225762244791E-2</v>
      </c>
      <c r="E817" s="7">
        <v>-2.5835732391627526E-3</v>
      </c>
      <c r="F817" s="7">
        <v>-8.9104192826716846E-2</v>
      </c>
      <c r="G817" s="7">
        <v>1.8967248453829657E-2</v>
      </c>
      <c r="H817" s="7">
        <v>2.244787883918856E-2</v>
      </c>
      <c r="I817" s="7">
        <v>1.634429617085921E-2</v>
      </c>
      <c r="J817" s="7">
        <v>5.5398864732360817E-2</v>
      </c>
      <c r="K817" s="7">
        <v>-3.4806600609958868E-2</v>
      </c>
      <c r="L817" s="7">
        <v>-4.3549087568924547E-2</v>
      </c>
      <c r="M817" s="7">
        <v>-2.2683048175801516E-2</v>
      </c>
      <c r="N817" s="7">
        <v>-3.9531058850154135E-2</v>
      </c>
      <c r="O817" s="7">
        <v>-4.4650348064889614E-2</v>
      </c>
      <c r="P817" s="7">
        <v>7.9548632759077156E-2</v>
      </c>
      <c r="Q817" s="7">
        <v>9.6225311833950361E-2</v>
      </c>
      <c r="R817" s="7">
        <v>3.3531468698009437E-2</v>
      </c>
      <c r="S817" s="7">
        <v>-3.7520633139467741E-2</v>
      </c>
      <c r="T817" s="7">
        <v>6.3624885766189576E-2</v>
      </c>
      <c r="U817" s="7">
        <v>-4.5785282336850058E-2</v>
      </c>
      <c r="V817" s="7">
        <v>6.6576599824095806E-2</v>
      </c>
      <c r="W817" s="7">
        <v>-6.4049154043665332E-2</v>
      </c>
      <c r="X817" s="7">
        <v>-2.3863413057607918E-2</v>
      </c>
      <c r="Y817" s="7">
        <v>2.0774505876263255E-2</v>
      </c>
      <c r="Z817" s="7">
        <v>-2.2603041526560678E-2</v>
      </c>
      <c r="AA817" s="7">
        <v>6.7261928586134223E-2</v>
      </c>
      <c r="AB817" s="7">
        <v>8.8889975917593428E-2</v>
      </c>
      <c r="AC817" s="7">
        <v>4.0147074671460489E-2</v>
      </c>
      <c r="AD817" s="7">
        <v>6.3541265449165892E-4</v>
      </c>
      <c r="AE817" s="7">
        <v>-5.5034626440798609E-2</v>
      </c>
      <c r="AF817" s="7">
        <v>0.12816646174238949</v>
      </c>
      <c r="AG817" s="7">
        <v>6.4859594112822341E-2</v>
      </c>
      <c r="AH817" s="7">
        <v>1.6746349972953257E-3</v>
      </c>
      <c r="AI817" s="7">
        <v>-2.6235500218393399E-2</v>
      </c>
      <c r="AJ817" s="7">
        <v>-2.7262954169514023E-2</v>
      </c>
      <c r="AK817" s="7">
        <v>7.1890546521622495E-2</v>
      </c>
      <c r="AL817" s="7">
        <v>3.426519323674472E-2</v>
      </c>
      <c r="AM817" s="7">
        <v>-8.4693716370968536E-2</v>
      </c>
    </row>
    <row r="818" spans="2:39">
      <c r="B818" s="1"/>
      <c r="C818" s="1">
        <v>816</v>
      </c>
      <c r="D818" s="7">
        <v>-7.2961829961547098E-2</v>
      </c>
      <c r="E818" s="7">
        <v>-1.0237231034823865E-3</v>
      </c>
      <c r="F818" s="7">
        <v>-5.047023666095736E-2</v>
      </c>
      <c r="G818" s="7">
        <v>-0.11271426597350162</v>
      </c>
      <c r="H818" s="7">
        <v>-4.3988208650294569E-2</v>
      </c>
      <c r="I818" s="7">
        <v>-5.3385094829861753E-3</v>
      </c>
      <c r="J818" s="7">
        <v>1.8245007468687399E-2</v>
      </c>
      <c r="K818" s="7">
        <v>-8.8750386444587923E-2</v>
      </c>
      <c r="L818" s="7">
        <v>1.0640221562585617E-2</v>
      </c>
      <c r="M818" s="7">
        <v>-1.4568693835139767E-2</v>
      </c>
      <c r="N818" s="7">
        <v>-4.3852777993060726E-2</v>
      </c>
      <c r="O818" s="7">
        <v>-6.1968930064634178E-2</v>
      </c>
      <c r="P818" s="7">
        <v>4.9769216463840443E-2</v>
      </c>
      <c r="Q818" s="7">
        <v>1.2631216930776948E-2</v>
      </c>
      <c r="R818" s="7">
        <v>-2.8869475082463809E-2</v>
      </c>
      <c r="S818" s="7">
        <v>-2.7235511755156275E-2</v>
      </c>
      <c r="T818" s="7">
        <v>-2.4081831632726574E-2</v>
      </c>
      <c r="U818" s="7">
        <v>-8.8650969044626979E-2</v>
      </c>
      <c r="V818" s="7">
        <v>2.4456423563532094E-2</v>
      </c>
      <c r="W818" s="7">
        <v>0.11309535008995801</v>
      </c>
      <c r="X818" s="7">
        <v>5.68971713945636E-3</v>
      </c>
      <c r="Y818" s="7">
        <v>-4.9630800452778789E-2</v>
      </c>
      <c r="Z818" s="7">
        <v>-8.9318151192907223E-3</v>
      </c>
      <c r="AA818" s="7">
        <v>-9.9444353375888785E-3</v>
      </c>
      <c r="AB818" s="7">
        <v>-8.2698472357007738E-2</v>
      </c>
      <c r="AC818" s="7">
        <v>-8.2756186763843345E-2</v>
      </c>
      <c r="AD818" s="7">
        <v>-3.3257670148893054E-2</v>
      </c>
      <c r="AE818" s="7">
        <v>1.1045322976458768E-2</v>
      </c>
      <c r="AF818" s="7">
        <v>5.8637589902259354E-2</v>
      </c>
      <c r="AG818" s="7">
        <v>2.0654737043221082E-2</v>
      </c>
      <c r="AH818" s="7">
        <v>2.0011679563592351E-2</v>
      </c>
      <c r="AI818" s="7">
        <v>0.10401125660506808</v>
      </c>
      <c r="AJ818" s="7">
        <v>1.8381011764338644E-2</v>
      </c>
      <c r="AK818" s="7">
        <v>1.2171084752764657E-2</v>
      </c>
      <c r="AL818" s="7">
        <v>-4.5940882420946641E-2</v>
      </c>
      <c r="AM818" s="7">
        <v>-6.821003685548363E-2</v>
      </c>
    </row>
    <row r="819" spans="2:39">
      <c r="B819" s="1"/>
      <c r="C819" s="1">
        <v>817</v>
      </c>
      <c r="D819" s="7">
        <v>3.2759725599207676E-3</v>
      </c>
      <c r="E819" s="7">
        <v>9.8230840997419938E-2</v>
      </c>
      <c r="F819" s="7">
        <v>-0.11661452148274172</v>
      </c>
      <c r="G819" s="7">
        <v>0.10741183682094715</v>
      </c>
      <c r="H819" s="7">
        <v>-2.5828755896552241E-2</v>
      </c>
      <c r="I819" s="7">
        <v>3.8401448806483843E-2</v>
      </c>
      <c r="J819" s="7">
        <v>-2.8624312721122213E-2</v>
      </c>
      <c r="K819" s="7">
        <v>2.0202852399850091E-2</v>
      </c>
      <c r="L819" s="7">
        <v>-4.1012411783406755E-2</v>
      </c>
      <c r="M819" s="7">
        <v>2.3143129885306382E-2</v>
      </c>
      <c r="N819" s="7">
        <v>6.3659000876313071E-2</v>
      </c>
      <c r="O819" s="7">
        <v>-1.1000912443747953E-2</v>
      </c>
      <c r="P819" s="7">
        <v>5.1881663854623908E-2</v>
      </c>
      <c r="Q819" s="7">
        <v>-1.8236701615255878E-2</v>
      </c>
      <c r="R819" s="7">
        <v>2.8593095162529156E-2</v>
      </c>
      <c r="S819" s="7">
        <v>-5.4691207384225338E-2</v>
      </c>
      <c r="T819" s="7">
        <v>-7.6611450842543852E-2</v>
      </c>
      <c r="U819" s="7">
        <v>9.2220183232353758E-2</v>
      </c>
      <c r="V819" s="7">
        <v>4.4175699122791054E-2</v>
      </c>
      <c r="W819" s="7">
        <v>3.781063853130108E-2</v>
      </c>
      <c r="X819" s="7">
        <v>-3.871192922786533E-2</v>
      </c>
      <c r="Y819" s="7">
        <v>-2.0463370717090618E-2</v>
      </c>
      <c r="Z819" s="7">
        <v>-4.9767611084276034E-2</v>
      </c>
      <c r="AA819" s="7">
        <v>2.4116003136192148E-2</v>
      </c>
      <c r="AB819" s="7">
        <v>-9.3868935025761893E-2</v>
      </c>
      <c r="AC819" s="7">
        <v>-3.1879423178112305E-3</v>
      </c>
      <c r="AD819" s="7">
        <v>-3.0550986775573323E-3</v>
      </c>
      <c r="AE819" s="7">
        <v>-3.1433128669805604E-2</v>
      </c>
      <c r="AF819" s="7">
        <v>-0.13192328085247795</v>
      </c>
      <c r="AG819" s="7">
        <v>-6.492449331178568E-2</v>
      </c>
      <c r="AH819" s="7">
        <v>-0.11650141687924014</v>
      </c>
      <c r="AI819" s="7">
        <v>-9.1519828857819105E-2</v>
      </c>
      <c r="AJ819" s="7">
        <v>-4.9958336505154678E-4</v>
      </c>
      <c r="AK819" s="7">
        <v>2.2422721217276124E-2</v>
      </c>
      <c r="AL819" s="7">
        <v>-5.1976317867324207E-2</v>
      </c>
      <c r="AM819" s="7">
        <v>9.2358075911758777E-2</v>
      </c>
    </row>
    <row r="820" spans="2:39">
      <c r="B820" s="1"/>
      <c r="C820" s="1">
        <v>818</v>
      </c>
      <c r="D820" s="7">
        <v>-7.3337370080702249E-2</v>
      </c>
      <c r="E820" s="7">
        <v>-3.9529834210163706E-2</v>
      </c>
      <c r="F820" s="7">
        <v>-7.7496107622741756E-2</v>
      </c>
      <c r="G820" s="7">
        <v>-4.9185757795300239E-2</v>
      </c>
      <c r="H820" s="7">
        <v>1.8290653773969004E-2</v>
      </c>
      <c r="I820" s="7">
        <v>-4.9010152763656223E-2</v>
      </c>
      <c r="J820" s="7">
        <v>-5.7688621455201622E-2</v>
      </c>
      <c r="K820" s="7">
        <v>-2.1013075075115044E-3</v>
      </c>
      <c r="L820" s="7">
        <v>2.3992003546965682E-2</v>
      </c>
      <c r="M820" s="7">
        <v>4.9109595168646172E-2</v>
      </c>
      <c r="N820" s="7">
        <v>1.3344416467903904E-2</v>
      </c>
      <c r="O820" s="7">
        <v>0.12836557704587329</v>
      </c>
      <c r="P820" s="7">
        <v>-8.7976953165201349E-2</v>
      </c>
      <c r="Q820" s="7">
        <v>4.2323889931093456E-2</v>
      </c>
      <c r="R820" s="7">
        <v>-6.2132504207916037E-2</v>
      </c>
      <c r="S820" s="7">
        <v>-6.9634342191017384E-2</v>
      </c>
      <c r="T820" s="7">
        <v>-1.4467221494729312E-2</v>
      </c>
      <c r="U820" s="7">
        <v>9.2085230365013634E-2</v>
      </c>
      <c r="V820" s="7">
        <v>-1.2113904299735308E-2</v>
      </c>
      <c r="W820" s="7">
        <v>-7.5690695602414815E-2</v>
      </c>
      <c r="X820" s="7">
        <v>-1.0357007826850451E-2</v>
      </c>
      <c r="Y820" s="7">
        <v>-5.0626124018765165E-2</v>
      </c>
      <c r="Z820" s="7">
        <v>7.8631938273262217E-2</v>
      </c>
      <c r="AA820" s="7">
        <v>-8.1753752354590814E-2</v>
      </c>
      <c r="AB820" s="7">
        <v>-3.5130187596690371E-2</v>
      </c>
      <c r="AC820" s="7">
        <v>-1.815532834772436E-3</v>
      </c>
      <c r="AD820" s="7">
        <v>5.3925496129781633E-2</v>
      </c>
      <c r="AE820" s="7">
        <v>-1.4167042692636578E-2</v>
      </c>
      <c r="AF820" s="7">
        <v>1.0469780194210699E-2</v>
      </c>
      <c r="AG820" s="7">
        <v>-3.5411171757957466E-2</v>
      </c>
      <c r="AH820" s="7">
        <v>3.7159688487252415E-2</v>
      </c>
      <c r="AI820" s="7">
        <v>-0.13989670473095497</v>
      </c>
      <c r="AJ820" s="7">
        <v>5.8421200741194265E-2</v>
      </c>
      <c r="AK820" s="7">
        <v>-4.4062563825323905E-2</v>
      </c>
      <c r="AL820" s="7">
        <v>4.4554878237140341E-2</v>
      </c>
      <c r="AM820" s="7">
        <v>-9.5302131101484746E-3</v>
      </c>
    </row>
    <row r="821" spans="2:39">
      <c r="B821" s="1"/>
      <c r="C821" s="1">
        <v>819</v>
      </c>
      <c r="D821" s="7">
        <v>-2.9879260290723426E-2</v>
      </c>
      <c r="E821" s="7">
        <v>-0.11027270652785037</v>
      </c>
      <c r="F821" s="7">
        <v>7.5738754343816744E-2</v>
      </c>
      <c r="G821" s="7">
        <v>5.0856482311309728E-3</v>
      </c>
      <c r="H821" s="7">
        <v>4.540670944590168E-2</v>
      </c>
      <c r="I821" s="7">
        <v>1.8874733713278052E-2</v>
      </c>
      <c r="J821" s="7">
        <v>3.7224701113376885E-3</v>
      </c>
      <c r="K821" s="7">
        <v>0.10124958948121822</v>
      </c>
      <c r="L821" s="7">
        <v>6.2874353416574741E-2</v>
      </c>
      <c r="M821" s="7">
        <v>-1.2031383142990081E-2</v>
      </c>
      <c r="N821" s="7">
        <v>-4.0102393291881699E-2</v>
      </c>
      <c r="O821" s="7">
        <v>2.3687404505647439E-2</v>
      </c>
      <c r="P821" s="7">
        <v>-1.073118668135806E-2</v>
      </c>
      <c r="Q821" s="7">
        <v>-6.7403738674083211E-2</v>
      </c>
      <c r="R821" s="7">
        <v>-9.4296799002294276E-2</v>
      </c>
      <c r="S821" s="7">
        <v>-1.9803939444677657E-3</v>
      </c>
      <c r="T821" s="7">
        <v>-2.9722427485364317E-2</v>
      </c>
      <c r="U821" s="7">
        <v>1.5731358353663655E-2</v>
      </c>
      <c r="V821" s="7">
        <v>1.6350659762341527E-2</v>
      </c>
      <c r="W821" s="7">
        <v>-1.4225650589505257E-2</v>
      </c>
      <c r="X821" s="7">
        <v>-3.8926838361366428E-2</v>
      </c>
      <c r="Y821" s="7">
        <v>6.4561055169350387E-2</v>
      </c>
      <c r="Z821" s="7">
        <v>3.2720038503444307E-2</v>
      </c>
      <c r="AA821" s="7">
        <v>2.2588236617275412E-2</v>
      </c>
      <c r="AB821" s="7">
        <v>-6.6526369657085638E-2</v>
      </c>
      <c r="AC821" s="7">
        <v>2.3629952252337903E-2</v>
      </c>
      <c r="AD821" s="7">
        <v>-3.0715484828620191E-2</v>
      </c>
      <c r="AE821" s="7">
        <v>-4.1357600265459871E-2</v>
      </c>
      <c r="AF821" s="7">
        <v>-1.5422605730075749E-2</v>
      </c>
      <c r="AG821" s="7">
        <v>9.2766330491480753E-2</v>
      </c>
      <c r="AH821" s="7">
        <v>-5.1569430653874444E-3</v>
      </c>
      <c r="AI821" s="7">
        <v>5.60114922227537E-2</v>
      </c>
      <c r="AJ821" s="7">
        <v>3.7009301867544475E-2</v>
      </c>
      <c r="AK821" s="7">
        <v>9.0891448200549091E-2</v>
      </c>
      <c r="AL821" s="7">
        <v>3.4200869415453736E-2</v>
      </c>
      <c r="AM821" s="7">
        <v>1.5452190601816691E-2</v>
      </c>
    </row>
    <row r="822" spans="2:39">
      <c r="B822" s="1"/>
      <c r="C822" s="1">
        <v>820</v>
      </c>
      <c r="D822" s="7">
        <v>-8.5859090029172205E-2</v>
      </c>
      <c r="E822" s="7">
        <v>-7.002664264208909E-2</v>
      </c>
      <c r="F822" s="7">
        <v>2.2980046907372913E-2</v>
      </c>
      <c r="G822" s="7">
        <v>1.8417926231592986E-2</v>
      </c>
      <c r="H822" s="7">
        <v>5.8501701588011393E-2</v>
      </c>
      <c r="I822" s="7">
        <v>3.1893541511933944E-2</v>
      </c>
      <c r="J822" s="7">
        <v>3.4195415701461049E-2</v>
      </c>
      <c r="K822" s="7">
        <v>-2.7312321808356087E-2</v>
      </c>
      <c r="L822" s="7">
        <v>-4.3097614660212336E-2</v>
      </c>
      <c r="M822" s="7">
        <v>-4.9308588372019027E-2</v>
      </c>
      <c r="N822" s="7">
        <v>-2.5582619455622079E-2</v>
      </c>
      <c r="O822" s="7">
        <v>-3.3266377855387871E-2</v>
      </c>
      <c r="P822" s="7">
        <v>-7.2051622163126605E-2</v>
      </c>
      <c r="Q822" s="7">
        <v>-7.7751844569237064E-3</v>
      </c>
      <c r="R822" s="7">
        <v>-5.2214463686711898E-2</v>
      </c>
      <c r="S822" s="7">
        <v>-4.2085195586008178E-2</v>
      </c>
      <c r="T822" s="7">
        <v>6.8297569089338608E-2</v>
      </c>
      <c r="U822" s="7">
        <v>1.2024026227620893E-2</v>
      </c>
      <c r="V822" s="7">
        <v>6.325596405448862E-2</v>
      </c>
      <c r="W822" s="7">
        <v>-2.5955972457210409E-2</v>
      </c>
      <c r="X822" s="7">
        <v>2.0334941330410861E-2</v>
      </c>
      <c r="Y822" s="7">
        <v>6.951787086655099E-3</v>
      </c>
      <c r="Z822" s="7">
        <v>1.1042118609147007E-2</v>
      </c>
      <c r="AA822" s="7">
        <v>2.0857130497868397E-2</v>
      </c>
      <c r="AB822" s="7">
        <v>3.0525286408877732E-2</v>
      </c>
      <c r="AC822" s="7">
        <v>3.0747903500670068E-2</v>
      </c>
      <c r="AD822" s="7">
        <v>-2.5728315616879598E-2</v>
      </c>
      <c r="AE822" s="7">
        <v>8.3542636943925622E-2</v>
      </c>
      <c r="AF822" s="7">
        <v>-3.3023996267606631E-2</v>
      </c>
      <c r="AG822" s="7">
        <v>2.9260913589021546E-2</v>
      </c>
      <c r="AH822" s="7">
        <v>-3.9570910369440701E-2</v>
      </c>
      <c r="AI822" s="7">
        <v>3.4802633538367489E-2</v>
      </c>
      <c r="AJ822" s="7">
        <v>-2.1651793247477388E-5</v>
      </c>
      <c r="AK822" s="7">
        <v>1.7252421499615617E-2</v>
      </c>
      <c r="AL822" s="7">
        <v>-7.4265750586143472E-2</v>
      </c>
      <c r="AM822" s="7">
        <v>-2.8448311041441767E-3</v>
      </c>
    </row>
    <row r="823" spans="2:39">
      <c r="B823" s="1"/>
      <c r="C823" s="1">
        <v>821</v>
      </c>
      <c r="D823" s="7">
        <v>-9.1784219328716089E-3</v>
      </c>
      <c r="E823" s="7">
        <v>-1.5474125233678551E-2</v>
      </c>
      <c r="F823" s="7">
        <v>-5.1892372530383549E-2</v>
      </c>
      <c r="G823" s="7">
        <v>-5.6166910822683838E-2</v>
      </c>
      <c r="H823" s="7">
        <v>3.9866780113125222E-2</v>
      </c>
      <c r="I823" s="7">
        <v>-8.020968924596486E-3</v>
      </c>
      <c r="J823" s="7">
        <v>-2.2177948051239883E-2</v>
      </c>
      <c r="K823" s="7">
        <v>-9.8234881437247304E-2</v>
      </c>
      <c r="L823" s="7">
        <v>-3.4969453443022089E-2</v>
      </c>
      <c r="M823" s="7">
        <v>3.4947065850869279E-3</v>
      </c>
      <c r="N823" s="7">
        <v>-2.2717699129337923E-2</v>
      </c>
      <c r="O823" s="7">
        <v>2.3817093202604597E-2</v>
      </c>
      <c r="P823" s="7">
        <v>-0.11252370452752716</v>
      </c>
      <c r="Q823" s="7">
        <v>7.1991370949430186E-2</v>
      </c>
      <c r="R823" s="7">
        <v>-8.6035036228664149E-3</v>
      </c>
      <c r="S823" s="7">
        <v>0.12032104130625834</v>
      </c>
      <c r="T823" s="7">
        <v>-9.4505297720935202E-3</v>
      </c>
      <c r="U823" s="7">
        <v>3.7388569432053639E-2</v>
      </c>
      <c r="V823" s="7">
        <v>-5.5212212681215456E-2</v>
      </c>
      <c r="W823" s="7">
        <v>-4.7174345632374243E-2</v>
      </c>
      <c r="X823" s="7">
        <v>2.1884560965814766E-2</v>
      </c>
      <c r="Y823" s="7">
        <v>3.8565560212055441E-2</v>
      </c>
      <c r="Z823" s="7">
        <v>6.8663366383147446E-3</v>
      </c>
      <c r="AA823" s="7">
        <v>-3.7672749480254022E-2</v>
      </c>
      <c r="AB823" s="7">
        <v>-1.5671370164975221E-2</v>
      </c>
      <c r="AC823" s="7">
        <v>-0.11873436445570457</v>
      </c>
      <c r="AD823" s="7">
        <v>-5.4688242267059706E-2</v>
      </c>
      <c r="AE823" s="7">
        <v>8.0851492696720054E-2</v>
      </c>
      <c r="AF823" s="7">
        <v>7.4406915049551769E-2</v>
      </c>
      <c r="AG823" s="7">
        <v>-2.4830353093394583E-2</v>
      </c>
      <c r="AH823" s="7">
        <v>-8.4476463669758806E-2</v>
      </c>
      <c r="AI823" s="7">
        <v>-9.0498299858425113E-2</v>
      </c>
      <c r="AJ823" s="7">
        <v>-0.11087745395396169</v>
      </c>
      <c r="AK823" s="7">
        <v>-3.5122791749780904E-2</v>
      </c>
      <c r="AL823" s="7">
        <v>-2.1248934613590877E-2</v>
      </c>
      <c r="AM823" s="7">
        <v>-4.0103720455182207E-2</v>
      </c>
    </row>
    <row r="824" spans="2:39">
      <c r="B824" s="1"/>
      <c r="C824" s="1">
        <v>822</v>
      </c>
      <c r="D824" s="7">
        <v>6.2587484542044491E-2</v>
      </c>
      <c r="E824" s="7">
        <v>-7.3358626540632424E-2</v>
      </c>
      <c r="F824" s="7">
        <v>-3.3152674124259818E-2</v>
      </c>
      <c r="G824" s="7">
        <v>-2.3667763784744882E-2</v>
      </c>
      <c r="H824" s="7">
        <v>-5.5698164465419364E-2</v>
      </c>
      <c r="I824" s="7">
        <v>1.6430120235416498E-2</v>
      </c>
      <c r="J824" s="7">
        <v>3.5247594646542348E-2</v>
      </c>
      <c r="K824" s="7">
        <v>2.4943041132426028E-2</v>
      </c>
      <c r="L824" s="7">
        <v>2.6705533563445471E-2</v>
      </c>
      <c r="M824" s="7">
        <v>-8.0480438821946193E-2</v>
      </c>
      <c r="N824" s="7">
        <v>1.5441865657478496E-2</v>
      </c>
      <c r="O824" s="7">
        <v>-5.8781594251954936E-2</v>
      </c>
      <c r="P824" s="7">
        <v>9.6408169103835317E-2</v>
      </c>
      <c r="Q824" s="7">
        <v>0.13235873872695181</v>
      </c>
      <c r="R824" s="7">
        <v>5.0961060549110537E-2</v>
      </c>
      <c r="S824" s="7">
        <v>-0.12656492621629217</v>
      </c>
      <c r="T824" s="7">
        <v>-6.6951350658575687E-2</v>
      </c>
      <c r="U824" s="7">
        <v>-1.9358510031862935E-2</v>
      </c>
      <c r="V824" s="7">
        <v>-4.1856131848134942E-2</v>
      </c>
      <c r="W824" s="7">
        <v>-1.9662278550538249E-2</v>
      </c>
      <c r="X824" s="7">
        <v>-7.5174254453671853E-3</v>
      </c>
      <c r="Y824" s="7">
        <v>5.0186180703727809E-2</v>
      </c>
      <c r="Z824" s="7">
        <v>-6.1005814128409497E-2</v>
      </c>
      <c r="AA824" s="7">
        <v>-4.2717114536029901E-2</v>
      </c>
      <c r="AB824" s="7">
        <v>-4.810167878841734E-2</v>
      </c>
      <c r="AC824" s="7">
        <v>1.5191075612949431E-2</v>
      </c>
      <c r="AD824" s="7">
        <v>3.5934667979157925E-2</v>
      </c>
      <c r="AE824" s="7">
        <v>9.500457868825915E-2</v>
      </c>
      <c r="AF824" s="7">
        <v>-8.5227814792635609E-2</v>
      </c>
      <c r="AG824" s="7">
        <v>-6.8474505130498187E-2</v>
      </c>
      <c r="AH824" s="7">
        <v>6.1805056112737081E-2</v>
      </c>
      <c r="AI824" s="7">
        <v>1.1787310059858808E-2</v>
      </c>
      <c r="AJ824" s="7">
        <v>-2.9015071547877774E-3</v>
      </c>
      <c r="AK824" s="7">
        <v>4.3784974609140581E-3</v>
      </c>
      <c r="AL824" s="7">
        <v>-3.1510712796694401E-2</v>
      </c>
      <c r="AM824" s="7">
        <v>2.4385058116532379E-2</v>
      </c>
    </row>
    <row r="825" spans="2:39">
      <c r="B825" s="1"/>
      <c r="C825" s="1">
        <v>823</v>
      </c>
      <c r="D825" s="7">
        <v>-4.3489520719370678E-2</v>
      </c>
      <c r="E825" s="7">
        <v>-2.0686710385270004E-3</v>
      </c>
      <c r="F825" s="7">
        <v>9.8685074912559054E-2</v>
      </c>
      <c r="G825" s="7">
        <v>-3.2105402002791883E-2</v>
      </c>
      <c r="H825" s="7">
        <v>2.3663443381638578E-2</v>
      </c>
      <c r="I825" s="7">
        <v>-2.2015710085434266E-3</v>
      </c>
      <c r="J825" s="7">
        <v>-3.6555888089078153E-4</v>
      </c>
      <c r="K825" s="7">
        <v>-1.7195400182408282E-2</v>
      </c>
      <c r="L825" s="7">
        <v>1.8319207666360457E-2</v>
      </c>
      <c r="M825" s="7">
        <v>-6.6775557266623473E-2</v>
      </c>
      <c r="N825" s="7">
        <v>-8.6055313808604358E-2</v>
      </c>
      <c r="O825" s="7">
        <v>-7.4410660349096977E-2</v>
      </c>
      <c r="P825" s="7">
        <v>-7.9901536683319951E-2</v>
      </c>
      <c r="Q825" s="7">
        <v>6.5109873719712372E-2</v>
      </c>
      <c r="R825" s="7">
        <v>1.5544783389407671E-2</v>
      </c>
      <c r="S825" s="7">
        <v>4.4042303561066837E-2</v>
      </c>
      <c r="T825" s="7">
        <v>6.1720788787134565E-2</v>
      </c>
      <c r="U825" s="7">
        <v>3.9153454464121717E-2</v>
      </c>
      <c r="V825" s="7">
        <v>5.8020398581061214E-2</v>
      </c>
      <c r="W825" s="7">
        <v>3.2411072288669712E-2</v>
      </c>
      <c r="X825" s="7">
        <v>-2.4356101247576142E-2</v>
      </c>
      <c r="Y825" s="7">
        <v>2.619780028901432E-2</v>
      </c>
      <c r="Z825" s="7">
        <v>-5.8190749259983049E-2</v>
      </c>
      <c r="AA825" s="7">
        <v>2.2162688153870708E-2</v>
      </c>
      <c r="AB825" s="7">
        <v>9.8042045787220353E-2</v>
      </c>
      <c r="AC825" s="7">
        <v>3.9519289447057279E-2</v>
      </c>
      <c r="AD825" s="7">
        <v>-2.4365022522095745E-2</v>
      </c>
      <c r="AE825" s="7">
        <v>-5.8011323461644559E-2</v>
      </c>
      <c r="AF825" s="7">
        <v>2.0671470137933814E-3</v>
      </c>
      <c r="AG825" s="7">
        <v>8.574555361287195E-2</v>
      </c>
      <c r="AH825" s="7">
        <v>6.230220015821672E-3</v>
      </c>
      <c r="AI825" s="7">
        <v>5.1015357889902056E-3</v>
      </c>
      <c r="AJ825" s="7">
        <v>6.0687941373291449E-2</v>
      </c>
      <c r="AK825" s="7">
        <v>8.4764611507595039E-2</v>
      </c>
      <c r="AL825" s="7">
        <v>3.8304277155637834E-2</v>
      </c>
      <c r="AM825" s="7">
        <v>1.4924594445132515E-2</v>
      </c>
    </row>
    <row r="826" spans="2:39">
      <c r="B826" s="1"/>
      <c r="C826" s="1">
        <v>824</v>
      </c>
      <c r="D826" s="7">
        <v>7.3110249222494067E-2</v>
      </c>
      <c r="E826" s="7">
        <v>-2.9114467153774529E-2</v>
      </c>
      <c r="F826" s="7">
        <v>-3.474861780151918E-2</v>
      </c>
      <c r="G826" s="7">
        <v>-5.8772668233827971E-2</v>
      </c>
      <c r="H826" s="7">
        <v>5.1513827562080769E-2</v>
      </c>
      <c r="I826" s="7">
        <v>8.0270330647560395E-2</v>
      </c>
      <c r="J826" s="7">
        <v>3.0210271432157404E-2</v>
      </c>
      <c r="K826" s="7">
        <v>-4.1356605185685451E-4</v>
      </c>
      <c r="L826" s="7">
        <v>-9.5080075030976059E-3</v>
      </c>
      <c r="M826" s="7">
        <v>2.6071475982240061E-3</v>
      </c>
      <c r="N826" s="7">
        <v>4.2068135869964121E-2</v>
      </c>
      <c r="O826" s="7">
        <v>0.12502606856887347</v>
      </c>
      <c r="P826" s="7">
        <v>-0.16838922008972929</v>
      </c>
      <c r="Q826" s="7">
        <v>2.3416191596153803E-2</v>
      </c>
      <c r="R826" s="7">
        <v>6.6293646984176974E-2</v>
      </c>
      <c r="S826" s="7">
        <v>-2.3550210602032325E-2</v>
      </c>
      <c r="T826" s="7">
        <v>-5.4958178080977291E-2</v>
      </c>
      <c r="U826" s="7">
        <v>5.6151112536046641E-2</v>
      </c>
      <c r="V826" s="7">
        <v>1.4305879873553447E-2</v>
      </c>
      <c r="W826" s="7">
        <v>2.5461704598019382E-2</v>
      </c>
      <c r="X826" s="7">
        <v>-9.2982654994337194E-2</v>
      </c>
      <c r="Y826" s="7">
        <v>7.0746001033514777E-2</v>
      </c>
      <c r="Z826" s="7">
        <v>-3.4201222469024102E-3</v>
      </c>
      <c r="AA826" s="7">
        <v>-8.9518307795169297E-2</v>
      </c>
      <c r="AB826" s="7">
        <v>6.382680112877924E-2</v>
      </c>
      <c r="AC826" s="7">
        <v>2.1189613100683298E-2</v>
      </c>
      <c r="AD826" s="7">
        <v>-6.1447181241795254E-2</v>
      </c>
      <c r="AE826" s="7">
        <v>4.8473356176919735E-4</v>
      </c>
      <c r="AF826" s="7">
        <v>-1.0271121677353359E-2</v>
      </c>
      <c r="AG826" s="7">
        <v>3.8391179266997519E-2</v>
      </c>
      <c r="AH826" s="7">
        <v>3.1319885151586638E-2</v>
      </c>
      <c r="AI826" s="7">
        <v>1.3581233823855366E-2</v>
      </c>
      <c r="AJ826" s="7">
        <v>-2.8453446185021002E-2</v>
      </c>
      <c r="AK826" s="7">
        <v>6.7702327954819189E-2</v>
      </c>
      <c r="AL826" s="7">
        <v>-7.4113868534045821E-2</v>
      </c>
      <c r="AM826" s="7">
        <v>-0.10372116947448405</v>
      </c>
    </row>
    <row r="827" spans="2:39">
      <c r="B827" s="1"/>
      <c r="C827" s="1">
        <v>825</v>
      </c>
      <c r="D827" s="7">
        <v>8.7869377596259957E-2</v>
      </c>
      <c r="E827" s="7">
        <v>-7.2113173911364251E-2</v>
      </c>
      <c r="F827" s="7">
        <v>-3.7239934709812308E-2</v>
      </c>
      <c r="G827" s="7">
        <v>-5.2973676386674065E-2</v>
      </c>
      <c r="H827" s="7">
        <v>-0.12692052907045492</v>
      </c>
      <c r="I827" s="7">
        <v>1.3766954339198148E-2</v>
      </c>
      <c r="J827" s="7">
        <v>6.9108153079283349E-2</v>
      </c>
      <c r="K827" s="7">
        <v>1.4456924082935712E-2</v>
      </c>
      <c r="L827" s="7">
        <v>-2.0698940142503341E-2</v>
      </c>
      <c r="M827" s="7">
        <v>-3.1310195823160539E-2</v>
      </c>
      <c r="N827" s="7">
        <v>8.0458025198841612E-2</v>
      </c>
      <c r="O827" s="7">
        <v>-5.2710259041918908E-2</v>
      </c>
      <c r="P827" s="7">
        <v>2.4353825221637228E-2</v>
      </c>
      <c r="Q827" s="7">
        <v>-1.9894399387252328E-2</v>
      </c>
      <c r="R827" s="7">
        <v>-6.8458313306646021E-2</v>
      </c>
      <c r="S827" s="7">
        <v>8.3490298180609532E-3</v>
      </c>
      <c r="T827" s="7">
        <v>5.6519733044859091E-2</v>
      </c>
      <c r="U827" s="7">
        <v>-2.2950748654387433E-2</v>
      </c>
      <c r="V827" s="7">
        <v>7.6443854806227715E-2</v>
      </c>
      <c r="W827" s="7">
        <v>-2.5841770777234898E-2</v>
      </c>
      <c r="X827" s="7">
        <v>-7.9683558307885888E-3</v>
      </c>
      <c r="Y827" s="7">
        <v>7.4984929158215155E-2</v>
      </c>
      <c r="Z827" s="7">
        <v>-2.7153613476451444E-2</v>
      </c>
      <c r="AA827" s="7">
        <v>-8.3585867380667866E-2</v>
      </c>
      <c r="AB827" s="7">
        <v>-1.8196254797368552E-2</v>
      </c>
      <c r="AC827" s="7">
        <v>2.8519803475720286E-2</v>
      </c>
      <c r="AD827" s="7">
        <v>5.2687489844758335E-4</v>
      </c>
      <c r="AE827" s="7">
        <v>-3.1236268640390124E-2</v>
      </c>
      <c r="AF827" s="7">
        <v>5.2728733748260398E-2</v>
      </c>
      <c r="AG827" s="7">
        <v>-5.6644651163300572E-3</v>
      </c>
      <c r="AH827" s="7">
        <v>-6.1069757823298917E-2</v>
      </c>
      <c r="AI827" s="7">
        <v>1.2890691036230729E-2</v>
      </c>
      <c r="AJ827" s="7">
        <v>-1.1209448087949648E-2</v>
      </c>
      <c r="AK827" s="7">
        <v>5.9153544439800518E-3</v>
      </c>
      <c r="AL827" s="7">
        <v>-2.9198620923661092E-3</v>
      </c>
      <c r="AM827" s="7">
        <v>-4.0658654436015837E-2</v>
      </c>
    </row>
    <row r="828" spans="2:39">
      <c r="B828" s="1"/>
      <c r="C828" s="1">
        <v>826</v>
      </c>
      <c r="D828" s="7">
        <v>5.4091827041460872E-2</v>
      </c>
      <c r="E828" s="7">
        <v>-1.9317668806521245E-2</v>
      </c>
      <c r="F828" s="7">
        <v>-7.1408770330096086E-2</v>
      </c>
      <c r="G828" s="7">
        <v>-9.3520780231750894E-2</v>
      </c>
      <c r="H828" s="7">
        <v>-3.5899555090440141E-2</v>
      </c>
      <c r="I828" s="7">
        <v>-2.6423050635555898E-3</v>
      </c>
      <c r="J828" s="7">
        <v>2.1886716449960552E-2</v>
      </c>
      <c r="K828" s="7">
        <v>-3.4412688655797385E-2</v>
      </c>
      <c r="L828" s="7">
        <v>2.4574254642779857E-2</v>
      </c>
      <c r="M828" s="7">
        <v>9.7757249016660538E-3</v>
      </c>
      <c r="N828" s="7">
        <v>9.8538013370039909E-2</v>
      </c>
      <c r="O828" s="7">
        <v>5.8404227954720944E-2</v>
      </c>
      <c r="P828" s="7">
        <v>2.1797573613453688E-2</v>
      </c>
      <c r="Q828" s="7">
        <v>7.546886157658364E-2</v>
      </c>
      <c r="R828" s="7">
        <v>-3.0763822012496275E-2</v>
      </c>
      <c r="S828" s="7">
        <v>9.3317381241220215E-2</v>
      </c>
      <c r="T828" s="7">
        <v>-6.2376303289807283E-2</v>
      </c>
      <c r="U828" s="7">
        <v>-0.17663749282455291</v>
      </c>
      <c r="V828" s="7">
        <v>-5.4827772566782826E-2</v>
      </c>
      <c r="W828" s="7">
        <v>6.0118502302399721E-2</v>
      </c>
      <c r="X828" s="7">
        <v>-7.910285517386044E-2</v>
      </c>
      <c r="Y828" s="7">
        <v>6.6642526788313235E-3</v>
      </c>
      <c r="Z828" s="7">
        <v>4.9638879484149051E-2</v>
      </c>
      <c r="AA828" s="7">
        <v>4.4226583154880414E-2</v>
      </c>
      <c r="AB828" s="7">
        <v>-3.2114136990353093E-2</v>
      </c>
      <c r="AC828" s="7">
        <v>-2.5349962432498086E-2</v>
      </c>
      <c r="AD828" s="7">
        <v>1.0516217980203555E-2</v>
      </c>
      <c r="AE828" s="7">
        <v>-3.7079019182737954E-2</v>
      </c>
      <c r="AF828" s="7">
        <v>2.472708376678167E-2</v>
      </c>
      <c r="AG828" s="7">
        <v>8.4710168949774567E-2</v>
      </c>
      <c r="AH828" s="7">
        <v>0.10245900089109836</v>
      </c>
      <c r="AI828" s="7">
        <v>3.0969292725681198E-2</v>
      </c>
      <c r="AJ828" s="7">
        <v>3.0036201333838972E-2</v>
      </c>
      <c r="AK828" s="7">
        <v>-6.5210358796278442E-2</v>
      </c>
      <c r="AL828" s="7">
        <v>2.2863296439192108E-2</v>
      </c>
      <c r="AM828" s="7">
        <v>0.10768033076859883</v>
      </c>
    </row>
    <row r="829" spans="2:39">
      <c r="B829" s="1"/>
      <c r="C829" s="1">
        <v>827</v>
      </c>
      <c r="D829" s="7">
        <v>-5.9101695033696847E-2</v>
      </c>
      <c r="E829" s="7">
        <v>9.8108206778550019E-2</v>
      </c>
      <c r="F829" s="7">
        <v>2.9088260766443944E-2</v>
      </c>
      <c r="G829" s="7">
        <v>2.2407855590991826E-2</v>
      </c>
      <c r="H829" s="7">
        <v>-8.3102345412147186E-2</v>
      </c>
      <c r="I829" s="7">
        <v>3.0101607065820667E-2</v>
      </c>
      <c r="J829" s="7">
        <v>-4.4178659001561219E-2</v>
      </c>
      <c r="K829" s="7">
        <v>-0.10284928294775562</v>
      </c>
      <c r="L829" s="7">
        <v>7.4866754172182692E-2</v>
      </c>
      <c r="M829" s="7">
        <v>-2.4410209892463921E-2</v>
      </c>
      <c r="N829" s="7">
        <v>-2.8951081503508062E-2</v>
      </c>
      <c r="O829" s="7">
        <v>0.10735044952028994</v>
      </c>
      <c r="P829" s="7">
        <v>7.6633935178247348E-2</v>
      </c>
      <c r="Q829" s="7">
        <v>-3.5890575820616416E-2</v>
      </c>
      <c r="R829" s="7">
        <v>7.4145362352247279E-2</v>
      </c>
      <c r="S829" s="7">
        <v>-3.3330410678684461E-2</v>
      </c>
      <c r="T829" s="7">
        <v>0.15530478705556289</v>
      </c>
      <c r="U829" s="7">
        <v>-8.2245990133128485E-2</v>
      </c>
      <c r="V829" s="7">
        <v>-4.0182014306032784E-2</v>
      </c>
      <c r="W829" s="7">
        <v>-0.14937344861225213</v>
      </c>
      <c r="X829" s="7">
        <v>2.6547221204791711E-2</v>
      </c>
      <c r="Y829" s="7">
        <v>4.7563664270063588E-2</v>
      </c>
      <c r="Z829" s="7">
        <v>-1.235526825819587E-3</v>
      </c>
      <c r="AA829" s="7">
        <v>2.4101817662489384E-2</v>
      </c>
      <c r="AB829" s="7">
        <v>-0.10823548950324666</v>
      </c>
      <c r="AC829" s="7">
        <v>-8.1327403207443361E-2</v>
      </c>
      <c r="AD829" s="7">
        <v>-1.2960768815561234E-2</v>
      </c>
      <c r="AE829" s="7">
        <v>9.6883904965911344E-3</v>
      </c>
      <c r="AF829" s="7">
        <v>8.5153513569918814E-3</v>
      </c>
      <c r="AG829" s="7">
        <v>-5.2628899721179664E-2</v>
      </c>
      <c r="AH829" s="7">
        <v>1.5231970780137889E-2</v>
      </c>
      <c r="AI829" s="7">
        <v>5.8537530821248393E-2</v>
      </c>
      <c r="AJ829" s="7">
        <v>-7.0601784369564921E-3</v>
      </c>
      <c r="AK829" s="7">
        <v>6.4694393214647311E-3</v>
      </c>
      <c r="AL829" s="7">
        <v>3.3687842671674406E-2</v>
      </c>
      <c r="AM829" s="7">
        <v>-3.061694039674288E-2</v>
      </c>
    </row>
    <row r="830" spans="2:39">
      <c r="B830" s="1"/>
      <c r="C830" s="1">
        <v>828</v>
      </c>
      <c r="D830" s="7">
        <v>6.7860447655124889E-2</v>
      </c>
      <c r="E830" s="7">
        <v>-0.12446924830684805</v>
      </c>
      <c r="F830" s="7">
        <v>-8.2164686857027686E-2</v>
      </c>
      <c r="G830" s="7">
        <v>3.8858749403695839E-2</v>
      </c>
      <c r="H830" s="7">
        <v>-0.13710341898814207</v>
      </c>
      <c r="I830" s="7">
        <v>-9.3325331186176873E-3</v>
      </c>
      <c r="J830" s="7">
        <v>1.5109346449985088E-2</v>
      </c>
      <c r="K830" s="7">
        <v>-8.4007584459122875E-3</v>
      </c>
      <c r="L830" s="7">
        <v>1.6911373855521935E-2</v>
      </c>
      <c r="M830" s="7">
        <v>8.7574992618398365E-2</v>
      </c>
      <c r="N830" s="7">
        <v>1.9856080859925088E-2</v>
      </c>
      <c r="O830" s="7">
        <v>9.1932404228730433E-2</v>
      </c>
      <c r="P830" s="7">
        <v>3.3068839713083476E-3</v>
      </c>
      <c r="Q830" s="7">
        <v>-6.8761965382570664E-2</v>
      </c>
      <c r="R830" s="7">
        <v>3.358109731667145E-3</v>
      </c>
      <c r="S830" s="7">
        <v>-8.0508129786286131E-2</v>
      </c>
      <c r="T830" s="7">
        <v>5.8109325821157382E-2</v>
      </c>
      <c r="U830" s="7">
        <v>-8.0922547909715356E-2</v>
      </c>
      <c r="V830" s="7">
        <v>-8.863883283671202E-2</v>
      </c>
      <c r="W830" s="7">
        <v>-3.7724701768914501E-2</v>
      </c>
      <c r="X830" s="7">
        <v>0.15122011321772927</v>
      </c>
      <c r="Y830" s="7">
        <v>5.3291112666543808E-2</v>
      </c>
      <c r="Z830" s="7">
        <v>-6.9375642540472193E-3</v>
      </c>
      <c r="AA830" s="7">
        <v>6.6835738010068396E-2</v>
      </c>
      <c r="AB830" s="7">
        <v>-2.9056347100022955E-2</v>
      </c>
      <c r="AC830" s="7">
        <v>4.9298476722812429E-2</v>
      </c>
      <c r="AD830" s="7">
        <v>-6.8567426646079926E-2</v>
      </c>
      <c r="AE830" s="7">
        <v>-5.4636267512526648E-2</v>
      </c>
      <c r="AF830" s="7">
        <v>4.0741087241720287E-3</v>
      </c>
      <c r="AG830" s="7">
        <v>0.11015691560015302</v>
      </c>
      <c r="AH830" s="7">
        <v>-1.8134811827851618E-2</v>
      </c>
      <c r="AI830" s="7">
        <v>-3.1555975369940675E-2</v>
      </c>
      <c r="AJ830" s="7">
        <v>7.7520925489310152E-2</v>
      </c>
      <c r="AK830" s="7">
        <v>6.9716162832625828E-2</v>
      </c>
      <c r="AL830" s="7">
        <v>3.4122953809913287E-2</v>
      </c>
      <c r="AM830" s="7">
        <v>-1.2028057287951293E-2</v>
      </c>
    </row>
    <row r="831" spans="2:39">
      <c r="B831" s="1"/>
      <c r="C831" s="1">
        <v>829</v>
      </c>
      <c r="D831" s="7">
        <v>-1.0078869023313545E-2</v>
      </c>
      <c r="E831" s="7">
        <v>0.10092963006071543</v>
      </c>
      <c r="F831" s="7">
        <v>5.1030257822539865E-2</v>
      </c>
      <c r="G831" s="7">
        <v>-1.9961664526333779E-2</v>
      </c>
      <c r="H831" s="7">
        <v>-6.2123519947707262E-2</v>
      </c>
      <c r="I831" s="7">
        <v>-3.1352713835707244E-2</v>
      </c>
      <c r="J831" s="7">
        <v>3.3788724351217318E-3</v>
      </c>
      <c r="K831" s="7">
        <v>-2.0496943259290669E-2</v>
      </c>
      <c r="L831" s="7">
        <v>0.15131196764082525</v>
      </c>
      <c r="M831" s="7">
        <v>-9.5086419233235721E-3</v>
      </c>
      <c r="N831" s="7">
        <v>-4.0776321584433492E-2</v>
      </c>
      <c r="O831" s="7">
        <v>-0.16382360631465978</v>
      </c>
      <c r="P831" s="7">
        <v>3.3709425209074405E-2</v>
      </c>
      <c r="Q831" s="7">
        <v>8.6295573133498525E-3</v>
      </c>
      <c r="R831" s="7">
        <v>2.1471672175168671E-3</v>
      </c>
      <c r="S831" s="7">
        <v>2.1484684191524894E-2</v>
      </c>
      <c r="T831" s="7">
        <v>9.1689098957153284E-2</v>
      </c>
      <c r="U831" s="7">
        <v>6.4275350808931361E-2</v>
      </c>
      <c r="V831" s="7">
        <v>3.9460976117607571E-2</v>
      </c>
      <c r="W831" s="7">
        <v>2.6948439750718652E-2</v>
      </c>
      <c r="X831" s="7">
        <v>6.7913416243413238E-2</v>
      </c>
      <c r="Y831" s="7">
        <v>-4.3906158984930665E-2</v>
      </c>
      <c r="Z831" s="7">
        <v>-1.1725692662397435E-2</v>
      </c>
      <c r="AA831" s="7">
        <v>8.0588037264968607E-3</v>
      </c>
      <c r="AB831" s="7">
        <v>4.9040044192415783E-2</v>
      </c>
      <c r="AC831" s="7">
        <v>-9.0126736419916684E-2</v>
      </c>
      <c r="AD831" s="7">
        <v>-2.444339632479018E-2</v>
      </c>
      <c r="AE831" s="7">
        <v>2.4861505279948841E-2</v>
      </c>
      <c r="AF831" s="7">
        <v>-8.0450858852964324E-2</v>
      </c>
      <c r="AG831" s="7">
        <v>2.6445210239134848E-3</v>
      </c>
      <c r="AH831" s="7">
        <v>-4.2875697751584077E-2</v>
      </c>
      <c r="AI831" s="7">
        <v>1.8371574123311588E-2</v>
      </c>
      <c r="AJ831" s="7">
        <v>1.1660793314226094E-3</v>
      </c>
      <c r="AK831" s="7">
        <v>3.6094676596141184E-2</v>
      </c>
      <c r="AL831" s="7">
        <v>1.5752585268236835E-2</v>
      </c>
      <c r="AM831" s="7">
        <v>4.8096298013664773E-2</v>
      </c>
    </row>
    <row r="832" spans="2:39">
      <c r="B832" s="1"/>
      <c r="C832" s="1">
        <v>830</v>
      </c>
      <c r="D832" s="7">
        <v>-4.5560724678372685E-3</v>
      </c>
      <c r="E832" s="7">
        <v>2.1287070144707446E-2</v>
      </c>
      <c r="F832" s="7">
        <v>3.7209536262068701E-2</v>
      </c>
      <c r="G832" s="7">
        <v>-0.10325332245331754</v>
      </c>
      <c r="H832" s="7">
        <v>7.8596159911364649E-2</v>
      </c>
      <c r="I832" s="7">
        <v>4.4749490114766019E-2</v>
      </c>
      <c r="J832" s="7">
        <v>-7.9085968670422835E-2</v>
      </c>
      <c r="K832" s="7">
        <v>5.5748695031869813E-2</v>
      </c>
      <c r="L832" s="7">
        <v>-5.2611647011175211E-2</v>
      </c>
      <c r="M832" s="7">
        <v>-1.0554615504525324E-2</v>
      </c>
      <c r="N832" s="7">
        <v>8.1112600798170939E-2</v>
      </c>
      <c r="O832" s="7">
        <v>-3.1659417086651251E-2</v>
      </c>
      <c r="P832" s="7">
        <v>-3.7928029742585176E-2</v>
      </c>
      <c r="Q832" s="7">
        <v>-0.16003305943813806</v>
      </c>
      <c r="R832" s="7">
        <v>9.2622379344576122E-2</v>
      </c>
      <c r="S832" s="7">
        <v>0.10789017588234466</v>
      </c>
      <c r="T832" s="7">
        <v>-6.2580602668124999E-2</v>
      </c>
      <c r="U832" s="7">
        <v>4.7584295737829005E-2</v>
      </c>
      <c r="V832" s="7">
        <v>1.6211772640698223E-2</v>
      </c>
      <c r="W832" s="7">
        <v>-5.3912309432374381E-3</v>
      </c>
      <c r="X832" s="7">
        <v>2.7503175517846694E-2</v>
      </c>
      <c r="Y832" s="7">
        <v>1.7341758502686062E-2</v>
      </c>
      <c r="Z832" s="7">
        <v>-4.0176935792658228E-2</v>
      </c>
      <c r="AA832" s="7">
        <v>-1.2609743057135921E-2</v>
      </c>
      <c r="AB832" s="7">
        <v>-2.2024008298266222E-2</v>
      </c>
      <c r="AC832" s="7">
        <v>-5.0820649403263446E-2</v>
      </c>
      <c r="AD832" s="7">
        <v>5.6049211294308052E-2</v>
      </c>
      <c r="AE832" s="7">
        <v>6.6321975225607496E-2</v>
      </c>
      <c r="AF832" s="7">
        <v>2.5085087868424231E-2</v>
      </c>
      <c r="AG832" s="7">
        <v>-1.4874533614433654E-3</v>
      </c>
      <c r="AH832" s="7">
        <v>2.1125280074222399E-2</v>
      </c>
      <c r="AI832" s="7">
        <v>3.9215649328321542E-2</v>
      </c>
      <c r="AJ832" s="7">
        <v>-8.7753508983147745E-3</v>
      </c>
      <c r="AK832" s="7">
        <v>-4.5230335968128588E-2</v>
      </c>
      <c r="AL832" s="7">
        <v>-1.074107229150776E-2</v>
      </c>
      <c r="AM832" s="7">
        <v>1.0939038911134628E-2</v>
      </c>
    </row>
    <row r="833" spans="2:39">
      <c r="B833" s="1"/>
      <c r="C833" s="1">
        <v>831</v>
      </c>
      <c r="D833" s="7">
        <v>1.9528682727726055E-2</v>
      </c>
      <c r="E833" s="7">
        <v>8.6531281334376042E-2</v>
      </c>
      <c r="F833" s="7">
        <v>3.8599249793539084E-2</v>
      </c>
      <c r="G833" s="7">
        <v>7.0655448554194211E-3</v>
      </c>
      <c r="H833" s="7">
        <v>-5.2889378767601081E-2</v>
      </c>
      <c r="I833" s="7">
        <v>0.12719291954827644</v>
      </c>
      <c r="J833" s="7">
        <v>-2.5672769998443682E-3</v>
      </c>
      <c r="K833" s="7">
        <v>4.6223357290967604E-2</v>
      </c>
      <c r="L833" s="7">
        <v>-2.0417661630774235E-2</v>
      </c>
      <c r="M833" s="7">
        <v>-9.0511874059134051E-2</v>
      </c>
      <c r="N833" s="7">
        <v>3.6537859945093787E-2</v>
      </c>
      <c r="O833" s="7">
        <v>5.7091228367961835E-2</v>
      </c>
      <c r="P833" s="7">
        <v>-0.110701964797924</v>
      </c>
      <c r="Q833" s="7">
        <v>3.8580122764931557E-2</v>
      </c>
      <c r="R833" s="7">
        <v>5.9274866926926129E-2</v>
      </c>
      <c r="S833" s="7">
        <v>-6.8878114513470298E-3</v>
      </c>
      <c r="T833" s="7">
        <v>1.0498417871922175E-2</v>
      </c>
      <c r="U833" s="7">
        <v>-2.2108465675283333E-2</v>
      </c>
      <c r="V833" s="7">
        <v>4.4752143229921798E-2</v>
      </c>
      <c r="W833" s="7">
        <v>1.5033254074787091E-2</v>
      </c>
      <c r="X833" s="7">
        <v>1.2121948255240702E-2</v>
      </c>
      <c r="Y833" s="7">
        <v>-4.3780697975045316E-2</v>
      </c>
      <c r="Z833" s="7">
        <v>2.2005697564575266E-2</v>
      </c>
      <c r="AA833" s="7">
        <v>3.4358432929520934E-2</v>
      </c>
      <c r="AB833" s="7">
        <v>-3.0599249793539087E-2</v>
      </c>
      <c r="AC833" s="7">
        <v>-0.14078676341503049</v>
      </c>
      <c r="AD833" s="7">
        <v>1.0594747310860735E-2</v>
      </c>
      <c r="AE833" s="7">
        <v>-3.9593049331311456E-2</v>
      </c>
      <c r="AF833" s="7">
        <v>0.1081080441600089</v>
      </c>
      <c r="AG833" s="7">
        <v>-2.125856277037607E-2</v>
      </c>
      <c r="AH833" s="7">
        <v>4.093212268987953E-2</v>
      </c>
      <c r="AI833" s="7">
        <v>-1.1182594782386335E-2</v>
      </c>
      <c r="AJ833" s="7">
        <v>7.9419622605627349E-3</v>
      </c>
      <c r="AK833" s="7">
        <v>3.2782952866461906E-2</v>
      </c>
      <c r="AL833" s="7">
        <v>5.2085239481128462E-2</v>
      </c>
      <c r="AM833" s="7">
        <v>-5.1475939070629612E-2</v>
      </c>
    </row>
    <row r="834" spans="2:39">
      <c r="B834" s="1"/>
      <c r="C834" s="1">
        <v>832</v>
      </c>
      <c r="D834" s="7">
        <v>1.8033187024494877E-2</v>
      </c>
      <c r="E834" s="7">
        <v>9.9390078267316412E-3</v>
      </c>
      <c r="F834" s="7">
        <v>-2.5534605542221474E-2</v>
      </c>
      <c r="G834" s="7">
        <v>1.8430179977338763E-2</v>
      </c>
      <c r="H834" s="7">
        <v>2.444412989015941E-2</v>
      </c>
      <c r="I834" s="7">
        <v>5.179015200564592E-2</v>
      </c>
      <c r="J834" s="7">
        <v>3.6691156934201788E-2</v>
      </c>
      <c r="K834" s="7">
        <v>-3.8207512121766166E-2</v>
      </c>
      <c r="L834" s="7">
        <v>-4.1423042707028884E-3</v>
      </c>
      <c r="M834" s="7">
        <v>-1.9384815034226843E-2</v>
      </c>
      <c r="N834" s="7">
        <v>-3.176239743175302E-2</v>
      </c>
      <c r="O834" s="7">
        <v>-0.109934659678221</v>
      </c>
      <c r="P834" s="7">
        <v>6.672723835674306E-2</v>
      </c>
      <c r="Q834" s="7">
        <v>-8.4175078988042981E-2</v>
      </c>
      <c r="R834" s="7">
        <v>9.4408518076733155E-3</v>
      </c>
      <c r="S834" s="7">
        <v>-4.3723137692665587E-2</v>
      </c>
      <c r="T834" s="7">
        <v>2.7229496705211166E-2</v>
      </c>
      <c r="U834" s="7">
        <v>7.1485979692117105E-2</v>
      </c>
      <c r="V834" s="7">
        <v>5.5779766622353205E-2</v>
      </c>
      <c r="W834" s="7">
        <v>2.7932192287360942E-2</v>
      </c>
      <c r="X834" s="7">
        <v>5.9285528683194713E-2</v>
      </c>
      <c r="Y834" s="7">
        <v>-6.7125040279710169E-2</v>
      </c>
      <c r="Z834" s="7">
        <v>-0.11051271223756387</v>
      </c>
      <c r="AA834" s="7">
        <v>-2.1208362452157039E-2</v>
      </c>
      <c r="AB834" s="7">
        <v>0.12530148482501138</v>
      </c>
      <c r="AC834" s="7">
        <v>-2.9661775473994383E-2</v>
      </c>
      <c r="AD834" s="7">
        <v>6.6210540780147584E-2</v>
      </c>
      <c r="AE834" s="7">
        <v>-6.3464418280001642E-2</v>
      </c>
      <c r="AF834" s="7">
        <v>-8.3833793745581212E-2</v>
      </c>
      <c r="AG834" s="7">
        <v>6.3431651565099847E-2</v>
      </c>
      <c r="AH834" s="7">
        <v>0.1034194922934005</v>
      </c>
      <c r="AI834" s="7">
        <v>5.6381975682362265E-2</v>
      </c>
      <c r="AJ834" s="7">
        <v>-2.04580617740855E-2</v>
      </c>
      <c r="AK834" s="7">
        <v>-1.6904459194676823E-2</v>
      </c>
      <c r="AL834" s="7">
        <v>2.2557249338034772E-2</v>
      </c>
      <c r="AM834" s="7">
        <v>-2.4921240452972757E-2</v>
      </c>
    </row>
    <row r="835" spans="2:39">
      <c r="B835" s="1"/>
      <c r="C835" s="1">
        <v>833</v>
      </c>
      <c r="D835" s="7">
        <v>7.3977005932024343E-3</v>
      </c>
      <c r="E835" s="7">
        <v>0.11956540700150135</v>
      </c>
      <c r="F835" s="7">
        <v>1.7506940944961896E-2</v>
      </c>
      <c r="G835" s="7">
        <v>-3.1582392336632681E-2</v>
      </c>
      <c r="H835" s="7">
        <v>-2.8499195192824778E-2</v>
      </c>
      <c r="I835" s="7">
        <v>9.6847209492755368E-2</v>
      </c>
      <c r="J835" s="7">
        <v>-7.323835611059458E-2</v>
      </c>
      <c r="K835" s="7">
        <v>4.8611886207238178E-2</v>
      </c>
      <c r="L835" s="7">
        <v>0.13505128824740523</v>
      </c>
      <c r="M835" s="7">
        <v>1.7121611002342638E-2</v>
      </c>
      <c r="N835" s="7">
        <v>-3.8199877638284821E-2</v>
      </c>
      <c r="O835" s="7">
        <v>-2.0266823710809546E-2</v>
      </c>
      <c r="P835" s="7">
        <v>8.3678598533450336E-3</v>
      </c>
      <c r="Q835" s="7">
        <v>-6.290241414205016E-3</v>
      </c>
      <c r="R835" s="7">
        <v>8.1181152795324254E-3</v>
      </c>
      <c r="S835" s="7">
        <v>-3.3477865278750421E-2</v>
      </c>
      <c r="T835" s="7">
        <v>2.9093798243407302E-2</v>
      </c>
      <c r="U835" s="7">
        <v>1.5326871715560889E-2</v>
      </c>
      <c r="V835" s="7">
        <v>3.9289806689781423E-2</v>
      </c>
      <c r="W835" s="7">
        <v>-8.7829512438014373E-2</v>
      </c>
      <c r="X835" s="7">
        <v>-1.4138749283486001E-2</v>
      </c>
      <c r="Y835" s="7">
        <v>-2.0957350830876617E-2</v>
      </c>
      <c r="Z835" s="7">
        <v>8.7032265636982645E-2</v>
      </c>
      <c r="AA835" s="7">
        <v>-3.3097104035371028E-2</v>
      </c>
      <c r="AB835" s="7">
        <v>2.6249923665336964E-2</v>
      </c>
      <c r="AC835" s="7">
        <v>-5.5412855288902135E-2</v>
      </c>
      <c r="AD835" s="7">
        <v>6.9419203734565255E-2</v>
      </c>
      <c r="AE835" s="7">
        <v>-4.3142642794502042E-3</v>
      </c>
      <c r="AF835" s="7">
        <v>-2.310944833106483E-2</v>
      </c>
      <c r="AG835" s="7">
        <v>4.1543499982302737E-2</v>
      </c>
      <c r="AH835" s="7">
        <v>1.0509292642039456E-2</v>
      </c>
      <c r="AI835" s="7">
        <v>-3.5329151076485005E-3</v>
      </c>
      <c r="AJ835" s="7">
        <v>-8.7343092910346174E-3</v>
      </c>
      <c r="AK835" s="7">
        <v>-1.1772150569721203E-2</v>
      </c>
      <c r="AL835" s="7">
        <v>-0.13948517963776802</v>
      </c>
      <c r="AM835" s="7">
        <v>0.10281295125264701</v>
      </c>
    </row>
    <row r="836" spans="2:39">
      <c r="B836" s="1"/>
      <c r="C836" s="1">
        <v>834</v>
      </c>
      <c r="D836" s="7">
        <v>7.2147719015381185E-4</v>
      </c>
      <c r="E836" s="7">
        <v>4.8595885309003745E-2</v>
      </c>
      <c r="F836" s="7">
        <v>-3.8356506650627526E-3</v>
      </c>
      <c r="G836" s="7">
        <v>-4.9307391152179358E-2</v>
      </c>
      <c r="H836" s="7">
        <v>-1.9172520329692713E-2</v>
      </c>
      <c r="I836" s="7">
        <v>2.8769959416759198E-2</v>
      </c>
      <c r="J836" s="7">
        <v>7.3312776015157259E-3</v>
      </c>
      <c r="K836" s="7">
        <v>0.15283409751341356</v>
      </c>
      <c r="L836" s="7">
        <v>-7.4600492804917429E-2</v>
      </c>
      <c r="M836" s="7">
        <v>-5.070752750149593E-2</v>
      </c>
      <c r="N836" s="7">
        <v>9.6531808621368523E-2</v>
      </c>
      <c r="O836" s="7">
        <v>-9.024727535486321E-2</v>
      </c>
      <c r="P836" s="7">
        <v>-4.4403895061033052E-2</v>
      </c>
      <c r="Q836" s="7">
        <v>-5.5671596899785486E-2</v>
      </c>
      <c r="R836" s="7">
        <v>-3.0810993715115902E-2</v>
      </c>
      <c r="S836" s="7">
        <v>-4.7133415765742634E-3</v>
      </c>
      <c r="T836" s="7">
        <v>-8.3088154422692601E-2</v>
      </c>
      <c r="U836" s="7">
        <v>4.8753527375229352E-2</v>
      </c>
      <c r="V836" s="7">
        <v>-7.74668932773247E-2</v>
      </c>
      <c r="W836" s="7">
        <v>-1.9982131523977882E-2</v>
      </c>
      <c r="X836" s="7">
        <v>2.7356585687773102E-2</v>
      </c>
      <c r="Y836" s="7">
        <v>-6.3512708543705127E-3</v>
      </c>
      <c r="Z836" s="7">
        <v>-5.1443164609187922E-2</v>
      </c>
      <c r="AA836" s="7">
        <v>-6.7258099552882047E-2</v>
      </c>
      <c r="AB836" s="7">
        <v>-3.4648387238951275E-3</v>
      </c>
      <c r="AC836" s="7">
        <v>9.3510750112383634E-2</v>
      </c>
      <c r="AD836" s="7">
        <v>-3.978622652737987E-2</v>
      </c>
      <c r="AE836" s="7">
        <v>8.7766841829789166E-3</v>
      </c>
      <c r="AF836" s="7">
        <v>3.8924514602861782E-2</v>
      </c>
      <c r="AG836" s="7">
        <v>6.3297920822449505E-2</v>
      </c>
      <c r="AH836" s="7">
        <v>2.2538781581490329E-2</v>
      </c>
      <c r="AI836" s="7">
        <v>-2.8673261997868887E-2</v>
      </c>
      <c r="AJ836" s="7">
        <v>8.2573226091920041E-2</v>
      </c>
      <c r="AK836" s="7">
        <v>-6.4654811308653096E-2</v>
      </c>
      <c r="AL836" s="7">
        <v>8.3827215234767022E-4</v>
      </c>
      <c r="AM836" s="7">
        <v>5.606205013110109E-2</v>
      </c>
    </row>
    <row r="837" spans="2:39">
      <c r="B837" s="1"/>
      <c r="C837" s="1">
        <v>835</v>
      </c>
      <c r="D837" s="7">
        <v>-1.8993052655069533E-2</v>
      </c>
      <c r="E837" s="7">
        <v>-8.3303522450718023E-2</v>
      </c>
      <c r="F837" s="7">
        <v>-0.10393328517584241</v>
      </c>
      <c r="G837" s="7">
        <v>-4.737220418072137E-2</v>
      </c>
      <c r="H837" s="7">
        <v>-3.5498359835753404E-2</v>
      </c>
      <c r="I837" s="7">
        <v>-1.1514435608438669E-2</v>
      </c>
      <c r="J837" s="7">
        <v>-4.7454961347843092E-2</v>
      </c>
      <c r="K837" s="7">
        <v>1.3405678431796358E-2</v>
      </c>
      <c r="L837" s="7">
        <v>7.193519944389011E-2</v>
      </c>
      <c r="M837" s="7">
        <v>2.7853569640046569E-2</v>
      </c>
      <c r="N837" s="7">
        <v>-1.7230163626111208E-2</v>
      </c>
      <c r="O837" s="7">
        <v>4.9629256036226249E-3</v>
      </c>
      <c r="P837" s="7">
        <v>0.10974387328470893</v>
      </c>
      <c r="Q837" s="7">
        <v>7.1265714488090673E-2</v>
      </c>
      <c r="R837" s="7">
        <v>6.6691969449623502E-3</v>
      </c>
      <c r="S837" s="7">
        <v>7.7960943710064484E-2</v>
      </c>
      <c r="T837" s="7">
        <v>3.7589914236582705E-3</v>
      </c>
      <c r="U837" s="7">
        <v>-6.3183711296035446E-3</v>
      </c>
      <c r="V837" s="7">
        <v>1.2151894540396595E-2</v>
      </c>
      <c r="W837" s="7">
        <v>6.8205145687032426E-2</v>
      </c>
      <c r="X837" s="7">
        <v>2.2708800388851196E-2</v>
      </c>
      <c r="Y837" s="7">
        <v>-3.8638979832431336E-2</v>
      </c>
      <c r="Z837" s="7">
        <v>6.5268666837243777E-2</v>
      </c>
      <c r="AA837" s="7">
        <v>-7.6006941905043354E-2</v>
      </c>
      <c r="AB837" s="7">
        <v>6.3710371532121751E-2</v>
      </c>
      <c r="AC837" s="7">
        <v>-8.0016004088201143E-2</v>
      </c>
      <c r="AD837" s="7">
        <v>-7.8670976426788386E-2</v>
      </c>
      <c r="AE837" s="7">
        <v>-2.1356487645698804E-2</v>
      </c>
      <c r="AF837" s="7">
        <v>1.0093045549260777E-3</v>
      </c>
      <c r="AG837" s="7">
        <v>-3.0058870510060957E-2</v>
      </c>
      <c r="AH837" s="7">
        <v>-1.9433616917938757E-2</v>
      </c>
      <c r="AI837" s="7">
        <v>-5.4958977102672585E-2</v>
      </c>
      <c r="AJ837" s="7">
        <v>-1.1963008621855939E-2</v>
      </c>
      <c r="AK837" s="7">
        <v>2.0115642207831411E-2</v>
      </c>
      <c r="AL837" s="7">
        <v>-5.2386125311278883E-3</v>
      </c>
      <c r="AM837" s="7">
        <v>0.12940639987071589</v>
      </c>
    </row>
    <row r="838" spans="2:39">
      <c r="B838" s="1"/>
      <c r="C838" s="1">
        <v>836</v>
      </c>
      <c r="D838" s="7">
        <v>8.6521239433091979E-2</v>
      </c>
      <c r="E838" s="7">
        <v>-1.6820504266900783E-2</v>
      </c>
      <c r="F838" s="7">
        <v>-2.8075767660621209E-3</v>
      </c>
      <c r="G838" s="7">
        <v>-2.5774956332117693E-2</v>
      </c>
      <c r="H838" s="7">
        <v>-9.3356335829048037E-2</v>
      </c>
      <c r="I838" s="7">
        <v>6.3602314571452295E-2</v>
      </c>
      <c r="J838" s="7">
        <v>2.2414705666463072E-2</v>
      </c>
      <c r="K838" s="7">
        <v>-2.9800468324990077E-2</v>
      </c>
      <c r="L838" s="7">
        <v>0.10297149272486264</v>
      </c>
      <c r="M838" s="7">
        <v>8.4518905993328314E-2</v>
      </c>
      <c r="N838" s="7">
        <v>-1.6791078275467625E-2</v>
      </c>
      <c r="O838" s="7">
        <v>-5.2348842440069123E-3</v>
      </c>
      <c r="P838" s="7">
        <v>1.7910388958683923E-2</v>
      </c>
      <c r="Q838" s="7">
        <v>9.8791998215596255E-2</v>
      </c>
      <c r="R838" s="7">
        <v>2.6695961813762308E-2</v>
      </c>
      <c r="S838" s="7">
        <v>3.4914448638151283E-2</v>
      </c>
      <c r="T838" s="7">
        <v>4.403485557124974E-2</v>
      </c>
      <c r="U838" s="7">
        <v>9.48762774407714E-2</v>
      </c>
      <c r="V838" s="7">
        <v>1.0082105656338158E-2</v>
      </c>
      <c r="W838" s="7">
        <v>2.8697174129500898E-2</v>
      </c>
      <c r="X838" s="7">
        <v>-5.0125024867147289E-2</v>
      </c>
      <c r="Y838" s="7">
        <v>8.2364150297870725E-2</v>
      </c>
      <c r="Z838" s="7">
        <v>-9.2974115610551467E-2</v>
      </c>
      <c r="AA838" s="7">
        <v>-6.9197408173008873E-2</v>
      </c>
      <c r="AB838" s="7">
        <v>-6.9479806771709049E-2</v>
      </c>
      <c r="AC838" s="7">
        <v>8.3983393576069036E-3</v>
      </c>
      <c r="AD838" s="7">
        <v>-4.4069544971442248E-2</v>
      </c>
      <c r="AE838" s="7">
        <v>5.1434644369629842E-2</v>
      </c>
      <c r="AF838" s="7">
        <v>7.7236950205334109E-2</v>
      </c>
      <c r="AG838" s="7">
        <v>-0.10066535032446587</v>
      </c>
      <c r="AH838" s="7">
        <v>-1.3263944268816521E-2</v>
      </c>
      <c r="AI838" s="7">
        <v>-1.402163019940382E-2</v>
      </c>
      <c r="AJ838" s="7">
        <v>0.13022745112435044</v>
      </c>
      <c r="AK838" s="7">
        <v>-1.7327907829588901E-2</v>
      </c>
      <c r="AL838" s="7">
        <v>7.2312259298579887E-2</v>
      </c>
      <c r="AM838" s="7">
        <v>6.1748205197501918E-2</v>
      </c>
    </row>
    <row r="839" spans="2:39">
      <c r="B839" s="1"/>
      <c r="C839" s="1">
        <v>837</v>
      </c>
      <c r="D839" s="7">
        <v>-5.5800014755893954E-2</v>
      </c>
      <c r="E839" s="7">
        <v>3.5296330473311545E-3</v>
      </c>
      <c r="F839" s="7">
        <v>3.7833682686056649E-2</v>
      </c>
      <c r="G839" s="7">
        <v>5.7589724781570845E-2</v>
      </c>
      <c r="H839" s="7">
        <v>0.10155569354742514</v>
      </c>
      <c r="I839" s="7">
        <v>-5.1530256065515714E-2</v>
      </c>
      <c r="J839" s="7">
        <v>5.1089417464937434E-2</v>
      </c>
      <c r="K839" s="7">
        <v>6.8578556355724535E-3</v>
      </c>
      <c r="L839" s="7">
        <v>-2.1153158559563894E-2</v>
      </c>
      <c r="M839" s="7">
        <v>4.3786512749183951E-2</v>
      </c>
      <c r="N839" s="7">
        <v>-6.8324741610707326E-2</v>
      </c>
      <c r="O839" s="7">
        <v>2.9739037856639471E-2</v>
      </c>
      <c r="P839" s="7">
        <v>4.1241061369013107E-2</v>
      </c>
      <c r="Q839" s="7">
        <v>-2.7012907755144727E-2</v>
      </c>
      <c r="R839" s="7">
        <v>-3.7936481204130148E-4</v>
      </c>
      <c r="S839" s="7">
        <v>4.8029573313171772E-2</v>
      </c>
      <c r="T839" s="7">
        <v>-5.6664849869266051E-2</v>
      </c>
      <c r="U839" s="7">
        <v>-7.6333466120309376E-2</v>
      </c>
      <c r="V839" s="7">
        <v>-4.9952216251859624E-2</v>
      </c>
      <c r="W839" s="7">
        <v>2.697837963661481E-2</v>
      </c>
      <c r="X839" s="7">
        <v>3.5768275158488447E-2</v>
      </c>
      <c r="Y839" s="7">
        <v>-6.0885209372295038E-2</v>
      </c>
      <c r="Z839" s="7">
        <v>-4.1202324991757092E-2</v>
      </c>
      <c r="AA839" s="7">
        <v>-4.5219567187857926E-2</v>
      </c>
      <c r="AB839" s="7">
        <v>-3.8691188972664131E-2</v>
      </c>
      <c r="AC839" s="7">
        <v>-5.6145839030213751E-2</v>
      </c>
      <c r="AD839" s="7">
        <v>9.4448844177618917E-3</v>
      </c>
      <c r="AE839" s="7">
        <v>-6.8944823938187471E-3</v>
      </c>
      <c r="AF839" s="7">
        <v>-1.7209760829715422E-2</v>
      </c>
      <c r="AG839" s="7">
        <v>3.0347785136154829E-2</v>
      </c>
      <c r="AH839" s="7">
        <v>1.997367074535384E-2</v>
      </c>
      <c r="AI839" s="7">
        <v>2.8786340639058279E-2</v>
      </c>
      <c r="AJ839" s="7">
        <v>1.902458179508636E-2</v>
      </c>
      <c r="AK839" s="7">
        <v>-1.0087798143936037E-2</v>
      </c>
      <c r="AL839" s="7">
        <v>-2.7964190590816469E-2</v>
      </c>
      <c r="AM839" s="7">
        <v>-6.644142206954029E-2</v>
      </c>
    </row>
    <row r="840" spans="2:39">
      <c r="B840" s="1"/>
      <c r="C840" s="1">
        <v>838</v>
      </c>
      <c r="D840" s="7">
        <v>6.878191597562934E-2</v>
      </c>
      <c r="E840" s="7">
        <v>0.10362501584313204</v>
      </c>
      <c r="F840" s="7">
        <v>9.3326204929309334E-2</v>
      </c>
      <c r="G840" s="7">
        <v>2.9218820211529026E-2</v>
      </c>
      <c r="H840" s="7">
        <v>-6.0222581699741831E-2</v>
      </c>
      <c r="I840" s="7">
        <v>2.2848613482018262E-2</v>
      </c>
      <c r="J840" s="7">
        <v>2.0790679593700286E-2</v>
      </c>
      <c r="K840" s="7">
        <v>5.377959091156255E-2</v>
      </c>
      <c r="L840" s="7">
        <v>1.4979829918181377E-3</v>
      </c>
      <c r="M840" s="7">
        <v>2.2733863411520224E-2</v>
      </c>
      <c r="N840" s="7">
        <v>5.3278739757318672E-2</v>
      </c>
      <c r="O840" s="7">
        <v>0.10199266162342532</v>
      </c>
      <c r="P840" s="7">
        <v>-5.4720099467343367E-2</v>
      </c>
      <c r="Q840" s="7">
        <v>-8.0875967895830021E-3</v>
      </c>
      <c r="R840" s="7">
        <v>-6.242581685655553E-2</v>
      </c>
      <c r="S840" s="7">
        <v>0.12876313754007368</v>
      </c>
      <c r="T840" s="7">
        <v>-5.5519195492746851E-2</v>
      </c>
      <c r="U840" s="7">
        <v>-1.1512136870909418E-2</v>
      </c>
      <c r="V840" s="7">
        <v>1.1023235815599176E-2</v>
      </c>
      <c r="W840" s="7">
        <v>0.10634407166003622</v>
      </c>
      <c r="X840" s="7">
        <v>6.6145055165214336E-2</v>
      </c>
      <c r="Y840" s="7">
        <v>4.2546033740905986E-2</v>
      </c>
      <c r="Z840" s="7">
        <v>1.0509545126802956E-2</v>
      </c>
      <c r="AA840" s="7">
        <v>-5.7937600527483576E-2</v>
      </c>
      <c r="AB840" s="7">
        <v>0.10932720208112312</v>
      </c>
      <c r="AC840" s="7">
        <v>1.4785595130009439E-2</v>
      </c>
      <c r="AD840" s="7">
        <v>5.6305865954257114E-2</v>
      </c>
      <c r="AE840" s="7">
        <v>-2.3136444627575664E-2</v>
      </c>
      <c r="AF840" s="7">
        <v>4.9684169841069104E-2</v>
      </c>
      <c r="AG840" s="7">
        <v>-1.8808866331752265E-2</v>
      </c>
      <c r="AH840" s="7">
        <v>-0.11126804821291478</v>
      </c>
      <c r="AI840" s="7">
        <v>-3.9137133851765871E-2</v>
      </c>
      <c r="AJ840" s="7">
        <v>1.800215960162916E-2</v>
      </c>
      <c r="AK840" s="7">
        <v>6.1282185404379465E-3</v>
      </c>
      <c r="AL840" s="7">
        <v>0.11251362291162574</v>
      </c>
      <c r="AM840" s="7">
        <v>-1.0933922045817356E-2</v>
      </c>
    </row>
    <row r="841" spans="2:39">
      <c r="B841" s="1"/>
      <c r="C841" s="1">
        <v>839</v>
      </c>
      <c r="D841" s="7">
        <v>-9.3426681940923361E-3</v>
      </c>
      <c r="E841" s="7">
        <v>-1.8318643887920847E-2</v>
      </c>
      <c r="F841" s="7">
        <v>5.2838895810478764E-2</v>
      </c>
      <c r="G841" s="7">
        <v>-6.6540234188554842E-2</v>
      </c>
      <c r="H841" s="7">
        <v>8.3084393179421803E-2</v>
      </c>
      <c r="I841" s="7">
        <v>-5.1806312083709422E-2</v>
      </c>
      <c r="J841" s="7">
        <v>2.9848578873485191E-2</v>
      </c>
      <c r="K841" s="7">
        <v>4.1111604117680653E-2</v>
      </c>
      <c r="L841" s="7">
        <v>2.129234974500295E-2</v>
      </c>
      <c r="M841" s="7">
        <v>3.123985386935416E-2</v>
      </c>
      <c r="N841" s="7">
        <v>1.288073052809815E-2</v>
      </c>
      <c r="O841" s="7">
        <v>-6.1163273778506499E-2</v>
      </c>
      <c r="P841" s="7">
        <v>-1.2271002785316745E-2</v>
      </c>
      <c r="Q841" s="7">
        <v>1.6911878446766258E-2</v>
      </c>
      <c r="R841" s="7">
        <v>-2.2278157553427873E-2</v>
      </c>
      <c r="S841" s="7">
        <v>1.4051738586514078E-2</v>
      </c>
      <c r="T841" s="7">
        <v>-6.3721647993563696E-2</v>
      </c>
      <c r="U841" s="7">
        <v>1.4079031065486578E-2</v>
      </c>
      <c r="V841" s="7">
        <v>-8.7246905331929581E-2</v>
      </c>
      <c r="W841" s="7">
        <v>1.6455857751469252E-2</v>
      </c>
      <c r="X841" s="7">
        <v>3.2769245157866667E-2</v>
      </c>
      <c r="Y841" s="7">
        <v>-1.9571787675303001E-2</v>
      </c>
      <c r="Z841" s="7">
        <v>2.5329960882438572E-2</v>
      </c>
      <c r="AA841" s="7">
        <v>-1.7628761254462357E-2</v>
      </c>
      <c r="AB841" s="7">
        <v>-7.3066353027408937E-2</v>
      </c>
      <c r="AC841" s="7">
        <v>-6.885495972412102E-2</v>
      </c>
      <c r="AD841" s="7">
        <v>1.3147202640776959E-2</v>
      </c>
      <c r="AE841" s="7">
        <v>-4.8004444208989916E-2</v>
      </c>
      <c r="AF841" s="7">
        <v>-9.38457507977426E-2</v>
      </c>
      <c r="AG841" s="7">
        <v>-5.9148546423458279E-2</v>
      </c>
      <c r="AH841" s="7">
        <v>-0.10173438520822203</v>
      </c>
      <c r="AI841" s="7">
        <v>-3.3353389334710923E-2</v>
      </c>
      <c r="AJ841" s="7">
        <v>1.2014809545028048E-2</v>
      </c>
      <c r="AK841" s="7">
        <v>3.9435327155817351E-2</v>
      </c>
      <c r="AL841" s="7">
        <v>-2.4703814799443613E-2</v>
      </c>
      <c r="AM841" s="7">
        <v>2.9893546972339195E-2</v>
      </c>
    </row>
    <row r="842" spans="2:39">
      <c r="B842" s="1"/>
      <c r="C842" s="1">
        <v>840</v>
      </c>
      <c r="D842" s="7">
        <v>8.3538643827159018E-2</v>
      </c>
      <c r="E842" s="7">
        <v>-3.7486949245948323E-2</v>
      </c>
      <c r="F842" s="7">
        <v>-3.7523628655906027E-2</v>
      </c>
      <c r="G842" s="7">
        <v>2.6960129515466218E-2</v>
      </c>
      <c r="H842" s="7">
        <v>8.4756471931995273E-2</v>
      </c>
      <c r="I842" s="7">
        <v>2.4914975487502055E-2</v>
      </c>
      <c r="J842" s="7">
        <v>-6.8131589840601553E-2</v>
      </c>
      <c r="K842" s="7">
        <v>-5.7435521334261858E-2</v>
      </c>
      <c r="L842" s="7">
        <v>-2.6505167852652427E-2</v>
      </c>
      <c r="M842" s="7">
        <v>0.13063415645778095</v>
      </c>
      <c r="N842" s="7">
        <v>4.1534287489077698E-2</v>
      </c>
      <c r="O842" s="7">
        <v>1.4417607483336066E-2</v>
      </c>
      <c r="P842" s="7">
        <v>1.5401517118216025E-3</v>
      </c>
      <c r="Q842" s="7">
        <v>-8.0658615191154248E-3</v>
      </c>
      <c r="R842" s="7">
        <v>4.5472593724557961E-2</v>
      </c>
      <c r="S842" s="7">
        <v>4.5036013298897032E-2</v>
      </c>
      <c r="T842" s="7">
        <v>-5.1352677750071823E-3</v>
      </c>
      <c r="U842" s="7">
        <v>-3.121878029894885E-2</v>
      </c>
      <c r="V842" s="7">
        <v>-3.5923466894597661E-2</v>
      </c>
      <c r="W842" s="7">
        <v>-2.874635737699904E-2</v>
      </c>
      <c r="X842" s="7">
        <v>0.11982458654125008</v>
      </c>
      <c r="Y842" s="7">
        <v>-5.6770081538877297E-4</v>
      </c>
      <c r="Z842" s="7">
        <v>1.2001007486813337E-2</v>
      </c>
      <c r="AA842" s="7">
        <v>-0.11648936236863446</v>
      </c>
      <c r="AB842" s="7">
        <v>-5.9821448332418301E-2</v>
      </c>
      <c r="AC842" s="7">
        <v>-6.3792696797055265E-2</v>
      </c>
      <c r="AD842" s="7">
        <v>-2.56153413031678E-2</v>
      </c>
      <c r="AE842" s="7">
        <v>5.2245326093562083E-2</v>
      </c>
      <c r="AF842" s="7">
        <v>0.1185162578748488</v>
      </c>
      <c r="AG842" s="7">
        <v>5.125869365761938E-3</v>
      </c>
      <c r="AH842" s="7">
        <v>6.3295393541598508E-2</v>
      </c>
      <c r="AI842" s="7">
        <v>-6.3658840573385927E-4</v>
      </c>
      <c r="AJ842" s="7">
        <v>-1.2227928636761115E-2</v>
      </c>
      <c r="AK842" s="7">
        <v>-6.9825950710310641E-2</v>
      </c>
      <c r="AL842" s="7">
        <v>3.2696879655594244E-2</v>
      </c>
      <c r="AM842" s="7">
        <v>-4.0048350266864929E-2</v>
      </c>
    </row>
    <row r="843" spans="2:39">
      <c r="B843" s="1"/>
      <c r="C843" s="1">
        <v>841</v>
      </c>
      <c r="D843" s="7">
        <v>-1.6598009673660322E-3</v>
      </c>
      <c r="E843" s="7">
        <v>-7.8308456390923584E-2</v>
      </c>
      <c r="F843" s="7">
        <v>-2.3573355989544393E-3</v>
      </c>
      <c r="G843" s="7">
        <v>-9.1847084973640414E-2</v>
      </c>
      <c r="H843" s="7">
        <v>5.5406602201990118E-2</v>
      </c>
      <c r="I843" s="7">
        <v>7.1996959006527111E-2</v>
      </c>
      <c r="J843" s="7">
        <v>8.5694672520817097E-2</v>
      </c>
      <c r="K843" s="7">
        <v>3.1598288566702963E-3</v>
      </c>
      <c r="L843" s="7">
        <v>-2.4314289872091575E-2</v>
      </c>
      <c r="M843" s="7">
        <v>-7.9591266997567647E-2</v>
      </c>
      <c r="N843" s="7">
        <v>-3.2257465807918329E-2</v>
      </c>
      <c r="O843" s="7">
        <v>3.4519889119261488E-2</v>
      </c>
      <c r="P843" s="7">
        <v>-6.2871688819880062E-2</v>
      </c>
      <c r="Q843" s="7">
        <v>2.6597629607064598E-2</v>
      </c>
      <c r="R843" s="7">
        <v>5.5927289276075653E-2</v>
      </c>
      <c r="S843" s="7">
        <v>2.8238769640401638E-2</v>
      </c>
      <c r="T843" s="7">
        <v>5.5408620812928452E-2</v>
      </c>
      <c r="U843" s="7">
        <v>-4.5398877022841025E-2</v>
      </c>
      <c r="V843" s="7">
        <v>2.8907812689409427E-2</v>
      </c>
      <c r="W843" s="7">
        <v>4.544699646909918E-2</v>
      </c>
      <c r="X843" s="7">
        <v>4.938598518956773E-2</v>
      </c>
      <c r="Y843" s="7">
        <v>4.3402718887779926E-2</v>
      </c>
      <c r="Z843" s="7">
        <v>9.548622870540012E-2</v>
      </c>
      <c r="AA843" s="7">
        <v>4.0882814555957209E-3</v>
      </c>
      <c r="AB843" s="7">
        <v>-8.2630388478972416E-2</v>
      </c>
      <c r="AC843" s="7">
        <v>2.6245431650132249E-3</v>
      </c>
      <c r="AD843" s="7">
        <v>-0.12568725165834777</v>
      </c>
      <c r="AE843" s="7">
        <v>1.2725372673452542E-2</v>
      </c>
      <c r="AF843" s="7">
        <v>-3.2741541078862499E-2</v>
      </c>
      <c r="AG843" s="7">
        <v>-9.3950568905061413E-2</v>
      </c>
      <c r="AH843" s="7">
        <v>-6.0571008064407988E-2</v>
      </c>
      <c r="AI843" s="7">
        <v>-0.13473971516736935</v>
      </c>
      <c r="AJ843" s="7">
        <v>3.1127101043718082E-2</v>
      </c>
      <c r="AK843" s="7">
        <v>5.5061742794439067E-2</v>
      </c>
      <c r="AL843" s="7">
        <v>-3.7499348590128115E-2</v>
      </c>
      <c r="AM843" s="7">
        <v>7.3436299587087778E-2</v>
      </c>
    </row>
    <row r="844" spans="2:39">
      <c r="B844" s="1"/>
      <c r="C844" s="1">
        <v>842</v>
      </c>
      <c r="D844" s="7">
        <v>5.3493559965774845E-2</v>
      </c>
      <c r="E844" s="7">
        <v>8.9709372236587287E-3</v>
      </c>
      <c r="F844" s="7">
        <v>-0.11427078837180106</v>
      </c>
      <c r="G844" s="7">
        <v>7.2803628739841558E-2</v>
      </c>
      <c r="H844" s="7">
        <v>-0.10082692883619286</v>
      </c>
      <c r="I844" s="7">
        <v>-2.20038104076286E-2</v>
      </c>
      <c r="J844" s="7">
        <v>-3.2219941655599854E-2</v>
      </c>
      <c r="K844" s="7">
        <v>-5.3589620105245119E-3</v>
      </c>
      <c r="L844" s="7">
        <v>3.0320867480306407E-2</v>
      </c>
      <c r="M844" s="7">
        <v>4.1307067707989628E-2</v>
      </c>
      <c r="N844" s="7">
        <v>-2.5919515168412637E-3</v>
      </c>
      <c r="O844" s="7">
        <v>0.1316623832916978</v>
      </c>
      <c r="P844" s="7">
        <v>0.18545468495893316</v>
      </c>
      <c r="Q844" s="7">
        <v>-7.2860818393154281E-2</v>
      </c>
      <c r="R844" s="7">
        <v>1.0122798823558165E-2</v>
      </c>
      <c r="S844" s="7">
        <v>-7.6842312590084255E-3</v>
      </c>
      <c r="T844" s="7">
        <v>6.6815435859845104E-2</v>
      </c>
      <c r="U844" s="7">
        <v>-3.2280010784894134E-2</v>
      </c>
      <c r="V844" s="7">
        <v>-8.3709238900255153E-2</v>
      </c>
      <c r="W844" s="7">
        <v>9.3367906019693303E-2</v>
      </c>
      <c r="X844" s="7">
        <v>-3.3309493112547509E-2</v>
      </c>
      <c r="Y844" s="7">
        <v>-2.9395262371681519E-3</v>
      </c>
      <c r="Z844" s="7">
        <v>4.445902388267013E-3</v>
      </c>
      <c r="AA844" s="7">
        <v>0.11198363899299996</v>
      </c>
      <c r="AB844" s="7">
        <v>-4.4473418636453467E-3</v>
      </c>
      <c r="AC844" s="7">
        <v>-1.8804125436905409E-2</v>
      </c>
      <c r="AD844" s="7">
        <v>4.875526779612048E-2</v>
      </c>
      <c r="AE844" s="7">
        <v>6.5742181210328814E-3</v>
      </c>
      <c r="AF844" s="7">
        <v>0.10450628708381107</v>
      </c>
      <c r="AG844" s="7">
        <v>1.4618187495782671E-2</v>
      </c>
      <c r="AH844" s="7">
        <v>-6.3244695305766166E-2</v>
      </c>
      <c r="AI844" s="7">
        <v>2.6827195277180697E-2</v>
      </c>
      <c r="AJ844" s="7">
        <v>-4.9780925726531977E-2</v>
      </c>
      <c r="AK844" s="7">
        <v>-3.6747141892076327E-2</v>
      </c>
      <c r="AL844" s="7">
        <v>-4.1624825841150834E-2</v>
      </c>
      <c r="AM844" s="7">
        <v>-3.8438500235204898E-2</v>
      </c>
    </row>
    <row r="845" spans="2:39">
      <c r="B845" s="1"/>
      <c r="C845" s="1">
        <v>843</v>
      </c>
      <c r="D845" s="7">
        <v>-9.1712493798817823E-2</v>
      </c>
      <c r="E845" s="7">
        <v>0.10466762639999311</v>
      </c>
      <c r="F845" s="7">
        <v>-9.3200095208786759E-3</v>
      </c>
      <c r="G845" s="7">
        <v>-0.12653662177082411</v>
      </c>
      <c r="H845" s="7">
        <v>0.10689856677573804</v>
      </c>
      <c r="I845" s="7">
        <v>5.8559186794428911E-2</v>
      </c>
      <c r="J845" s="7">
        <v>-1.7811298217752632E-2</v>
      </c>
      <c r="K845" s="7">
        <v>5.5177905261372978E-2</v>
      </c>
      <c r="L845" s="7">
        <v>0.11123963717653347</v>
      </c>
      <c r="M845" s="7">
        <v>9.5177870815023269E-2</v>
      </c>
      <c r="N845" s="7">
        <v>6.5745617284314273E-2</v>
      </c>
      <c r="O845" s="7">
        <v>-9.1083705816814742E-2</v>
      </c>
      <c r="P845" s="7">
        <v>-3.0727164249126391E-2</v>
      </c>
      <c r="Q845" s="7">
        <v>0.16148101430548098</v>
      </c>
      <c r="R845" s="7">
        <v>7.2645823933607107E-2</v>
      </c>
      <c r="S845" s="7">
        <v>2.1427749597895958E-2</v>
      </c>
      <c r="T845" s="7">
        <v>0.1063644673401717</v>
      </c>
      <c r="U845" s="7">
        <v>-5.1368401818540771E-2</v>
      </c>
      <c r="V845" s="7">
        <v>0.10743627153699593</v>
      </c>
      <c r="W845" s="7">
        <v>3.8821188089448178E-2</v>
      </c>
      <c r="X845" s="7">
        <v>5.9209646203817565E-2</v>
      </c>
      <c r="Y845" s="7">
        <v>-2.8765606555801081E-2</v>
      </c>
      <c r="Z845" s="7">
        <v>4.1439706169836332E-2</v>
      </c>
      <c r="AA845" s="7">
        <v>-3.0459302476763383E-2</v>
      </c>
      <c r="AB845" s="7">
        <v>3.6256902545362082E-2</v>
      </c>
      <c r="AC845" s="7">
        <v>-5.3453366790963394E-2</v>
      </c>
      <c r="AD845" s="7">
        <v>4.9109773551882049E-2</v>
      </c>
      <c r="AE845" s="7">
        <v>-1.0942983709143624E-2</v>
      </c>
      <c r="AF845" s="7">
        <v>7.4413625402798056E-2</v>
      </c>
      <c r="AG845" s="7">
        <v>-2.7592950976402447E-2</v>
      </c>
      <c r="AH845" s="7">
        <v>2.9905325094377391E-2</v>
      </c>
      <c r="AI845" s="7">
        <v>-6.5912364818325755E-2</v>
      </c>
      <c r="AJ845" s="7">
        <v>4.8295234516141275E-2</v>
      </c>
      <c r="AK845" s="7">
        <v>4.0020498666281323E-2</v>
      </c>
      <c r="AL845" s="7">
        <v>-1.9695875182224938E-2</v>
      </c>
      <c r="AM845" s="7">
        <v>-2.6214343372363749E-3</v>
      </c>
    </row>
    <row r="846" spans="2:39">
      <c r="B846" s="1"/>
      <c r="C846" s="1">
        <v>844</v>
      </c>
      <c r="D846" s="7">
        <v>8.1095528810062892E-2</v>
      </c>
      <c r="E846" s="7">
        <v>-4.9928354122813504E-2</v>
      </c>
      <c r="F846" s="7">
        <v>3.0130728944406091E-2</v>
      </c>
      <c r="G846" s="7">
        <v>2.6740676663885021E-2</v>
      </c>
      <c r="H846" s="7">
        <v>-7.1749134184173197E-2</v>
      </c>
      <c r="I846" s="7">
        <v>2.9811109701288144E-3</v>
      </c>
      <c r="J846" s="7">
        <v>-3.8348695346706305E-2</v>
      </c>
      <c r="K846" s="7">
        <v>3.3333898579818895E-2</v>
      </c>
      <c r="L846" s="7">
        <v>0.11543103467129345</v>
      </c>
      <c r="M846" s="7">
        <v>-4.7695324352475491E-2</v>
      </c>
      <c r="N846" s="7">
        <v>3.7038956596022561E-3</v>
      </c>
      <c r="O846" s="7">
        <v>-8.0632162467128524E-2</v>
      </c>
      <c r="P846" s="7">
        <v>1.1170724386205436E-2</v>
      </c>
      <c r="Q846" s="7">
        <v>-4.3919821546018183E-3</v>
      </c>
      <c r="R846" s="7">
        <v>-0.10424650280375147</v>
      </c>
      <c r="S846" s="7">
        <v>6.7330172853950543E-2</v>
      </c>
      <c r="T846" s="7">
        <v>-2.6072529019805807E-2</v>
      </c>
      <c r="U846" s="7">
        <v>-5.7115837114111473E-2</v>
      </c>
      <c r="V846" s="7">
        <v>-5.0511832042570259E-2</v>
      </c>
      <c r="W846" s="7">
        <v>6.3402347140041768E-2</v>
      </c>
      <c r="X846" s="7">
        <v>-2.1525344836578923E-2</v>
      </c>
      <c r="Y846" s="7">
        <v>-1.4234080893035898E-2</v>
      </c>
      <c r="Z846" s="7">
        <v>6.1013663898757675E-2</v>
      </c>
      <c r="AA846" s="7">
        <v>-5.3710096094007675E-2</v>
      </c>
      <c r="AB846" s="7">
        <v>5.1470124986693455E-2</v>
      </c>
      <c r="AC846" s="7">
        <v>0.11384458055782838</v>
      </c>
      <c r="AD846" s="7">
        <v>5.686470741569442E-3</v>
      </c>
      <c r="AE846" s="7">
        <v>-9.335242381813863E-2</v>
      </c>
      <c r="AF846" s="7">
        <v>1.7655767203213033E-2</v>
      </c>
      <c r="AG846" s="7">
        <v>-6.3875223854457479E-3</v>
      </c>
      <c r="AH846" s="7">
        <v>4.1160210400319835E-2</v>
      </c>
      <c r="AI846" s="7">
        <v>5.3030505696308225E-2</v>
      </c>
      <c r="AJ846" s="7">
        <v>-1.0100579585071321E-2</v>
      </c>
      <c r="AK846" s="7">
        <v>-6.8921630926582905E-2</v>
      </c>
      <c r="AL846" s="7">
        <v>1.0540024492840123E-2</v>
      </c>
      <c r="AM846" s="7">
        <v>-9.5832895883720418E-2</v>
      </c>
    </row>
    <row r="847" spans="2:39">
      <c r="B847" s="1"/>
      <c r="C847" s="1">
        <v>845</v>
      </c>
      <c r="D847" s="7">
        <v>6.0306628522962008E-2</v>
      </c>
      <c r="E847" s="7">
        <v>1.213536502604062E-2</v>
      </c>
      <c r="F847" s="7">
        <v>-1.5514090370065271E-2</v>
      </c>
      <c r="G847" s="7">
        <v>-1.9583737685038741E-2</v>
      </c>
      <c r="H847" s="7">
        <v>5.8843038530970171E-2</v>
      </c>
      <c r="I847" s="7">
        <v>-5.8101035863756659E-2</v>
      </c>
      <c r="J847" s="7">
        <v>-7.25138227378299E-2</v>
      </c>
      <c r="K847" s="7">
        <v>6.8238146769827646E-2</v>
      </c>
      <c r="L847" s="7">
        <v>-3.84821806520598E-3</v>
      </c>
      <c r="M847" s="7">
        <v>-0.10534339121000548</v>
      </c>
      <c r="N847" s="7">
        <v>-1.2272583818052553E-2</v>
      </c>
      <c r="O847" s="7">
        <v>-1.1042499541059562E-2</v>
      </c>
      <c r="P847" s="7">
        <v>5.6859245320997898E-2</v>
      </c>
      <c r="Q847" s="7">
        <v>-4.2679712659666316E-2</v>
      </c>
      <c r="R847" s="7">
        <v>-3.2273607275523572E-2</v>
      </c>
      <c r="S847" s="7">
        <v>3.8349076233650983E-2</v>
      </c>
      <c r="T847" s="7">
        <v>-3.6214743163686627E-2</v>
      </c>
      <c r="U847" s="7">
        <v>0.13560040912646867</v>
      </c>
      <c r="V847" s="7">
        <v>0.10428709744089963</v>
      </c>
      <c r="W847" s="7">
        <v>0.12561064755236881</v>
      </c>
      <c r="X847" s="7">
        <v>5.6424756348560215E-2</v>
      </c>
      <c r="Y847" s="7">
        <v>8.7142223933752254E-3</v>
      </c>
      <c r="Z847" s="7">
        <v>8.5291338036867337E-2</v>
      </c>
      <c r="AA847" s="7">
        <v>1.3372500838858626E-2</v>
      </c>
      <c r="AB847" s="7">
        <v>8.919446849410799E-2</v>
      </c>
      <c r="AC847" s="7">
        <v>6.6393141460283453E-2</v>
      </c>
      <c r="AD847" s="7">
        <v>-4.1219995519673758E-2</v>
      </c>
      <c r="AE847" s="7">
        <v>-9.0770083897130024E-2</v>
      </c>
      <c r="AF847" s="7">
        <v>-1.3918845273235905E-2</v>
      </c>
      <c r="AG847" s="7">
        <v>7.5366843907777495E-2</v>
      </c>
      <c r="AH847" s="7">
        <v>-6.0997237999462814E-2</v>
      </c>
      <c r="AI847" s="7">
        <v>9.366423940913372E-3</v>
      </c>
      <c r="AJ847" s="7">
        <v>9.5911373068834262E-3</v>
      </c>
      <c r="AK847" s="7">
        <v>8.0570192475710997E-2</v>
      </c>
      <c r="AL847" s="7">
        <v>8.1436141546621071E-2</v>
      </c>
      <c r="AM847" s="7">
        <v>-8.6121757912966626E-2</v>
      </c>
    </row>
    <row r="848" spans="2:39">
      <c r="B848" s="1"/>
      <c r="C848" s="1">
        <v>846</v>
      </c>
      <c r="D848" s="7">
        <v>4.2880255342492138E-2</v>
      </c>
      <c r="E848" s="7">
        <v>-5.9610105420134993E-2</v>
      </c>
      <c r="F848" s="7">
        <v>6.3472059881223897E-2</v>
      </c>
      <c r="G848" s="7">
        <v>1.2086262814444992E-3</v>
      </c>
      <c r="H848" s="7">
        <v>-8.7584849796001202E-2</v>
      </c>
      <c r="I848" s="7">
        <v>4.0542102608463082E-2</v>
      </c>
      <c r="J848" s="7">
        <v>3.3142597025565976E-2</v>
      </c>
      <c r="K848" s="7">
        <v>-1.2717818921817895E-2</v>
      </c>
      <c r="L848" s="7">
        <v>-3.9215607029518845E-2</v>
      </c>
      <c r="M848" s="7">
        <v>4.7547610763912909E-2</v>
      </c>
      <c r="N848" s="7">
        <v>-5.4994420601895064E-2</v>
      </c>
      <c r="O848" s="7">
        <v>-4.0148547687202021E-3</v>
      </c>
      <c r="P848" s="7">
        <v>6.8573631491266884E-2</v>
      </c>
      <c r="Q848" s="7">
        <v>4.7576406627066109E-2</v>
      </c>
      <c r="R848" s="7">
        <v>5.4759065720382E-2</v>
      </c>
      <c r="S848" s="7">
        <v>7.0099486935163074E-2</v>
      </c>
      <c r="T848" s="7">
        <v>6.7710912616105456E-2</v>
      </c>
      <c r="U848" s="7">
        <v>-3.1838606246941251E-2</v>
      </c>
      <c r="V848" s="7">
        <v>-0.11213509785615347</v>
      </c>
      <c r="W848" s="7">
        <v>-5.0379243279589703E-2</v>
      </c>
      <c r="X848" s="7">
        <v>-5.2646185110993476E-2</v>
      </c>
      <c r="Y848" s="7">
        <v>4.7483940776877523E-2</v>
      </c>
      <c r="Z848" s="7">
        <v>1.4142699144358518E-3</v>
      </c>
      <c r="AA848" s="7">
        <v>-3.1079768060061793E-2</v>
      </c>
      <c r="AB848" s="7">
        <v>4.1379061841051945E-2</v>
      </c>
      <c r="AC848" s="7">
        <v>4.9905115112359788E-2</v>
      </c>
      <c r="AD848" s="7">
        <v>2.1147204691031981E-2</v>
      </c>
      <c r="AE848" s="7">
        <v>2.5765652294328124E-2</v>
      </c>
      <c r="AF848" s="7">
        <v>2.5993778420249296E-2</v>
      </c>
      <c r="AG848" s="7">
        <v>-2.5776314970664207E-2</v>
      </c>
      <c r="AH848" s="7">
        <v>1.538088164605675E-3</v>
      </c>
      <c r="AI848" s="7">
        <v>7.3612280977986055E-2</v>
      </c>
      <c r="AJ848" s="7">
        <v>2.5534723533790465E-2</v>
      </c>
      <c r="AK848" s="7">
        <v>-2.2803809251134713E-3</v>
      </c>
      <c r="AL848" s="7">
        <v>7.1176167259029907E-2</v>
      </c>
      <c r="AM848" s="7">
        <v>1.1836421228618344E-3</v>
      </c>
    </row>
    <row r="849" spans="2:39">
      <c r="B849" s="1"/>
      <c r="C849" s="1">
        <v>847</v>
      </c>
      <c r="D849" s="7">
        <v>5.4557161445226265E-2</v>
      </c>
      <c r="E849" s="7">
        <v>-2.587231003254498E-2</v>
      </c>
      <c r="F849" s="7">
        <v>1.485038558311468E-2</v>
      </c>
      <c r="G849" s="7">
        <v>6.7063914541925576E-2</v>
      </c>
      <c r="H849" s="7">
        <v>2.3298149812487727E-3</v>
      </c>
      <c r="I849" s="7">
        <v>-8.0856210420192809E-2</v>
      </c>
      <c r="J849" s="7">
        <v>-0.14032837727700095</v>
      </c>
      <c r="K849" s="7">
        <v>1.3250487045916019E-2</v>
      </c>
      <c r="L849" s="7">
        <v>1.377746463273309E-2</v>
      </c>
      <c r="M849" s="7">
        <v>4.4164714986206846E-3</v>
      </c>
      <c r="N849" s="7">
        <v>-0.10809954662490917</v>
      </c>
      <c r="O849" s="7">
        <v>6.8127520317988063E-2</v>
      </c>
      <c r="P849" s="7">
        <v>6.1906687554724615E-2</v>
      </c>
      <c r="Q849" s="7">
        <v>8.6919700317694432E-4</v>
      </c>
      <c r="R849" s="7">
        <v>-0.13550198056787652</v>
      </c>
      <c r="S849" s="7">
        <v>-4.3671608758473236E-3</v>
      </c>
      <c r="T849" s="7">
        <v>4.397927832052341E-2</v>
      </c>
      <c r="U849" s="7">
        <v>0.10713919102630005</v>
      </c>
      <c r="V849" s="7">
        <v>-5.560174195730401E-2</v>
      </c>
      <c r="W849" s="7">
        <v>2.6712595572026651E-3</v>
      </c>
      <c r="X849" s="7">
        <v>-1.6612611030995445E-2</v>
      </c>
      <c r="Y849" s="7">
        <v>-8.094325083894674E-2</v>
      </c>
      <c r="Z849" s="7">
        <v>-6.6780320858927572E-2</v>
      </c>
      <c r="AA849" s="7">
        <v>7.9959054761159609E-2</v>
      </c>
      <c r="AB849" s="7">
        <v>1.1533375909744698E-2</v>
      </c>
      <c r="AC849" s="7">
        <v>1.4212086865889099E-2</v>
      </c>
      <c r="AD849" s="7">
        <v>4.9308860105202384E-2</v>
      </c>
      <c r="AE849" s="7">
        <v>5.6630499452933566E-2</v>
      </c>
      <c r="AF849" s="7">
        <v>-7.8241261576949949E-3</v>
      </c>
      <c r="AG849" s="7">
        <v>-1.5445968657537338E-2</v>
      </c>
      <c r="AH849" s="7">
        <v>-1.9862854331578285E-2</v>
      </c>
      <c r="AI849" s="7">
        <v>-1.2980446307410583E-2</v>
      </c>
      <c r="AJ849" s="7">
        <v>-8.6991582623235725E-2</v>
      </c>
      <c r="AK849" s="7">
        <v>1.2611363063005115E-2</v>
      </c>
      <c r="AL849" s="7">
        <v>3.6396970940266574E-2</v>
      </c>
      <c r="AM849" s="7">
        <v>5.9296617116953693E-2</v>
      </c>
    </row>
    <row r="850" spans="2:39">
      <c r="B850" s="1"/>
      <c r="C850" s="1">
        <v>848</v>
      </c>
      <c r="D850" s="7">
        <v>4.9815827453095814E-4</v>
      </c>
      <c r="E850" s="7">
        <v>-5.4526728459801267E-3</v>
      </c>
      <c r="F850" s="7">
        <v>0.11269851750665308</v>
      </c>
      <c r="G850" s="7">
        <v>1.7798482744486709E-2</v>
      </c>
      <c r="H850" s="7">
        <v>4.9227236329591792E-2</v>
      </c>
      <c r="I850" s="7">
        <v>0.12363852701218286</v>
      </c>
      <c r="J850" s="7">
        <v>-2.7835496360664288E-2</v>
      </c>
      <c r="K850" s="7">
        <v>0.13958423169981213</v>
      </c>
      <c r="L850" s="7">
        <v>2.6447586561260481E-2</v>
      </c>
      <c r="M850" s="7">
        <v>-7.3945541716717959E-3</v>
      </c>
      <c r="N850" s="7">
        <v>-0.12017500758888065</v>
      </c>
      <c r="O850" s="7">
        <v>7.4440779201296714E-2</v>
      </c>
      <c r="P850" s="7">
        <v>-9.3014711757786112E-2</v>
      </c>
      <c r="Q850" s="7">
        <v>-4.5106477773980316E-2</v>
      </c>
      <c r="R850" s="7">
        <v>8.6000617265768561E-2</v>
      </c>
      <c r="S850" s="7">
        <v>3.9631482949449418E-2</v>
      </c>
      <c r="T850" s="7">
        <v>-4.9657899566054445E-2</v>
      </c>
      <c r="U850" s="7">
        <v>-8.6499717192533646E-2</v>
      </c>
      <c r="V850" s="7">
        <v>5.7866824623012209E-2</v>
      </c>
      <c r="W850" s="7">
        <v>6.2152949706232294E-2</v>
      </c>
      <c r="X850" s="7">
        <v>2.9431382924002655E-2</v>
      </c>
      <c r="Y850" s="7">
        <v>-3.0138217573692835E-3</v>
      </c>
      <c r="Z850" s="7">
        <v>-6.3254766976394653E-3</v>
      </c>
      <c r="AA850" s="7">
        <v>7.9596765746057632E-2</v>
      </c>
      <c r="AB850" s="7">
        <v>0.15116269745547645</v>
      </c>
      <c r="AC850" s="7">
        <v>-5.3338853411455667E-2</v>
      </c>
      <c r="AD850" s="7">
        <v>-7.1875820222217762E-3</v>
      </c>
      <c r="AE850" s="7">
        <v>4.1609136001375488E-2</v>
      </c>
      <c r="AF850" s="7">
        <v>-3.4057568014633569E-2</v>
      </c>
      <c r="AG850" s="7">
        <v>-3.5844385276332658E-2</v>
      </c>
      <c r="AH850" s="7">
        <v>4.3260816239446456E-2</v>
      </c>
      <c r="AI850" s="7">
        <v>-2.3015951883891012E-2</v>
      </c>
      <c r="AJ850" s="7">
        <v>-7.107175721164169E-2</v>
      </c>
      <c r="AK850" s="7">
        <v>-6.5440327559166928E-2</v>
      </c>
      <c r="AL850" s="7">
        <v>-4.8739044639128454E-2</v>
      </c>
      <c r="AM850" s="7">
        <v>-8.583793636745686E-2</v>
      </c>
    </row>
    <row r="851" spans="2:39">
      <c r="B851" s="1"/>
      <c r="C851" s="1">
        <v>849</v>
      </c>
      <c r="D851" s="7">
        <v>7.9114799461010979E-2</v>
      </c>
      <c r="E851" s="7">
        <v>0.11673756102606543</v>
      </c>
      <c r="F851" s="7">
        <v>-3.4888439130952825E-2</v>
      </c>
      <c r="G851" s="7">
        <v>-2.9565898126635317E-2</v>
      </c>
      <c r="H851" s="7">
        <v>-4.620514209337942E-2</v>
      </c>
      <c r="I851" s="7">
        <v>-1.2307248477176187E-2</v>
      </c>
      <c r="J851" s="7">
        <v>-4.4314309047121497E-2</v>
      </c>
      <c r="K851" s="7">
        <v>-0.11996582534691697</v>
      </c>
      <c r="L851" s="7">
        <v>3.3176419595413701E-3</v>
      </c>
      <c r="M851" s="7">
        <v>-2.832581606992152E-2</v>
      </c>
      <c r="N851" s="7">
        <v>-1.1096371867897831E-2</v>
      </c>
      <c r="O851" s="7">
        <v>-0.13991579634161005</v>
      </c>
      <c r="P851" s="7">
        <v>-7.3043205415882953E-2</v>
      </c>
      <c r="Q851" s="7">
        <v>-0.11794067277034125</v>
      </c>
      <c r="R851" s="7">
        <v>6.8170401091378521E-2</v>
      </c>
      <c r="S851" s="7">
        <v>0.13047381865123664</v>
      </c>
      <c r="T851" s="7">
        <v>-1.246278108708811E-2</v>
      </c>
      <c r="U851" s="7">
        <v>4.4241466730820911E-2</v>
      </c>
      <c r="V851" s="7">
        <v>-6.9536045202686719E-2</v>
      </c>
      <c r="W851" s="7">
        <v>-5.3888252569261372E-2</v>
      </c>
      <c r="X851" s="7">
        <v>-3.4694853941058423E-2</v>
      </c>
      <c r="Y851" s="7">
        <v>-6.3683101925986488E-2</v>
      </c>
      <c r="Z851" s="7">
        <v>-3.3374272893518062E-2</v>
      </c>
      <c r="AA851" s="7">
        <v>-9.4339668926195705E-2</v>
      </c>
      <c r="AB851" s="7">
        <v>5.4773093586002256E-2</v>
      </c>
      <c r="AC851" s="7">
        <v>-5.107791092678042E-2</v>
      </c>
      <c r="AD851" s="7">
        <v>-2.0335940690456838E-2</v>
      </c>
      <c r="AE851" s="7">
        <v>-1.1432084540702726E-2</v>
      </c>
      <c r="AF851" s="7">
        <v>-3.0747431484541805E-2</v>
      </c>
      <c r="AG851" s="7">
        <v>-8.3641107460668811E-3</v>
      </c>
      <c r="AH851" s="7">
        <v>6.329942555407865E-2</v>
      </c>
      <c r="AI851" s="7">
        <v>7.1830660351034255E-3</v>
      </c>
      <c r="AJ851" s="7">
        <v>-2.2140309465991614E-2</v>
      </c>
      <c r="AK851" s="7">
        <v>-3.407020792197106E-2</v>
      </c>
      <c r="AL851" s="7">
        <v>1.4413939982612197E-2</v>
      </c>
      <c r="AM851" s="7">
        <v>5.2016739177413437E-2</v>
      </c>
    </row>
    <row r="852" spans="2:39">
      <c r="B852" s="1"/>
      <c r="C852" s="1">
        <v>850</v>
      </c>
      <c r="D852" s="7">
        <v>-1.0337562816848195E-2</v>
      </c>
      <c r="E852" s="7">
        <v>2.9577179172742562E-2</v>
      </c>
      <c r="F852" s="7">
        <v>4.2521431531249848E-2</v>
      </c>
      <c r="G852" s="7">
        <v>-1.2039428571468638E-2</v>
      </c>
      <c r="H852" s="7">
        <v>1.1700280639402954E-3</v>
      </c>
      <c r="I852" s="7">
        <v>-0.15585146543975353</v>
      </c>
      <c r="J852" s="7">
        <v>-3.166355653081003E-2</v>
      </c>
      <c r="K852" s="7">
        <v>-1.4958061212383206E-2</v>
      </c>
      <c r="L852" s="7">
        <v>-0.12819893564337523</v>
      </c>
      <c r="M852" s="7">
        <v>-4.1194741203575622E-2</v>
      </c>
      <c r="N852" s="7">
        <v>-1.088931218633273E-2</v>
      </c>
      <c r="O852" s="7">
        <v>7.2900741750003634E-2</v>
      </c>
      <c r="P852" s="7">
        <v>-6.0980186410074452E-2</v>
      </c>
      <c r="Q852" s="7">
        <v>-3.9390600019974339E-2</v>
      </c>
      <c r="R852" s="7">
        <v>-1.0224366939585823E-3</v>
      </c>
      <c r="S852" s="7">
        <v>2.785832348596836E-2</v>
      </c>
      <c r="T852" s="7">
        <v>-6.4188587504326239E-2</v>
      </c>
      <c r="U852" s="7">
        <v>9.1579183089192853E-3</v>
      </c>
      <c r="V852" s="7">
        <v>-0.11510794002377428</v>
      </c>
      <c r="W852" s="7">
        <v>7.0969853505081809E-2</v>
      </c>
      <c r="X852" s="7">
        <v>-7.7962861456187749E-2</v>
      </c>
      <c r="Y852" s="7">
        <v>-6.7620777811969013E-2</v>
      </c>
      <c r="Z852" s="7">
        <v>-5.6032945306052767E-2</v>
      </c>
      <c r="AA852" s="7">
        <v>-8.4708260892069454E-2</v>
      </c>
      <c r="AB852" s="7">
        <v>8.4609373049752329E-2</v>
      </c>
      <c r="AC852" s="7">
        <v>1.9676999456036928E-2</v>
      </c>
      <c r="AD852" s="7">
        <v>-8.562375593683437E-2</v>
      </c>
      <c r="AE852" s="7">
        <v>1.6207264939229848E-3</v>
      </c>
      <c r="AF852" s="7">
        <v>2.6878208165393991E-3</v>
      </c>
      <c r="AG852" s="7">
        <v>2.5055254282335366E-2</v>
      </c>
      <c r="AH852" s="7">
        <v>7.6160736659267619E-2</v>
      </c>
      <c r="AI852" s="7">
        <v>7.0403402099508232E-3</v>
      </c>
      <c r="AJ852" s="7">
        <v>-5.4518702385308315E-2</v>
      </c>
      <c r="AK852" s="7">
        <v>7.3726590537252605E-3</v>
      </c>
      <c r="AL852" s="7">
        <v>4.6995321421469297E-2</v>
      </c>
      <c r="AM852" s="7">
        <v>9.5207434968260802E-3</v>
      </c>
    </row>
    <row r="853" spans="2:39">
      <c r="B853" s="1"/>
      <c r="C853" s="1">
        <v>851</v>
      </c>
      <c r="D853" s="7">
        <v>-8.6696964150349935E-3</v>
      </c>
      <c r="E853" s="7">
        <v>-6.8237231045333926E-2</v>
      </c>
      <c r="F853" s="7">
        <v>-4.7198789467328778E-2</v>
      </c>
      <c r="G853" s="7">
        <v>6.8362759548539737E-2</v>
      </c>
      <c r="H853" s="7">
        <v>6.2327308147396857E-2</v>
      </c>
      <c r="I853" s="7">
        <v>0.10957479768487427</v>
      </c>
      <c r="J853" s="7">
        <v>1.9960296733586708E-2</v>
      </c>
      <c r="K853" s="7">
        <v>-0.1001122854727822</v>
      </c>
      <c r="L853" s="7">
        <v>-2.5252712295745286E-2</v>
      </c>
      <c r="M853" s="7">
        <v>3.4211747064087916E-2</v>
      </c>
      <c r="N853" s="7">
        <v>-5.6326226666642693E-2</v>
      </c>
      <c r="O853" s="7">
        <v>-1.2900478775771763E-2</v>
      </c>
      <c r="P853" s="7">
        <v>4.6501021358508953E-3</v>
      </c>
      <c r="Q853" s="7">
        <v>2.9517347105240795E-2</v>
      </c>
      <c r="R853" s="7">
        <v>6.6954329031213386E-2</v>
      </c>
      <c r="S853" s="7">
        <v>3.852791444109209E-2</v>
      </c>
      <c r="T853" s="7">
        <v>7.4953224967980181E-3</v>
      </c>
      <c r="U853" s="7">
        <v>6.5044677178294291E-2</v>
      </c>
      <c r="V853" s="7">
        <v>6.5627002023220846E-2</v>
      </c>
      <c r="W853" s="7">
        <v>-1.5768704662436014E-2</v>
      </c>
      <c r="X853" s="7">
        <v>8.0638343006635832E-2</v>
      </c>
      <c r="Y853" s="7">
        <v>0.1082835841028624</v>
      </c>
      <c r="Z853" s="7">
        <v>-0.10604911917222146</v>
      </c>
      <c r="AA853" s="7">
        <v>2.1193192762447377E-3</v>
      </c>
      <c r="AB853" s="7">
        <v>5.0365014632679908E-2</v>
      </c>
      <c r="AC853" s="7">
        <v>7.2737546806131745E-2</v>
      </c>
      <c r="AD853" s="7">
        <v>7.0006169648996461E-2</v>
      </c>
      <c r="AE853" s="7">
        <v>6.2756746709580861E-3</v>
      </c>
      <c r="AF853" s="7">
        <v>-1.3539548195858234E-2</v>
      </c>
      <c r="AG853" s="7">
        <v>-3.7183903369619187E-2</v>
      </c>
      <c r="AH853" s="7">
        <v>-5.4484342169419542E-3</v>
      </c>
      <c r="AI853" s="7">
        <v>0.12350153282092338</v>
      </c>
      <c r="AJ853" s="7">
        <v>3.6727995761119181E-2</v>
      </c>
      <c r="AK853" s="7">
        <v>-1.0021827678441715E-2</v>
      </c>
      <c r="AL853" s="7">
        <v>5.8642828236069408E-2</v>
      </c>
      <c r="AM853" s="7">
        <v>1.9449216213057539E-3</v>
      </c>
    </row>
    <row r="854" spans="2:39">
      <c r="B854" s="1"/>
      <c r="C854" s="1">
        <v>852</v>
      </c>
      <c r="D854" s="7">
        <v>-8.227380020142212E-4</v>
      </c>
      <c r="E854" s="7">
        <v>5.1487147640038172E-3</v>
      </c>
      <c r="F854" s="7">
        <v>2.2716046965474496E-2</v>
      </c>
      <c r="G854" s="7">
        <v>-0.12779402744094401</v>
      </c>
      <c r="H854" s="7">
        <v>-2.4272852852913182E-2</v>
      </c>
      <c r="I854" s="7">
        <v>8.2209260175964749E-2</v>
      </c>
      <c r="J854" s="7">
        <v>6.3303691597957193E-2</v>
      </c>
      <c r="K854" s="7">
        <v>-1.0858520006758746E-2</v>
      </c>
      <c r="L854" s="7">
        <v>-2.83174728938148E-2</v>
      </c>
      <c r="M854" s="7">
        <v>5.4970586176839822E-2</v>
      </c>
      <c r="N854" s="7">
        <v>8.4863536286523142E-2</v>
      </c>
      <c r="O854" s="7">
        <v>-6.332318552992211E-2</v>
      </c>
      <c r="P854" s="7">
        <v>6.9084283915541514E-3</v>
      </c>
      <c r="Q854" s="7">
        <v>-5.8644107934499937E-2</v>
      </c>
      <c r="R854" s="7">
        <v>-8.6071464975697801E-2</v>
      </c>
      <c r="S854" s="7">
        <v>-2.1811157519495219E-2</v>
      </c>
      <c r="T854" s="7">
        <v>-5.718296694836901E-2</v>
      </c>
      <c r="U854" s="7">
        <v>4.7765532764309074E-2</v>
      </c>
      <c r="V854" s="7">
        <v>7.8179304580514877E-2</v>
      </c>
      <c r="W854" s="7">
        <v>-8.8123611117571998E-2</v>
      </c>
      <c r="X854" s="7">
        <v>1.9893605674385622E-2</v>
      </c>
      <c r="Y854" s="7">
        <v>4.5356072806763653E-2</v>
      </c>
      <c r="Z854" s="7">
        <v>-5.5208944996725393E-2</v>
      </c>
      <c r="AA854" s="7">
        <v>5.5411325325197713E-2</v>
      </c>
      <c r="AB854" s="7">
        <v>0.11938608214922829</v>
      </c>
      <c r="AC854" s="7">
        <v>-6.7177410293688899E-2</v>
      </c>
      <c r="AD854" s="7">
        <v>8.7731058731116307E-2</v>
      </c>
      <c r="AE854" s="7">
        <v>-3.7173624832639127E-2</v>
      </c>
      <c r="AF854" s="7">
        <v>4.6407043333959022E-2</v>
      </c>
      <c r="AG854" s="7">
        <v>2.9573448740702116E-2</v>
      </c>
      <c r="AH854" s="7">
        <v>5.4171614544451893E-2</v>
      </c>
      <c r="AI854" s="7">
        <v>-2.8961682721204359E-2</v>
      </c>
      <c r="AJ854" s="7">
        <v>5.9019151332654798E-2</v>
      </c>
      <c r="AK854" s="7">
        <v>-5.8824663218249668E-2</v>
      </c>
      <c r="AL854" s="7">
        <v>2.0911569069407519E-2</v>
      </c>
      <c r="AM854" s="7">
        <v>-2.3416363049506436E-2</v>
      </c>
    </row>
    <row r="855" spans="2:39">
      <c r="B855" s="1"/>
      <c r="C855" s="1">
        <v>853</v>
      </c>
      <c r="D855" s="7">
        <v>1.3526534237215835E-2</v>
      </c>
      <c r="E855" s="7">
        <v>2.7007765641999738E-2</v>
      </c>
      <c r="F855" s="7">
        <v>-5.4103114663075103E-2</v>
      </c>
      <c r="G855" s="7">
        <v>3.988887249774184E-2</v>
      </c>
      <c r="H855" s="7">
        <v>-1.0211999723667101E-2</v>
      </c>
      <c r="I855" s="7">
        <v>-4.071796946597421E-2</v>
      </c>
      <c r="J855" s="7">
        <v>-1.8424667820814825E-2</v>
      </c>
      <c r="K855" s="7">
        <v>2.5395127264046156E-2</v>
      </c>
      <c r="L855" s="7">
        <v>1.0693674088705883E-3</v>
      </c>
      <c r="M855" s="7">
        <v>5.5722771475640476E-2</v>
      </c>
      <c r="N855" s="7">
        <v>-3.2317179896835298E-4</v>
      </c>
      <c r="O855" s="7">
        <v>0.14099112103347369</v>
      </c>
      <c r="P855" s="7">
        <v>1.6225592498883799E-2</v>
      </c>
      <c r="Q855" s="7">
        <v>-2.5920985920539527E-2</v>
      </c>
      <c r="R855" s="7">
        <v>5.4372556531484553E-2</v>
      </c>
      <c r="S855" s="7">
        <v>4.2595742708629605E-2</v>
      </c>
      <c r="T855" s="7">
        <v>-1.5848611370125124E-2</v>
      </c>
      <c r="U855" s="7">
        <v>-8.9100935994648717E-2</v>
      </c>
      <c r="V855" s="7">
        <v>-5.9368728930191145E-3</v>
      </c>
      <c r="W855" s="7">
        <v>-8.2998189973173975E-3</v>
      </c>
      <c r="X855" s="7">
        <v>6.2252697257648704E-2</v>
      </c>
      <c r="Y855" s="7">
        <v>-8.3851354482102416E-3</v>
      </c>
      <c r="Z855" s="7">
        <v>-1.7052785068973838E-2</v>
      </c>
      <c r="AA855" s="7">
        <v>7.34212412459984E-2</v>
      </c>
      <c r="AB855" s="7">
        <v>0.12878861591357249</v>
      </c>
      <c r="AC855" s="7">
        <v>3.0031897207408446E-2</v>
      </c>
      <c r="AD855" s="7">
        <v>5.2822317322554768E-2</v>
      </c>
      <c r="AE855" s="7">
        <v>-2.6660767629054574E-2</v>
      </c>
      <c r="AF855" s="7">
        <v>5.4096806401084066E-2</v>
      </c>
      <c r="AG855" s="7">
        <v>-5.5251190442664563E-2</v>
      </c>
      <c r="AH855" s="7">
        <v>4.0170196659454566E-2</v>
      </c>
      <c r="AI855" s="7">
        <v>4.3154049470234199E-3</v>
      </c>
      <c r="AJ855" s="7">
        <v>-3.2084475068539604E-3</v>
      </c>
      <c r="AK855" s="7">
        <v>3.7290990392692472E-2</v>
      </c>
      <c r="AL855" s="7">
        <v>5.3923113702816813E-2</v>
      </c>
      <c r="AM855" s="7">
        <v>-1.2897195637307537E-2</v>
      </c>
    </row>
    <row r="856" spans="2:39">
      <c r="B856" s="1"/>
      <c r="C856" s="1">
        <v>854</v>
      </c>
      <c r="D856" s="7">
        <v>4.3435745134930107E-2</v>
      </c>
      <c r="E856" s="7">
        <v>-4.163166081818738E-2</v>
      </c>
      <c r="F856" s="7">
        <v>-2.0956304969443638E-2</v>
      </c>
      <c r="G856" s="7">
        <v>4.9104862212421385E-2</v>
      </c>
      <c r="H856" s="7">
        <v>5.7351715742797793E-2</v>
      </c>
      <c r="I856" s="7">
        <v>1.9060686916326886E-2</v>
      </c>
      <c r="J856" s="7">
        <v>3.8605347471382653E-2</v>
      </c>
      <c r="K856" s="7">
        <v>-1.6240876311008505E-2</v>
      </c>
      <c r="L856" s="7">
        <v>-7.7987937177948372E-2</v>
      </c>
      <c r="M856" s="7">
        <v>7.0395828792364654E-2</v>
      </c>
      <c r="N856" s="7">
        <v>8.5313429655059822E-2</v>
      </c>
      <c r="O856" s="7">
        <v>-9.3751773923191381E-2</v>
      </c>
      <c r="P856" s="7">
        <v>1.6282176380135399E-3</v>
      </c>
      <c r="Q856" s="7">
        <v>1.4943826038296783E-2</v>
      </c>
      <c r="R856" s="7">
        <v>-2.1125344416629537E-2</v>
      </c>
      <c r="S856" s="7">
        <v>-1.275502445738632E-2</v>
      </c>
      <c r="T856" s="7">
        <v>7.3183391962917732E-2</v>
      </c>
      <c r="U856" s="7">
        <v>-6.7482445208568737E-3</v>
      </c>
      <c r="V856" s="7">
        <v>9.1009677815378776E-2</v>
      </c>
      <c r="W856" s="7">
        <v>-1.1465481123165635E-2</v>
      </c>
      <c r="X856" s="7">
        <v>4.9679857634028671E-2</v>
      </c>
      <c r="Y856" s="7">
        <v>-4.7100536811280583E-2</v>
      </c>
      <c r="Z856" s="7">
        <v>-2.6498544393723338E-3</v>
      </c>
      <c r="AA856" s="7">
        <v>1.2672757325182898E-2</v>
      </c>
      <c r="AB856" s="7">
        <v>-2.6207422342134679E-2</v>
      </c>
      <c r="AC856" s="7">
        <v>6.1576442570503653E-2</v>
      </c>
      <c r="AD856" s="7">
        <v>-6.4772202619551369E-2</v>
      </c>
      <c r="AE856" s="7">
        <v>-8.0306248915312212E-2</v>
      </c>
      <c r="AF856" s="7">
        <v>-1.239666510818779E-2</v>
      </c>
      <c r="AG856" s="7">
        <v>7.1192023990699724E-2</v>
      </c>
      <c r="AH856" s="7">
        <v>-1.3162538343049639E-2</v>
      </c>
      <c r="AI856" s="7">
        <v>-7.2827982589092934E-3</v>
      </c>
      <c r="AJ856" s="7">
        <v>-4.3215204570799262E-2</v>
      </c>
      <c r="AK856" s="7">
        <v>-8.4671000985104564E-2</v>
      </c>
      <c r="AL856" s="7">
        <v>-0.11840909815422787</v>
      </c>
      <c r="AM856" s="7">
        <v>-8.6390207350508411E-2</v>
      </c>
    </row>
    <row r="857" spans="2:39">
      <c r="B857" s="1"/>
      <c r="C857" s="1">
        <v>855</v>
      </c>
      <c r="D857" s="7">
        <v>8.9602448257898537E-2</v>
      </c>
      <c r="E857" s="7">
        <v>-2.5791484091693458E-2</v>
      </c>
      <c r="F857" s="7">
        <v>-1.5868156858553726E-3</v>
      </c>
      <c r="G857" s="7">
        <v>4.3295689056533377E-3</v>
      </c>
      <c r="H857" s="7">
        <v>1.5451633721721984E-2</v>
      </c>
      <c r="I857" s="7">
        <v>3.8734255210750329E-2</v>
      </c>
      <c r="J857" s="7">
        <v>-1.3258824219758242E-2</v>
      </c>
      <c r="K857" s="7">
        <v>8.3022936300152488E-3</v>
      </c>
      <c r="L857" s="7">
        <v>-1.8759296325878781E-2</v>
      </c>
      <c r="M857" s="7">
        <v>-8.3703368077830381E-2</v>
      </c>
      <c r="N857" s="7">
        <v>8.2927040474266266E-3</v>
      </c>
      <c r="O857" s="7">
        <v>4.4319382150742284E-2</v>
      </c>
      <c r="P857" s="7">
        <v>-0.16022770253199817</v>
      </c>
      <c r="Q857" s="7">
        <v>-6.4216299482411747E-3</v>
      </c>
      <c r="R857" s="7">
        <v>4.7501555901525647E-2</v>
      </c>
      <c r="S857" s="7">
        <v>-2.0204925040963793E-2</v>
      </c>
      <c r="T857" s="7">
        <v>1.1998456956239197E-2</v>
      </c>
      <c r="U857" s="7">
        <v>-0.10514548445849224</v>
      </c>
      <c r="V857" s="7">
        <v>-4.1353016957561446E-3</v>
      </c>
      <c r="W857" s="7">
        <v>-7.9897986089575976E-2</v>
      </c>
      <c r="X857" s="7">
        <v>-3.5668458077121601E-2</v>
      </c>
      <c r="Y857" s="7">
        <v>-5.3897971141634374E-3</v>
      </c>
      <c r="Z857" s="7">
        <v>0.11249559463406711</v>
      </c>
      <c r="AA857" s="7">
        <v>1.7467766277111725E-2</v>
      </c>
      <c r="AB857" s="7">
        <v>5.2328939109039546E-2</v>
      </c>
      <c r="AC857" s="7">
        <v>8.2600006512080895E-2</v>
      </c>
      <c r="AD857" s="7">
        <v>1.8118310632258737E-2</v>
      </c>
      <c r="AE857" s="7">
        <v>7.0263140933470844E-2</v>
      </c>
      <c r="AF857" s="7">
        <v>4.0071060397823322E-2</v>
      </c>
      <c r="AG857" s="7">
        <v>-9.5838693424068588E-2</v>
      </c>
      <c r="AH857" s="7">
        <v>1.2505941364863866E-2</v>
      </c>
      <c r="AI857" s="7">
        <v>-9.6626848335004609E-2</v>
      </c>
      <c r="AJ857" s="7">
        <v>-4.2916846001618242E-2</v>
      </c>
      <c r="AK857" s="7">
        <v>3.8776959631882976E-2</v>
      </c>
      <c r="AL857" s="7">
        <v>-1.7122012839171107E-2</v>
      </c>
      <c r="AM857" s="7">
        <v>-7.6791882285104588E-3</v>
      </c>
    </row>
    <row r="858" spans="2:39">
      <c r="B858" s="1"/>
      <c r="C858" s="1">
        <v>856</v>
      </c>
      <c r="D858" s="7">
        <v>0.10658105989360736</v>
      </c>
      <c r="E858" s="7">
        <v>-5.8450926640136958E-2</v>
      </c>
      <c r="F858" s="7">
        <v>-1.4468781773115048E-2</v>
      </c>
      <c r="G858" s="7">
        <v>3.5820193734516281E-2</v>
      </c>
      <c r="H858" s="7">
        <v>-1.4231893485717011E-2</v>
      </c>
      <c r="I858" s="7">
        <v>-2.0706599617836639E-2</v>
      </c>
      <c r="J858" s="7">
        <v>2.9230385348763471E-2</v>
      </c>
      <c r="K858" s="7">
        <v>8.1502032365294713E-3</v>
      </c>
      <c r="L858" s="7">
        <v>-6.5585666458431544E-2</v>
      </c>
      <c r="M858" s="7">
        <v>3.6486126569164334E-2</v>
      </c>
      <c r="N858" s="7">
        <v>-0.10322989701279442</v>
      </c>
      <c r="O858" s="7">
        <v>-3.7860253713614067E-2</v>
      </c>
      <c r="P858" s="7">
        <v>3.8302904872198382E-2</v>
      </c>
      <c r="Q858" s="7">
        <v>0.10961106914170193</v>
      </c>
      <c r="R858" s="7">
        <v>-8.2767407742294699E-3</v>
      </c>
      <c r="S858" s="7">
        <v>8.3191811324876686E-2</v>
      </c>
      <c r="T858" s="7">
        <v>1.0811763123854972E-2</v>
      </c>
      <c r="U858" s="7">
        <v>-3.4178895372297929E-2</v>
      </c>
      <c r="V858" s="7">
        <v>-1.127449737672453E-2</v>
      </c>
      <c r="W858" s="7">
        <v>1.3022530083795229E-2</v>
      </c>
      <c r="X858" s="7">
        <v>-9.4306885565545381E-2</v>
      </c>
      <c r="Y858" s="7">
        <v>1.9296082594054898E-2</v>
      </c>
      <c r="Z858" s="7">
        <v>-8.4398579467613866E-2</v>
      </c>
      <c r="AA858" s="7">
        <v>4.2594904821490517E-2</v>
      </c>
      <c r="AB858" s="7">
        <v>-5.0426421932144264E-2</v>
      </c>
      <c r="AC858" s="7">
        <v>-5.10030867739991E-3</v>
      </c>
      <c r="AD858" s="7">
        <v>-7.2188294182038454E-2</v>
      </c>
      <c r="AE858" s="7">
        <v>-3.6938523747657728E-2</v>
      </c>
      <c r="AF858" s="7">
        <v>-7.2496320806683806E-2</v>
      </c>
      <c r="AG858" s="7">
        <v>2.0415472255411248E-2</v>
      </c>
      <c r="AH858" s="7">
        <v>-8.3359500432514416E-2</v>
      </c>
      <c r="AI858" s="7">
        <v>-5.539678646147092E-2</v>
      </c>
      <c r="AJ858" s="7">
        <v>-6.2429622375188579E-2</v>
      </c>
      <c r="AK858" s="7">
        <v>-5.3754228201611399E-3</v>
      </c>
      <c r="AL858" s="7">
        <v>-9.7416036045900614E-2</v>
      </c>
      <c r="AM858" s="7">
        <v>-7.1770520299572579E-2</v>
      </c>
    </row>
    <row r="859" spans="2:39">
      <c r="B859" s="1"/>
      <c r="C859" s="1">
        <v>857</v>
      </c>
      <c r="D859" s="7">
        <v>0.12227954724490414</v>
      </c>
      <c r="E859" s="7">
        <v>-5.60029481212478E-2</v>
      </c>
      <c r="F859" s="7">
        <v>-1.1632972025018905E-2</v>
      </c>
      <c r="G859" s="7">
        <v>4.5682379749933208E-2</v>
      </c>
      <c r="H859" s="7">
        <v>-6.0355062706523674E-2</v>
      </c>
      <c r="I859" s="7">
        <v>9.2245756238008014E-3</v>
      </c>
      <c r="J859" s="7">
        <v>7.9632723829586666E-2</v>
      </c>
      <c r="K859" s="7">
        <v>2.3539317561613735E-2</v>
      </c>
      <c r="L859" s="7">
        <v>3.0838359184763617E-2</v>
      </c>
      <c r="M859" s="7">
        <v>4.5903921660143399E-2</v>
      </c>
      <c r="N859" s="7">
        <v>-0.10822095183980317</v>
      </c>
      <c r="O859" s="7">
        <v>-8.6676202917765344E-2</v>
      </c>
      <c r="P859" s="7">
        <v>-7.780625716101372E-2</v>
      </c>
      <c r="Q859" s="7">
        <v>1.7038807654771393E-2</v>
      </c>
      <c r="R859" s="7">
        <v>1.7117929303873153E-2</v>
      </c>
      <c r="S859" s="7">
        <v>7.6325853366669642E-3</v>
      </c>
      <c r="T859" s="7">
        <v>1.6324638585805122E-2</v>
      </c>
      <c r="U859" s="7">
        <v>4.2047099985868086E-2</v>
      </c>
      <c r="V859" s="7">
        <v>3.3282882116706302E-4</v>
      </c>
      <c r="W859" s="7">
        <v>-8.0016912076542948E-2</v>
      </c>
      <c r="X859" s="7">
        <v>2.4981894477106212E-3</v>
      </c>
      <c r="Y859" s="7">
        <v>7.9082108617018997E-3</v>
      </c>
      <c r="Z859" s="7">
        <v>5.7574404670884344E-2</v>
      </c>
      <c r="AA859" s="7">
        <v>-4.6603572984278432E-2</v>
      </c>
      <c r="AB859" s="7">
        <v>0.12920695507084332</v>
      </c>
      <c r="AC859" s="7">
        <v>4.5930467243910755E-2</v>
      </c>
      <c r="AD859" s="7">
        <v>-3.6463836929981161E-2</v>
      </c>
      <c r="AE859" s="7">
        <v>4.4138634247944633E-2</v>
      </c>
      <c r="AF859" s="7">
        <v>-0.12580297776212868</v>
      </c>
      <c r="AG859" s="7">
        <v>7.0669562018339765E-2</v>
      </c>
      <c r="AH859" s="7">
        <v>1.0356668499515928E-2</v>
      </c>
      <c r="AI859" s="7">
        <v>-3.3933768619002561E-2</v>
      </c>
      <c r="AJ859" s="7">
        <v>1.057019892406484E-2</v>
      </c>
      <c r="AK859" s="7">
        <v>-2.6034693880255529E-2</v>
      </c>
      <c r="AL859" s="7">
        <v>-1.3134598690548081E-2</v>
      </c>
      <c r="AM859" s="7">
        <v>-9.873266996532383E-4</v>
      </c>
    </row>
    <row r="860" spans="2:39">
      <c r="B860" s="1"/>
      <c r="C860" s="1">
        <v>858</v>
      </c>
      <c r="D860" s="7">
        <v>0.11296111248513274</v>
      </c>
      <c r="E860" s="7">
        <v>-4.677687671225636E-2</v>
      </c>
      <c r="F860" s="7">
        <v>3.9934828802612784E-3</v>
      </c>
      <c r="G860" s="7">
        <v>-0.10931932043311232</v>
      </c>
      <c r="H860" s="7">
        <v>6.0910881911913906E-2</v>
      </c>
      <c r="I860" s="7">
        <v>-4.5249768969123708E-2</v>
      </c>
      <c r="J860" s="7">
        <v>9.6127253299775867E-2</v>
      </c>
      <c r="K860" s="7">
        <v>1.7446255290678263E-2</v>
      </c>
      <c r="L860" s="7">
        <v>5.1155483569701524E-2</v>
      </c>
      <c r="M860" s="7">
        <v>3.3796594973037254E-2</v>
      </c>
      <c r="N860" s="7">
        <v>3.2395399654805146E-2</v>
      </c>
      <c r="O860" s="7">
        <v>-0.12927097279872346</v>
      </c>
      <c r="P860" s="7">
        <v>5.199282514368081E-2</v>
      </c>
      <c r="Q860" s="7">
        <v>-7.452589664746416E-2</v>
      </c>
      <c r="R860" s="7">
        <v>-1.2467211682158207E-3</v>
      </c>
      <c r="S860" s="7">
        <v>8.7812669582140832E-2</v>
      </c>
      <c r="T860" s="7">
        <v>1.2436821608963578E-2</v>
      </c>
      <c r="U860" s="7">
        <v>1.7350690151110307E-2</v>
      </c>
      <c r="V860" s="7">
        <v>6.5807819375789278E-2</v>
      </c>
      <c r="W860" s="7">
        <v>-5.9784355582903903E-3</v>
      </c>
      <c r="X860" s="7">
        <v>-3.3769314128537245E-2</v>
      </c>
      <c r="Y860" s="7">
        <v>0.10256600450053339</v>
      </c>
      <c r="Z860" s="7">
        <v>1.1638576965829877E-2</v>
      </c>
      <c r="AA860" s="7">
        <v>-4.3245449292793753E-2</v>
      </c>
      <c r="AB860" s="7">
        <v>4.9052147574953266E-3</v>
      </c>
      <c r="AC860" s="7">
        <v>3.8388855025460814E-2</v>
      </c>
      <c r="AD860" s="7">
        <v>-0.11313178795893229</v>
      </c>
      <c r="AE860" s="7">
        <v>3.7941298688262362E-2</v>
      </c>
      <c r="AF860" s="7">
        <v>2.5997320298632347E-3</v>
      </c>
      <c r="AG860" s="7">
        <v>1.4670058568446016E-2</v>
      </c>
      <c r="AH860" s="7">
        <v>-2.9144212340268382E-2</v>
      </c>
      <c r="AI860" s="7">
        <v>3.3804363115461658E-2</v>
      </c>
      <c r="AJ860" s="7">
        <v>4.0128280583202518E-3</v>
      </c>
      <c r="AK860" s="7">
        <v>0.12619773058007749</v>
      </c>
      <c r="AL860" s="7">
        <v>-0.15372750216866396</v>
      </c>
      <c r="AM860" s="7">
        <v>0.12646208820498636</v>
      </c>
    </row>
    <row r="861" spans="2:39">
      <c r="B861" s="1"/>
      <c r="C861" s="1">
        <v>859</v>
      </c>
      <c r="D861" s="7">
        <v>1.767931926274835E-2</v>
      </c>
      <c r="E861" s="7">
        <v>-7.7541748609317937E-2</v>
      </c>
      <c r="F861" s="7">
        <v>5.3650616794147177E-2</v>
      </c>
      <c r="G861" s="7">
        <v>5.1605320327896779E-3</v>
      </c>
      <c r="H861" s="7">
        <v>1.0700619290547556E-2</v>
      </c>
      <c r="I861" s="7">
        <v>6.7826704563200085E-2</v>
      </c>
      <c r="J861" s="7">
        <v>6.419639711443588E-2</v>
      </c>
      <c r="K861" s="7">
        <v>1.2770492415499726E-2</v>
      </c>
      <c r="L861" s="7">
        <v>-8.1482419025165009E-2</v>
      </c>
      <c r="M861" s="7">
        <v>-2.5115018876288335E-3</v>
      </c>
      <c r="N861" s="7">
        <v>3.4632506940368582E-2</v>
      </c>
      <c r="O861" s="7">
        <v>-3.0012478778476643E-2</v>
      </c>
      <c r="P861" s="7">
        <v>-2.9886031325283519E-2</v>
      </c>
      <c r="Q861" s="7">
        <v>8.3421360219252255E-2</v>
      </c>
      <c r="R861" s="7">
        <v>-1.7224781172123543E-2</v>
      </c>
      <c r="S861" s="7">
        <v>1.3117167611829861E-3</v>
      </c>
      <c r="T861" s="7">
        <v>-1.8098601872074172E-2</v>
      </c>
      <c r="U861" s="7">
        <v>0.11301165034694308</v>
      </c>
      <c r="V861" s="7">
        <v>2.4040963721758971E-2</v>
      </c>
      <c r="W861" s="7">
        <v>1.8296417783942476E-2</v>
      </c>
      <c r="X861" s="7">
        <v>5.902914523630399E-3</v>
      </c>
      <c r="Y861" s="7">
        <v>-3.2932653564695533E-2</v>
      </c>
      <c r="Z861" s="7">
        <v>2.7370569157288836E-2</v>
      </c>
      <c r="AA861" s="7">
        <v>0.13636180195259454</v>
      </c>
      <c r="AB861" s="7">
        <v>-4.1689272924251994E-2</v>
      </c>
      <c r="AC861" s="7">
        <v>4.0155845560585476E-2</v>
      </c>
      <c r="AD861" s="7">
        <v>4.6701904903968999E-2</v>
      </c>
      <c r="AE861" s="7">
        <v>-2.3375843791270589E-3</v>
      </c>
      <c r="AF861" s="7">
        <v>2.7489973602631997E-2</v>
      </c>
      <c r="AG861" s="7">
        <v>-5.6332037442967997E-2</v>
      </c>
      <c r="AH861" s="7">
        <v>1.3895269559667002E-2</v>
      </c>
      <c r="AI861" s="7">
        <v>-0.13886904938488653</v>
      </c>
      <c r="AJ861" s="7">
        <v>-1.6908526561470134E-2</v>
      </c>
      <c r="AK861" s="7">
        <v>-5.038062205799386E-2</v>
      </c>
      <c r="AL861" s="7">
        <v>-3.4221502796688938E-2</v>
      </c>
      <c r="AM861" s="7">
        <v>6.7164926205652398E-2</v>
      </c>
    </row>
    <row r="862" spans="2:39">
      <c r="B862" s="1"/>
      <c r="C862" s="1">
        <v>860</v>
      </c>
      <c r="D862" s="7">
        <v>-3.2068933905716857E-2</v>
      </c>
      <c r="E862" s="7">
        <v>-1.66563688984432E-2</v>
      </c>
      <c r="F862" s="7">
        <v>-4.1679138955795017E-2</v>
      </c>
      <c r="G862" s="7">
        <v>3.3785988107333964E-2</v>
      </c>
      <c r="H862" s="7">
        <v>6.7397167536325575E-2</v>
      </c>
      <c r="I862" s="7">
        <v>1.9619905466000686E-2</v>
      </c>
      <c r="J862" s="7">
        <v>5.935730114597805E-2</v>
      </c>
      <c r="K862" s="7">
        <v>-4.4003404650657857E-2</v>
      </c>
      <c r="L862" s="7">
        <v>1.7171020325539688E-2</v>
      </c>
      <c r="M862" s="7">
        <v>4.7286618268234937E-2</v>
      </c>
      <c r="N862" s="7">
        <v>5.5061148168881781E-3</v>
      </c>
      <c r="O862" s="7">
        <v>7.3101496393196394E-2</v>
      </c>
      <c r="P862" s="7">
        <v>2.9275264218834009E-2</v>
      </c>
      <c r="Q862" s="7">
        <v>1.6991927378838329E-2</v>
      </c>
      <c r="R862" s="7">
        <v>-5.9022921789614935E-2</v>
      </c>
      <c r="S862" s="7">
        <v>8.6502708383651733E-2</v>
      </c>
      <c r="T862" s="7">
        <v>9.7998837838940547E-2</v>
      </c>
      <c r="U862" s="7">
        <v>5.5601057253362646E-2</v>
      </c>
      <c r="V862" s="7">
        <v>1.5609882310695629E-2</v>
      </c>
      <c r="W862" s="7">
        <v>2.094753022112188E-2</v>
      </c>
      <c r="X862" s="7">
        <v>-5.8878335416691657E-2</v>
      </c>
      <c r="Y862" s="7">
        <v>1.2708250208876243E-2</v>
      </c>
      <c r="Z862" s="7">
        <v>-2.3486813969709943E-3</v>
      </c>
      <c r="AA862" s="7">
        <v>5.471291131428338E-2</v>
      </c>
      <c r="AB862" s="7">
        <v>-2.2698595959849313E-2</v>
      </c>
      <c r="AC862" s="7">
        <v>-0.12710967968918796</v>
      </c>
      <c r="AD862" s="7">
        <v>-2.0773288228388042E-2</v>
      </c>
      <c r="AE862" s="7">
        <v>2.6872882365954046E-2</v>
      </c>
      <c r="AF862" s="7">
        <v>1.2377760889119783E-2</v>
      </c>
      <c r="AG862" s="7">
        <v>-3.2217478552964238E-2</v>
      </c>
      <c r="AH862" s="7">
        <v>0.14853080984647896</v>
      </c>
      <c r="AI862" s="7">
        <v>2.8433701537995251E-2</v>
      </c>
      <c r="AJ862" s="7">
        <v>7.4058615536657907E-2</v>
      </c>
      <c r="AK862" s="7">
        <v>3.7929398483887932E-3</v>
      </c>
      <c r="AL862" s="7">
        <v>0.12918339577171598</v>
      </c>
      <c r="AM862" s="7">
        <v>9.7646218064410054E-2</v>
      </c>
    </row>
    <row r="863" spans="2:39">
      <c r="B863" s="1"/>
      <c r="C863" s="1">
        <v>861</v>
      </c>
      <c r="D863" s="7">
        <v>8.0591900788145911E-3</v>
      </c>
      <c r="E863" s="7">
        <v>-2.502589846039107E-2</v>
      </c>
      <c r="F863" s="7">
        <v>4.2421560290057921E-3</v>
      </c>
      <c r="G863" s="7">
        <v>4.0649576031183965E-2</v>
      </c>
      <c r="H863" s="7">
        <v>-1.679642808357628E-2</v>
      </c>
      <c r="I863" s="7">
        <v>-4.7925467189050604E-3</v>
      </c>
      <c r="J863" s="7">
        <v>-3.612206736557667E-3</v>
      </c>
      <c r="K863" s="7">
        <v>-5.9581776398754185E-2</v>
      </c>
      <c r="L863" s="7">
        <v>1.7876208947576858E-2</v>
      </c>
      <c r="M863" s="7">
        <v>1.7966595062399431E-2</v>
      </c>
      <c r="N863" s="7">
        <v>4.5374115765608722E-2</v>
      </c>
      <c r="O863" s="7">
        <v>-4.426172653180438E-2</v>
      </c>
      <c r="P863" s="7">
        <v>3.5209184267364801E-2</v>
      </c>
      <c r="Q863" s="7">
        <v>2.0136944297999431E-2</v>
      </c>
      <c r="R863" s="7">
        <v>0.10714669433645201</v>
      </c>
      <c r="S863" s="7">
        <v>-6.6459497120076955E-2</v>
      </c>
      <c r="T863" s="7">
        <v>3.0290274450495411E-2</v>
      </c>
      <c r="U863" s="7">
        <v>6.4934674767845091E-2</v>
      </c>
      <c r="V863" s="7">
        <v>-0.10458961485177261</v>
      </c>
      <c r="W863" s="7">
        <v>4.4612877625538214E-2</v>
      </c>
      <c r="X863" s="7">
        <v>-5.9746635468924236E-3</v>
      </c>
      <c r="Y863" s="7">
        <v>6.1669136260984123E-2</v>
      </c>
      <c r="Z863" s="7">
        <v>1.5292238503688909E-3</v>
      </c>
      <c r="AA863" s="7">
        <v>-6.5561092713302144E-3</v>
      </c>
      <c r="AB863" s="7">
        <v>1.4852700086873536E-2</v>
      </c>
      <c r="AC863" s="7">
        <v>-6.0730926741318567E-2</v>
      </c>
      <c r="AD863" s="7">
        <v>2.5846065380232635E-2</v>
      </c>
      <c r="AE863" s="7">
        <v>0.10380756941707733</v>
      </c>
      <c r="AF863" s="7">
        <v>-3.3740248307896265E-2</v>
      </c>
      <c r="AG863" s="7">
        <v>9.6397125270931399E-3</v>
      </c>
      <c r="AH863" s="7">
        <v>-3.2177055818005534E-2</v>
      </c>
      <c r="AI863" s="7">
        <v>6.3883551595482702E-2</v>
      </c>
      <c r="AJ863" s="7">
        <v>4.0460680626713584E-3</v>
      </c>
      <c r="AK863" s="7">
        <v>-1.5469892024982571E-2</v>
      </c>
      <c r="AL863" s="7">
        <v>-1.2673007459987066E-2</v>
      </c>
      <c r="AM863" s="7">
        <v>7.1346002748412546E-2</v>
      </c>
    </row>
    <row r="864" spans="2:39">
      <c r="B864" s="1"/>
      <c r="C864" s="1">
        <v>862</v>
      </c>
      <c r="D864" s="7">
        <v>7.7724720072475904E-3</v>
      </c>
      <c r="E864" s="7">
        <v>-4.2404259358578583E-2</v>
      </c>
      <c r="F864" s="7">
        <v>-2.1315512472252555E-2</v>
      </c>
      <c r="G864" s="7">
        <v>5.9260603733175835E-2</v>
      </c>
      <c r="H864" s="7">
        <v>1.1125655382688542E-2</v>
      </c>
      <c r="I864" s="7">
        <v>4.7463614013987229E-2</v>
      </c>
      <c r="J864" s="7">
        <v>-6.9256440366029542E-2</v>
      </c>
      <c r="K864" s="7">
        <v>5.6355603293575295E-3</v>
      </c>
      <c r="L864" s="7">
        <v>3.3795388217668448E-2</v>
      </c>
      <c r="M864" s="7">
        <v>0.10451864957199189</v>
      </c>
      <c r="N864" s="7">
        <v>0.10226477371153586</v>
      </c>
      <c r="O864" s="7">
        <v>-9.8141602194222355E-2</v>
      </c>
      <c r="P864" s="7">
        <v>-4.7454728273972041E-2</v>
      </c>
      <c r="Q864" s="7">
        <v>-1.5908093287121856E-2</v>
      </c>
      <c r="R864" s="7">
        <v>-5.8234882891141843E-2</v>
      </c>
      <c r="S864" s="7">
        <v>-2.1001244754211924E-2</v>
      </c>
      <c r="T864" s="7">
        <v>7.3306783242607282E-2</v>
      </c>
      <c r="U864" s="7">
        <v>7.7764606039410794E-2</v>
      </c>
      <c r="V864" s="7">
        <v>-5.7433507481765136E-2</v>
      </c>
      <c r="W864" s="7">
        <v>7.6009959163557572E-2</v>
      </c>
      <c r="X864" s="7">
        <v>5.8631293596181563E-2</v>
      </c>
      <c r="Y864" s="7">
        <v>1.3891134932030836E-2</v>
      </c>
      <c r="Z864" s="7">
        <v>7.1197713422408784E-2</v>
      </c>
      <c r="AA864" s="7">
        <v>4.763265051141552E-2</v>
      </c>
      <c r="AB864" s="7">
        <v>-2.0982835051281998E-2</v>
      </c>
      <c r="AC864" s="7">
        <v>4.6965254728801129E-2</v>
      </c>
      <c r="AD864" s="7">
        <v>-3.5584416707821295E-2</v>
      </c>
      <c r="AE864" s="7">
        <v>8.9097228572257811E-2</v>
      </c>
      <c r="AF864" s="7">
        <v>-5.0712132874110305E-2</v>
      </c>
      <c r="AG864" s="7">
        <v>1.2975768681483719E-2</v>
      </c>
      <c r="AH864" s="7">
        <v>-5.949513231265402E-2</v>
      </c>
      <c r="AI864" s="7">
        <v>2.9164894578055416E-2</v>
      </c>
      <c r="AJ864" s="7">
        <v>0.12159474299344328</v>
      </c>
      <c r="AK864" s="7">
        <v>-1.4389270449169697E-2</v>
      </c>
      <c r="AL864" s="7">
        <v>-2.2839904780046258E-2</v>
      </c>
      <c r="AM864" s="7">
        <v>-5.5095857833275409E-3</v>
      </c>
    </row>
    <row r="865" spans="2:39">
      <c r="B865" s="1"/>
      <c r="C865" s="1">
        <v>863</v>
      </c>
      <c r="D865" s="7">
        <v>9.5767994312302318E-2</v>
      </c>
      <c r="E865" s="7">
        <v>7.6841096817651736E-2</v>
      </c>
      <c r="F865" s="7">
        <v>7.2120028728924118E-2</v>
      </c>
      <c r="G865" s="7">
        <v>6.5553869643063936E-2</v>
      </c>
      <c r="H865" s="7">
        <v>5.9581300497562953E-2</v>
      </c>
      <c r="I865" s="7">
        <v>-6.4296236148611824E-2</v>
      </c>
      <c r="J865" s="7">
        <v>3.7053258807758477E-2</v>
      </c>
      <c r="K865" s="7">
        <v>8.6366425158634977E-2</v>
      </c>
      <c r="L865" s="7">
        <v>-6.2975285427116709E-2</v>
      </c>
      <c r="M865" s="7">
        <v>8.5854084686945747E-2</v>
      </c>
      <c r="N865" s="7">
        <v>-2.3189696408739326E-3</v>
      </c>
      <c r="O865" s="7">
        <v>1.8477761224512557E-2</v>
      </c>
      <c r="P865" s="7">
        <v>1.3119796518846923E-2</v>
      </c>
      <c r="Q865" s="7">
        <v>-2.1086000370967861E-4</v>
      </c>
      <c r="R865" s="7">
        <v>4.6308992941337147E-3</v>
      </c>
      <c r="S865" s="7">
        <v>1.0645858759017166E-2</v>
      </c>
      <c r="T865" s="7">
        <v>3.5921716831425518E-2</v>
      </c>
      <c r="U865" s="7">
        <v>-2.2440611300918518E-2</v>
      </c>
      <c r="V865" s="7">
        <v>-2.2755240295148964E-2</v>
      </c>
      <c r="W865" s="7">
        <v>-6.2734984210698244E-2</v>
      </c>
      <c r="X865" s="7">
        <v>-0.14518281119879806</v>
      </c>
      <c r="Y865" s="7">
        <v>-2.534622849235872E-3</v>
      </c>
      <c r="Z865" s="7">
        <v>-7.9466173873337737E-2</v>
      </c>
      <c r="AA865" s="7">
        <v>3.8114301946762963E-2</v>
      </c>
      <c r="AB865" s="7">
        <v>0.12165623369235849</v>
      </c>
      <c r="AC865" s="7">
        <v>2.8022549420403581E-2</v>
      </c>
      <c r="AD865" s="7">
        <v>-7.9420390214600366E-3</v>
      </c>
      <c r="AE865" s="7">
        <v>-6.0619865652683666E-2</v>
      </c>
      <c r="AF865" s="7">
        <v>2.2405102473251726E-2</v>
      </c>
      <c r="AG865" s="7">
        <v>-4.5873822727248922E-2</v>
      </c>
      <c r="AH865" s="7">
        <v>1.582295621773231E-2</v>
      </c>
      <c r="AI865" s="7">
        <v>7.3950159395331054E-3</v>
      </c>
      <c r="AJ865" s="7">
        <v>-5.4044144113618187E-2</v>
      </c>
      <c r="AK865" s="7">
        <v>4.2491219227641833E-2</v>
      </c>
      <c r="AL865" s="7">
        <v>3.4347969733877479E-2</v>
      </c>
      <c r="AM865" s="7">
        <v>-3.612760185551657E-2</v>
      </c>
    </row>
    <row r="866" spans="2:39">
      <c r="B866" s="1"/>
      <c r="C866" s="1">
        <v>864</v>
      </c>
      <c r="D866" s="7">
        <v>-0.16368647633482239</v>
      </c>
      <c r="E866" s="7">
        <v>-9.5621593342894232E-3</v>
      </c>
      <c r="F866" s="7">
        <v>-1.2275076292606778E-2</v>
      </c>
      <c r="G866" s="7">
        <v>-3.3934118942191088E-2</v>
      </c>
      <c r="H866" s="7">
        <v>7.6145625473382425E-2</v>
      </c>
      <c r="I866" s="7">
        <v>-3.5057707311718422E-2</v>
      </c>
      <c r="J866" s="7">
        <v>2.1725961751471949E-2</v>
      </c>
      <c r="K866" s="7">
        <v>1.1943117611728706E-2</v>
      </c>
      <c r="L866" s="7">
        <v>-1.2210299662883166E-2</v>
      </c>
      <c r="M866" s="7">
        <v>6.8139614427225562E-2</v>
      </c>
      <c r="N866" s="7">
        <v>3.4361621993541272E-2</v>
      </c>
      <c r="O866" s="7">
        <v>9.6701503496142024E-2</v>
      </c>
      <c r="P866" s="7">
        <v>2.387631855412323E-2</v>
      </c>
      <c r="Q866" s="7">
        <v>-4.3487473021545639E-2</v>
      </c>
      <c r="R866" s="7">
        <v>3.1381788391108716E-2</v>
      </c>
      <c r="S866" s="7">
        <v>-7.9176629532706627E-2</v>
      </c>
      <c r="T866" s="7">
        <v>-5.2172404717322082E-2</v>
      </c>
      <c r="U866" s="7">
        <v>8.0725797383962586E-2</v>
      </c>
      <c r="V866" s="7">
        <v>8.5070846706823994E-2</v>
      </c>
      <c r="W866" s="7">
        <v>4.4812712383956746E-2</v>
      </c>
      <c r="X866" s="7">
        <v>-2.9383744896031763E-2</v>
      </c>
      <c r="Y866" s="7">
        <v>-4.7029958382096247E-3</v>
      </c>
      <c r="Z866" s="7">
        <v>7.3092257924211965E-2</v>
      </c>
      <c r="AA866" s="7">
        <v>-2.1568520795189373E-2</v>
      </c>
      <c r="AB866" s="7">
        <v>-1.6264762442711717E-2</v>
      </c>
      <c r="AC866" s="7">
        <v>0.11756727125690718</v>
      </c>
      <c r="AD866" s="7">
        <v>-3.7389330695060854E-2</v>
      </c>
      <c r="AE866" s="7">
        <v>2.0651215437247475E-2</v>
      </c>
      <c r="AF866" s="7">
        <v>2.5949989215397842E-2</v>
      </c>
      <c r="AG866" s="7">
        <v>-7.215632589613144E-2</v>
      </c>
      <c r="AH866" s="7">
        <v>-3.9904851197038127E-2</v>
      </c>
      <c r="AI866" s="7">
        <v>4.5413591390405655E-2</v>
      </c>
      <c r="AJ866" s="7">
        <v>-6.1992445980583413E-2</v>
      </c>
      <c r="AK866" s="7">
        <v>-7.8890149973346993E-2</v>
      </c>
      <c r="AL866" s="7">
        <v>-5.6318202483753424E-2</v>
      </c>
      <c r="AM866" s="7">
        <v>2.2514514760895783E-2</v>
      </c>
    </row>
    <row r="867" spans="2:39">
      <c r="B867" s="1"/>
      <c r="C867" s="1">
        <v>865</v>
      </c>
      <c r="D867" s="7">
        <v>6.9237420334556696E-2</v>
      </c>
      <c r="E867" s="7">
        <v>-5.0326249659398636E-2</v>
      </c>
      <c r="F867" s="7">
        <v>-3.0903193380872423E-2</v>
      </c>
      <c r="G867" s="7">
        <v>-3.8055914658909895E-2</v>
      </c>
      <c r="H867" s="7">
        <v>-3.069376163750728E-2</v>
      </c>
      <c r="I867" s="7">
        <v>-2.2708661903943019E-2</v>
      </c>
      <c r="J867" s="7">
        <v>7.3711146892143808E-2</v>
      </c>
      <c r="K867" s="7">
        <v>1.9264061989731331E-2</v>
      </c>
      <c r="L867" s="7">
        <v>-0.14543418781327741</v>
      </c>
      <c r="M867" s="7">
        <v>-0.19136827451605787</v>
      </c>
      <c r="N867" s="7">
        <v>1.4461775261272363E-2</v>
      </c>
      <c r="O867" s="7">
        <v>2.6658056037682273E-2</v>
      </c>
      <c r="P867" s="7">
        <v>4.4320045026485108E-2</v>
      </c>
      <c r="Q867" s="7">
        <v>-1.5450881576989862E-2</v>
      </c>
      <c r="R867" s="7">
        <v>8.07949470691737E-2</v>
      </c>
      <c r="S867" s="7">
        <v>1.3531736030780974E-2</v>
      </c>
      <c r="T867" s="7">
        <v>8.3516453247495966E-3</v>
      </c>
      <c r="U867" s="7">
        <v>3.564280114641187E-2</v>
      </c>
      <c r="V867" s="7">
        <v>-5.4786326288347648E-2</v>
      </c>
      <c r="W867" s="7">
        <v>-3.1582221330855254E-2</v>
      </c>
      <c r="X867" s="7">
        <v>-6.5569651644344223E-2</v>
      </c>
      <c r="Y867" s="7">
        <v>0.11234572329155101</v>
      </c>
      <c r="Z867" s="7">
        <v>1.6998975115202733E-3</v>
      </c>
      <c r="AA867" s="7">
        <v>-4.0622098187709829E-2</v>
      </c>
      <c r="AB867" s="7">
        <v>4.8613245366188579E-2</v>
      </c>
      <c r="AC867" s="7">
        <v>4.5834209903227452E-2</v>
      </c>
      <c r="AD867" s="7">
        <v>-5.972143651237076E-2</v>
      </c>
      <c r="AE867" s="7">
        <v>-1.3031173959800892E-2</v>
      </c>
      <c r="AF867" s="7">
        <v>-6.4036552291218241E-2</v>
      </c>
      <c r="AG867" s="7">
        <v>-6.9369718061031965E-3</v>
      </c>
      <c r="AH867" s="7">
        <v>-5.6106989765632859E-2</v>
      </c>
      <c r="AI867" s="7">
        <v>6.8619480488041514E-3</v>
      </c>
      <c r="AJ867" s="7">
        <v>-9.9280493344084102E-4</v>
      </c>
      <c r="AK867" s="7">
        <v>-4.7895239661270399E-4</v>
      </c>
      <c r="AL867" s="7">
        <v>-7.0577834262275513E-2</v>
      </c>
      <c r="AM867" s="7">
        <v>3.4369070269501506E-2</v>
      </c>
    </row>
    <row r="868" spans="2:39">
      <c r="B868" s="1"/>
      <c r="C868" s="1">
        <v>866</v>
      </c>
      <c r="D868" s="7">
        <v>-6.3363593461498016E-2</v>
      </c>
      <c r="E868" s="7">
        <v>-5.4396870015215371E-2</v>
      </c>
      <c r="F868" s="7">
        <v>-4.402013492185626E-2</v>
      </c>
      <c r="G868" s="7">
        <v>-8.9246116324202304E-2</v>
      </c>
      <c r="H868" s="7">
        <v>-3.8632091053591222E-2</v>
      </c>
      <c r="I868" s="7">
        <v>-5.6863581917143344E-4</v>
      </c>
      <c r="J868" s="7">
        <v>2.9387866490930555E-2</v>
      </c>
      <c r="K868" s="7">
        <v>6.8074349846061685E-2</v>
      </c>
      <c r="L868" s="7">
        <v>2.4959533979439164E-2</v>
      </c>
      <c r="M868" s="7">
        <v>-5.6148150341363029E-2</v>
      </c>
      <c r="N868" s="7">
        <v>-4.5975976465859533E-2</v>
      </c>
      <c r="O868" s="7">
        <v>3.2114952618540638E-2</v>
      </c>
      <c r="P868" s="7">
        <v>-7.2510709909251472E-2</v>
      </c>
      <c r="Q868" s="7">
        <v>-4.3782224326761127E-2</v>
      </c>
      <c r="R868" s="7">
        <v>9.8531686197187315E-2</v>
      </c>
      <c r="S868" s="7">
        <v>0.16709534240629031</v>
      </c>
      <c r="T868" s="7">
        <v>5.2967180588146243E-2</v>
      </c>
      <c r="U868" s="7">
        <v>-1.2227399422305094E-3</v>
      </c>
      <c r="V868" s="7">
        <v>-3.0809875891972668E-3</v>
      </c>
      <c r="W868" s="7">
        <v>8.4991030069845985E-2</v>
      </c>
      <c r="X868" s="7">
        <v>0.10830847886378793</v>
      </c>
      <c r="Y868" s="7">
        <v>1.8427900332930384E-3</v>
      </c>
      <c r="Z868" s="7">
        <v>-7.8099766763950945E-2</v>
      </c>
      <c r="AA868" s="7">
        <v>-5.0256242011903374E-2</v>
      </c>
      <c r="AB868" s="7">
        <v>7.6641844593136055E-2</v>
      </c>
      <c r="AC868" s="7">
        <v>3.9720252986493829E-2</v>
      </c>
      <c r="AD868" s="7">
        <v>1.182706163254045E-2</v>
      </c>
      <c r="AE868" s="7">
        <v>2.2550664272740486E-3</v>
      </c>
      <c r="AF868" s="7">
        <v>-7.0384170954697789E-2</v>
      </c>
      <c r="AG868" s="7">
        <v>8.1469572805985782E-2</v>
      </c>
      <c r="AH868" s="7">
        <v>4.4868100151638057E-2</v>
      </c>
      <c r="AI868" s="7">
        <v>9.7168818471708399E-2</v>
      </c>
      <c r="AJ868" s="7">
        <v>6.5528551969338697E-2</v>
      </c>
      <c r="AK868" s="7">
        <v>2.7121000690364851E-2</v>
      </c>
      <c r="AL868" s="7">
        <v>6.6975971189325231E-2</v>
      </c>
      <c r="AM868" s="7">
        <v>6.5954525298417041E-2</v>
      </c>
    </row>
    <row r="869" spans="2:39">
      <c r="B869" s="1"/>
      <c r="C869" s="1">
        <v>867</v>
      </c>
      <c r="D869" s="7">
        <v>4.1307122088589623E-2</v>
      </c>
      <c r="E869" s="7">
        <v>-1.0758433130625873E-2</v>
      </c>
      <c r="F869" s="7">
        <v>2.1739821346530745E-2</v>
      </c>
      <c r="G869" s="7">
        <v>4.3397714267459794E-2</v>
      </c>
      <c r="H869" s="7">
        <v>4.3146311938779783E-2</v>
      </c>
      <c r="I869" s="7">
        <v>9.4570634096688248E-3</v>
      </c>
      <c r="J869" s="7">
        <v>0.12276686729195867</v>
      </c>
      <c r="K869" s="7">
        <v>2.465627378141344E-2</v>
      </c>
      <c r="L869" s="7">
        <v>-9.3653839078816151E-3</v>
      </c>
      <c r="M869" s="7">
        <v>4.6224941969841157E-2</v>
      </c>
      <c r="N869" s="7">
        <v>7.1017690000013955E-2</v>
      </c>
      <c r="O869" s="7">
        <v>8.0146348785574625E-3</v>
      </c>
      <c r="P869" s="7">
        <v>-3.0437579817203065E-2</v>
      </c>
      <c r="Q869" s="7">
        <v>4.5312294100670836E-2</v>
      </c>
      <c r="R869" s="7">
        <v>-2.6372687590125395E-2</v>
      </c>
      <c r="S869" s="7">
        <v>-4.8811385235521268E-2</v>
      </c>
      <c r="T869" s="7">
        <v>2.0999136484124496E-2</v>
      </c>
      <c r="U869" s="7">
        <v>-8.5049680508423764E-2</v>
      </c>
      <c r="V869" s="7">
        <v>3.7710418193048753E-2</v>
      </c>
      <c r="W869" s="7">
        <v>-5.3198419360637808E-2</v>
      </c>
      <c r="X869" s="7">
        <v>-2.4448672455087046E-2</v>
      </c>
      <c r="Y869" s="7">
        <v>-3.5652854709743234E-2</v>
      </c>
      <c r="Z869" s="7">
        <v>3.1936188662441767E-3</v>
      </c>
      <c r="AA869" s="7">
        <v>-8.9005265744024731E-2</v>
      </c>
      <c r="AB869" s="7">
        <v>-4.8699771839890785E-2</v>
      </c>
      <c r="AC869" s="7">
        <v>-3.4942901874254889E-2</v>
      </c>
      <c r="AD869" s="7">
        <v>7.2190160684072677E-2</v>
      </c>
      <c r="AE869" s="7">
        <v>-0.13271271584419916</v>
      </c>
      <c r="AF869" s="7">
        <v>-2.1114051967630165E-2</v>
      </c>
      <c r="AG869" s="7">
        <v>-8.7432401465816989E-2</v>
      </c>
      <c r="AH869" s="7">
        <v>0.10732599594732875</v>
      </c>
      <c r="AI869" s="7">
        <v>3.8064403119703076E-3</v>
      </c>
      <c r="AJ869" s="7">
        <v>7.9360530672848789E-2</v>
      </c>
      <c r="AK869" s="7">
        <v>1.6330342536796869E-2</v>
      </c>
      <c r="AL869" s="7">
        <v>-7.929562156201618E-2</v>
      </c>
      <c r="AM869" s="7">
        <v>-2.0811062405980942E-2</v>
      </c>
    </row>
    <row r="870" spans="2:39">
      <c r="B870" s="1"/>
      <c r="C870" s="1">
        <v>868</v>
      </c>
      <c r="D870" s="7">
        <v>0.12113757420587985</v>
      </c>
      <c r="E870" s="7">
        <v>5.2110468812432212E-2</v>
      </c>
      <c r="F870" s="7">
        <v>-1.4803686308525361E-2</v>
      </c>
      <c r="G870" s="7">
        <v>0.10730984782869092</v>
      </c>
      <c r="H870" s="7">
        <v>7.0844770330275905E-2</v>
      </c>
      <c r="I870" s="7">
        <v>-6.6147581728925722E-2</v>
      </c>
      <c r="J870" s="7">
        <v>1.866331011855028E-2</v>
      </c>
      <c r="K870" s="7">
        <v>8.0110889076929981E-2</v>
      </c>
      <c r="L870" s="7">
        <v>4.002644498376568E-3</v>
      </c>
      <c r="M870" s="7">
        <v>-6.8597146873681597E-2</v>
      </c>
      <c r="N870" s="7">
        <v>-4.6295958889188707E-2</v>
      </c>
      <c r="O870" s="7">
        <v>1.8194879803104302E-2</v>
      </c>
      <c r="P870" s="7">
        <v>-6.2054262570260657E-2</v>
      </c>
      <c r="Q870" s="7">
        <v>-2.9537912494621999E-2</v>
      </c>
      <c r="R870" s="7">
        <v>3.2433546799345084E-2</v>
      </c>
      <c r="S870" s="7">
        <v>-1.4110628787045713E-2</v>
      </c>
      <c r="T870" s="7">
        <v>-2.2930710068279882E-2</v>
      </c>
      <c r="U870" s="7">
        <v>-2.7569310670984646E-2</v>
      </c>
      <c r="V870" s="7">
        <v>-6.009494901680551E-2</v>
      </c>
      <c r="W870" s="7">
        <v>4.7691947715824926E-2</v>
      </c>
      <c r="X870" s="7">
        <v>-6.6460586828453058E-2</v>
      </c>
      <c r="Y870" s="7">
        <v>-2.3905966429146046E-2</v>
      </c>
      <c r="Z870" s="7">
        <v>-6.5533460970818497E-2</v>
      </c>
      <c r="AA870" s="7">
        <v>9.709418417083121E-2</v>
      </c>
      <c r="AB870" s="7">
        <v>5.2082588398443168E-3</v>
      </c>
      <c r="AC870" s="7">
        <v>3.3366331540747821E-2</v>
      </c>
      <c r="AD870" s="7">
        <v>3.2277621029846833E-2</v>
      </c>
      <c r="AE870" s="7">
        <v>1.0052182285592348E-2</v>
      </c>
      <c r="AF870" s="7">
        <v>-6.2909404011066608E-2</v>
      </c>
      <c r="AG870" s="7">
        <v>5.1677273495858558E-2</v>
      </c>
      <c r="AH870" s="7">
        <v>3.8786577977754574E-2</v>
      </c>
      <c r="AI870" s="7">
        <v>3.1132274190038618E-2</v>
      </c>
      <c r="AJ870" s="7">
        <v>-3.8832961977661951E-2</v>
      </c>
      <c r="AK870" s="7">
        <v>-4.722138338474717E-2</v>
      </c>
      <c r="AL870" s="7">
        <v>1.3257608299979514E-2</v>
      </c>
      <c r="AM870" s="7">
        <v>-5.094953566462293E-2</v>
      </c>
    </row>
    <row r="871" spans="2:39">
      <c r="B871" s="1"/>
      <c r="C871" s="1">
        <v>869</v>
      </c>
      <c r="D871" s="7">
        <v>7.2706471147149745E-2</v>
      </c>
      <c r="E871" s="7">
        <v>-8.0275611469098479E-2</v>
      </c>
      <c r="F871" s="7">
        <v>5.1208705049594253E-2</v>
      </c>
      <c r="G871" s="7">
        <v>-6.054306982749208E-2</v>
      </c>
      <c r="H871" s="7">
        <v>-1.9103959990081187E-2</v>
      </c>
      <c r="I871" s="7">
        <v>5.9538565764667761E-2</v>
      </c>
      <c r="J871" s="7">
        <v>-2.8672045538862465E-2</v>
      </c>
      <c r="K871" s="7">
        <v>2.7949354601310629E-2</v>
      </c>
      <c r="L871" s="7">
        <v>9.5800345034671608E-2</v>
      </c>
      <c r="M871" s="7">
        <v>9.0176830771807853E-2</v>
      </c>
      <c r="N871" s="7">
        <v>2.7091178274469822E-2</v>
      </c>
      <c r="O871" s="7">
        <v>6.5592238689235305E-2</v>
      </c>
      <c r="P871" s="7">
        <v>5.9028105927485489E-2</v>
      </c>
      <c r="Q871" s="7">
        <v>-6.0663398270451752E-2</v>
      </c>
      <c r="R871" s="7">
        <v>2.7499052216882196E-2</v>
      </c>
      <c r="S871" s="7">
        <v>-6.1298018438226853E-2</v>
      </c>
      <c r="T871" s="7">
        <v>-2.668570437278571E-2</v>
      </c>
      <c r="U871" s="7">
        <v>7.1940764558153944E-2</v>
      </c>
      <c r="V871" s="7">
        <v>-5.5243030916600377E-2</v>
      </c>
      <c r="W871" s="7">
        <v>4.5576551330207105E-2</v>
      </c>
      <c r="X871" s="7">
        <v>-3.3775303225694595E-2</v>
      </c>
      <c r="Y871" s="7">
        <v>5.5176434957995221E-2</v>
      </c>
      <c r="Z871" s="7">
        <v>-5.0755322230138539E-2</v>
      </c>
      <c r="AA871" s="7">
        <v>4.7112163943554882E-3</v>
      </c>
      <c r="AB871" s="7">
        <v>6.6199524199686624E-2</v>
      </c>
      <c r="AC871" s="7">
        <v>5.441502009276028E-2</v>
      </c>
      <c r="AD871" s="7">
        <v>-5.0506685360780609E-2</v>
      </c>
      <c r="AE871" s="7">
        <v>5.0334969024232665E-2</v>
      </c>
      <c r="AF871" s="7">
        <v>-5.2870744429067158E-3</v>
      </c>
      <c r="AG871" s="7">
        <v>-0.10010234950105822</v>
      </c>
      <c r="AH871" s="7">
        <v>3.2959114661315493E-2</v>
      </c>
      <c r="AI871" s="7">
        <v>6.201728370868774E-2</v>
      </c>
      <c r="AJ871" s="7">
        <v>6.3111112503379876E-2</v>
      </c>
      <c r="AK871" s="7">
        <v>-8.5529848903491169E-3</v>
      </c>
      <c r="AL871" s="7">
        <v>-7.7359309460372477E-2</v>
      </c>
      <c r="AM871" s="7">
        <v>-2.9567407671596806E-2</v>
      </c>
    </row>
    <row r="872" spans="2:39">
      <c r="B872" s="1"/>
      <c r="C872" s="1">
        <v>870</v>
      </c>
      <c r="D872" s="7">
        <v>4.2504137840391559E-2</v>
      </c>
      <c r="E872" s="7">
        <v>-5.4616298936029373E-2</v>
      </c>
      <c r="F872" s="7">
        <v>4.2396196136053971E-2</v>
      </c>
      <c r="G872" s="7">
        <v>8.2788779924641481E-2</v>
      </c>
      <c r="H872" s="7">
        <v>-7.7525852682368366E-3</v>
      </c>
      <c r="I872" s="7">
        <v>4.6276126864232894E-2</v>
      </c>
      <c r="J872" s="7">
        <v>-3.2409601208737496E-2</v>
      </c>
      <c r="K872" s="7">
        <v>1.9255654755592565E-2</v>
      </c>
      <c r="L872" s="7">
        <v>3.6334615947838864E-2</v>
      </c>
      <c r="M872" s="7">
        <v>-8.9712032983637682E-2</v>
      </c>
      <c r="N872" s="7">
        <v>-5.0967195185449565E-2</v>
      </c>
      <c r="O872" s="7">
        <v>3.6546282014222678E-2</v>
      </c>
      <c r="P872" s="7">
        <v>-5.8360562712899716E-2</v>
      </c>
      <c r="Q872" s="7">
        <v>3.38156207097636E-2</v>
      </c>
      <c r="R872" s="7">
        <v>2.6119325185219235E-2</v>
      </c>
      <c r="S872" s="7">
        <v>2.6803696072702976E-3</v>
      </c>
      <c r="T872" s="7">
        <v>6.0100422849117437E-3</v>
      </c>
      <c r="U872" s="7">
        <v>3.3968625348674772E-2</v>
      </c>
      <c r="V872" s="7">
        <v>2.1081400355873761E-2</v>
      </c>
      <c r="W872" s="7">
        <v>8.979529537438892E-2</v>
      </c>
      <c r="X872" s="7">
        <v>-2.8313059141556038E-3</v>
      </c>
      <c r="Y872" s="7">
        <v>-1.092761606888753E-2</v>
      </c>
      <c r="Z872" s="7">
        <v>-6.4342742437253075E-2</v>
      </c>
      <c r="AA872" s="7">
        <v>3.3342869830685018E-2</v>
      </c>
      <c r="AB872" s="7">
        <v>1.4929585516988359E-3</v>
      </c>
      <c r="AC872" s="7">
        <v>1.9840458181040879E-2</v>
      </c>
      <c r="AD872" s="7">
        <v>8.2739063957439921E-2</v>
      </c>
      <c r="AE872" s="7">
        <v>-3.7349158896040156E-3</v>
      </c>
      <c r="AF872" s="7">
        <v>-5.4428821391694401E-2</v>
      </c>
      <c r="AG872" s="7">
        <v>8.5807914917855707E-2</v>
      </c>
      <c r="AH872" s="7">
        <v>-5.5047413525662933E-2</v>
      </c>
      <c r="AI872" s="7">
        <v>-1.5968779131826438E-2</v>
      </c>
      <c r="AJ872" s="7">
        <v>1.5257935486915043E-2</v>
      </c>
      <c r="AK872" s="7">
        <v>-8.2294273956535959E-3</v>
      </c>
      <c r="AL872" s="7">
        <v>3.4563124972741929E-2</v>
      </c>
      <c r="AM872" s="7">
        <v>7.323306570378911E-2</v>
      </c>
    </row>
    <row r="873" spans="2:39">
      <c r="B873" s="1"/>
      <c r="C873" s="1">
        <v>871</v>
      </c>
      <c r="D873" s="7">
        <v>0.17489895442464828</v>
      </c>
      <c r="E873" s="7">
        <v>1.5215413220067484E-2</v>
      </c>
      <c r="F873" s="7">
        <v>-4.5448374761688171E-2</v>
      </c>
      <c r="G873" s="7">
        <v>3.0502879774039839E-2</v>
      </c>
      <c r="H873" s="7">
        <v>7.6551781769165855E-2</v>
      </c>
      <c r="I873" s="7">
        <v>-2.1341256555342834E-2</v>
      </c>
      <c r="J873" s="7">
        <v>7.49010155254273E-2</v>
      </c>
      <c r="K873" s="7">
        <v>-0.16835977288883658</v>
      </c>
      <c r="L873" s="7">
        <v>-8.8900407857950087E-2</v>
      </c>
      <c r="M873" s="7">
        <v>1.2990128329146819E-2</v>
      </c>
      <c r="N873" s="7">
        <v>-4.1176659698616655E-2</v>
      </c>
      <c r="O873" s="7">
        <v>-5.1596460552691986E-2</v>
      </c>
      <c r="P873" s="7">
        <v>-5.5439953646593543E-2</v>
      </c>
      <c r="Q873" s="7">
        <v>2.4445602425562429E-2</v>
      </c>
      <c r="R873" s="7">
        <v>-6.3153053361590342E-2</v>
      </c>
      <c r="S873" s="7">
        <v>-2.2705395586022619E-2</v>
      </c>
      <c r="T873" s="7">
        <v>-1.8712679049040854E-2</v>
      </c>
      <c r="U873" s="7">
        <v>-1.5234571690816174E-2</v>
      </c>
      <c r="V873" s="7">
        <v>-4.4015936569381464E-2</v>
      </c>
      <c r="W873" s="7">
        <v>-6.8227494677374559E-3</v>
      </c>
      <c r="X873" s="7">
        <v>-3.1252598765165784E-2</v>
      </c>
      <c r="Y873" s="7">
        <v>-5.4175121058610082E-2</v>
      </c>
      <c r="Z873" s="7">
        <v>-1.4730183281281263E-2</v>
      </c>
      <c r="AA873" s="7">
        <v>1.2695694185644981E-2</v>
      </c>
      <c r="AB873" s="7">
        <v>-3.419631586908134E-2</v>
      </c>
      <c r="AC873" s="7">
        <v>-1.8989975162516146E-2</v>
      </c>
      <c r="AD873" s="7">
        <v>2.9648262808213373E-2</v>
      </c>
      <c r="AE873" s="7">
        <v>-8.510674398062322E-3</v>
      </c>
      <c r="AF873" s="7">
        <v>4.6603134326746204E-2</v>
      </c>
      <c r="AG873" s="7">
        <v>7.1236145498007025E-2</v>
      </c>
      <c r="AH873" s="7">
        <v>-2.4585708314454606E-2</v>
      </c>
      <c r="AI873" s="7">
        <v>-7.384638162837745E-2</v>
      </c>
      <c r="AJ873" s="7">
        <v>-8.473139848973392E-2</v>
      </c>
      <c r="AK873" s="7">
        <v>-5.8238859026088899E-2</v>
      </c>
      <c r="AL873" s="7">
        <v>-7.1240891939919879E-2</v>
      </c>
      <c r="AM873" s="7">
        <v>-7.6508804131082797E-2</v>
      </c>
    </row>
    <row r="874" spans="2:39">
      <c r="B874" s="1"/>
      <c r="C874" s="1">
        <v>872</v>
      </c>
      <c r="D874" s="7">
        <v>-3.245062560535944E-2</v>
      </c>
      <c r="E874" s="7">
        <v>-3.5811087289820132E-2</v>
      </c>
      <c r="F874" s="7">
        <v>8.5639438456062686E-2</v>
      </c>
      <c r="G874" s="7">
        <v>1.2581058748192953E-2</v>
      </c>
      <c r="H874" s="7">
        <v>-4.2803157474611934E-3</v>
      </c>
      <c r="I874" s="7">
        <v>-3.4596161655021718E-2</v>
      </c>
      <c r="J874" s="7">
        <v>1.3633471417638991E-2</v>
      </c>
      <c r="K874" s="7">
        <v>6.481100156029361E-2</v>
      </c>
      <c r="L874" s="7">
        <v>-6.8512951644056672E-2</v>
      </c>
      <c r="M874" s="7">
        <v>8.468332681621582E-2</v>
      </c>
      <c r="N874" s="7">
        <v>7.9337138957619319E-2</v>
      </c>
      <c r="O874" s="7">
        <v>-3.6569467480456017E-2</v>
      </c>
      <c r="P874" s="7">
        <v>0.10258235349721627</v>
      </c>
      <c r="Q874" s="7">
        <v>3.756759269566287E-3</v>
      </c>
      <c r="R874" s="7">
        <v>-7.5937970552128461E-2</v>
      </c>
      <c r="S874" s="7">
        <v>-0.1056911877155446</v>
      </c>
      <c r="T874" s="7">
        <v>4.0768339465046391E-2</v>
      </c>
      <c r="U874" s="7">
        <v>-0.13879618423765352</v>
      </c>
      <c r="V874" s="7">
        <v>-3.4959292333428094E-2</v>
      </c>
      <c r="W874" s="7">
        <v>3.3951585890930044E-2</v>
      </c>
      <c r="X874" s="7">
        <v>9.3209468165383856E-3</v>
      </c>
      <c r="Y874" s="7">
        <v>5.4873285519780818E-3</v>
      </c>
      <c r="Z874" s="7">
        <v>-3.5967638762757673E-2</v>
      </c>
      <c r="AA874" s="7">
        <v>-1.6472579987595482E-3</v>
      </c>
      <c r="AB874" s="7">
        <v>-4.5229620510473328E-2</v>
      </c>
      <c r="AC874" s="7">
        <v>5.3249568084810142E-2</v>
      </c>
      <c r="AD874" s="7">
        <v>4.6672023784347663E-2</v>
      </c>
      <c r="AE874" s="7">
        <v>-7.2476340993414809E-2</v>
      </c>
      <c r="AF874" s="7">
        <v>-9.8385759064502212E-2</v>
      </c>
      <c r="AG874" s="7">
        <v>-3.3189590100383304E-2</v>
      </c>
      <c r="AH874" s="7">
        <v>2.3624987271084363E-2</v>
      </c>
      <c r="AI874" s="7">
        <v>7.7315278785091174E-2</v>
      </c>
      <c r="AJ874" s="7">
        <v>4.7627454108507258E-2</v>
      </c>
      <c r="AK874" s="7">
        <v>-7.5800365548810936E-2</v>
      </c>
      <c r="AL874" s="7">
        <v>-6.3357031470748209E-3</v>
      </c>
      <c r="AM874" s="7">
        <v>8.1572140845239199E-2</v>
      </c>
    </row>
    <row r="875" spans="2:39">
      <c r="B875" s="1"/>
      <c r="C875" s="1">
        <v>873</v>
      </c>
      <c r="D875" s="7">
        <v>3.6960838338721019E-2</v>
      </c>
      <c r="E875" s="7">
        <v>1.5047969654377814E-2</v>
      </c>
      <c r="F875" s="7">
        <v>-2.5043847255212623E-2</v>
      </c>
      <c r="G875" s="7">
        <v>7.7715827760133629E-3</v>
      </c>
      <c r="H875" s="7">
        <v>-3.1489888334099894E-2</v>
      </c>
      <c r="I875" s="7">
        <v>5.5442726019065608E-2</v>
      </c>
      <c r="J875" s="7">
        <v>-8.9358534013460486E-2</v>
      </c>
      <c r="K875" s="7">
        <v>-4.2553030548600324E-2</v>
      </c>
      <c r="L875" s="7">
        <v>2.7577530148339406E-2</v>
      </c>
      <c r="M875" s="7">
        <v>1.2353058103297296E-2</v>
      </c>
      <c r="N875" s="7">
        <v>-7.7455490639635194E-3</v>
      </c>
      <c r="O875" s="7">
        <v>9.2474500666139027E-3</v>
      </c>
      <c r="P875" s="7">
        <v>4.3403263851876012E-2</v>
      </c>
      <c r="Q875" s="7">
        <v>-9.1967615190459463E-3</v>
      </c>
      <c r="R875" s="7">
        <v>3.6047428601903339E-2</v>
      </c>
      <c r="S875" s="7">
        <v>-1.4226664459979436E-2</v>
      </c>
      <c r="T875" s="7">
        <v>-1.264187134807138E-2</v>
      </c>
      <c r="U875" s="7">
        <v>-5.2741682392898018E-2</v>
      </c>
      <c r="V875" s="7">
        <v>1.616371020054129E-2</v>
      </c>
      <c r="W875" s="7">
        <v>9.446243628935664E-3</v>
      </c>
      <c r="X875" s="7">
        <v>5.7805767158833302E-2</v>
      </c>
      <c r="Y875" s="7">
        <v>4.731495544921761E-4</v>
      </c>
      <c r="Z875" s="7">
        <v>-4.9807482549538817E-2</v>
      </c>
      <c r="AA875" s="7">
        <v>-8.2779582629985051E-3</v>
      </c>
      <c r="AB875" s="7">
        <v>-2.2863348492843688E-2</v>
      </c>
      <c r="AC875" s="7">
        <v>3.7039080913964101E-2</v>
      </c>
      <c r="AD875" s="7">
        <v>-6.4270266772261629E-3</v>
      </c>
      <c r="AE875" s="7">
        <v>-7.2957646548995572E-2</v>
      </c>
      <c r="AF875" s="7">
        <v>-3.1513212019638262E-2</v>
      </c>
      <c r="AG875" s="7">
        <v>-6.2904412740491786E-2</v>
      </c>
      <c r="AH875" s="7">
        <v>1.8095271569352825E-2</v>
      </c>
      <c r="AI875" s="7">
        <v>1.4370943027744358E-2</v>
      </c>
      <c r="AJ875" s="7">
        <v>-3.5061507812072928E-2</v>
      </c>
      <c r="AK875" s="7">
        <v>-3.0994572284927042E-2</v>
      </c>
      <c r="AL875" s="7">
        <v>-6.2693317035803067E-2</v>
      </c>
      <c r="AM875" s="7">
        <v>-3.652265520840936E-2</v>
      </c>
    </row>
    <row r="876" spans="2:39">
      <c r="B876" s="1"/>
      <c r="C876" s="1">
        <v>874</v>
      </c>
      <c r="D876" s="7">
        <v>1.2784473292671655E-2</v>
      </c>
      <c r="E876" s="7">
        <v>1.8553618443164152E-2</v>
      </c>
      <c r="F876" s="7">
        <v>5.0580373875482351E-2</v>
      </c>
      <c r="G876" s="7">
        <v>4.7876233055075032E-2</v>
      </c>
      <c r="H876" s="7">
        <v>7.0963218948062748E-2</v>
      </c>
      <c r="I876" s="7">
        <v>-2.2984149674524109E-2</v>
      </c>
      <c r="J876" s="7">
        <v>6.9112094218606326E-2</v>
      </c>
      <c r="K876" s="7">
        <v>0.11114735196475968</v>
      </c>
      <c r="L876" s="7">
        <v>-4.0799228873631493E-2</v>
      </c>
      <c r="M876" s="7">
        <v>2.879249139619942E-2</v>
      </c>
      <c r="N876" s="7">
        <v>7.1477526175220282E-2</v>
      </c>
      <c r="O876" s="7">
        <v>-5.6342709344990624E-2</v>
      </c>
      <c r="P876" s="7">
        <v>-3.940875432230323E-2</v>
      </c>
      <c r="Q876" s="7">
        <v>-6.6848372090055841E-2</v>
      </c>
      <c r="R876" s="7">
        <v>-2.6652994495765903E-2</v>
      </c>
      <c r="S876" s="7">
        <v>3.0334024586813866E-2</v>
      </c>
      <c r="T876" s="7">
        <v>3.2094514008176741E-3</v>
      </c>
      <c r="U876" s="7">
        <v>-4.7071941542609547E-2</v>
      </c>
      <c r="V876" s="7">
        <v>4.3216897535526572E-2</v>
      </c>
      <c r="W876" s="7">
        <v>1.6360136735244665E-2</v>
      </c>
      <c r="X876" s="7">
        <v>-2.314618608890499E-2</v>
      </c>
      <c r="Y876" s="7">
        <v>-3.549707951000218E-2</v>
      </c>
      <c r="Z876" s="7">
        <v>-5.3337961809252668E-2</v>
      </c>
      <c r="AA876" s="7">
        <v>4.5060119373339161E-2</v>
      </c>
      <c r="AB876" s="7">
        <v>3.7136569065028657E-2</v>
      </c>
      <c r="AC876" s="7">
        <v>2.8208950977442665E-2</v>
      </c>
      <c r="AD876" s="7">
        <v>1.2022967972798743E-2</v>
      </c>
      <c r="AE876" s="7">
        <v>-7.7174932994671708E-2</v>
      </c>
      <c r="AF876" s="7">
        <v>3.7088619973762288E-3</v>
      </c>
      <c r="AG876" s="7">
        <v>-5.5241556772042774E-2</v>
      </c>
      <c r="AH876" s="7">
        <v>3.1561696168314772E-2</v>
      </c>
      <c r="AI876" s="7">
        <v>-9.4799315547026905E-2</v>
      </c>
      <c r="AJ876" s="7">
        <v>6.9630801568565368E-2</v>
      </c>
      <c r="AK876" s="7">
        <v>1.4006558737984858E-2</v>
      </c>
      <c r="AL876" s="7">
        <v>-4.3201888477799211E-2</v>
      </c>
      <c r="AM876" s="7">
        <v>-7.029862474004096E-3</v>
      </c>
    </row>
    <row r="877" spans="2:39">
      <c r="B877" s="1"/>
      <c r="C877" s="1">
        <v>875</v>
      </c>
      <c r="D877" s="7">
        <v>-0.18161703086864614</v>
      </c>
      <c r="E877" s="7">
        <v>1.8100883693480532E-2</v>
      </c>
      <c r="F877" s="7">
        <v>-8.747367484844136E-2</v>
      </c>
      <c r="G877" s="7">
        <v>-1.923712025968027E-2</v>
      </c>
      <c r="H877" s="7">
        <v>-7.7873162038693461E-2</v>
      </c>
      <c r="I877" s="7">
        <v>-0.10725064201814495</v>
      </c>
      <c r="J877" s="7">
        <v>8.5597109011561992E-2</v>
      </c>
      <c r="K877" s="7">
        <v>1.1890560987509988E-2</v>
      </c>
      <c r="L877" s="7">
        <v>-1.9219142694927929E-6</v>
      </c>
      <c r="M877" s="7">
        <v>-6.3243804987048693E-2</v>
      </c>
      <c r="N877" s="7">
        <v>-7.9470986608019031E-2</v>
      </c>
      <c r="O877" s="7">
        <v>7.8940221601064245E-2</v>
      </c>
      <c r="P877" s="7">
        <v>-5.7873688285948494E-2</v>
      </c>
      <c r="Q877" s="7">
        <v>-3.8827977150497739E-2</v>
      </c>
      <c r="R877" s="7">
        <v>1.8113776380259187E-2</v>
      </c>
      <c r="S877" s="7">
        <v>-6.6348860864983247E-2</v>
      </c>
      <c r="T877" s="7">
        <v>-4.2806777545944044E-3</v>
      </c>
      <c r="U877" s="7">
        <v>3.328895116890257E-2</v>
      </c>
      <c r="V877" s="7">
        <v>4.042285084307891E-3</v>
      </c>
      <c r="W877" s="7">
        <v>7.4589926982657095E-2</v>
      </c>
      <c r="X877" s="7">
        <v>0.11742313829228325</v>
      </c>
      <c r="Y877" s="7">
        <v>0.10037463191136606</v>
      </c>
      <c r="Z877" s="7">
        <v>-6.9265061609566966E-4</v>
      </c>
      <c r="AA877" s="7">
        <v>0.14720468185888652</v>
      </c>
      <c r="AB877" s="7">
        <v>6.2813799426993611E-2</v>
      </c>
      <c r="AC877" s="7">
        <v>0.22721090100691885</v>
      </c>
      <c r="AD877" s="7">
        <v>1.9506084255584394E-2</v>
      </c>
      <c r="AE877" s="7">
        <v>0.10675176615552857</v>
      </c>
      <c r="AF877" s="7">
        <v>-7.3682956478997488E-2</v>
      </c>
      <c r="AG877" s="7">
        <v>0.16779057639306336</v>
      </c>
      <c r="AH877" s="7">
        <v>6.9516345073114653E-3</v>
      </c>
      <c r="AI877" s="7">
        <v>4.0460533944981406E-2</v>
      </c>
      <c r="AJ877" s="7">
        <v>-2.2316642387917663E-3</v>
      </c>
      <c r="AK877" s="7">
        <v>-6.1918125653910402E-2</v>
      </c>
      <c r="AL877" s="7">
        <v>3.3148891290970386E-2</v>
      </c>
      <c r="AM877" s="7">
        <v>3.9886042342750214E-2</v>
      </c>
    </row>
    <row r="878" spans="2:39">
      <c r="B878" s="1"/>
      <c r="C878" s="1">
        <v>876</v>
      </c>
      <c r="D878" s="7">
        <v>-4.1074913149377945E-2</v>
      </c>
      <c r="E878" s="7">
        <v>5.6443864640024724E-2</v>
      </c>
      <c r="F878" s="7">
        <v>0.14352687450485599</v>
      </c>
      <c r="G878" s="7">
        <v>-7.3927154797674297E-2</v>
      </c>
      <c r="H878" s="7">
        <v>5.9787212971616792E-3</v>
      </c>
      <c r="I878" s="7">
        <v>0.14470066045515237</v>
      </c>
      <c r="J878" s="7">
        <v>1.4381179914062184E-2</v>
      </c>
      <c r="K878" s="7">
        <v>-3.8181982331431857E-2</v>
      </c>
      <c r="L878" s="7">
        <v>3.3878083937461417E-2</v>
      </c>
      <c r="M878" s="7">
        <v>7.4155962960838831E-2</v>
      </c>
      <c r="N878" s="7">
        <v>7.7642509212806118E-2</v>
      </c>
      <c r="O878" s="7">
        <v>1.4104543509474434E-2</v>
      </c>
      <c r="P878" s="7">
        <v>-7.5588183397922046E-2</v>
      </c>
      <c r="Q878" s="7">
        <v>5.1683764107381486E-2</v>
      </c>
      <c r="R878" s="7">
        <v>-8.0618468207094895E-2</v>
      </c>
      <c r="S878" s="7">
        <v>5.8972910248718475E-3</v>
      </c>
      <c r="T878" s="7">
        <v>0.11373369310662305</v>
      </c>
      <c r="U878" s="7">
        <v>-3.0753463660551542E-2</v>
      </c>
      <c r="V878" s="7">
        <v>3.4053367061281717E-3</v>
      </c>
      <c r="W878" s="7">
        <v>5.6727661379072078E-2</v>
      </c>
      <c r="X878" s="7">
        <v>3.1913288102246737E-2</v>
      </c>
      <c r="Y878" s="7">
        <v>1.5441509630959964E-2</v>
      </c>
      <c r="Z878" s="7">
        <v>1.3708158535677374E-2</v>
      </c>
      <c r="AA878" s="7">
        <v>-0.17632831072861752</v>
      </c>
      <c r="AB878" s="7">
        <v>-5.3580122106607869E-2</v>
      </c>
      <c r="AC878" s="7">
        <v>-5.3513228143817898E-2</v>
      </c>
      <c r="AD878" s="7">
        <v>6.5965296785250482E-2</v>
      </c>
      <c r="AE878" s="7">
        <v>-4.5937954463470043E-2</v>
      </c>
      <c r="AF878" s="7">
        <v>2.6634635424856178E-2</v>
      </c>
      <c r="AG878" s="7">
        <v>4.2026671482837522E-2</v>
      </c>
      <c r="AH878" s="7">
        <v>-1.3443113282589129E-2</v>
      </c>
      <c r="AI878" s="7">
        <v>-6.5989836702717838E-2</v>
      </c>
      <c r="AJ878" s="7">
        <v>1.2154084046255297E-2</v>
      </c>
      <c r="AK878" s="7">
        <v>-3.2257024644650009E-2</v>
      </c>
      <c r="AL878" s="7">
        <v>-3.5237033583142091E-2</v>
      </c>
      <c r="AM878" s="7">
        <v>-2.362446126853605E-2</v>
      </c>
    </row>
    <row r="879" spans="2:39">
      <c r="B879" s="1"/>
      <c r="C879" s="1">
        <v>877</v>
      </c>
      <c r="D879" s="7">
        <v>4.6411554547984971E-2</v>
      </c>
      <c r="E879" s="7">
        <v>6.8142651768783461E-4</v>
      </c>
      <c r="F879" s="7">
        <v>-7.9973453916068939E-3</v>
      </c>
      <c r="G879" s="7">
        <v>4.2865891224982786E-2</v>
      </c>
      <c r="H879" s="7">
        <v>-0.11974610547883131</v>
      </c>
      <c r="I879" s="7">
        <v>-1.0873661393569987E-2</v>
      </c>
      <c r="J879" s="7">
        <v>5.2613258766097834E-2</v>
      </c>
      <c r="K879" s="7">
        <v>-3.2430761918362068E-3</v>
      </c>
      <c r="L879" s="7">
        <v>3.0960317866921463E-2</v>
      </c>
      <c r="M879" s="7">
        <v>-2.166155263403504E-2</v>
      </c>
      <c r="N879" s="7">
        <v>1.3470417512030399E-2</v>
      </c>
      <c r="O879" s="7">
        <v>3.2280375835306414E-2</v>
      </c>
      <c r="P879" s="7">
        <v>1.9637163867427285E-2</v>
      </c>
      <c r="Q879" s="7">
        <v>9.9324438472888174E-2</v>
      </c>
      <c r="R879" s="7">
        <v>5.2611366826007061E-2</v>
      </c>
      <c r="S879" s="7">
        <v>-8.2152244891378429E-2</v>
      </c>
      <c r="T879" s="7">
        <v>-6.2597034007327926E-3</v>
      </c>
      <c r="U879" s="7">
        <v>3.0416549432166901E-2</v>
      </c>
      <c r="V879" s="7">
        <v>-4.2295541977456649E-2</v>
      </c>
      <c r="W879" s="7">
        <v>-4.3302085032061552E-2</v>
      </c>
      <c r="X879" s="7">
        <v>0.12974052286927024</v>
      </c>
      <c r="Y879" s="7">
        <v>-1.6922062916802514E-2</v>
      </c>
      <c r="Z879" s="7">
        <v>-1.741957474406421E-2</v>
      </c>
      <c r="AA879" s="7">
        <v>-1.4126128815162484E-2</v>
      </c>
      <c r="AB879" s="7">
        <v>0.11897253826819522</v>
      </c>
      <c r="AC879" s="7">
        <v>-5.16295468579865E-2</v>
      </c>
      <c r="AD879" s="7">
        <v>5.8348606661515312E-2</v>
      </c>
      <c r="AE879" s="7">
        <v>1.4628550146827552E-2</v>
      </c>
      <c r="AF879" s="7">
        <v>0.12247615795659436</v>
      </c>
      <c r="AG879" s="7">
        <v>3.6280469887542563E-2</v>
      </c>
      <c r="AH879" s="7">
        <v>7.1333028047147973E-2</v>
      </c>
      <c r="AI879" s="7">
        <v>4.6450197396201001E-2</v>
      </c>
      <c r="AJ879" s="7">
        <v>2.2441901613397867E-2</v>
      </c>
      <c r="AK879" s="7">
        <v>-1.5145431423151175E-2</v>
      </c>
      <c r="AL879" s="7">
        <v>-2.8406409145627334E-2</v>
      </c>
      <c r="AM879" s="7">
        <v>-7.0930687517946518E-3</v>
      </c>
    </row>
    <row r="880" spans="2:39">
      <c r="B880" s="1"/>
      <c r="C880" s="1">
        <v>878</v>
      </c>
      <c r="D880" s="7">
        <v>-9.8377917290913094E-2</v>
      </c>
      <c r="E880" s="7">
        <v>-7.6930298614077214E-2</v>
      </c>
      <c r="F880" s="7">
        <v>-3.2309310464639527E-3</v>
      </c>
      <c r="G880" s="7">
        <v>-2.6259604234947741E-2</v>
      </c>
      <c r="H880" s="7">
        <v>1.8357210771334894E-2</v>
      </c>
      <c r="I880" s="7">
        <v>-6.8958642662984682E-2</v>
      </c>
      <c r="J880" s="7">
        <v>2.0288004129993011E-2</v>
      </c>
      <c r="K880" s="7">
        <v>-8.4798204315303487E-3</v>
      </c>
      <c r="L880" s="7">
        <v>5.1647937482447281E-2</v>
      </c>
      <c r="M880" s="7">
        <v>-4.3288949418380129E-2</v>
      </c>
      <c r="N880" s="7">
        <v>5.5334470788914163E-3</v>
      </c>
      <c r="O880" s="7">
        <v>-2.4300612961446932E-2</v>
      </c>
      <c r="P880" s="7">
        <v>4.2653740361098536E-3</v>
      </c>
      <c r="Q880" s="7">
        <v>-8.6990705047236799E-2</v>
      </c>
      <c r="R880" s="7">
        <v>-4.1137058990100353E-2</v>
      </c>
      <c r="S880" s="7">
        <v>2.3846859691175164E-2</v>
      </c>
      <c r="T880" s="7">
        <v>-4.4562507849604614E-3</v>
      </c>
      <c r="U880" s="7">
        <v>6.9463678716756377E-2</v>
      </c>
      <c r="V880" s="7">
        <v>-4.4366295997303601E-2</v>
      </c>
      <c r="W880" s="7">
        <v>5.3549828833402036E-2</v>
      </c>
      <c r="X880" s="7">
        <v>6.3882533773374175E-2</v>
      </c>
      <c r="Y880" s="7">
        <v>-3.8897351812925293E-2</v>
      </c>
      <c r="Z880" s="7">
        <v>2.522651804463609E-2</v>
      </c>
      <c r="AA880" s="7">
        <v>-7.2164150408156547E-2</v>
      </c>
      <c r="AB880" s="7">
        <v>-1.1530221506061774E-2</v>
      </c>
      <c r="AC880" s="7">
        <v>-1.3406225529230573E-2</v>
      </c>
      <c r="AD880" s="7">
        <v>0.13244858320683719</v>
      </c>
      <c r="AE880" s="7">
        <v>9.8071358245981954E-2</v>
      </c>
      <c r="AF880" s="7">
        <v>4.1559359356976439E-3</v>
      </c>
      <c r="AG880" s="7">
        <v>-1.6655007612934366E-3</v>
      </c>
      <c r="AH880" s="7">
        <v>6.5252784823061766E-2</v>
      </c>
      <c r="AI880" s="7">
        <v>-2.2734419099556237E-2</v>
      </c>
      <c r="AJ880" s="7">
        <v>3.0423947312886918E-2</v>
      </c>
      <c r="AK880" s="7">
        <v>-4.2359782695808312E-2</v>
      </c>
      <c r="AL880" s="7">
        <v>-0.10952391423080511</v>
      </c>
      <c r="AM880" s="7">
        <v>2.9288401455424998E-2</v>
      </c>
    </row>
    <row r="881" spans="2:39">
      <c r="B881" s="1"/>
      <c r="C881" s="1">
        <v>879</v>
      </c>
      <c r="D881" s="7">
        <v>-3.4222578935744749E-2</v>
      </c>
      <c r="E881" s="7">
        <v>8.1078892697831903E-2</v>
      </c>
      <c r="F881" s="7">
        <v>7.1103537961702573E-2</v>
      </c>
      <c r="G881" s="7">
        <v>4.5001044078731192E-2</v>
      </c>
      <c r="H881" s="7">
        <v>-7.5854777507845025E-3</v>
      </c>
      <c r="I881" s="7">
        <v>-1.4871443660206134E-2</v>
      </c>
      <c r="J881" s="7">
        <v>5.6591486393379298E-2</v>
      </c>
      <c r="K881" s="7">
        <v>-8.4248676347264337E-2</v>
      </c>
      <c r="L881" s="7">
        <v>-2.8449254162007515E-2</v>
      </c>
      <c r="M881" s="7">
        <v>1.0110300424020946E-2</v>
      </c>
      <c r="N881" s="7">
        <v>-3.8802733713144605E-2</v>
      </c>
      <c r="O881" s="7">
        <v>-3.1750802471801384E-2</v>
      </c>
      <c r="P881" s="7">
        <v>-1.8890221350337348E-3</v>
      </c>
      <c r="Q881" s="7">
        <v>0.10060067219618594</v>
      </c>
      <c r="R881" s="7">
        <v>1.2149252671745469E-2</v>
      </c>
      <c r="S881" s="7">
        <v>0.12334972722189164</v>
      </c>
      <c r="T881" s="7">
        <v>2.8563399766845254E-2</v>
      </c>
      <c r="U881" s="7">
        <v>3.5347725095981344E-2</v>
      </c>
      <c r="V881" s="7">
        <v>4.6282098257081124E-3</v>
      </c>
      <c r="W881" s="7">
        <v>4.4186187731915502E-2</v>
      </c>
      <c r="X881" s="7">
        <v>4.011978881694224E-2</v>
      </c>
      <c r="Y881" s="7">
        <v>1.881912725198864E-2</v>
      </c>
      <c r="Z881" s="7">
        <v>4.5809328164335139E-2</v>
      </c>
      <c r="AA881" s="7">
        <v>-1.1609575155224842E-2</v>
      </c>
      <c r="AB881" s="7">
        <v>5.6097313688269604E-2</v>
      </c>
      <c r="AC881" s="7">
        <v>7.2903107167342608E-3</v>
      </c>
      <c r="AD881" s="7">
        <v>4.1197140113741024E-2</v>
      </c>
      <c r="AE881" s="7">
        <v>4.7262872007221854E-4</v>
      </c>
      <c r="AF881" s="7">
        <v>5.5453614709526922E-2</v>
      </c>
      <c r="AG881" s="7">
        <v>-8.159190784202669E-2</v>
      </c>
      <c r="AH881" s="7">
        <v>3.18866603803808E-2</v>
      </c>
      <c r="AI881" s="7">
        <v>-9.3520242844957191E-2</v>
      </c>
      <c r="AJ881" s="7">
        <v>-7.9454616066938571E-2</v>
      </c>
      <c r="AK881" s="7">
        <v>1.1901933321933336E-3</v>
      </c>
      <c r="AL881" s="7">
        <v>-0.16148158999460813</v>
      </c>
      <c r="AM881" s="7">
        <v>3.8637016683272823E-2</v>
      </c>
    </row>
    <row r="882" spans="2:39">
      <c r="B882" s="1"/>
      <c r="C882" s="1">
        <v>880</v>
      </c>
      <c r="D882" s="7">
        <v>-8.1035058905075084E-3</v>
      </c>
      <c r="E882" s="7">
        <v>3.7021097777789683E-2</v>
      </c>
      <c r="F882" s="7">
        <v>6.5072826856473823E-2</v>
      </c>
      <c r="G882" s="7">
        <v>6.96466040187049E-2</v>
      </c>
      <c r="H882" s="7">
        <v>-4.3142959080261278E-2</v>
      </c>
      <c r="I882" s="7">
        <v>7.4190852117024919E-2</v>
      </c>
      <c r="J882" s="7">
        <v>8.5199766413158684E-2</v>
      </c>
      <c r="K882" s="7">
        <v>-4.987341100563758E-2</v>
      </c>
      <c r="L882" s="7">
        <v>9.6803333474355505E-2</v>
      </c>
      <c r="M882" s="7">
        <v>7.9772390799007498E-2</v>
      </c>
      <c r="N882" s="7">
        <v>1.1324578270936603E-2</v>
      </c>
      <c r="O882" s="7">
        <v>-2.6517756234945246E-3</v>
      </c>
      <c r="P882" s="7">
        <v>6.1866768642042588E-2</v>
      </c>
      <c r="Q882" s="7">
        <v>-2.0062531326624177E-2</v>
      </c>
      <c r="R882" s="7">
        <v>-8.38722872654903E-2</v>
      </c>
      <c r="S882" s="7">
        <v>1.0116518051754866E-2</v>
      </c>
      <c r="T882" s="7">
        <v>7.09314779897567E-2</v>
      </c>
      <c r="U882" s="7">
        <v>2.248328544044716E-2</v>
      </c>
      <c r="V882" s="7">
        <v>-1.9943054406700869E-2</v>
      </c>
      <c r="W882" s="7">
        <v>2.8601509627961978E-2</v>
      </c>
      <c r="X882" s="7">
        <v>0.10043606946335626</v>
      </c>
      <c r="Y882" s="7">
        <v>-2.1647801173910627E-2</v>
      </c>
      <c r="Z882" s="7">
        <v>2.0578606727140375E-2</v>
      </c>
      <c r="AA882" s="7">
        <v>8.2186666649207679E-2</v>
      </c>
      <c r="AB882" s="7">
        <v>-1.8634770182180366E-2</v>
      </c>
      <c r="AC882" s="7">
        <v>9.7759781410851565E-2</v>
      </c>
      <c r="AD882" s="7">
        <v>1.2667077658728095E-2</v>
      </c>
      <c r="AE882" s="7">
        <v>-0.1526498650890393</v>
      </c>
      <c r="AF882" s="7">
        <v>-1.8685209880543226E-3</v>
      </c>
      <c r="AG882" s="7">
        <v>2.4802149324663163E-2</v>
      </c>
      <c r="AH882" s="7">
        <v>2.9907883548577638E-2</v>
      </c>
      <c r="AI882" s="7">
        <v>-1.9960344170637842E-2</v>
      </c>
      <c r="AJ882" s="7">
        <v>3.2491672094116492E-2</v>
      </c>
      <c r="AK882" s="7">
        <v>3.0604027003627884E-3</v>
      </c>
      <c r="AL882" s="7">
        <v>4.9216923138167112E-2</v>
      </c>
      <c r="AM882" s="7">
        <v>-4.0934662212933529E-2</v>
      </c>
    </row>
    <row r="883" spans="2:39">
      <c r="B883" s="1"/>
      <c r="C883" s="1">
        <v>881</v>
      </c>
      <c r="D883" s="7">
        <v>3.091248856864447E-2</v>
      </c>
      <c r="E883" s="7">
        <v>6.9137896238301799E-2</v>
      </c>
      <c r="F883" s="7">
        <v>8.2580622433143597E-2</v>
      </c>
      <c r="G883" s="7">
        <v>-1.3104282020827675E-2</v>
      </c>
      <c r="H883" s="7">
        <v>5.1268369955427065E-2</v>
      </c>
      <c r="I883" s="7">
        <v>0.15760650168272969</v>
      </c>
      <c r="J883" s="7">
        <v>-1.9114753826272236E-2</v>
      </c>
      <c r="K883" s="7">
        <v>4.7234095038696675E-2</v>
      </c>
      <c r="L883" s="7">
        <v>4.7989158814106508E-2</v>
      </c>
      <c r="M883" s="7">
        <v>0.1045868475565811</v>
      </c>
      <c r="N883" s="7">
        <v>0.16601756700906947</v>
      </c>
      <c r="O883" s="7">
        <v>5.4592256473748107E-3</v>
      </c>
      <c r="P883" s="7">
        <v>4.0398695852542743E-2</v>
      </c>
      <c r="Q883" s="7">
        <v>4.2127761145576773E-2</v>
      </c>
      <c r="R883" s="7">
        <v>8.2196662602764065E-2</v>
      </c>
      <c r="S883" s="7">
        <v>-3.497134632221284E-2</v>
      </c>
      <c r="T883" s="7">
        <v>-2.3534841644641355E-2</v>
      </c>
      <c r="U883" s="7">
        <v>3.2330533740985823E-2</v>
      </c>
      <c r="V883" s="7">
        <v>-6.3001466633023473E-2</v>
      </c>
      <c r="W883" s="7">
        <v>2.5622677274918279E-2</v>
      </c>
      <c r="X883" s="7">
        <v>-4.1904190163392058E-2</v>
      </c>
      <c r="Y883" s="7">
        <v>-7.522759523736712E-2</v>
      </c>
      <c r="Z883" s="7">
        <v>5.9130543065443908E-2</v>
      </c>
      <c r="AA883" s="7">
        <v>-9.3569715211236817E-2</v>
      </c>
      <c r="AB883" s="7">
        <v>5.5587006011974402E-2</v>
      </c>
      <c r="AC883" s="7">
        <v>-5.9593439573023835E-2</v>
      </c>
      <c r="AD883" s="7">
        <v>6.5568202498849232E-3</v>
      </c>
      <c r="AE883" s="7">
        <v>2.9428019189809827E-2</v>
      </c>
      <c r="AF883" s="7">
        <v>-6.7355988014296861E-2</v>
      </c>
      <c r="AG883" s="7">
        <v>-0.13107024622840016</v>
      </c>
      <c r="AH883" s="7">
        <v>4.4916000614929882E-2</v>
      </c>
      <c r="AI883" s="7">
        <v>3.4372942335175238E-2</v>
      </c>
      <c r="AJ883" s="7">
        <v>-8.3719834598385973E-2</v>
      </c>
      <c r="AK883" s="7">
        <v>-3.3052640493397248E-2</v>
      </c>
      <c r="AL883" s="7">
        <v>7.2304101449891925E-2</v>
      </c>
      <c r="AM883" s="7">
        <v>8.6878093315058941E-2</v>
      </c>
    </row>
    <row r="884" spans="2:39">
      <c r="B884" s="1"/>
      <c r="C884" s="1">
        <v>882</v>
      </c>
      <c r="D884" s="7">
        <v>8.2223622680347941E-2</v>
      </c>
      <c r="E884" s="7">
        <v>7.2815842418737335E-3</v>
      </c>
      <c r="F884" s="7">
        <v>-6.8142448642441747E-2</v>
      </c>
      <c r="G884" s="7">
        <v>-6.0393749237890905E-3</v>
      </c>
      <c r="H884" s="7">
        <v>7.2199292892397265E-2</v>
      </c>
      <c r="I884" s="7">
        <v>-2.6174183187366615E-2</v>
      </c>
      <c r="J884" s="7">
        <v>9.5066616556344352E-2</v>
      </c>
      <c r="K884" s="7">
        <v>3.3251409954871192E-2</v>
      </c>
      <c r="L884" s="7">
        <v>-4.3666248110819011E-2</v>
      </c>
      <c r="M884" s="7">
        <v>-4.0694966990295123E-2</v>
      </c>
      <c r="N884" s="7">
        <v>1.7620203899740457E-2</v>
      </c>
      <c r="O884" s="7">
        <v>3.992005237037978E-2</v>
      </c>
      <c r="P884" s="7">
        <v>-1.9920049774134807E-2</v>
      </c>
      <c r="Q884" s="7">
        <v>-2.0036963434952756E-2</v>
      </c>
      <c r="R884" s="7">
        <v>0.10785042237058692</v>
      </c>
      <c r="S884" s="7">
        <v>3.8751194927485869E-2</v>
      </c>
      <c r="T884" s="7">
        <v>-2.4390988002447378E-2</v>
      </c>
      <c r="U884" s="7">
        <v>5.7862062978760412E-2</v>
      </c>
      <c r="V884" s="7">
        <v>2.3221841512187539E-2</v>
      </c>
      <c r="W884" s="7">
        <v>3.997711907681091E-2</v>
      </c>
      <c r="X884" s="7">
        <v>7.0675465295230999E-3</v>
      </c>
      <c r="Y884" s="7">
        <v>5.2299570304893989E-2</v>
      </c>
      <c r="Z884" s="7">
        <v>-4.4598846388182553E-2</v>
      </c>
      <c r="AA884" s="7">
        <v>3.6738492196183747E-2</v>
      </c>
      <c r="AB884" s="7">
        <v>2.3934549656207577E-2</v>
      </c>
      <c r="AC884" s="7">
        <v>1.0860188345970715E-2</v>
      </c>
      <c r="AD884" s="7">
        <v>9.5122133516481772E-2</v>
      </c>
      <c r="AE884" s="7">
        <v>5.3301238657387062E-2</v>
      </c>
      <c r="AF884" s="7">
        <v>5.858517521227731E-2</v>
      </c>
      <c r="AG884" s="7">
        <v>7.5101372043231085E-2</v>
      </c>
      <c r="AH884" s="7">
        <v>-3.1964862748540789E-4</v>
      </c>
      <c r="AI884" s="7">
        <v>5.486436813872346E-2</v>
      </c>
      <c r="AJ884" s="7">
        <v>-4.5855070342259677E-2</v>
      </c>
      <c r="AK884" s="7">
        <v>4.6195779407937787E-2</v>
      </c>
      <c r="AL884" s="7">
        <v>0.18301782597327518</v>
      </c>
      <c r="AM884" s="7">
        <v>0.15675052138671106</v>
      </c>
    </row>
    <row r="885" spans="2:39">
      <c r="B885" s="1"/>
      <c r="C885" s="1">
        <v>883</v>
      </c>
      <c r="D885" s="7">
        <v>1.1617448131639774E-2</v>
      </c>
      <c r="E885" s="7">
        <v>-4.90131194995128E-2</v>
      </c>
      <c r="F885" s="7">
        <v>1.0715611532348132E-2</v>
      </c>
      <c r="G885" s="7">
        <v>-7.1573931687184872E-2</v>
      </c>
      <c r="H885" s="7">
        <v>-4.0236369523381985E-2</v>
      </c>
      <c r="I885" s="7">
        <v>-1.5212792193109365E-2</v>
      </c>
      <c r="J885" s="7">
        <v>1.2946534244353982E-2</v>
      </c>
      <c r="K885" s="7">
        <v>1.8002242508395543E-2</v>
      </c>
      <c r="L885" s="7">
        <v>-8.4183513507531185E-3</v>
      </c>
      <c r="M885" s="7">
        <v>-7.1535938828637291E-2</v>
      </c>
      <c r="N885" s="7">
        <v>4.3284893857013854E-2</v>
      </c>
      <c r="O885" s="7">
        <v>-5.3455720446026311E-2</v>
      </c>
      <c r="P885" s="7">
        <v>1.1088787017414163E-2</v>
      </c>
      <c r="Q885" s="7">
        <v>-1.3049523270237132E-2</v>
      </c>
      <c r="R885" s="7">
        <v>-6.4180619726892235E-2</v>
      </c>
      <c r="S885" s="7">
        <v>1.2564467474953182E-2</v>
      </c>
      <c r="T885" s="7">
        <v>-0.1290107570399307</v>
      </c>
      <c r="U885" s="7">
        <v>-1.8825441311185416E-2</v>
      </c>
      <c r="V885" s="7">
        <v>-1.131779945005016E-2</v>
      </c>
      <c r="W885" s="7">
        <v>4.8528301377459273E-3</v>
      </c>
      <c r="X885" s="7">
        <v>-6.4226767448984923E-2</v>
      </c>
      <c r="Y885" s="7">
        <v>-1.5120870562555695E-2</v>
      </c>
      <c r="Z885" s="7">
        <v>1.0473064121449718E-3</v>
      </c>
      <c r="AA885" s="7">
        <v>-8.9095020615998624E-2</v>
      </c>
      <c r="AB885" s="7">
        <v>-2.4174964343484266E-2</v>
      </c>
      <c r="AC885" s="7">
        <v>1.4578856735873169E-3</v>
      </c>
      <c r="AD885" s="7">
        <v>-1.7919167401022146E-2</v>
      </c>
      <c r="AE885" s="7">
        <v>-8.2393297549761629E-2</v>
      </c>
      <c r="AF885" s="7">
        <v>1.7400472057028622E-2</v>
      </c>
      <c r="AG885" s="7">
        <v>0.13896066228647994</v>
      </c>
      <c r="AH885" s="7">
        <v>-5.6118717424936806E-2</v>
      </c>
      <c r="AI885" s="7">
        <v>0.12558185572312719</v>
      </c>
      <c r="AJ885" s="7">
        <v>-4.4472739435485256E-2</v>
      </c>
      <c r="AK885" s="7">
        <v>-1.4757432976045336E-2</v>
      </c>
      <c r="AL885" s="7">
        <v>1.0013162939742836E-3</v>
      </c>
      <c r="AM885" s="7">
        <v>5.2702770422386649E-2</v>
      </c>
    </row>
    <row r="886" spans="2:39">
      <c r="B886" s="1"/>
      <c r="C886" s="1">
        <v>884</v>
      </c>
      <c r="D886" s="7">
        <v>3.2942497329815745E-2</v>
      </c>
      <c r="E886" s="7">
        <v>-2.4171884445788371E-3</v>
      </c>
      <c r="F886" s="7">
        <v>0.11550081340051696</v>
      </c>
      <c r="G886" s="7">
        <v>-1.2738508580633287E-2</v>
      </c>
      <c r="H886" s="7">
        <v>0.10168002310562574</v>
      </c>
      <c r="I886" s="7">
        <v>4.2948612197219002E-2</v>
      </c>
      <c r="J886" s="7">
        <v>-5.9595656162215932E-2</v>
      </c>
      <c r="K886" s="7">
        <v>-0.11565436919302281</v>
      </c>
      <c r="L886" s="7">
        <v>5.7858964738904908E-2</v>
      </c>
      <c r="M886" s="7">
        <v>-7.5335417236217825E-2</v>
      </c>
      <c r="N886" s="7">
        <v>1.5807581433785441E-3</v>
      </c>
      <c r="O886" s="7">
        <v>-8.1696536152036356E-2</v>
      </c>
      <c r="P886" s="7">
        <v>3.3765334769126576E-2</v>
      </c>
      <c r="Q886" s="7">
        <v>2.1154983437813666E-2</v>
      </c>
      <c r="R886" s="7">
        <v>4.3354674724363634E-2</v>
      </c>
      <c r="S886" s="7">
        <v>-7.6307419924564163E-2</v>
      </c>
      <c r="T886" s="7">
        <v>6.4391232575248579E-3</v>
      </c>
      <c r="U886" s="7">
        <v>5.0706651832677432E-2</v>
      </c>
      <c r="V886" s="7">
        <v>1.0478418229874258E-2</v>
      </c>
      <c r="W886" s="7">
        <v>-0.1158090389990335</v>
      </c>
      <c r="X886" s="7">
        <v>0.1278891763578838</v>
      </c>
      <c r="Y886" s="7">
        <v>6.6965289014163362E-2</v>
      </c>
      <c r="Z886" s="7">
        <v>-4.9301684695954473E-2</v>
      </c>
      <c r="AA886" s="7">
        <v>4.7814743088131495E-2</v>
      </c>
      <c r="AB886" s="7">
        <v>0.11362122864910755</v>
      </c>
      <c r="AC886" s="7">
        <v>2.3695512722315404E-3</v>
      </c>
      <c r="AD886" s="7">
        <v>4.4405766008397546E-2</v>
      </c>
      <c r="AE886" s="7">
        <v>8.713737369972549E-2</v>
      </c>
      <c r="AF886" s="7">
        <v>-3.5416321718883384E-2</v>
      </c>
      <c r="AG886" s="7">
        <v>2.7965295564332221E-2</v>
      </c>
      <c r="AH886" s="7">
        <v>-1.1473293501023262E-2</v>
      </c>
      <c r="AI886" s="7">
        <v>5.0561413030721342E-2</v>
      </c>
      <c r="AJ886" s="7">
        <v>1.5894247718824567E-3</v>
      </c>
      <c r="AK886" s="7">
        <v>4.6077669621230222E-2</v>
      </c>
      <c r="AL886" s="7">
        <v>0.12015529447412204</v>
      </c>
      <c r="AM886" s="7">
        <v>2.714496702950223E-2</v>
      </c>
    </row>
    <row r="887" spans="2:39">
      <c r="B887" s="1"/>
      <c r="C887" s="1">
        <v>885</v>
      </c>
      <c r="D887" s="7">
        <v>-2.0423115198154637E-2</v>
      </c>
      <c r="E887" s="7">
        <v>-0.10163758014313834</v>
      </c>
      <c r="F887" s="7">
        <v>5.8289508702098841E-2</v>
      </c>
      <c r="G887" s="7">
        <v>-2.5444104577157726E-2</v>
      </c>
      <c r="H887" s="7">
        <v>-0.10959712373814071</v>
      </c>
      <c r="I887" s="7">
        <v>-4.4121695570635694E-2</v>
      </c>
      <c r="J887" s="7">
        <v>6.6170780491773745E-2</v>
      </c>
      <c r="K887" s="7">
        <v>5.8110739391358662E-2</v>
      </c>
      <c r="L887" s="7">
        <v>0.10697339101974411</v>
      </c>
      <c r="M887" s="7">
        <v>-1.8637436475574001E-2</v>
      </c>
      <c r="N887" s="7">
        <v>8.0777949920946251E-2</v>
      </c>
      <c r="O887" s="7">
        <v>2.9026602551954325E-3</v>
      </c>
      <c r="P887" s="7">
        <v>3.5775123375391515E-2</v>
      </c>
      <c r="Q887" s="7">
        <v>-9.6265831433022656E-2</v>
      </c>
      <c r="R887" s="7">
        <v>-3.1027487709209458E-2</v>
      </c>
      <c r="S887" s="7">
        <v>-4.3712265480476839E-2</v>
      </c>
      <c r="T887" s="7">
        <v>-4.4722525651860079E-2</v>
      </c>
      <c r="U887" s="7">
        <v>4.8918264783323492E-2</v>
      </c>
      <c r="V887" s="7">
        <v>2.1819476203672302E-2</v>
      </c>
      <c r="W887" s="7">
        <v>8.4537748314985658E-2</v>
      </c>
      <c r="X887" s="7">
        <v>-3.7873987624995206E-2</v>
      </c>
      <c r="Y887" s="7">
        <v>1.0709847317616733E-2</v>
      </c>
      <c r="Z887" s="7">
        <v>9.2228612795731552E-2</v>
      </c>
      <c r="AA887" s="7">
        <v>-2.0568205606129066E-2</v>
      </c>
      <c r="AB887" s="7">
        <v>-7.4686923486010415E-2</v>
      </c>
      <c r="AC887" s="7">
        <v>5.5250400962881099E-2</v>
      </c>
      <c r="AD887" s="7">
        <v>0.10593926425415702</v>
      </c>
      <c r="AE887" s="7">
        <v>-7.1546672009236686E-2</v>
      </c>
      <c r="AF887" s="7">
        <v>8.9637500787447619E-3</v>
      </c>
      <c r="AG887" s="7">
        <v>1.2865803818893034E-2</v>
      </c>
      <c r="AH887" s="7">
        <v>4.0928569153314692E-2</v>
      </c>
      <c r="AI887" s="7">
        <v>8.2138331108318766E-2</v>
      </c>
      <c r="AJ887" s="7">
        <v>-0.14853279207002745</v>
      </c>
      <c r="AK887" s="7">
        <v>4.9745800300467213E-2</v>
      </c>
      <c r="AL887" s="7">
        <v>-8.4466157962724189E-3</v>
      </c>
      <c r="AM887" s="7">
        <v>-8.6088978666349222E-2</v>
      </c>
    </row>
    <row r="888" spans="2:39">
      <c r="B888" s="1"/>
      <c r="C888" s="1">
        <v>886</v>
      </c>
      <c r="D888" s="7">
        <v>-7.4701245596394725E-2</v>
      </c>
      <c r="E888" s="7">
        <v>-0.11456211878826221</v>
      </c>
      <c r="F888" s="7">
        <v>-1.39788990916122E-2</v>
      </c>
      <c r="G888" s="7">
        <v>-2.6181121235718783E-2</v>
      </c>
      <c r="H888" s="7">
        <v>-4.2304741845532942E-2</v>
      </c>
      <c r="I888" s="7">
        <v>-1.8405664283142442E-2</v>
      </c>
      <c r="J888" s="7">
        <v>7.3567042454247833E-3</v>
      </c>
      <c r="K888" s="7">
        <v>4.332710048120253E-2</v>
      </c>
      <c r="L888" s="7">
        <v>1.7769462191386431E-2</v>
      </c>
      <c r="M888" s="7">
        <v>-3.1231907877331102E-3</v>
      </c>
      <c r="N888" s="7">
        <v>6.5340703083565238E-2</v>
      </c>
      <c r="O888" s="7">
        <v>-5.5028401162967033E-2</v>
      </c>
      <c r="P888" s="7">
        <v>-9.7857898825276565E-3</v>
      </c>
      <c r="Q888" s="7">
        <v>-0.11441418762536751</v>
      </c>
      <c r="R888" s="7">
        <v>-2.7040789280734428E-2</v>
      </c>
      <c r="S888" s="7">
        <v>9.2419068587321143E-3</v>
      </c>
      <c r="T888" s="7">
        <v>-2.3389229880227999E-2</v>
      </c>
      <c r="U888" s="7">
        <v>-5.806235485242086E-3</v>
      </c>
      <c r="V888" s="7">
        <v>6.703870510812894E-2</v>
      </c>
      <c r="W888" s="7">
        <v>5.0732119221075192E-2</v>
      </c>
      <c r="X888" s="7">
        <v>-6.2583456658399511E-2</v>
      </c>
      <c r="Y888" s="7">
        <v>1.972846669627959E-2</v>
      </c>
      <c r="Z888" s="7">
        <v>5.6144717233951466E-2</v>
      </c>
      <c r="AA888" s="7">
        <v>5.2668881002261247E-2</v>
      </c>
      <c r="AB888" s="7">
        <v>4.2314623367187915E-2</v>
      </c>
      <c r="AC888" s="7">
        <v>-6.0941219540423419E-2</v>
      </c>
      <c r="AD888" s="7">
        <v>-1.1722352733092533E-2</v>
      </c>
      <c r="AE888" s="7">
        <v>3.2345346432052571E-2</v>
      </c>
      <c r="AF888" s="7">
        <v>-1.9922223901129597E-2</v>
      </c>
      <c r="AG888" s="7">
        <v>4.2041839005582268E-2</v>
      </c>
      <c r="AH888" s="7">
        <v>1.9616001407247938E-2</v>
      </c>
      <c r="AI888" s="7">
        <v>-2.4273804470601495E-2</v>
      </c>
      <c r="AJ888" s="7">
        <v>8.771202661114913E-2</v>
      </c>
      <c r="AK888" s="7">
        <v>5.7276191105199617E-2</v>
      </c>
      <c r="AL888" s="7">
        <v>-3.8956370030213724E-2</v>
      </c>
      <c r="AM888" s="7">
        <v>-7.990608854532652E-2</v>
      </c>
    </row>
    <row r="889" spans="2:39">
      <c r="B889" s="1"/>
      <c r="C889" s="1">
        <v>887</v>
      </c>
      <c r="D889" s="7">
        <v>7.6304725634012638E-2</v>
      </c>
      <c r="E889" s="7">
        <v>-1.1498011257756178E-2</v>
      </c>
      <c r="F889" s="7">
        <v>-3.3088194505635396E-2</v>
      </c>
      <c r="G889" s="7">
        <v>7.3092658049946746E-2</v>
      </c>
      <c r="H889" s="7">
        <v>-7.6692958892352031E-2</v>
      </c>
      <c r="I889" s="7">
        <v>-3.1097360318396345E-2</v>
      </c>
      <c r="J889" s="7">
        <v>-1.1158224869789891E-2</v>
      </c>
      <c r="K889" s="7">
        <v>-1.0852197509962155E-2</v>
      </c>
      <c r="L889" s="7">
        <v>0.14151019149471558</v>
      </c>
      <c r="M889" s="7">
        <v>-1.3069423714528263E-2</v>
      </c>
      <c r="N889" s="7">
        <v>8.1065862146305206E-2</v>
      </c>
      <c r="O889" s="7">
        <v>3.077774823545433E-2</v>
      </c>
      <c r="P889" s="7">
        <v>-6.7528941779137416E-2</v>
      </c>
      <c r="Q889" s="7">
        <v>-4.737603440276102E-3</v>
      </c>
      <c r="R889" s="7">
        <v>3.1715000295176793E-2</v>
      </c>
      <c r="S889" s="7">
        <v>4.8517014369349257E-2</v>
      </c>
      <c r="T889" s="7">
        <v>4.9922859427483049E-2</v>
      </c>
      <c r="U889" s="7">
        <v>6.2726192125160576E-2</v>
      </c>
      <c r="V889" s="7">
        <v>2.0958249780513714E-2</v>
      </c>
      <c r="W889" s="7">
        <v>7.2868512373902114E-2</v>
      </c>
      <c r="X889" s="7">
        <v>-0.14444323950238663</v>
      </c>
      <c r="Y889" s="7">
        <v>5.076395922852063E-2</v>
      </c>
      <c r="Z889" s="7">
        <v>-6.4409943067020872E-2</v>
      </c>
      <c r="AA889" s="7">
        <v>6.3601823758428124E-3</v>
      </c>
      <c r="AB889" s="7">
        <v>4.7716480448245072E-2</v>
      </c>
      <c r="AC889" s="7">
        <v>3.5466569313304289E-2</v>
      </c>
      <c r="AD889" s="7">
        <v>-0.11067266332504067</v>
      </c>
      <c r="AE889" s="7">
        <v>-7.308990092552986E-2</v>
      </c>
      <c r="AF889" s="7">
        <v>-1.0187514075549619E-2</v>
      </c>
      <c r="AG889" s="7">
        <v>6.8397480211573658E-2</v>
      </c>
      <c r="AH889" s="7">
        <v>1.4668883731668544E-2</v>
      </c>
      <c r="AI889" s="7">
        <v>3.0101469108784997E-2</v>
      </c>
      <c r="AJ889" s="7">
        <v>-1.7422154404159798E-2</v>
      </c>
      <c r="AK889" s="7">
        <v>-3.3635215302175725E-2</v>
      </c>
      <c r="AL889" s="7">
        <v>5.3163627672051239E-2</v>
      </c>
      <c r="AM889" s="7">
        <v>8.7487622989324595E-2</v>
      </c>
    </row>
    <row r="890" spans="2:39">
      <c r="B890" s="1"/>
      <c r="C890" s="1">
        <v>888</v>
      </c>
      <c r="D890" s="7">
        <v>-7.161955125253508E-2</v>
      </c>
      <c r="E890" s="7">
        <v>5.6281606709972787E-2</v>
      </c>
      <c r="F890" s="7">
        <v>-7.4042292283257219E-2</v>
      </c>
      <c r="G890" s="7">
        <v>-1.5091484709399096E-3</v>
      </c>
      <c r="H890" s="7">
        <v>-1.8416573980546837E-2</v>
      </c>
      <c r="I890" s="7">
        <v>2.6411008500480362E-2</v>
      </c>
      <c r="J890" s="7">
        <v>-8.5839118917273791E-2</v>
      </c>
      <c r="K890" s="7">
        <v>-1.8473172128361824E-2</v>
      </c>
      <c r="L890" s="7">
        <v>8.0057492612678124E-3</v>
      </c>
      <c r="M890" s="7">
        <v>6.5376951033940492E-2</v>
      </c>
      <c r="N890" s="7">
        <v>1.2975179439251907E-2</v>
      </c>
      <c r="O890" s="7">
        <v>6.3484470456595471E-2</v>
      </c>
      <c r="P890" s="7">
        <v>-5.9171884149742237E-3</v>
      </c>
      <c r="Q890" s="7">
        <v>-3.0432897616361299E-2</v>
      </c>
      <c r="R890" s="7">
        <v>-0.11615239575831578</v>
      </c>
      <c r="S890" s="7">
        <v>-1.3606124992909831E-2</v>
      </c>
      <c r="T890" s="7">
        <v>-3.7628320370464596E-2</v>
      </c>
      <c r="U890" s="7">
        <v>4.7882581367637927E-2</v>
      </c>
      <c r="V890" s="7">
        <v>-8.0906270985125928E-2</v>
      </c>
      <c r="W890" s="7">
        <v>9.5730737396165846E-2</v>
      </c>
      <c r="X890" s="7">
        <v>3.159770344133403E-2</v>
      </c>
      <c r="Y890" s="7">
        <v>-3.9212876085871831E-3</v>
      </c>
      <c r="Z890" s="7">
        <v>-1.9113556619727395E-2</v>
      </c>
      <c r="AA890" s="7">
        <v>-5.0692062930471661E-3</v>
      </c>
      <c r="AB890" s="7">
        <v>-1.2539022010290271E-3</v>
      </c>
      <c r="AC890" s="7">
        <v>-4.6815079682049794E-3</v>
      </c>
      <c r="AD890" s="7">
        <v>9.894066459277942E-3</v>
      </c>
      <c r="AE890" s="7">
        <v>1.926835831318037E-2</v>
      </c>
      <c r="AF890" s="7">
        <v>-9.4552288050651204E-2</v>
      </c>
      <c r="AG890" s="7">
        <v>4.2073496986645531E-2</v>
      </c>
      <c r="AH890" s="7">
        <v>4.5415968916034388E-2</v>
      </c>
      <c r="AI890" s="7">
        <v>8.2033541014529254E-2</v>
      </c>
      <c r="AJ890" s="7">
        <v>1.0077330069838646E-2</v>
      </c>
      <c r="AK890" s="7">
        <v>-2.3928382249026787E-2</v>
      </c>
      <c r="AL890" s="7">
        <v>-7.5655171808354141E-2</v>
      </c>
      <c r="AM890" s="7">
        <v>7.3718876289117552E-2</v>
      </c>
    </row>
    <row r="891" spans="2:39">
      <c r="B891" s="1"/>
      <c r="C891" s="1">
        <v>889</v>
      </c>
      <c r="D891" s="7">
        <v>8.4929252246961878E-2</v>
      </c>
      <c r="E891" s="7">
        <v>1.5847827550760491E-2</v>
      </c>
      <c r="F891" s="7">
        <v>-2.2286899954058123E-3</v>
      </c>
      <c r="G891" s="7">
        <v>2.093502941647957E-2</v>
      </c>
      <c r="H891" s="7">
        <v>-1.9792497972703181E-3</v>
      </c>
      <c r="I891" s="7">
        <v>9.2778329413930605E-2</v>
      </c>
      <c r="J891" s="7">
        <v>2.7787138171979569E-2</v>
      </c>
      <c r="K891" s="7">
        <v>6.7333663818277701E-3</v>
      </c>
      <c r="L891" s="7">
        <v>5.3467364685376856E-3</v>
      </c>
      <c r="M891" s="7">
        <v>3.9911666733384352E-2</v>
      </c>
      <c r="N891" s="7">
        <v>3.5097064597851266E-2</v>
      </c>
      <c r="O891" s="7">
        <v>-1.8639650399365031E-2</v>
      </c>
      <c r="P891" s="7">
        <v>-1.8090888867737465E-2</v>
      </c>
      <c r="Q891" s="7">
        <v>-1.4708903909452696E-2</v>
      </c>
      <c r="R891" s="7">
        <v>-1.0096580132425124E-2</v>
      </c>
      <c r="S891" s="7">
        <v>4.510407970649841E-4</v>
      </c>
      <c r="T891" s="7">
        <v>1.3449807570527811E-3</v>
      </c>
      <c r="U891" s="7">
        <v>4.6499144952264176E-2</v>
      </c>
      <c r="V891" s="7">
        <v>-4.1312937533367927E-2</v>
      </c>
      <c r="W891" s="7">
        <v>-1.5674009349210514E-2</v>
      </c>
      <c r="X891" s="7">
        <v>-0.1937515540789887</v>
      </c>
      <c r="Y891" s="7">
        <v>6.5192089253231097E-2</v>
      </c>
      <c r="Z891" s="7">
        <v>-2.7645737219392012E-2</v>
      </c>
      <c r="AA891" s="7">
        <v>-9.828307418329893E-3</v>
      </c>
      <c r="AB891" s="7">
        <v>-1.7301735980496839E-2</v>
      </c>
      <c r="AC891" s="7">
        <v>1.8429164960483083E-2</v>
      </c>
      <c r="AD891" s="7">
        <v>5.6297844123557497E-2</v>
      </c>
      <c r="AE891" s="7">
        <v>6.9500071928243992E-2</v>
      </c>
      <c r="AF891" s="7">
        <v>-2.6557817854007248E-2</v>
      </c>
      <c r="AG891" s="7">
        <v>-7.3490373779732374E-2</v>
      </c>
      <c r="AH891" s="7">
        <v>1.0473224572305045E-2</v>
      </c>
      <c r="AI891" s="7">
        <v>-5.1989465008091776E-2</v>
      </c>
      <c r="AJ891" s="7">
        <v>-8.6301663944149648E-2</v>
      </c>
      <c r="AK891" s="7">
        <v>0.11448204601150593</v>
      </c>
      <c r="AL891" s="7">
        <v>4.099901402637092E-2</v>
      </c>
      <c r="AM891" s="7">
        <v>2.28776509098813E-4</v>
      </c>
    </row>
    <row r="892" spans="2:39">
      <c r="B892" s="1"/>
      <c r="C892" s="1">
        <v>890</v>
      </c>
      <c r="D892" s="7">
        <v>5.9828158481936039E-2</v>
      </c>
      <c r="E892" s="7">
        <v>0.12098934416511366</v>
      </c>
      <c r="F892" s="7">
        <v>-6.7054448284975351E-2</v>
      </c>
      <c r="G892" s="7">
        <v>-2.0923945656976767E-2</v>
      </c>
      <c r="H892" s="7">
        <v>-9.959843789141486E-3</v>
      </c>
      <c r="I892" s="7">
        <v>9.9409023633796403E-2</v>
      </c>
      <c r="J892" s="7">
        <v>-2.8627430523682686E-2</v>
      </c>
      <c r="K892" s="7">
        <v>5.6859205676874039E-2</v>
      </c>
      <c r="L892" s="7">
        <v>-3.6407115541871982E-2</v>
      </c>
      <c r="M892" s="7">
        <v>7.854979628620784E-2</v>
      </c>
      <c r="N892" s="7">
        <v>-3.2917454353780864E-2</v>
      </c>
      <c r="O892" s="7">
        <v>2.9674774951786841E-2</v>
      </c>
      <c r="P892" s="7">
        <v>1.7421611707661759E-2</v>
      </c>
      <c r="Q892" s="7">
        <v>-8.007250037694617E-3</v>
      </c>
      <c r="R892" s="7">
        <v>-2.5867896073889236E-2</v>
      </c>
      <c r="S892" s="7">
        <v>9.0530829813901217E-2</v>
      </c>
      <c r="T892" s="7">
        <v>8.787328304415884E-2</v>
      </c>
      <c r="U892" s="7">
        <v>-1.9028221404723565E-2</v>
      </c>
      <c r="V892" s="7">
        <v>-0.14576527254590027</v>
      </c>
      <c r="W892" s="7">
        <v>2.3080565247066202E-2</v>
      </c>
      <c r="X892" s="7">
        <v>3.5449629564043877E-2</v>
      </c>
      <c r="Y892" s="7">
        <v>2.2351090939277236E-2</v>
      </c>
      <c r="Z892" s="7">
        <v>2.0742656071459444E-2</v>
      </c>
      <c r="AA892" s="7">
        <v>6.0508019364824209E-2</v>
      </c>
      <c r="AB892" s="7">
        <v>-2.6634590257408611E-2</v>
      </c>
      <c r="AC892" s="7">
        <v>-7.8260364599537433E-3</v>
      </c>
      <c r="AD892" s="7">
        <v>2.0029998912423207E-2</v>
      </c>
      <c r="AE892" s="7">
        <v>7.7160669191231684E-2</v>
      </c>
      <c r="AF892" s="7">
        <v>-4.1291980348013499E-2</v>
      </c>
      <c r="AG892" s="7">
        <v>1.8226465437190142E-2</v>
      </c>
      <c r="AH892" s="7">
        <v>1.0211764137854643E-2</v>
      </c>
      <c r="AI892" s="7">
        <v>0.12339305939882753</v>
      </c>
      <c r="AJ892" s="7">
        <v>7.5731608526697679E-3</v>
      </c>
      <c r="AK892" s="7">
        <v>-3.4648346224842516E-2</v>
      </c>
      <c r="AL892" s="7">
        <v>-7.0286413817231622E-2</v>
      </c>
      <c r="AM892" s="7">
        <v>6.1911957737985523E-2</v>
      </c>
    </row>
    <row r="893" spans="2:39">
      <c r="B893" s="1"/>
      <c r="C893" s="1">
        <v>891</v>
      </c>
      <c r="D893" s="7">
        <v>9.6907587579485657E-3</v>
      </c>
      <c r="E893" s="7">
        <v>3.9113955540229742E-2</v>
      </c>
      <c r="F893" s="7">
        <v>-1.2508246063283662E-3</v>
      </c>
      <c r="G893" s="7">
        <v>5.2273322975288666E-2</v>
      </c>
      <c r="H893" s="7">
        <v>6.1734288972615028E-2</v>
      </c>
      <c r="I893" s="7">
        <v>1.8444704398281719E-2</v>
      </c>
      <c r="J893" s="7">
        <v>5.9135684181639975E-2</v>
      </c>
      <c r="K893" s="7">
        <v>-0.10411665245826378</v>
      </c>
      <c r="L893" s="7">
        <v>-1.0901718909598668E-2</v>
      </c>
      <c r="M893" s="7">
        <v>-4.4607645321741718E-2</v>
      </c>
      <c r="N893" s="7">
        <v>-3.4777554969982291E-2</v>
      </c>
      <c r="O893" s="7">
        <v>-6.2789724391384652E-2</v>
      </c>
      <c r="P893" s="7">
        <v>-6.4536649434814269E-2</v>
      </c>
      <c r="Q893" s="7">
        <v>-3.8939819433264744E-2</v>
      </c>
      <c r="R893" s="7">
        <v>5.8323048700059721E-2</v>
      </c>
      <c r="S893" s="7">
        <v>5.0206123311519496E-2</v>
      </c>
      <c r="T893" s="7">
        <v>-1.5625074948852347E-4</v>
      </c>
      <c r="U893" s="7">
        <v>1.8231407387299232E-2</v>
      </c>
      <c r="V893" s="7">
        <v>5.8021474146789542E-2</v>
      </c>
      <c r="W893" s="7">
        <v>6.0676750467356114E-2</v>
      </c>
      <c r="X893" s="7">
        <v>-4.2610936012989001E-3</v>
      </c>
      <c r="Y893" s="7">
        <v>1.5022258851920834E-2</v>
      </c>
      <c r="Z893" s="7">
        <v>-5.7396398776617241E-3</v>
      </c>
      <c r="AA893" s="7">
        <v>1.1304844954365781E-2</v>
      </c>
      <c r="AB893" s="7">
        <v>5.3343101792879655E-2</v>
      </c>
      <c r="AC893" s="7">
        <v>-3.8569540807855116E-2</v>
      </c>
      <c r="AD893" s="7">
        <v>1.0751046128309575E-2</v>
      </c>
      <c r="AE893" s="7">
        <v>-5.8795419925420145E-2</v>
      </c>
      <c r="AF893" s="7">
        <v>-1.1221718124066367E-3</v>
      </c>
      <c r="AG893" s="7">
        <v>-8.5547755465756908E-2</v>
      </c>
      <c r="AH893" s="7">
        <v>5.0210573114540177E-2</v>
      </c>
      <c r="AI893" s="7">
        <v>8.6633826670621666E-3</v>
      </c>
      <c r="AJ893" s="7">
        <v>-2.6687584292964989E-2</v>
      </c>
      <c r="AK893" s="7">
        <v>6.2839762440424177E-2</v>
      </c>
      <c r="AL893" s="7">
        <v>7.1480428229625248E-2</v>
      </c>
      <c r="AM893" s="7">
        <v>-2.4047139299471321E-2</v>
      </c>
    </row>
    <row r="894" spans="2:39">
      <c r="B894" s="1"/>
      <c r="C894" s="1">
        <v>892</v>
      </c>
      <c r="D894" s="7">
        <v>-0.14127324844345265</v>
      </c>
      <c r="E894" s="7">
        <v>4.7405691451301621E-2</v>
      </c>
      <c r="F894" s="7">
        <v>-4.2609145088628259E-2</v>
      </c>
      <c r="G894" s="7">
        <v>-6.7081512291567752E-2</v>
      </c>
      <c r="H894" s="7">
        <v>-2.2580869255880872E-2</v>
      </c>
      <c r="I894" s="7">
        <v>8.3205478739617533E-2</v>
      </c>
      <c r="J894" s="7">
        <v>4.0860513579945829E-2</v>
      </c>
      <c r="K894" s="7">
        <v>-0.11351683229334401</v>
      </c>
      <c r="L894" s="7">
        <v>8.511467763369529E-3</v>
      </c>
      <c r="M894" s="7">
        <v>5.1756526655214657E-2</v>
      </c>
      <c r="N894" s="7">
        <v>7.7105668590040172E-2</v>
      </c>
      <c r="O894" s="7">
        <v>-1.0585027808236653E-2</v>
      </c>
      <c r="P894" s="7">
        <v>-7.8353293855611086E-2</v>
      </c>
      <c r="Q894" s="7">
        <v>-2.7968023519632377E-2</v>
      </c>
      <c r="R894" s="7">
        <v>-7.9123399158355687E-2</v>
      </c>
      <c r="S894" s="7">
        <v>7.9517686091153783E-2</v>
      </c>
      <c r="T894" s="7">
        <v>2.4354280998000754E-2</v>
      </c>
      <c r="U894" s="7">
        <v>6.1850942375120802E-2</v>
      </c>
      <c r="V894" s="7">
        <v>-4.8720051613687629E-2</v>
      </c>
      <c r="W894" s="7">
        <v>3.3079540932587595E-2</v>
      </c>
      <c r="X894" s="7">
        <v>-5.0778464259885872E-2</v>
      </c>
      <c r="Y894" s="7">
        <v>3.2794620184883307E-2</v>
      </c>
      <c r="Z894" s="7">
        <v>-1.1478705788486579E-2</v>
      </c>
      <c r="AA894" s="7">
        <v>-0.12045266492885465</v>
      </c>
      <c r="AB894" s="7">
        <v>1.2587642912319163E-2</v>
      </c>
      <c r="AC894" s="7">
        <v>3.2026762301135575E-2</v>
      </c>
      <c r="AD894" s="7">
        <v>-2.9360744977571084E-2</v>
      </c>
      <c r="AE894" s="7">
        <v>0.11253640221666149</v>
      </c>
      <c r="AF894" s="7">
        <v>-6.8188532502036381E-2</v>
      </c>
      <c r="AG894" s="7">
        <v>-8.3315926717108427E-2</v>
      </c>
      <c r="AH894" s="7">
        <v>-5.4918240318583125E-2</v>
      </c>
      <c r="AI894" s="7">
        <v>-5.9770903545213055E-3</v>
      </c>
      <c r="AJ894" s="7">
        <v>3.2680457959538861E-2</v>
      </c>
      <c r="AK894" s="7">
        <v>3.2857521774151618E-2</v>
      </c>
      <c r="AL894" s="7">
        <v>2.2097240813134571E-2</v>
      </c>
      <c r="AM894" s="7">
        <v>-4.4849978145836862E-3</v>
      </c>
    </row>
    <row r="895" spans="2:39">
      <c r="B895" s="1"/>
      <c r="C895" s="1">
        <v>893</v>
      </c>
      <c r="D895" s="7">
        <v>4.9445723356446411E-2</v>
      </c>
      <c r="E895" s="7">
        <v>-2.8341322564453878E-2</v>
      </c>
      <c r="F895" s="7">
        <v>-1.433764908700573E-2</v>
      </c>
      <c r="G895" s="7">
        <v>2.4452803776084605E-2</v>
      </c>
      <c r="H895" s="7">
        <v>-0.10465672455269226</v>
      </c>
      <c r="I895" s="7">
        <v>-3.0718611223308868E-2</v>
      </c>
      <c r="J895" s="7">
        <v>-1.4987190686293669E-2</v>
      </c>
      <c r="K895" s="7">
        <v>-0.10904143988958133</v>
      </c>
      <c r="L895" s="7">
        <v>9.9271937604757193E-2</v>
      </c>
      <c r="M895" s="7">
        <v>5.7166839571004859E-3</v>
      </c>
      <c r="N895" s="7">
        <v>-8.5938908781945766E-2</v>
      </c>
      <c r="O895" s="7">
        <v>-8.7735929887026068E-2</v>
      </c>
      <c r="P895" s="7">
        <v>4.9064049136047908E-2</v>
      </c>
      <c r="Q895" s="7">
        <v>1.3010742621177899E-3</v>
      </c>
      <c r="R895" s="7">
        <v>-0.11424127701476181</v>
      </c>
      <c r="S895" s="7">
        <v>6.1884883170438526E-2</v>
      </c>
      <c r="T895" s="7">
        <v>5.2298987756798851E-2</v>
      </c>
      <c r="U895" s="7">
        <v>3.7378188051522571E-2</v>
      </c>
      <c r="V895" s="7">
        <v>4.5941854610599908E-2</v>
      </c>
      <c r="W895" s="7">
        <v>2.2660819874821898E-2</v>
      </c>
      <c r="X895" s="7">
        <v>3.5941009833351745E-2</v>
      </c>
      <c r="Y895" s="7">
        <v>-1.4802660009261455E-2</v>
      </c>
      <c r="Z895" s="7">
        <v>5.3051300649961997E-2</v>
      </c>
      <c r="AA895" s="7">
        <v>2.9636349200349646E-2</v>
      </c>
      <c r="AB895" s="7">
        <v>-1.5297310440590656E-2</v>
      </c>
      <c r="AC895" s="7">
        <v>-4.4263237931871285E-2</v>
      </c>
      <c r="AD895" s="7">
        <v>-0.17236723606935908</v>
      </c>
      <c r="AE895" s="7">
        <v>-5.5091556122070937E-2</v>
      </c>
      <c r="AF895" s="7">
        <v>4.7566756328146373E-2</v>
      </c>
      <c r="AG895" s="7">
        <v>2.4656483038947425E-2</v>
      </c>
      <c r="AH895" s="7">
        <v>-5.1640804465595103E-2</v>
      </c>
      <c r="AI895" s="7">
        <v>1.0650548951155383E-2</v>
      </c>
      <c r="AJ895" s="7">
        <v>-5.86109543137351E-2</v>
      </c>
      <c r="AK895" s="7">
        <v>-5.6863552821182259E-2</v>
      </c>
      <c r="AL895" s="7">
        <v>6.9801395611818806E-2</v>
      </c>
      <c r="AM895" s="7">
        <v>0.1415083329791699</v>
      </c>
    </row>
    <row r="896" spans="2:39">
      <c r="B896" s="1"/>
      <c r="C896" s="1">
        <v>894</v>
      </c>
      <c r="D896" s="7">
        <v>1.1272541819781452E-2</v>
      </c>
      <c r="E896" s="7">
        <v>-0.17182374620871296</v>
      </c>
      <c r="F896" s="7">
        <v>-5.7129723009881218E-3</v>
      </c>
      <c r="G896" s="7">
        <v>-4.9103587721224473E-2</v>
      </c>
      <c r="H896" s="7">
        <v>-2.7330037798859548E-3</v>
      </c>
      <c r="I896" s="7">
        <v>-0.12184829319046234</v>
      </c>
      <c r="J896" s="7">
        <v>-7.46919874306258E-3</v>
      </c>
      <c r="K896" s="7">
        <v>-1.7428871260501657E-2</v>
      </c>
      <c r="L896" s="7">
        <v>4.9169471089424974E-2</v>
      </c>
      <c r="M896" s="7">
        <v>5.5087242432272851E-2</v>
      </c>
      <c r="N896" s="7">
        <v>-7.4443076873135838E-2</v>
      </c>
      <c r="O896" s="7">
        <v>6.9446607541395226E-3</v>
      </c>
      <c r="P896" s="7">
        <v>-0.11095017255078377</v>
      </c>
      <c r="Q896" s="7">
        <v>-7.2827922029975636E-2</v>
      </c>
      <c r="R896" s="7">
        <v>-3.1040201815021911E-2</v>
      </c>
      <c r="S896" s="7">
        <v>0.13965804731336573</v>
      </c>
      <c r="T896" s="7">
        <v>5.6628010274167639E-2</v>
      </c>
      <c r="U896" s="7">
        <v>-4.9580011421173908E-3</v>
      </c>
      <c r="V896" s="7">
        <v>-3.8576393204445922E-3</v>
      </c>
      <c r="W896" s="7">
        <v>-5.4653842920896895E-2</v>
      </c>
      <c r="X896" s="7">
        <v>2.3441276624474303E-3</v>
      </c>
      <c r="Y896" s="7">
        <v>-0.10777519444048328</v>
      </c>
      <c r="Z896" s="7">
        <v>-9.9913262668184052E-2</v>
      </c>
      <c r="AA896" s="7">
        <v>9.4939888250131603E-3</v>
      </c>
      <c r="AB896" s="7">
        <v>-5.5348532414596696E-2</v>
      </c>
      <c r="AC896" s="7">
        <v>7.9678399799796573E-2</v>
      </c>
      <c r="AD896" s="7">
        <v>-9.4741038696334032E-2</v>
      </c>
      <c r="AE896" s="7">
        <v>0.10292263982790281</v>
      </c>
      <c r="AF896" s="7">
        <v>6.7062777619942782E-2</v>
      </c>
      <c r="AG896" s="7">
        <v>-3.3017066956072982E-2</v>
      </c>
      <c r="AH896" s="7">
        <v>6.3116967533534574E-2</v>
      </c>
      <c r="AI896" s="7">
        <v>-6.5535162874860914E-2</v>
      </c>
      <c r="AJ896" s="7">
        <v>0.12233190276717568</v>
      </c>
      <c r="AK896" s="7">
        <v>-4.0518643448435879E-2</v>
      </c>
      <c r="AL896" s="7">
        <v>-4.1459339071792098E-2</v>
      </c>
      <c r="AM896" s="7">
        <v>-9.6427868700480705E-3</v>
      </c>
    </row>
    <row r="897" spans="2:39">
      <c r="B897" s="1"/>
      <c r="C897" s="1">
        <v>895</v>
      </c>
      <c r="D897" s="7">
        <v>-0.11293989280202714</v>
      </c>
      <c r="E897" s="7">
        <v>1.8894369097241129E-2</v>
      </c>
      <c r="F897" s="7">
        <v>5.6896864781268194E-2</v>
      </c>
      <c r="G897" s="7">
        <v>5.8743210584525807E-2</v>
      </c>
      <c r="H897" s="7">
        <v>1.0119717001754513E-2</v>
      </c>
      <c r="I897" s="7">
        <v>-8.2028028476788264E-2</v>
      </c>
      <c r="J897" s="7">
        <v>1.2985840324915541E-2</v>
      </c>
      <c r="K897" s="7">
        <v>-3.1325567640668045E-2</v>
      </c>
      <c r="L897" s="7">
        <v>-2.7256957962274477E-2</v>
      </c>
      <c r="M897" s="7">
        <v>2.4417597861238104E-2</v>
      </c>
      <c r="N897" s="7">
        <v>2.2342702589432547E-2</v>
      </c>
      <c r="O897" s="7">
        <v>-5.8619097977160334E-2</v>
      </c>
      <c r="P897" s="7">
        <v>5.119954313160846E-2</v>
      </c>
      <c r="Q897" s="7">
        <v>-5.7667197756232524E-2</v>
      </c>
      <c r="R897" s="7">
        <v>-9.7288958799383752E-3</v>
      </c>
      <c r="S897" s="7">
        <v>0.14916172912830786</v>
      </c>
      <c r="T897" s="7">
        <v>7.0481967098840553E-2</v>
      </c>
      <c r="U897" s="7">
        <v>-2.4735128231783792E-2</v>
      </c>
      <c r="V897" s="7">
        <v>9.6943233439315893E-2</v>
      </c>
      <c r="W897" s="7">
        <v>1.7284518425241792E-2</v>
      </c>
      <c r="X897" s="7">
        <v>4.9419501782692152E-2</v>
      </c>
      <c r="Y897" s="7">
        <v>4.468471108188031E-2</v>
      </c>
      <c r="Z897" s="7">
        <v>-1.2149668898843592E-2</v>
      </c>
      <c r="AA897" s="7">
        <v>-4.7833892179800899E-2</v>
      </c>
      <c r="AB897" s="7">
        <v>-2.799446498501117E-2</v>
      </c>
      <c r="AC897" s="7">
        <v>-8.6523997488726426E-3</v>
      </c>
      <c r="AD897" s="7">
        <v>0.10810150144059313</v>
      </c>
      <c r="AE897" s="7">
        <v>-8.5789893857107974E-2</v>
      </c>
      <c r="AF897" s="7">
        <v>-4.1578899615314163E-2</v>
      </c>
      <c r="AG897" s="7">
        <v>-3.7468461687024557E-2</v>
      </c>
      <c r="AH897" s="7">
        <v>8.0203432980083977E-2</v>
      </c>
      <c r="AI897" s="7">
        <v>-4.0918430876498088E-2</v>
      </c>
      <c r="AJ897" s="7">
        <v>-8.8757285908245928E-2</v>
      </c>
      <c r="AK897" s="7">
        <v>-0.10645958670853178</v>
      </c>
      <c r="AL897" s="7">
        <v>7.5591523285732848E-2</v>
      </c>
      <c r="AM897" s="7">
        <v>-4.3003349334550488E-4</v>
      </c>
    </row>
    <row r="898" spans="2:39">
      <c r="B898" s="1"/>
      <c r="C898" s="1">
        <v>896</v>
      </c>
      <c r="D898" s="7">
        <v>0.12617384775088891</v>
      </c>
      <c r="E898" s="7">
        <v>1.6502264349147998E-2</v>
      </c>
      <c r="F898" s="7">
        <v>1.4976850492697263E-2</v>
      </c>
      <c r="G898" s="7">
        <v>2.5384810519056451E-2</v>
      </c>
      <c r="H898" s="7">
        <v>-0.12413086337166268</v>
      </c>
      <c r="I898" s="7">
        <v>-7.5995908105305807E-2</v>
      </c>
      <c r="J898" s="7">
        <v>-5.7554451394019462E-3</v>
      </c>
      <c r="K898" s="7">
        <v>-6.2470060106906464E-2</v>
      </c>
      <c r="L898" s="7">
        <v>8.8793446578394851E-3</v>
      </c>
      <c r="M898" s="7">
        <v>5.287547405224137E-2</v>
      </c>
      <c r="N898" s="7">
        <v>6.226444622984359E-2</v>
      </c>
      <c r="O898" s="7">
        <v>3.2213516000172679E-2</v>
      </c>
      <c r="P898" s="7">
        <v>8.4955797505628067E-2</v>
      </c>
      <c r="Q898" s="7">
        <v>6.5196251303500652E-2</v>
      </c>
      <c r="R898" s="7">
        <v>-1.8973431058671237E-2</v>
      </c>
      <c r="S898" s="7">
        <v>-1.9606129525374112E-2</v>
      </c>
      <c r="T898" s="7">
        <v>6.2403209387632899E-3</v>
      </c>
      <c r="U898" s="7">
        <v>1.0125985751768232E-3</v>
      </c>
      <c r="V898" s="7">
        <v>-1.6693401904894163E-2</v>
      </c>
      <c r="W898" s="7">
        <v>5.5719833908440292E-2</v>
      </c>
      <c r="X898" s="7">
        <v>7.6102201670498984E-2</v>
      </c>
      <c r="Y898" s="7">
        <v>-1.4324677773768193E-2</v>
      </c>
      <c r="Z898" s="7">
        <v>7.5249988539613483E-2</v>
      </c>
      <c r="AA898" s="7">
        <v>6.6792319708663089E-2</v>
      </c>
      <c r="AB898" s="7">
        <v>-4.6805493945184365E-2</v>
      </c>
      <c r="AC898" s="7">
        <v>-2.239371631657654E-2</v>
      </c>
      <c r="AD898" s="7">
        <v>2.1207948219873207E-2</v>
      </c>
      <c r="AE898" s="7">
        <v>-5.3195312831666036E-2</v>
      </c>
      <c r="AF898" s="7">
        <v>0.11496865939805267</v>
      </c>
      <c r="AG898" s="7">
        <v>-7.1683643133539227E-2</v>
      </c>
      <c r="AH898" s="7">
        <v>-2.7768233905423868E-2</v>
      </c>
      <c r="AI898" s="7">
        <v>-1.9800744109698048E-2</v>
      </c>
      <c r="AJ898" s="7">
        <v>0.16323672276669365</v>
      </c>
      <c r="AK898" s="7">
        <v>1.9844468177940756E-2</v>
      </c>
      <c r="AL898" s="7">
        <v>-2.9035210742551328E-2</v>
      </c>
      <c r="AM898" s="7">
        <v>-6.232460540684244E-2</v>
      </c>
    </row>
    <row r="899" spans="2:39">
      <c r="B899" s="1"/>
      <c r="C899" s="1">
        <v>897</v>
      </c>
      <c r="D899" s="7">
        <v>1.6024343867064784E-2</v>
      </c>
      <c r="E899" s="7">
        <v>-3.5425409939318475E-2</v>
      </c>
      <c r="F899" s="7">
        <v>-1.4036551199792201E-2</v>
      </c>
      <c r="G899" s="7">
        <v>0.12296199904115773</v>
      </c>
      <c r="H899" s="7">
        <v>0.10938181688758639</v>
      </c>
      <c r="I899" s="7">
        <v>2.5969035314556063E-2</v>
      </c>
      <c r="J899" s="7">
        <v>7.4011737461227578E-2</v>
      </c>
      <c r="K899" s="7">
        <v>4.6653728555393681E-2</v>
      </c>
      <c r="L899" s="7">
        <v>-0.10786269084549205</v>
      </c>
      <c r="M899" s="7">
        <v>-1.0757841788485642E-2</v>
      </c>
      <c r="N899" s="7">
        <v>9.3749948095491475E-2</v>
      </c>
      <c r="O899" s="7">
        <v>6.5137075315895257E-2</v>
      </c>
      <c r="P899" s="7">
        <v>-2.9940635940442922E-2</v>
      </c>
      <c r="Q899" s="7">
        <v>-1.6760496156709662E-2</v>
      </c>
      <c r="R899" s="7">
        <v>-6.6582817373206524E-2</v>
      </c>
      <c r="S899" s="7">
        <v>-2.4541462004930618E-2</v>
      </c>
      <c r="T899" s="7">
        <v>-0.11399715709055119</v>
      </c>
      <c r="U899" s="7">
        <v>9.7530813830869312E-2</v>
      </c>
      <c r="V899" s="7">
        <v>-3.3576705009904728E-2</v>
      </c>
      <c r="W899" s="7">
        <v>5.4650363044489707E-3</v>
      </c>
      <c r="X899" s="7">
        <v>5.5894210059642194E-2</v>
      </c>
      <c r="Y899" s="7">
        <v>4.7564691053878838E-2</v>
      </c>
      <c r="Z899" s="7">
        <v>7.8039639036641163E-3</v>
      </c>
      <c r="AA899" s="7">
        <v>4.8507759934088512E-2</v>
      </c>
      <c r="AB899" s="7">
        <v>-5.7637576365976689E-2</v>
      </c>
      <c r="AC899" s="7">
        <v>1.7898519365107869E-2</v>
      </c>
      <c r="AD899" s="7">
        <v>3.740785926803461E-2</v>
      </c>
      <c r="AE899" s="7">
        <v>4.1235380045151785E-4</v>
      </c>
      <c r="AF899" s="7">
        <v>3.6280735737071507E-3</v>
      </c>
      <c r="AG899" s="7">
        <v>-7.8236965698426607E-3</v>
      </c>
      <c r="AH899" s="7">
        <v>7.1841853922880894E-2</v>
      </c>
      <c r="AI899" s="7">
        <v>-2.8324841803463525E-2</v>
      </c>
      <c r="AJ899" s="7">
        <v>-1.1725154559383423E-2</v>
      </c>
      <c r="AK899" s="7">
        <v>8.3512643223203148E-2</v>
      </c>
      <c r="AL899" s="7">
        <v>-6.7822330875334402E-2</v>
      </c>
      <c r="AM899" s="7">
        <v>3.6603830948241156E-2</v>
      </c>
    </row>
    <row r="900" spans="2:39">
      <c r="B900" s="1"/>
      <c r="C900" s="1">
        <v>898</v>
      </c>
      <c r="D900" s="7">
        <v>0.12134029720315433</v>
      </c>
      <c r="E900" s="7">
        <v>0.13397747753559205</v>
      </c>
      <c r="F900" s="7">
        <v>3.5140832693273144E-2</v>
      </c>
      <c r="G900" s="7">
        <v>4.7357282829092254E-2</v>
      </c>
      <c r="H900" s="7">
        <v>2.4166865790512276E-2</v>
      </c>
      <c r="I900" s="7">
        <v>4.7828577828415972E-2</v>
      </c>
      <c r="J900" s="7">
        <v>-2.0613864070990518E-2</v>
      </c>
      <c r="K900" s="7">
        <v>-6.7858918804401536E-2</v>
      </c>
      <c r="L900" s="7">
        <v>0.15642817797026279</v>
      </c>
      <c r="M900" s="7">
        <v>3.3065729958931013E-2</v>
      </c>
      <c r="N900" s="7">
        <v>5.7575579934913218E-2</v>
      </c>
      <c r="O900" s="7">
        <v>-3.4684513206188691E-2</v>
      </c>
      <c r="P900" s="7">
        <v>-6.6128107752954773E-2</v>
      </c>
      <c r="Q900" s="7">
        <v>7.4234372466741833E-2</v>
      </c>
      <c r="R900" s="7">
        <v>4.7178294897213174E-2</v>
      </c>
      <c r="S900" s="7">
        <v>-8.4235458142472616E-2</v>
      </c>
      <c r="T900" s="7">
        <v>0.10487940132029577</v>
      </c>
      <c r="U900" s="7">
        <v>6.2273711970514123E-2</v>
      </c>
      <c r="V900" s="7">
        <v>5.2686583794786038E-2</v>
      </c>
      <c r="W900" s="7">
        <v>1.3100653265601109E-2</v>
      </c>
      <c r="X900" s="7">
        <v>-0.118837323350589</v>
      </c>
      <c r="Y900" s="7">
        <v>-3.1312071870871164E-2</v>
      </c>
      <c r="Z900" s="7">
        <v>5.0055642816451848E-2</v>
      </c>
      <c r="AA900" s="7">
        <v>7.8524159185815887E-2</v>
      </c>
      <c r="AB900" s="7">
        <v>-1.2774608414723422E-2</v>
      </c>
      <c r="AC900" s="7">
        <v>-2.4560676669697617E-2</v>
      </c>
      <c r="AD900" s="7">
        <v>-7.1509462893201529E-4</v>
      </c>
      <c r="AE900" s="7">
        <v>2.7460331509024622E-2</v>
      </c>
      <c r="AF900" s="7">
        <v>7.2799113425194947E-2</v>
      </c>
      <c r="AG900" s="7">
        <v>6.0809515693723851E-2</v>
      </c>
      <c r="AH900" s="7">
        <v>-2.8671754422459329E-2</v>
      </c>
      <c r="AI900" s="7">
        <v>-1.8144877976710515E-2</v>
      </c>
      <c r="AJ900" s="7">
        <v>1.2077557927029012E-3</v>
      </c>
      <c r="AK900" s="7">
        <v>-7.3049768193871906E-2</v>
      </c>
      <c r="AL900" s="7">
        <v>-3.575048716197674E-3</v>
      </c>
      <c r="AM900" s="7">
        <v>-4.1724488417041419E-2</v>
      </c>
    </row>
    <row r="901" spans="2:39">
      <c r="B901" s="1"/>
      <c r="C901" s="1">
        <v>899</v>
      </c>
      <c r="D901" s="7">
        <v>-6.6786756911062145E-2</v>
      </c>
      <c r="E901" s="7">
        <v>3.9176956740831201E-2</v>
      </c>
      <c r="F901" s="7">
        <v>-4.0005204910210868E-2</v>
      </c>
      <c r="G901" s="7">
        <v>-4.9302655690594513E-2</v>
      </c>
      <c r="H901" s="7">
        <v>1.110286962184355E-2</v>
      </c>
      <c r="I901" s="7">
        <v>3.9913768438413988E-2</v>
      </c>
      <c r="J901" s="7">
        <v>1.9874127645343201E-2</v>
      </c>
      <c r="K901" s="7">
        <v>-5.4663442143603469E-2</v>
      </c>
      <c r="L901" s="7">
        <v>1.6327861350202581E-2</v>
      </c>
      <c r="M901" s="7">
        <v>0.12391096714036477</v>
      </c>
      <c r="N901" s="7">
        <v>-0.10517236347696206</v>
      </c>
      <c r="O901" s="7">
        <v>1.4044574882904859E-2</v>
      </c>
      <c r="P901" s="7">
        <v>1.0994624112092614E-2</v>
      </c>
      <c r="Q901" s="7">
        <v>5.7966440904281963E-2</v>
      </c>
      <c r="R901" s="7">
        <v>1.4219499522832147E-2</v>
      </c>
      <c r="S901" s="7">
        <v>-8.471093508451602E-2</v>
      </c>
      <c r="T901" s="7">
        <v>0.12551174043054034</v>
      </c>
      <c r="U901" s="7">
        <v>9.9525495474463113E-2</v>
      </c>
      <c r="V901" s="7">
        <v>-5.6437964079840933E-2</v>
      </c>
      <c r="W901" s="7">
        <v>2.3475693813299815E-2</v>
      </c>
      <c r="X901" s="7">
        <v>1.6020648810077219E-2</v>
      </c>
      <c r="Y901" s="7">
        <v>1.4707619074768198E-2</v>
      </c>
      <c r="Z901" s="7">
        <v>-3.8276643924229595E-2</v>
      </c>
      <c r="AA901" s="7">
        <v>4.2039975811867109E-2</v>
      </c>
      <c r="AB901" s="7">
        <v>-8.3443602638940181E-3</v>
      </c>
      <c r="AC901" s="7">
        <v>5.4255857494217491E-2</v>
      </c>
      <c r="AD901" s="7">
        <v>1.4626009537853748E-2</v>
      </c>
      <c r="AE901" s="7">
        <v>0.10632057943444002</v>
      </c>
      <c r="AF901" s="7">
        <v>-1.3257721743888409E-2</v>
      </c>
      <c r="AG901" s="7">
        <v>-3.3098775341555142E-2</v>
      </c>
      <c r="AH901" s="7">
        <v>-2.9283096286219969E-2</v>
      </c>
      <c r="AI901" s="7">
        <v>2.9827245995255099E-2</v>
      </c>
      <c r="AJ901" s="7">
        <v>8.0788318261641706E-2</v>
      </c>
      <c r="AK901" s="7">
        <v>-9.7581557811356898E-2</v>
      </c>
      <c r="AL901" s="7">
        <v>-3.4342106945244352E-2</v>
      </c>
      <c r="AM901" s="7">
        <v>-7.5689569495990247E-2</v>
      </c>
    </row>
    <row r="902" spans="2:39">
      <c r="B902" s="1"/>
      <c r="C902" s="1">
        <v>900</v>
      </c>
      <c r="D902" s="7">
        <v>6.6189522101715831E-2</v>
      </c>
      <c r="E902" s="7">
        <v>4.71233212957438E-2</v>
      </c>
      <c r="F902" s="7">
        <v>2.6602354708406058E-2</v>
      </c>
      <c r="G902" s="7">
        <v>1.3373444581941873E-2</v>
      </c>
      <c r="H902" s="7">
        <v>5.6967215826291023E-2</v>
      </c>
      <c r="I902" s="7">
        <v>-0.1248174284922127</v>
      </c>
      <c r="J902" s="7">
        <v>4.1256604840430033E-2</v>
      </c>
      <c r="K902" s="7">
        <v>-0.11036862164100208</v>
      </c>
      <c r="L902" s="7">
        <v>2.6405129108425969E-3</v>
      </c>
      <c r="M902" s="7">
        <v>0.14820683227410703</v>
      </c>
      <c r="N902" s="7">
        <v>-0.13544425487423731</v>
      </c>
      <c r="O902" s="7">
        <v>6.1300002621483468E-2</v>
      </c>
      <c r="P902" s="7">
        <v>-6.097678791450914E-3</v>
      </c>
      <c r="Q902" s="7">
        <v>-1.5667368893727187E-2</v>
      </c>
      <c r="R902" s="7">
        <v>4.3302950331345711E-3</v>
      </c>
      <c r="S902" s="7">
        <v>3.7289840222113249E-2</v>
      </c>
      <c r="T902" s="7">
        <v>0.11890268434239176</v>
      </c>
      <c r="U902" s="7">
        <v>-1.3464975084836045E-3</v>
      </c>
      <c r="V902" s="7">
        <v>-2.030740644463587E-2</v>
      </c>
      <c r="W902" s="7">
        <v>-7.9963135003330826E-2</v>
      </c>
      <c r="X902" s="7">
        <v>-5.7192757033106504E-3</v>
      </c>
      <c r="Y902" s="7">
        <v>1.9341574531162052E-2</v>
      </c>
      <c r="Z902" s="7">
        <v>1.9766053996733431E-2</v>
      </c>
      <c r="AA902" s="7">
        <v>9.6520842661251167E-3</v>
      </c>
      <c r="AB902" s="7">
        <v>1.8754229088726426E-2</v>
      </c>
      <c r="AC902" s="7">
        <v>4.8733260755770627E-2</v>
      </c>
      <c r="AD902" s="7">
        <v>-1.5323310679851487E-2</v>
      </c>
      <c r="AE902" s="7">
        <v>2.3430758329631891E-2</v>
      </c>
      <c r="AF902" s="7">
        <v>-1.4359536012138529E-2</v>
      </c>
      <c r="AG902" s="7">
        <v>7.1454529235739622E-3</v>
      </c>
      <c r="AH902" s="7">
        <v>-7.7828108230035137E-2</v>
      </c>
      <c r="AI902" s="7">
        <v>6.921374021068491E-2</v>
      </c>
      <c r="AJ902" s="7">
        <v>5.6542195575421436E-2</v>
      </c>
      <c r="AK902" s="7">
        <v>-7.9134798487174238E-2</v>
      </c>
      <c r="AL902" s="7">
        <v>-7.3677112015867602E-2</v>
      </c>
      <c r="AM902" s="7">
        <v>0.13372852702544458</v>
      </c>
    </row>
    <row r="903" spans="2:39">
      <c r="B903" s="1"/>
      <c r="C903" s="1">
        <v>901</v>
      </c>
      <c r="D903" s="7">
        <v>-4.2885015618630604E-2</v>
      </c>
      <c r="E903" s="7">
        <v>4.9635778848519177E-2</v>
      </c>
      <c r="F903" s="7">
        <v>6.2831474078075562E-3</v>
      </c>
      <c r="G903" s="7">
        <v>2.1151936210043439E-3</v>
      </c>
      <c r="H903" s="7">
        <v>3.4360949532011201E-2</v>
      </c>
      <c r="I903" s="7">
        <v>2.611772287201107E-2</v>
      </c>
      <c r="J903" s="7">
        <v>-3.1864036323379502E-2</v>
      </c>
      <c r="K903" s="7">
        <v>-1.5394183073482733E-2</v>
      </c>
      <c r="L903" s="7">
        <v>5.2460888294319538E-2</v>
      </c>
      <c r="M903" s="7">
        <v>-2.058589011246871E-2</v>
      </c>
      <c r="N903" s="7">
        <v>-3.9737758655887523E-4</v>
      </c>
      <c r="O903" s="7">
        <v>-5.2341182812118817E-2</v>
      </c>
      <c r="P903" s="7">
        <v>1.9812001908303851E-4</v>
      </c>
      <c r="Q903" s="7">
        <v>-3.1091914266715853E-2</v>
      </c>
      <c r="R903" s="7">
        <v>9.3192834059495966E-2</v>
      </c>
      <c r="S903" s="7">
        <v>-4.3347159626145562E-2</v>
      </c>
      <c r="T903" s="7">
        <v>-2.2069043177953267E-2</v>
      </c>
      <c r="U903" s="7">
        <v>-0.12544097123724476</v>
      </c>
      <c r="V903" s="7">
        <v>-9.5078016091367179E-2</v>
      </c>
      <c r="W903" s="7">
        <v>-6.3003623891169633E-2</v>
      </c>
      <c r="X903" s="7">
        <v>-0.12100126608570563</v>
      </c>
      <c r="Y903" s="7">
        <v>7.834214326236362E-2</v>
      </c>
      <c r="Z903" s="7">
        <v>6.8416794742197376E-2</v>
      </c>
      <c r="AA903" s="7">
        <v>2.4783168096958793E-2</v>
      </c>
      <c r="AB903" s="7">
        <v>0.11320767253590387</v>
      </c>
      <c r="AC903" s="7">
        <v>9.2300374211931782E-2</v>
      </c>
      <c r="AD903" s="7">
        <v>-1.7083714779802157E-2</v>
      </c>
      <c r="AE903" s="7">
        <v>8.0045004302921399E-3</v>
      </c>
      <c r="AF903" s="7">
        <v>-2.2140033474566327E-2</v>
      </c>
      <c r="AG903" s="7">
        <v>0.11179483134552801</v>
      </c>
      <c r="AH903" s="7">
        <v>-6.8535695040281328E-2</v>
      </c>
      <c r="AI903" s="7">
        <v>0.11136727286552003</v>
      </c>
      <c r="AJ903" s="7">
        <v>-4.5326333547687336E-2</v>
      </c>
      <c r="AK903" s="7">
        <v>-0.10077949157255503</v>
      </c>
      <c r="AL903" s="7">
        <v>-0.10235340970869289</v>
      </c>
      <c r="AM903" s="7">
        <v>0.12179196220255056</v>
      </c>
    </row>
    <row r="904" spans="2:39">
      <c r="B904" s="1"/>
      <c r="C904" s="1">
        <v>902</v>
      </c>
      <c r="D904" s="7">
        <v>-8.9035588431072593E-2</v>
      </c>
      <c r="E904" s="7">
        <v>-9.3099524085057631E-2</v>
      </c>
      <c r="F904" s="7">
        <v>6.8159360859378834E-3</v>
      </c>
      <c r="G904" s="7">
        <v>-4.0325719371693561E-2</v>
      </c>
      <c r="H904" s="7">
        <v>-2.572237065616061E-3</v>
      </c>
      <c r="I904" s="7">
        <v>2.4536714600632857E-2</v>
      </c>
      <c r="J904" s="7">
        <v>3.8778263941728119E-2</v>
      </c>
      <c r="K904" s="7">
        <v>-9.5513257474522925E-2</v>
      </c>
      <c r="L904" s="7">
        <v>0.15171033263986816</v>
      </c>
      <c r="M904" s="7">
        <v>-2.8063899544891625E-2</v>
      </c>
      <c r="N904" s="7">
        <v>-5.4933515244252107E-2</v>
      </c>
      <c r="O904" s="7">
        <v>3.0515253867741864E-2</v>
      </c>
      <c r="P904" s="7">
        <v>6.0577961881224385E-3</v>
      </c>
      <c r="Q904" s="7">
        <v>5.9813165059149645E-2</v>
      </c>
      <c r="R904" s="7">
        <v>1.3613131213991526E-2</v>
      </c>
      <c r="S904" s="7">
        <v>4.8484109275122575E-2</v>
      </c>
      <c r="T904" s="7">
        <v>1.2682422901168286E-2</v>
      </c>
      <c r="U904" s="7">
        <v>8.457152551177767E-2</v>
      </c>
      <c r="V904" s="7">
        <v>8.0955789641851295E-2</v>
      </c>
      <c r="W904" s="7">
        <v>-4.1661617212439606E-2</v>
      </c>
      <c r="X904" s="7">
        <v>-8.7601866564423106E-2</v>
      </c>
      <c r="Y904" s="7">
        <v>-9.3490899968787997E-2</v>
      </c>
      <c r="Z904" s="7">
        <v>4.3837758222733253E-2</v>
      </c>
      <c r="AA904" s="7">
        <v>-6.6873687438755491E-2</v>
      </c>
      <c r="AB904" s="7">
        <v>-2.3615063014902005E-2</v>
      </c>
      <c r="AC904" s="7">
        <v>3.335671189881443E-2</v>
      </c>
      <c r="AD904" s="7">
        <v>6.6163297811925162E-2</v>
      </c>
      <c r="AE904" s="7">
        <v>-0.10981435915506652</v>
      </c>
      <c r="AF904" s="7">
        <v>-5.0406351005290603E-2</v>
      </c>
      <c r="AG904" s="7">
        <v>1.7440942159448077E-2</v>
      </c>
      <c r="AH904" s="7">
        <v>0.10757822888797668</v>
      </c>
      <c r="AI904" s="7">
        <v>7.4191152151172717E-3</v>
      </c>
      <c r="AJ904" s="7">
        <v>3.6959889588020624E-3</v>
      </c>
      <c r="AK904" s="7">
        <v>4.018771456573143E-3</v>
      </c>
      <c r="AL904" s="7">
        <v>8.0023846944274279E-2</v>
      </c>
      <c r="AM904" s="7">
        <v>9.3343559293025749E-2</v>
      </c>
    </row>
    <row r="905" spans="2:39">
      <c r="B905" s="1"/>
      <c r="C905" s="1">
        <v>903</v>
      </c>
      <c r="D905" s="7">
        <v>6.3054397366375012E-2</v>
      </c>
      <c r="E905" s="7">
        <v>-0.10746197848991898</v>
      </c>
      <c r="F905" s="7">
        <v>8.1875780879176019E-2</v>
      </c>
      <c r="G905" s="7">
        <v>-1.6552398876408816E-2</v>
      </c>
      <c r="H905" s="7">
        <v>-6.0393112883929088E-3</v>
      </c>
      <c r="I905" s="7">
        <v>5.3939957122830617E-2</v>
      </c>
      <c r="J905" s="7">
        <v>-4.7876178234548122E-2</v>
      </c>
      <c r="K905" s="7">
        <v>0.12626870903652648</v>
      </c>
      <c r="L905" s="7">
        <v>-1.3222333493218837E-2</v>
      </c>
      <c r="M905" s="7">
        <v>5.607984297888742E-2</v>
      </c>
      <c r="N905" s="7">
        <v>5.5101245399955132E-2</v>
      </c>
      <c r="O905" s="7">
        <v>1.7335832205896016E-3</v>
      </c>
      <c r="P905" s="7">
        <v>-6.6460229544457433E-2</v>
      </c>
      <c r="Q905" s="7">
        <v>-7.0459796737776886E-2</v>
      </c>
      <c r="R905" s="7">
        <v>2.7931192507043564E-2</v>
      </c>
      <c r="S905" s="7">
        <v>8.9021808845601083E-2</v>
      </c>
      <c r="T905" s="7">
        <v>-8.0539491115050502E-2</v>
      </c>
      <c r="U905" s="7">
        <v>3.0413151875201105E-2</v>
      </c>
      <c r="V905" s="7">
        <v>7.9067600207611985E-2</v>
      </c>
      <c r="W905" s="7">
        <v>3.0255317945414115E-2</v>
      </c>
      <c r="X905" s="7">
        <v>3.3588045489844842E-2</v>
      </c>
      <c r="Y905" s="7">
        <v>9.3951356053678329E-3</v>
      </c>
      <c r="Z905" s="7">
        <v>-1.4706829034573897E-3</v>
      </c>
      <c r="AA905" s="7">
        <v>3.7733629677698444E-2</v>
      </c>
      <c r="AB905" s="7">
        <v>1.2115181218152431E-2</v>
      </c>
      <c r="AC905" s="7">
        <v>-4.5952532053082917E-2</v>
      </c>
      <c r="AD905" s="7">
        <v>9.2787089798073777E-2</v>
      </c>
      <c r="AE905" s="7">
        <v>-5.5343079006986998E-2</v>
      </c>
      <c r="AF905" s="7">
        <v>8.5289856676322939E-2</v>
      </c>
      <c r="AG905" s="7">
        <v>-3.3308590376374209E-2</v>
      </c>
      <c r="AH905" s="7">
        <v>1.418719421192253E-2</v>
      </c>
      <c r="AI905" s="7">
        <v>-0.13621170591694412</v>
      </c>
      <c r="AJ905" s="7">
        <v>-2.0755620041094117E-2</v>
      </c>
      <c r="AK905" s="7">
        <v>-2.4858246353282269E-2</v>
      </c>
      <c r="AL905" s="7">
        <v>3.1862254795282277E-2</v>
      </c>
      <c r="AM905" s="7">
        <v>-5.6357278532561145E-2</v>
      </c>
    </row>
    <row r="906" spans="2:39">
      <c r="B906" s="1"/>
      <c r="C906" s="1">
        <v>904</v>
      </c>
      <c r="D906" s="7">
        <v>3.5878474487512413E-2</v>
      </c>
      <c r="E906" s="7">
        <v>-8.7737026167377385E-2</v>
      </c>
      <c r="F906" s="7">
        <v>-5.1016967471028532E-2</v>
      </c>
      <c r="G906" s="7">
        <v>3.0682988798775561E-2</v>
      </c>
      <c r="H906" s="7">
        <v>-1.7779870408643941E-2</v>
      </c>
      <c r="I906" s="7">
        <v>4.3910704941869175E-2</v>
      </c>
      <c r="J906" s="7">
        <v>-7.6427109353871259E-3</v>
      </c>
      <c r="K906" s="7">
        <v>-2.6470437836131632E-2</v>
      </c>
      <c r="L906" s="7">
        <v>2.1175949203584208E-2</v>
      </c>
      <c r="M906" s="7">
        <v>4.7245508291308941E-2</v>
      </c>
      <c r="N906" s="7">
        <v>-3.1113157631564973E-2</v>
      </c>
      <c r="O906" s="7">
        <v>-3.4222084788733231E-2</v>
      </c>
      <c r="P906" s="7">
        <v>-8.1316485125112019E-3</v>
      </c>
      <c r="Q906" s="7">
        <v>1.3779199722999022E-2</v>
      </c>
      <c r="R906" s="7">
        <v>-1.6278722590581315E-3</v>
      </c>
      <c r="S906" s="7">
        <v>-4.4580940612483036E-2</v>
      </c>
      <c r="T906" s="7">
        <v>-2.125494846234292E-2</v>
      </c>
      <c r="U906" s="7">
        <v>5.2278799700459233E-2</v>
      </c>
      <c r="V906" s="7">
        <v>-6.9309586543108523E-2</v>
      </c>
      <c r="W906" s="7">
        <v>1.1051316551240861E-2</v>
      </c>
      <c r="X906" s="7">
        <v>4.0108657388398389E-2</v>
      </c>
      <c r="Y906" s="7">
        <v>2.9305508130956601E-2</v>
      </c>
      <c r="Z906" s="7">
        <v>2.1141713984478117E-2</v>
      </c>
      <c r="AA906" s="7">
        <v>8.9214346408100054E-2</v>
      </c>
      <c r="AB906" s="7">
        <v>-4.4467223574807688E-2</v>
      </c>
      <c r="AC906" s="7">
        <v>2.4671169740928697E-2</v>
      </c>
      <c r="AD906" s="7">
        <v>3.2886377366887071E-2</v>
      </c>
      <c r="AE906" s="7">
        <v>0.15919323678540193</v>
      </c>
      <c r="AF906" s="7">
        <v>-1.5912630284033794E-2</v>
      </c>
      <c r="AG906" s="7">
        <v>-3.3466687219233973E-2</v>
      </c>
      <c r="AH906" s="7">
        <v>3.5994134299178165E-2</v>
      </c>
      <c r="AI906" s="7">
        <v>-2.9954634863940434E-3</v>
      </c>
      <c r="AJ906" s="7">
        <v>3.6478996047958845E-2</v>
      </c>
      <c r="AK906" s="7">
        <v>-1.5113627418405474E-2</v>
      </c>
      <c r="AL906" s="7">
        <v>-3.1486364617266199E-2</v>
      </c>
      <c r="AM906" s="7">
        <v>-3.1051992471336661E-2</v>
      </c>
    </row>
    <row r="907" spans="2:39">
      <c r="B907" s="1"/>
      <c r="C907" s="1">
        <v>905</v>
      </c>
      <c r="D907" s="7">
        <v>6.213716498664143E-2</v>
      </c>
      <c r="E907" s="7">
        <v>-7.4527200952807012E-3</v>
      </c>
      <c r="F907" s="7">
        <v>-8.0027594331446364E-2</v>
      </c>
      <c r="G907" s="7">
        <v>-3.3759074518440471E-2</v>
      </c>
      <c r="H907" s="7">
        <v>9.7986361896103491E-2</v>
      </c>
      <c r="I907" s="7">
        <v>-5.4909399449661528E-2</v>
      </c>
      <c r="J907" s="7">
        <v>9.2118821374301857E-2</v>
      </c>
      <c r="K907" s="7">
        <v>4.9411968863811037E-2</v>
      </c>
      <c r="L907" s="7">
        <v>2.6551823959528355E-3</v>
      </c>
      <c r="M907" s="7">
        <v>6.5908894146400349E-3</v>
      </c>
      <c r="N907" s="7">
        <v>-7.0516230341984412E-2</v>
      </c>
      <c r="O907" s="7">
        <v>4.8274905860711953E-2</v>
      </c>
      <c r="P907" s="7">
        <v>-5.2655312573567425E-2</v>
      </c>
      <c r="Q907" s="7">
        <v>4.0754225599578725E-2</v>
      </c>
      <c r="R907" s="7">
        <v>0.10143037424391985</v>
      </c>
      <c r="S907" s="7">
        <v>-8.8566654966636599E-2</v>
      </c>
      <c r="T907" s="7">
        <v>-7.0825703113712682E-2</v>
      </c>
      <c r="U907" s="7">
        <v>4.4927685679125723E-2</v>
      </c>
      <c r="V907" s="7">
        <v>2.8720329137406381E-2</v>
      </c>
      <c r="W907" s="7">
        <v>6.286090629783693E-2</v>
      </c>
      <c r="X907" s="7">
        <v>-2.8112044122569794E-2</v>
      </c>
      <c r="Y907" s="7">
        <v>7.5895257799534849E-2</v>
      </c>
      <c r="Z907" s="7">
        <v>-1.0248419129325424E-2</v>
      </c>
      <c r="AA907" s="7">
        <v>-8.2205495483624689E-3</v>
      </c>
      <c r="AB907" s="7">
        <v>-2.1755481716706049E-2</v>
      </c>
      <c r="AC907" s="7">
        <v>2.9660020261757444E-2</v>
      </c>
      <c r="AD907" s="7">
        <v>2.4207258954166703E-2</v>
      </c>
      <c r="AE907" s="7">
        <v>-2.9846115782176542E-2</v>
      </c>
      <c r="AF907" s="7">
        <v>-1.9089672340741416E-2</v>
      </c>
      <c r="AG907" s="7">
        <v>-0.12731419786202372</v>
      </c>
      <c r="AH907" s="7">
        <v>2.590312624579159E-2</v>
      </c>
      <c r="AI907" s="7">
        <v>-2.1753230769247366E-2</v>
      </c>
      <c r="AJ907" s="7">
        <v>-4.2427220743365079E-2</v>
      </c>
      <c r="AK907" s="7">
        <v>2.2389946924895571E-2</v>
      </c>
      <c r="AL907" s="7">
        <v>-6.2909782892577402E-3</v>
      </c>
      <c r="AM907" s="7">
        <v>-1.2361074593578443E-2</v>
      </c>
    </row>
    <row r="908" spans="2:39">
      <c r="B908" s="1"/>
      <c r="C908" s="1">
        <v>906</v>
      </c>
      <c r="D908" s="7">
        <v>-0.130441337932659</v>
      </c>
      <c r="E908" s="7">
        <v>1.6793003560830001E-2</v>
      </c>
      <c r="F908" s="7">
        <v>4.6524205527293125E-2</v>
      </c>
      <c r="G908" s="7">
        <v>0.15194775303146354</v>
      </c>
      <c r="H908" s="7">
        <v>3.5325789388279433E-2</v>
      </c>
      <c r="I908" s="7">
        <v>-2.595205297139009E-2</v>
      </c>
      <c r="J908" s="7">
        <v>1.6367763370363025E-3</v>
      </c>
      <c r="K908" s="7">
        <v>-1.3955019779770542E-2</v>
      </c>
      <c r="L908" s="7">
        <v>-7.2172116690723029E-2</v>
      </c>
      <c r="M908" s="7">
        <v>2.524614975837303E-2</v>
      </c>
      <c r="N908" s="7">
        <v>-6.3399263989602619E-2</v>
      </c>
      <c r="O908" s="7">
        <v>5.2025185604470434E-2</v>
      </c>
      <c r="P908" s="7">
        <v>-7.3051301686071088E-2</v>
      </c>
      <c r="Q908" s="7">
        <v>-3.6305923466856849E-2</v>
      </c>
      <c r="R908" s="7">
        <v>4.057822709675514E-2</v>
      </c>
      <c r="S908" s="7">
        <v>9.5321313073581201E-2</v>
      </c>
      <c r="T908" s="7">
        <v>-8.0929944139710511E-2</v>
      </c>
      <c r="U908" s="7">
        <v>-2.7854723026598808E-2</v>
      </c>
      <c r="V908" s="7">
        <v>7.6769352860605031E-2</v>
      </c>
      <c r="W908" s="7">
        <v>5.7435214459310421E-2</v>
      </c>
      <c r="X908" s="7">
        <v>2.5160243189507044E-2</v>
      </c>
      <c r="Y908" s="7">
        <v>-2.8386693542672984E-2</v>
      </c>
      <c r="Z908" s="7">
        <v>-6.6066344071221972E-2</v>
      </c>
      <c r="AA908" s="7">
        <v>3.3194403133066583E-2</v>
      </c>
      <c r="AB908" s="7">
        <v>1.0272277715511716E-2</v>
      </c>
      <c r="AC908" s="7">
        <v>-3.4187149673957598E-2</v>
      </c>
      <c r="AD908" s="7">
        <v>-6.2943624761018675E-3</v>
      </c>
      <c r="AE908" s="7">
        <v>-1.6547493824746962E-2</v>
      </c>
      <c r="AF908" s="7">
        <v>8.9115736733017717E-2</v>
      </c>
      <c r="AG908" s="7">
        <v>-6.7555750285108948E-2</v>
      </c>
      <c r="AH908" s="7">
        <v>-6.2743887359837255E-2</v>
      </c>
      <c r="AI908" s="7">
        <v>3.9142577971817111E-2</v>
      </c>
      <c r="AJ908" s="7">
        <v>4.1196292744772475E-2</v>
      </c>
      <c r="AK908" s="7">
        <v>-2.5801422115053055E-2</v>
      </c>
      <c r="AL908" s="7">
        <v>9.282150669160423E-2</v>
      </c>
      <c r="AM908" s="7">
        <v>-4.0720935319820788E-3</v>
      </c>
    </row>
    <row r="909" spans="2:39">
      <c r="B909" s="1"/>
      <c r="C909" s="1">
        <v>907</v>
      </c>
      <c r="D909" s="7">
        <v>-3.4562022496818553E-3</v>
      </c>
      <c r="E909" s="7">
        <v>3.9109189458037708E-2</v>
      </c>
      <c r="F909" s="7">
        <v>-3.639994075677945E-2</v>
      </c>
      <c r="G909" s="7">
        <v>-8.1002534716057492E-2</v>
      </c>
      <c r="H909" s="7">
        <v>-0.10715192045561632</v>
      </c>
      <c r="I909" s="7">
        <v>5.3663255128586718E-2</v>
      </c>
      <c r="J909" s="7">
        <v>5.7946709882423605E-2</v>
      </c>
      <c r="K909" s="7">
        <v>-3.4878939368347808E-2</v>
      </c>
      <c r="L909" s="7">
        <v>-6.874698808466144E-2</v>
      </c>
      <c r="M909" s="7">
        <v>9.7279299978615938E-2</v>
      </c>
      <c r="N909" s="7">
        <v>3.9490465167990379E-4</v>
      </c>
      <c r="O909" s="7">
        <v>-3.6214193287460797E-2</v>
      </c>
      <c r="P909" s="7">
        <v>-1.6522733557027339E-3</v>
      </c>
      <c r="Q909" s="7">
        <v>-5.6795392063818478E-2</v>
      </c>
      <c r="R909" s="7">
        <v>-3.0097686317043893E-2</v>
      </c>
      <c r="S909" s="7">
        <v>3.6987079794116251E-2</v>
      </c>
      <c r="T909" s="7">
        <v>3.3434226056623939E-2</v>
      </c>
      <c r="U909" s="7">
        <v>9.4743607562947682E-2</v>
      </c>
      <c r="V909" s="7">
        <v>6.0795861845049051E-2</v>
      </c>
      <c r="W909" s="7">
        <v>3.306820977213136E-2</v>
      </c>
      <c r="X909" s="7">
        <v>-4.9464554801205748E-2</v>
      </c>
      <c r="Y909" s="7">
        <v>-1.1191499264109034E-2</v>
      </c>
      <c r="Z909" s="7">
        <v>5.4847895888649204E-2</v>
      </c>
      <c r="AA909" s="7">
        <v>8.3407283323569184E-2</v>
      </c>
      <c r="AB909" s="7">
        <v>-1.9548268061256081E-2</v>
      </c>
      <c r="AC909" s="7">
        <v>3.4422781002945088E-2</v>
      </c>
      <c r="AD909" s="7">
        <v>6.3707341595834577E-2</v>
      </c>
      <c r="AE909" s="7">
        <v>-3.0779780355135896E-2</v>
      </c>
      <c r="AF909" s="7">
        <v>-0.1430992609392156</v>
      </c>
      <c r="AG909" s="7">
        <v>2.2359019339840084E-2</v>
      </c>
      <c r="AH909" s="7">
        <v>1.8402508404306121E-2</v>
      </c>
      <c r="AI909" s="7">
        <v>2.9842667499843458E-2</v>
      </c>
      <c r="AJ909" s="7">
        <v>-5.7835560619009949E-2</v>
      </c>
      <c r="AK909" s="7">
        <v>9.1722066221263769E-3</v>
      </c>
      <c r="AL909" s="7">
        <v>-8.8483376050983345E-2</v>
      </c>
      <c r="AM909" s="7">
        <v>7.7177187022318045E-2</v>
      </c>
    </row>
    <row r="910" spans="2:39">
      <c r="B910" s="1"/>
      <c r="C910" s="1">
        <v>908</v>
      </c>
      <c r="D910" s="7">
        <v>7.1108665058618167E-2</v>
      </c>
      <c r="E910" s="7">
        <v>1.6411633244873924E-3</v>
      </c>
      <c r="F910" s="7">
        <v>-5.5864186428385615E-2</v>
      </c>
      <c r="G910" s="7">
        <v>-0.15845704414158135</v>
      </c>
      <c r="H910" s="7">
        <v>1.18168092500151E-2</v>
      </c>
      <c r="I910" s="7">
        <v>1.9360692665998394E-2</v>
      </c>
      <c r="J910" s="7">
        <v>1.2657910641594711E-2</v>
      </c>
      <c r="K910" s="7">
        <v>5.7569209715908454E-2</v>
      </c>
      <c r="L910" s="7">
        <v>-1.838516374533283E-2</v>
      </c>
      <c r="M910" s="7">
        <v>4.2421073557748629E-2</v>
      </c>
      <c r="N910" s="7">
        <v>4.5407733171749079E-2</v>
      </c>
      <c r="O910" s="7">
        <v>2.4959772189290602E-2</v>
      </c>
      <c r="P910" s="7">
        <v>7.7919931655747163E-2</v>
      </c>
      <c r="Q910" s="7">
        <v>-1.6368249214159022E-2</v>
      </c>
      <c r="R910" s="7">
        <v>-9.9618884944395608E-3</v>
      </c>
      <c r="S910" s="7">
        <v>-2.4843654945549402E-2</v>
      </c>
      <c r="T910" s="7">
        <v>-4.8479744812858258E-2</v>
      </c>
      <c r="U910" s="7">
        <v>3.7031778818735692E-2</v>
      </c>
      <c r="V910" s="7">
        <v>8.3694009116827894E-2</v>
      </c>
      <c r="W910" s="7">
        <v>2.2846253808873201E-3</v>
      </c>
      <c r="X910" s="7">
        <v>8.15364869139166E-2</v>
      </c>
      <c r="Y910" s="7">
        <v>-6.2485064339431462E-2</v>
      </c>
      <c r="Z910" s="7">
        <v>-4.4449163239677472E-2</v>
      </c>
      <c r="AA910" s="7">
        <v>-7.150628662540455E-2</v>
      </c>
      <c r="AB910" s="7">
        <v>4.3166809681641022E-2</v>
      </c>
      <c r="AC910" s="7">
        <v>5.3885727511490761E-2</v>
      </c>
      <c r="AD910" s="7">
        <v>8.4344077805687631E-2</v>
      </c>
      <c r="AE910" s="7">
        <v>-4.9804708463080147E-2</v>
      </c>
      <c r="AF910" s="7">
        <v>-4.4825013569754921E-2</v>
      </c>
      <c r="AG910" s="7">
        <v>8.633693242340805E-3</v>
      </c>
      <c r="AH910" s="7">
        <v>1.5235364501338977E-2</v>
      </c>
      <c r="AI910" s="7">
        <v>6.4877800365889665E-2</v>
      </c>
      <c r="AJ910" s="7">
        <v>6.6187142318840271E-3</v>
      </c>
      <c r="AK910" s="7">
        <v>0.13315144827007191</v>
      </c>
      <c r="AL910" s="7">
        <v>-2.4498736429461071E-2</v>
      </c>
      <c r="AM910" s="7">
        <v>1.2174794413972475E-2</v>
      </c>
    </row>
    <row r="911" spans="2:39">
      <c r="B911" s="1"/>
      <c r="C911" s="1">
        <v>909</v>
      </c>
      <c r="D911" s="7">
        <v>5.9671735077184346E-2</v>
      </c>
      <c r="E911" s="7">
        <v>-0.12581833890865166</v>
      </c>
      <c r="F911" s="7">
        <v>2.3779314584551747E-2</v>
      </c>
      <c r="G911" s="7">
        <v>2.7973237552316399E-2</v>
      </c>
      <c r="H911" s="7">
        <v>2.8898139635509881E-2</v>
      </c>
      <c r="I911" s="7">
        <v>-2.2449976428733771E-2</v>
      </c>
      <c r="J911" s="7">
        <v>-2.9746961432669658E-3</v>
      </c>
      <c r="K911" s="7">
        <v>-6.4121582790201484E-2</v>
      </c>
      <c r="L911" s="7">
        <v>2.7565909853162422E-2</v>
      </c>
      <c r="M911" s="7">
        <v>-1.5441698302700181E-2</v>
      </c>
      <c r="N911" s="7">
        <v>6.6265924988873695E-3</v>
      </c>
      <c r="O911" s="7">
        <v>2.0152169289272229E-2</v>
      </c>
      <c r="P911" s="7">
        <v>-1.847299960006793E-3</v>
      </c>
      <c r="Q911" s="7">
        <v>-4.5942762798175524E-4</v>
      </c>
      <c r="R911" s="7">
        <v>8.3382519458155835E-2</v>
      </c>
      <c r="S911" s="7">
        <v>2.5759065461081754E-2</v>
      </c>
      <c r="T911" s="7">
        <v>0.14794876365645296</v>
      </c>
      <c r="U911" s="7">
        <v>-4.2802058249385974E-2</v>
      </c>
      <c r="V911" s="7">
        <v>8.0156466324676615E-2</v>
      </c>
      <c r="W911" s="7">
        <v>-4.2058134207183656E-2</v>
      </c>
      <c r="X911" s="7">
        <v>6.527286451252079E-2</v>
      </c>
      <c r="Y911" s="7">
        <v>-6.5967432158191813E-2</v>
      </c>
      <c r="Z911" s="7">
        <v>-0.10756407674463254</v>
      </c>
      <c r="AA911" s="7">
        <v>8.8993567857099977E-3</v>
      </c>
      <c r="AB911" s="7">
        <v>-0.11220789075980146</v>
      </c>
      <c r="AC911" s="7">
        <v>2.6946981481678735E-3</v>
      </c>
      <c r="AD911" s="7">
        <v>-4.3597292545702951E-3</v>
      </c>
      <c r="AE911" s="7">
        <v>0.12487317708891797</v>
      </c>
      <c r="AF911" s="7">
        <v>7.6172747589730708E-2</v>
      </c>
      <c r="AG911" s="7">
        <v>1.5705811246181201E-2</v>
      </c>
      <c r="AH911" s="7">
        <v>-4.0636176082474232E-3</v>
      </c>
      <c r="AI911" s="7">
        <v>-4.7322218581728106E-3</v>
      </c>
      <c r="AJ911" s="7">
        <v>-2.1862546843084894E-2</v>
      </c>
      <c r="AK911" s="7">
        <v>0.11186134742520801</v>
      </c>
      <c r="AL911" s="7">
        <v>-1.9492180295207166E-2</v>
      </c>
      <c r="AM911" s="7">
        <v>5.5861862947230223E-2</v>
      </c>
    </row>
    <row r="912" spans="2:39">
      <c r="B912" s="1"/>
      <c r="C912" s="1">
        <v>910</v>
      </c>
      <c r="D912" s="7">
        <v>-2.9580627580848517E-2</v>
      </c>
      <c r="E912" s="7">
        <v>-4.4669752961788087E-2</v>
      </c>
      <c r="F912" s="7">
        <v>9.6519852192259135E-3</v>
      </c>
      <c r="G912" s="7">
        <v>3.8015300027721785E-2</v>
      </c>
      <c r="H912" s="7">
        <v>-1.4396664831562999E-2</v>
      </c>
      <c r="I912" s="7">
        <v>4.1410620430730682E-2</v>
      </c>
      <c r="J912" s="7">
        <v>5.7275752332607552E-2</v>
      </c>
      <c r="K912" s="7">
        <v>1.7575273663778757E-2</v>
      </c>
      <c r="L912" s="7">
        <v>8.214232922208263E-2</v>
      </c>
      <c r="M912" s="7">
        <v>0.11300586000358079</v>
      </c>
      <c r="N912" s="7">
        <v>0.10591512974875032</v>
      </c>
      <c r="O912" s="7">
        <v>7.9986232298939974E-2</v>
      </c>
      <c r="P912" s="7">
        <v>-0.11534279207047998</v>
      </c>
      <c r="Q912" s="7">
        <v>4.0136928920163156E-2</v>
      </c>
      <c r="R912" s="7">
        <v>1.31824652113985E-2</v>
      </c>
      <c r="S912" s="7">
        <v>2.9408642498606224E-2</v>
      </c>
      <c r="T912" s="7">
        <v>-4.1630020848514609E-2</v>
      </c>
      <c r="U912" s="7">
        <v>7.3133347743842975E-2</v>
      </c>
      <c r="V912" s="7">
        <v>-6.7596967248790635E-2</v>
      </c>
      <c r="W912" s="7">
        <v>-3.8233922373225773E-2</v>
      </c>
      <c r="X912" s="7">
        <v>-0.12941386582724182</v>
      </c>
      <c r="Y912" s="7">
        <v>-4.7094353067153649E-2</v>
      </c>
      <c r="Z912" s="7">
        <v>-2.2587732184466296E-2</v>
      </c>
      <c r="AA912" s="7">
        <v>-2.4155657849896938E-2</v>
      </c>
      <c r="AB912" s="7">
        <v>7.4144900733955549E-2</v>
      </c>
      <c r="AC912" s="7">
        <v>1.0726084700864055E-2</v>
      </c>
      <c r="AD912" s="7">
        <v>3.5963426086926473E-2</v>
      </c>
      <c r="AE912" s="7">
        <v>-4.6817696019497854E-2</v>
      </c>
      <c r="AF912" s="7">
        <v>2.1877949006521803E-3</v>
      </c>
      <c r="AG912" s="7">
        <v>-4.068696972627428E-2</v>
      </c>
      <c r="AH912" s="7">
        <v>-1.6036850023307802E-2</v>
      </c>
      <c r="AI912" s="7">
        <v>-2.7737143677554418E-2</v>
      </c>
      <c r="AJ912" s="7">
        <v>-6.0392552964664475E-2</v>
      </c>
      <c r="AK912" s="7">
        <v>2.828762450090834E-2</v>
      </c>
      <c r="AL912" s="7">
        <v>-5.5034553711921452E-2</v>
      </c>
      <c r="AM912" s="7">
        <v>9.1376192185537108E-2</v>
      </c>
    </row>
    <row r="913" spans="2:39">
      <c r="B913" s="1"/>
      <c r="C913" s="1">
        <v>911</v>
      </c>
      <c r="D913" s="7">
        <v>6.4796453367328959E-4</v>
      </c>
      <c r="E913" s="7">
        <v>-4.0315238544326323E-2</v>
      </c>
      <c r="F913" s="7">
        <v>0.10269322191537324</v>
      </c>
      <c r="G913" s="7">
        <v>-2.8024468435629352E-2</v>
      </c>
      <c r="H913" s="7">
        <v>-7.4393826091262959E-3</v>
      </c>
      <c r="I913" s="7">
        <v>2.7722487316009844E-4</v>
      </c>
      <c r="J913" s="7">
        <v>-4.462807233638863E-2</v>
      </c>
      <c r="K913" s="7">
        <v>5.1785892621053986E-2</v>
      </c>
      <c r="L913" s="7">
        <v>-1.0764337390928726E-2</v>
      </c>
      <c r="M913" s="7">
        <v>-4.8107057140466276E-3</v>
      </c>
      <c r="N913" s="7">
        <v>6.7463410086108358E-2</v>
      </c>
      <c r="O913" s="7">
        <v>-1.5137216397845266E-3</v>
      </c>
      <c r="P913" s="7">
        <v>5.0425600285791447E-2</v>
      </c>
      <c r="Q913" s="7">
        <v>-2.0879957999545177E-2</v>
      </c>
      <c r="R913" s="7">
        <v>-2.3951531373435281E-2</v>
      </c>
      <c r="S913" s="7">
        <v>6.386549887406244E-2</v>
      </c>
      <c r="T913" s="7">
        <v>1.5233156753891836E-2</v>
      </c>
      <c r="U913" s="7">
        <v>-6.6220119873950569E-3</v>
      </c>
      <c r="V913" s="7">
        <v>7.5481455158210475E-2</v>
      </c>
      <c r="W913" s="7">
        <v>8.1016616175971293E-2</v>
      </c>
      <c r="X913" s="7">
        <v>-1.0636970055745749E-2</v>
      </c>
      <c r="Y913" s="7">
        <v>-5.3861502286673871E-2</v>
      </c>
      <c r="Z913" s="7">
        <v>-3.7863078077419399E-2</v>
      </c>
      <c r="AA913" s="7">
        <v>-1.8386922479394198E-2</v>
      </c>
      <c r="AB913" s="7">
        <v>3.4383896890360588E-2</v>
      </c>
      <c r="AC913" s="7">
        <v>1.7566279334312124E-2</v>
      </c>
      <c r="AD913" s="7">
        <v>-1.9127769213949798E-2</v>
      </c>
      <c r="AE913" s="7">
        <v>-5.4969496108618204E-2</v>
      </c>
      <c r="AF913" s="7">
        <v>-6.4043782158335047E-2</v>
      </c>
      <c r="AG913" s="7">
        <v>0.10672854313807317</v>
      </c>
      <c r="AH913" s="7">
        <v>1.765348503582123E-3</v>
      </c>
      <c r="AI913" s="7">
        <v>-2.7889964926753188E-2</v>
      </c>
      <c r="AJ913" s="7">
        <v>-1.8558823636430681E-2</v>
      </c>
      <c r="AK913" s="7">
        <v>2.6129121706671903E-2</v>
      </c>
      <c r="AL913" s="7">
        <v>1.6972500271921175E-2</v>
      </c>
      <c r="AM913" s="7">
        <v>4.6214125399638983E-2</v>
      </c>
    </row>
    <row r="914" spans="2:39">
      <c r="B914" s="1"/>
      <c r="C914" s="1">
        <v>912</v>
      </c>
      <c r="D914" s="7">
        <v>9.246200185725055E-2</v>
      </c>
      <c r="E914" s="7">
        <v>-3.0739894408450544E-2</v>
      </c>
      <c r="F914" s="7">
        <v>5.982962346409039E-2</v>
      </c>
      <c r="G914" s="7">
        <v>6.4207534231978503E-2</v>
      </c>
      <c r="H914" s="7">
        <v>9.4864181355859174E-3</v>
      </c>
      <c r="I914" s="7">
        <v>-5.9672850752136089E-2</v>
      </c>
      <c r="J914" s="7">
        <v>-5.6130404119896678E-3</v>
      </c>
      <c r="K914" s="7">
        <v>2.7231709333211895E-2</v>
      </c>
      <c r="L914" s="7">
        <v>-7.5567646596880443E-3</v>
      </c>
      <c r="M914" s="7">
        <v>5.331890596879299E-2</v>
      </c>
      <c r="N914" s="7">
        <v>5.4619963015936954E-2</v>
      </c>
      <c r="O914" s="7">
        <v>6.9894690876550036E-2</v>
      </c>
      <c r="P914" s="7">
        <v>-6.7671817554321376E-2</v>
      </c>
      <c r="Q914" s="7">
        <v>0.11695156419548394</v>
      </c>
      <c r="R914" s="7">
        <v>4.7166681826072823E-2</v>
      </c>
      <c r="S914" s="7">
        <v>4.4853891073708574E-2</v>
      </c>
      <c r="T914" s="7">
        <v>-1.6516175074307932E-2</v>
      </c>
      <c r="U914" s="7">
        <v>4.0226858029957582E-2</v>
      </c>
      <c r="V914" s="7">
        <v>-4.1894460841616452E-2</v>
      </c>
      <c r="W914" s="7">
        <v>-4.8357345543674751E-3</v>
      </c>
      <c r="X914" s="7">
        <v>-1.8030233623174675E-2</v>
      </c>
      <c r="Y914" s="7">
        <v>6.0978376175278515E-2</v>
      </c>
      <c r="Z914" s="7">
        <v>0.1005244429122113</v>
      </c>
      <c r="AA914" s="7">
        <v>-6.4543392428466073E-3</v>
      </c>
      <c r="AB914" s="7">
        <v>-5.7042857164612215E-2</v>
      </c>
      <c r="AC914" s="7">
        <v>-1.3068340902856933E-2</v>
      </c>
      <c r="AD914" s="7">
        <v>2.8988700872231224E-2</v>
      </c>
      <c r="AE914" s="7">
        <v>-1.8077449542038184E-2</v>
      </c>
      <c r="AF914" s="7">
        <v>-9.183050335142412E-3</v>
      </c>
      <c r="AG914" s="7">
        <v>4.5637272795479009E-2</v>
      </c>
      <c r="AH914" s="7">
        <v>-1.5005701677368699E-2</v>
      </c>
      <c r="AI914" s="7">
        <v>-0.14076798170916444</v>
      </c>
      <c r="AJ914" s="7">
        <v>-2.3044338244105071E-2</v>
      </c>
      <c r="AK914" s="7">
        <v>2.952276392402681E-2</v>
      </c>
      <c r="AL914" s="7">
        <v>0.10692861782490551</v>
      </c>
      <c r="AM914" s="7">
        <v>1.8237437434812796E-2</v>
      </c>
    </row>
    <row r="915" spans="2:39">
      <c r="B915" s="1"/>
      <c r="C915" s="1">
        <v>913</v>
      </c>
      <c r="D915" s="7">
        <v>6.1355399883512338E-2</v>
      </c>
      <c r="E915" s="7">
        <v>2.1662491261104675E-2</v>
      </c>
      <c r="F915" s="7">
        <v>0.11003308567923281</v>
      </c>
      <c r="G915" s="7">
        <v>-3.5122503467935995E-2</v>
      </c>
      <c r="H915" s="7">
        <v>-8.9676078609398385E-2</v>
      </c>
      <c r="I915" s="7">
        <v>7.3743829414719998E-3</v>
      </c>
      <c r="J915" s="7">
        <v>3.7619384625728503E-2</v>
      </c>
      <c r="K915" s="7">
        <v>6.4025211723126738E-2</v>
      </c>
      <c r="L915" s="7">
        <v>-9.7737890286383286E-2</v>
      </c>
      <c r="M915" s="7">
        <v>1.9139595096631705E-2</v>
      </c>
      <c r="N915" s="7">
        <v>2.3523182725412189E-2</v>
      </c>
      <c r="O915" s="7">
        <v>8.2885778771617999E-2</v>
      </c>
      <c r="P915" s="7">
        <v>3.0852507991002618E-2</v>
      </c>
      <c r="Q915" s="7">
        <v>4.6911168342030204E-3</v>
      </c>
      <c r="R915" s="7">
        <v>5.3984118495610453E-2</v>
      </c>
      <c r="S915" s="7">
        <v>0.14485445928122873</v>
      </c>
      <c r="T915" s="7">
        <v>7.5500524663299484E-2</v>
      </c>
      <c r="U915" s="7">
        <v>4.0350207436637919E-2</v>
      </c>
      <c r="V915" s="7">
        <v>5.7588242037524287E-2</v>
      </c>
      <c r="W915" s="7">
        <v>-6.2559418158990812E-2</v>
      </c>
      <c r="X915" s="7">
        <v>-6.4688342117640657E-2</v>
      </c>
      <c r="Y915" s="7">
        <v>-3.9776715406222074E-2</v>
      </c>
      <c r="Z915" s="7">
        <v>6.5623781483023835E-2</v>
      </c>
      <c r="AA915" s="7">
        <v>2.4761695353830566E-2</v>
      </c>
      <c r="AB915" s="7">
        <v>-8.794329626649168E-2</v>
      </c>
      <c r="AC915" s="7">
        <v>-1.9418050868831024E-2</v>
      </c>
      <c r="AD915" s="7">
        <v>0.12331688038223851</v>
      </c>
      <c r="AE915" s="7">
        <v>-8.266617203180171E-2</v>
      </c>
      <c r="AF915" s="7">
        <v>6.9321583592384314E-3</v>
      </c>
      <c r="AG915" s="7">
        <v>8.3273662965970024E-2</v>
      </c>
      <c r="AH915" s="7">
        <v>4.7128834436872463E-2</v>
      </c>
      <c r="AI915" s="7">
        <v>1.5067281441981254E-2</v>
      </c>
      <c r="AJ915" s="7">
        <v>3.3940082068939698E-2</v>
      </c>
      <c r="AK915" s="7">
        <v>2.5072034437587522E-2</v>
      </c>
      <c r="AL915" s="7">
        <v>-7.7831198238174498E-2</v>
      </c>
      <c r="AM915" s="7">
        <v>-2.5052404333284799E-2</v>
      </c>
    </row>
    <row r="916" spans="2:39">
      <c r="B916" s="1"/>
      <c r="C916" s="1">
        <v>914</v>
      </c>
      <c r="D916" s="7">
        <v>1.8195165586581317E-2</v>
      </c>
      <c r="E916" s="7">
        <v>5.5435269344082161E-2</v>
      </c>
      <c r="F916" s="7">
        <v>-4.3907207017098854E-2</v>
      </c>
      <c r="G916" s="7">
        <v>-2.6683691665550024E-2</v>
      </c>
      <c r="H916" s="7">
        <v>4.7746691813669709E-2</v>
      </c>
      <c r="I916" s="7">
        <v>-7.3079792901562204E-2</v>
      </c>
      <c r="J916" s="7">
        <v>-6.3594577175570363E-2</v>
      </c>
      <c r="K916" s="7">
        <v>-1.2348198294199517E-2</v>
      </c>
      <c r="L916" s="7">
        <v>-4.0417643555137911E-2</v>
      </c>
      <c r="M916" s="7">
        <v>5.0626492981992205E-2</v>
      </c>
      <c r="N916" s="7">
        <v>-6.4954553651998356E-2</v>
      </c>
      <c r="O916" s="7">
        <v>8.9762804038930055E-3</v>
      </c>
      <c r="P916" s="7">
        <v>3.2001700426558692E-2</v>
      </c>
      <c r="Q916" s="7">
        <v>-8.5819185241605617E-2</v>
      </c>
      <c r="R916" s="7">
        <v>2.0764056531839353E-2</v>
      </c>
      <c r="S916" s="7">
        <v>-2.7030633932441366E-2</v>
      </c>
      <c r="T916" s="7">
        <v>0.10246513452047597</v>
      </c>
      <c r="U916" s="7">
        <v>4.8763378417333567E-2</v>
      </c>
      <c r="V916" s="7">
        <v>-4.64118175443579E-2</v>
      </c>
      <c r="W916" s="7">
        <v>2.9642477756116149E-2</v>
      </c>
      <c r="X916" s="7">
        <v>3.6978769838745582E-2</v>
      </c>
      <c r="Y916" s="7">
        <v>-4.6250001437000823E-2</v>
      </c>
      <c r="Z916" s="7">
        <v>-9.7987506781662514E-2</v>
      </c>
      <c r="AA916" s="7">
        <v>0.14264791511974101</v>
      </c>
      <c r="AB916" s="7">
        <v>-8.688726714186714E-3</v>
      </c>
      <c r="AC916" s="7">
        <v>-2.9422902084246087E-2</v>
      </c>
      <c r="AD916" s="7">
        <v>-1.1015221068919489E-2</v>
      </c>
      <c r="AE916" s="7">
        <v>-2.5480551798534399E-2</v>
      </c>
      <c r="AF916" s="7">
        <v>7.7138024769200543E-3</v>
      </c>
      <c r="AG916" s="7">
        <v>0.14379946379292524</v>
      </c>
      <c r="AH916" s="7">
        <v>-9.2154615084584241E-4</v>
      </c>
      <c r="AI916" s="7">
        <v>6.6895833586695708E-2</v>
      </c>
      <c r="AJ916" s="7">
        <v>9.3783164808194E-2</v>
      </c>
      <c r="AK916" s="7">
        <v>8.8904294752561105E-2</v>
      </c>
      <c r="AL916" s="7">
        <v>-2.5369043383182965E-3</v>
      </c>
      <c r="AM916" s="7">
        <v>5.1243542604352724E-2</v>
      </c>
    </row>
    <row r="917" spans="2:39">
      <c r="B917" s="1"/>
      <c r="C917" s="1">
        <v>915</v>
      </c>
      <c r="D917" s="7">
        <v>3.3504940294519961E-2</v>
      </c>
      <c r="E917" s="7">
        <v>-3.6296667585888079E-2</v>
      </c>
      <c r="F917" s="7">
        <v>9.1459233835250453E-2</v>
      </c>
      <c r="G917" s="7">
        <v>-3.759861864237829E-2</v>
      </c>
      <c r="H917" s="7">
        <v>9.8753453687341036E-2</v>
      </c>
      <c r="I917" s="7">
        <v>6.3379024974190457E-2</v>
      </c>
      <c r="J917" s="7">
        <v>-1.7298165236251026E-2</v>
      </c>
      <c r="K917" s="7">
        <v>1.9232730823546255E-2</v>
      </c>
      <c r="L917" s="7">
        <v>-5.7673202897126935E-2</v>
      </c>
      <c r="M917" s="7">
        <v>2.3693970004171051E-2</v>
      </c>
      <c r="N917" s="7">
        <v>0.14399657539192767</v>
      </c>
      <c r="O917" s="7">
        <v>0.11572267853269662</v>
      </c>
      <c r="P917" s="7">
        <v>8.6869677812497978E-3</v>
      </c>
      <c r="Q917" s="7">
        <v>-2.9662782736280608E-2</v>
      </c>
      <c r="R917" s="7">
        <v>7.3167814396553718E-2</v>
      </c>
      <c r="S917" s="7">
        <v>0.12487399552353054</v>
      </c>
      <c r="T917" s="7">
        <v>4.586101982742162E-2</v>
      </c>
      <c r="U917" s="7">
        <v>-7.4143648047749255E-2</v>
      </c>
      <c r="V917" s="7">
        <v>-3.9186262399516877E-2</v>
      </c>
      <c r="W917" s="7">
        <v>5.1346327388352833E-2</v>
      </c>
      <c r="X917" s="7">
        <v>8.9385229847324971E-2</v>
      </c>
      <c r="Y917" s="7">
        <v>-7.5767033090378341E-2</v>
      </c>
      <c r="Z917" s="7">
        <v>-0.11350432394847802</v>
      </c>
      <c r="AA917" s="7">
        <v>-2.0699359695699127E-2</v>
      </c>
      <c r="AB917" s="7">
        <v>4.2120005647256861E-2</v>
      </c>
      <c r="AC917" s="7">
        <v>-2.712517431292253E-3</v>
      </c>
      <c r="AD917" s="7">
        <v>4.6508119818471666E-2</v>
      </c>
      <c r="AE917" s="7">
        <v>8.2387925570517231E-2</v>
      </c>
      <c r="AF917" s="7">
        <v>0.13137204868637631</v>
      </c>
      <c r="AG917" s="7">
        <v>-5.6898292854080545E-2</v>
      </c>
      <c r="AH917" s="7">
        <v>1.9445474105144252E-2</v>
      </c>
      <c r="AI917" s="7">
        <v>5.7230175389037033E-2</v>
      </c>
      <c r="AJ917" s="7">
        <v>-4.3190919718290546E-2</v>
      </c>
      <c r="AK917" s="7">
        <v>6.2504294722714737E-2</v>
      </c>
      <c r="AL917" s="7">
        <v>3.1479237640375787E-2</v>
      </c>
      <c r="AM917" s="7">
        <v>2.6818759905651995E-3</v>
      </c>
    </row>
    <row r="918" spans="2:39">
      <c r="B918" s="1"/>
      <c r="C918" s="1">
        <v>916</v>
      </c>
      <c r="D918" s="7">
        <v>3.8774382872932014E-2</v>
      </c>
      <c r="E918" s="7">
        <v>0.10765600305419182</v>
      </c>
      <c r="F918" s="7">
        <v>2.9089082569308262E-2</v>
      </c>
      <c r="G918" s="7">
        <v>3.955490686749237E-2</v>
      </c>
      <c r="H918" s="7">
        <v>3.6615292375150654E-2</v>
      </c>
      <c r="I918" s="7">
        <v>-4.7961153819653338E-2</v>
      </c>
      <c r="J918" s="7">
        <v>2.0886385888301887E-2</v>
      </c>
      <c r="K918" s="7">
        <v>-5.4822278597018659E-2</v>
      </c>
      <c r="L918" s="7">
        <v>4.9718148705818435E-2</v>
      </c>
      <c r="M918" s="7">
        <v>-8.9456682796387854E-2</v>
      </c>
      <c r="N918" s="7">
        <v>-0.10941072426850788</v>
      </c>
      <c r="O918" s="7">
        <v>-7.1437551794050633E-2</v>
      </c>
      <c r="P918" s="7">
        <v>2.1502297075147652E-2</v>
      </c>
      <c r="Q918" s="7">
        <v>5.7813634195064426E-2</v>
      </c>
      <c r="R918" s="7">
        <v>-4.5091905977760208E-2</v>
      </c>
      <c r="S918" s="7">
        <v>2.7589156495663007E-3</v>
      </c>
      <c r="T918" s="7">
        <v>9.9838448209758068E-2</v>
      </c>
      <c r="U918" s="7">
        <v>1.8788815263224897E-2</v>
      </c>
      <c r="V918" s="7">
        <v>5.2762875135964837E-2</v>
      </c>
      <c r="W918" s="7">
        <v>-4.8556100257217613E-2</v>
      </c>
      <c r="X918" s="7">
        <v>4.1774188438227708E-2</v>
      </c>
      <c r="Y918" s="7">
        <v>5.7704034677747679E-2</v>
      </c>
      <c r="Z918" s="7">
        <v>2.2744697145253671E-2</v>
      </c>
      <c r="AA918" s="7">
        <v>4.0080679611705526E-3</v>
      </c>
      <c r="AB918" s="7">
        <v>2.7272092931643017E-2</v>
      </c>
      <c r="AC918" s="7">
        <v>5.1628857368108003E-2</v>
      </c>
      <c r="AD918" s="7">
        <v>5.5232315202332502E-2</v>
      </c>
      <c r="AE918" s="7">
        <v>8.8257585566667685E-2</v>
      </c>
      <c r="AF918" s="7">
        <v>4.5414126043611627E-2</v>
      </c>
      <c r="AG918" s="7">
        <v>2.44955049103741E-2</v>
      </c>
      <c r="AH918" s="7">
        <v>-0.10616519298796111</v>
      </c>
      <c r="AI918" s="7">
        <v>-5.4346018116725861E-2</v>
      </c>
      <c r="AJ918" s="7">
        <v>-1.4316705102829248E-3</v>
      </c>
      <c r="AK918" s="7">
        <v>-8.0936346461094461E-3</v>
      </c>
      <c r="AL918" s="7">
        <v>-5.0057650155853201E-2</v>
      </c>
      <c r="AM918" s="7">
        <v>-6.0494840044490131E-3</v>
      </c>
    </row>
    <row r="919" spans="2:39">
      <c r="B919" s="1"/>
      <c r="C919" s="1">
        <v>917</v>
      </c>
      <c r="D919" s="7">
        <v>4.4431433139836884E-2</v>
      </c>
      <c r="E919" s="7">
        <v>1.0369442688916181E-2</v>
      </c>
      <c r="F919" s="7">
        <v>-6.410442233965824E-2</v>
      </c>
      <c r="G919" s="7">
        <v>8.7510853866895957E-2</v>
      </c>
      <c r="H919" s="7">
        <v>1.8169649156279985E-2</v>
      </c>
      <c r="I919" s="7">
        <v>-1.5867899894717263E-2</v>
      </c>
      <c r="J919" s="7">
        <v>5.8520853247239255E-2</v>
      </c>
      <c r="K919" s="7">
        <v>1.5437985903038007E-2</v>
      </c>
      <c r="L919" s="7">
        <v>3.3286456816730446E-2</v>
      </c>
      <c r="M919" s="7">
        <v>-6.1206005502030009E-2</v>
      </c>
      <c r="N919" s="7">
        <v>2.12604499151469E-2</v>
      </c>
      <c r="O919" s="7">
        <v>-6.0510207940237426E-2</v>
      </c>
      <c r="P919" s="7">
        <v>-1.2872172695237057E-2</v>
      </c>
      <c r="Q919" s="7">
        <v>-7.7764334403839591E-2</v>
      </c>
      <c r="R919" s="7">
        <v>6.81757376822687E-2</v>
      </c>
      <c r="S919" s="7">
        <v>-1.2204265594116161E-2</v>
      </c>
      <c r="T919" s="7">
        <v>9.0490652391868431E-2</v>
      </c>
      <c r="U919" s="7">
        <v>6.5887374584955208E-2</v>
      </c>
      <c r="V919" s="7">
        <v>3.7107233068849027E-2</v>
      </c>
      <c r="W919" s="7">
        <v>3.0601033807466024E-2</v>
      </c>
      <c r="X919" s="7">
        <v>6.4274831133346769E-2</v>
      </c>
      <c r="Y919" s="7">
        <v>-7.4073112472889266E-2</v>
      </c>
      <c r="Z919" s="7">
        <v>-4.2659684266504794E-2</v>
      </c>
      <c r="AA919" s="7">
        <v>2.516433571928552E-2</v>
      </c>
      <c r="AB919" s="7">
        <v>3.762175496496771E-2</v>
      </c>
      <c r="AC919" s="7">
        <v>-6.9698223772469703E-3</v>
      </c>
      <c r="AD919" s="7">
        <v>2.7726522719577255E-2</v>
      </c>
      <c r="AE919" s="7">
        <v>-2.7835589235249248E-2</v>
      </c>
      <c r="AF919" s="7">
        <v>-7.8636664443078791E-2</v>
      </c>
      <c r="AG919" s="7">
        <v>4.9863257780738621E-3</v>
      </c>
      <c r="AH919" s="7">
        <v>-7.9218524502313439E-2</v>
      </c>
      <c r="AI919" s="7">
        <v>-3.4208996327134034E-2</v>
      </c>
      <c r="AJ919" s="7">
        <v>3.3366543747240254E-2</v>
      </c>
      <c r="AK919" s="7">
        <v>-2.4832242097197407E-3</v>
      </c>
      <c r="AL919" s="7">
        <v>-4.6817426550369606E-2</v>
      </c>
      <c r="AM919" s="7">
        <v>-3.3928995594393052E-2</v>
      </c>
    </row>
    <row r="920" spans="2:39">
      <c r="B920" s="1"/>
      <c r="C920" s="1">
        <v>918</v>
      </c>
      <c r="D920" s="7">
        <v>7.6499221315259172E-2</v>
      </c>
      <c r="E920" s="7">
        <v>4.0695458406531347E-3</v>
      </c>
      <c r="F920" s="7">
        <v>-1.1453461879395454E-2</v>
      </c>
      <c r="G920" s="7">
        <v>8.9567464244693279E-2</v>
      </c>
      <c r="H920" s="7">
        <v>-1.4152374660228388E-2</v>
      </c>
      <c r="I920" s="7">
        <v>6.5677171189976499E-2</v>
      </c>
      <c r="J920" s="7">
        <v>-6.9013441714008084E-2</v>
      </c>
      <c r="K920" s="7">
        <v>4.7236930772090222E-2</v>
      </c>
      <c r="L920" s="7">
        <v>-5.5170766946660649E-2</v>
      </c>
      <c r="M920" s="7">
        <v>6.379401965929056E-2</v>
      </c>
      <c r="N920" s="7">
        <v>-1.4531955350382784E-2</v>
      </c>
      <c r="O920" s="7">
        <v>1.0820491611437332E-3</v>
      </c>
      <c r="P920" s="7">
        <v>3.7721062725024929E-2</v>
      </c>
      <c r="Q920" s="7">
        <v>-2.0854677500776929E-2</v>
      </c>
      <c r="R920" s="7">
        <v>3.1621959652338931E-2</v>
      </c>
      <c r="S920" s="7">
        <v>-3.6725495635043029E-3</v>
      </c>
      <c r="T920" s="7">
        <v>-1.4383674440511243E-3</v>
      </c>
      <c r="U920" s="7">
        <v>-1.638211406894827E-2</v>
      </c>
      <c r="V920" s="7">
        <v>-0.16263253378600698</v>
      </c>
      <c r="W920" s="7">
        <v>3.6506732376590631E-3</v>
      </c>
      <c r="X920" s="7">
        <v>3.1357570111084751E-3</v>
      </c>
      <c r="Y920" s="7">
        <v>0.1755078863312256</v>
      </c>
      <c r="Z920" s="7">
        <v>-4.7690971754511063E-2</v>
      </c>
      <c r="AA920" s="7">
        <v>8.8217715257137078E-2</v>
      </c>
      <c r="AB920" s="7">
        <v>1.8919908445142273E-3</v>
      </c>
      <c r="AC920" s="7">
        <v>3.7748674981399762E-3</v>
      </c>
      <c r="AD920" s="7">
        <v>6.2703370233984333E-3</v>
      </c>
      <c r="AE920" s="7">
        <v>4.2676744615957829E-2</v>
      </c>
      <c r="AF920" s="7">
        <v>9.1097871639607961E-2</v>
      </c>
      <c r="AG920" s="7">
        <v>3.8722257036509805E-2</v>
      </c>
      <c r="AH920" s="7">
        <v>7.0091784899193807E-4</v>
      </c>
      <c r="AI920" s="7">
        <v>-4.0017699115951627E-2</v>
      </c>
      <c r="AJ920" s="7">
        <v>1.3482271954967503E-2</v>
      </c>
      <c r="AK920" s="7">
        <v>4.1038149212807989E-2</v>
      </c>
      <c r="AL920" s="7">
        <v>9.0805351876487014E-2</v>
      </c>
      <c r="AM920" s="7">
        <v>3.173430070754072E-2</v>
      </c>
    </row>
    <row r="921" spans="2:39">
      <c r="B921" s="1"/>
      <c r="C921" s="1">
        <v>919</v>
      </c>
      <c r="D921" s="7">
        <v>-7.202408700603849E-2</v>
      </c>
      <c r="E921" s="7">
        <v>3.9810665234248602E-2</v>
      </c>
      <c r="F921" s="7">
        <v>-1.7710543511999858E-2</v>
      </c>
      <c r="G921" s="7">
        <v>-1.2316792212021657E-2</v>
      </c>
      <c r="H921" s="7">
        <v>-5.3395474856925251E-2</v>
      </c>
      <c r="I921" s="7">
        <v>-6.0634693032315043E-2</v>
      </c>
      <c r="J921" s="7">
        <v>5.7142356750890192E-3</v>
      </c>
      <c r="K921" s="7">
        <v>0.13112270292997216</v>
      </c>
      <c r="L921" s="7">
        <v>4.7169091923015436E-3</v>
      </c>
      <c r="M921" s="7">
        <v>-8.5722983184238516E-2</v>
      </c>
      <c r="N921" s="7">
        <v>-5.0319402225913704E-2</v>
      </c>
      <c r="O921" s="7">
        <v>7.0167945613749796E-2</v>
      </c>
      <c r="P921" s="7">
        <v>-7.8818975439436841E-3</v>
      </c>
      <c r="Q921" s="7">
        <v>7.4183531243530901E-2</v>
      </c>
      <c r="R921" s="7">
        <v>-2.5287062727583454E-2</v>
      </c>
      <c r="S921" s="7">
        <v>-0.10832942128267449</v>
      </c>
      <c r="T921" s="7">
        <v>5.0282581924595299E-3</v>
      </c>
      <c r="U921" s="7">
        <v>-6.4690085685031928E-2</v>
      </c>
      <c r="V921" s="7">
        <v>-2.5474432679199473E-2</v>
      </c>
      <c r="W921" s="7">
        <v>-8.8060844110142589E-2</v>
      </c>
      <c r="X921" s="7">
        <v>1.5424320419362727E-2</v>
      </c>
      <c r="Y921" s="7">
        <v>3.159566070431577E-2</v>
      </c>
      <c r="Z921" s="7">
        <v>2.5052117720131918E-2</v>
      </c>
      <c r="AA921" s="7">
        <v>-1.1261765711017613E-2</v>
      </c>
      <c r="AB921" s="7">
        <v>7.2422651501584653E-2</v>
      </c>
      <c r="AC921" s="7">
        <v>-7.0102154474705317E-2</v>
      </c>
      <c r="AD921" s="7">
        <v>2.2821068322751319E-2</v>
      </c>
      <c r="AE921" s="7">
        <v>6.6988086289640633E-2</v>
      </c>
      <c r="AF921" s="7">
        <v>8.2661198165582192E-3</v>
      </c>
      <c r="AG921" s="7">
        <v>-1.9999318966816369E-2</v>
      </c>
      <c r="AH921" s="7">
        <v>1.2665918182938525E-2</v>
      </c>
      <c r="AI921" s="7">
        <v>-1.5637045315887794E-2</v>
      </c>
      <c r="AJ921" s="7">
        <v>-3.4999566998958564E-2</v>
      </c>
      <c r="AK921" s="7">
        <v>1.1518621427845644E-2</v>
      </c>
      <c r="AL921" s="7">
        <v>-0.13516124206376043</v>
      </c>
      <c r="AM921" s="7">
        <v>-9.0507844681974134E-2</v>
      </c>
    </row>
    <row r="922" spans="2:39">
      <c r="B922" s="1"/>
      <c r="C922" s="1">
        <v>920</v>
      </c>
      <c r="D922" s="7">
        <v>-2.4461833647668029E-2</v>
      </c>
      <c r="E922" s="7">
        <v>-3.308670785495875E-2</v>
      </c>
      <c r="F922" s="7">
        <v>-9.3590799216093437E-3</v>
      </c>
      <c r="G922" s="7">
        <v>-6.3057252140431841E-3</v>
      </c>
      <c r="H922" s="7">
        <v>3.6675996480389272E-2</v>
      </c>
      <c r="I922" s="7">
        <v>5.7623582998049774E-2</v>
      </c>
      <c r="J922" s="7">
        <v>7.4958493926688713E-2</v>
      </c>
      <c r="K922" s="7">
        <v>0.10266296110502128</v>
      </c>
      <c r="L922" s="7">
        <v>2.2575211011687919E-2</v>
      </c>
      <c r="M922" s="7">
        <v>8.5777857904362695E-2</v>
      </c>
      <c r="N922" s="7">
        <v>-2.6671258599908553E-2</v>
      </c>
      <c r="O922" s="7">
        <v>4.790772176232011E-2</v>
      </c>
      <c r="P922" s="7">
        <v>-5.656629207580996E-2</v>
      </c>
      <c r="Q922" s="7">
        <v>1.8196152002992294E-2</v>
      </c>
      <c r="R922" s="7">
        <v>2.8984672982822885E-2</v>
      </c>
      <c r="S922" s="7">
        <v>4.5831946590562375E-2</v>
      </c>
      <c r="T922" s="7">
        <v>-3.4782923695959103E-2</v>
      </c>
      <c r="U922" s="7">
        <v>-2.3401497318811901E-2</v>
      </c>
      <c r="V922" s="7">
        <v>2.0004879860697957E-2</v>
      </c>
      <c r="W922" s="7">
        <v>4.8521264209745896E-2</v>
      </c>
      <c r="X922" s="7">
        <v>9.3771631922365775E-2</v>
      </c>
      <c r="Y922" s="7">
        <v>-1.001792157988732E-2</v>
      </c>
      <c r="Z922" s="7">
        <v>-2.9221928640403145E-2</v>
      </c>
      <c r="AA922" s="7">
        <v>-5.5811314263644093E-2</v>
      </c>
      <c r="AB922" s="7">
        <v>3.3658119774307868E-2</v>
      </c>
      <c r="AC922" s="7">
        <v>2.248847431215233E-2</v>
      </c>
      <c r="AD922" s="7">
        <v>-3.7166118652667869E-3</v>
      </c>
      <c r="AE922" s="7">
        <v>9.327903636871188E-3</v>
      </c>
      <c r="AF922" s="7">
        <v>-3.5863598656506179E-2</v>
      </c>
      <c r="AG922" s="7">
        <v>-7.1291827903352145E-2</v>
      </c>
      <c r="AH922" s="7">
        <v>3.9404883422903783E-2</v>
      </c>
      <c r="AI922" s="7">
        <v>5.2389783878071222E-2</v>
      </c>
      <c r="AJ922" s="7">
        <v>5.9514190206310163E-3</v>
      </c>
      <c r="AK922" s="7">
        <v>4.6706049633761125E-3</v>
      </c>
      <c r="AL922" s="7">
        <v>-3.905975495882022E-2</v>
      </c>
      <c r="AM922" s="7">
        <v>-1.7753857452999133E-2</v>
      </c>
    </row>
    <row r="923" spans="2:39">
      <c r="B923" s="1"/>
      <c r="C923" s="1">
        <v>921</v>
      </c>
      <c r="D923" s="7">
        <v>4.0019478890403165E-2</v>
      </c>
      <c r="E923" s="7">
        <v>-1.7319466702576957E-2</v>
      </c>
      <c r="F923" s="7">
        <v>-6.5434637457891798E-3</v>
      </c>
      <c r="G923" s="7">
        <v>4.1753567221422941E-2</v>
      </c>
      <c r="H923" s="7">
        <v>0.117109993876401</v>
      </c>
      <c r="I923" s="7">
        <v>4.4870010695691742E-2</v>
      </c>
      <c r="J923" s="7">
        <v>-6.2288533634141746E-2</v>
      </c>
      <c r="K923" s="7">
        <v>-3.8241272768054224E-2</v>
      </c>
      <c r="L923" s="7">
        <v>6.5965327345500563E-2</v>
      </c>
      <c r="M923" s="7">
        <v>-5.0635025170480547E-2</v>
      </c>
      <c r="N923" s="7">
        <v>8.0954238874785769E-2</v>
      </c>
      <c r="O923" s="7">
        <v>-0.10463580165681594</v>
      </c>
      <c r="P923" s="7">
        <v>-4.6367149525817618E-3</v>
      </c>
      <c r="Q923" s="7">
        <v>3.8960573218893124E-2</v>
      </c>
      <c r="R923" s="7">
        <v>1.5404914077327048E-2</v>
      </c>
      <c r="S923" s="7">
        <v>-1.3428572456480117E-2</v>
      </c>
      <c r="T923" s="7">
        <v>5.8406712950510222E-3</v>
      </c>
      <c r="U923" s="7">
        <v>-1.1583816305300138E-2</v>
      </c>
      <c r="V923" s="7">
        <v>-6.2282262727736973E-2</v>
      </c>
      <c r="W923" s="7">
        <v>-5.051070786468112E-2</v>
      </c>
      <c r="X923" s="7">
        <v>0.10409806561626235</v>
      </c>
      <c r="Y923" s="7">
        <v>6.4168363301134582E-2</v>
      </c>
      <c r="Z923" s="7">
        <v>4.5706357396876188E-2</v>
      </c>
      <c r="AA923" s="7">
        <v>3.5507535408211569E-2</v>
      </c>
      <c r="AB923" s="7">
        <v>3.2371716522190805E-3</v>
      </c>
      <c r="AC923" s="7">
        <v>-5.3095167049389394E-2</v>
      </c>
      <c r="AD923" s="7">
        <v>-5.774583040046323E-2</v>
      </c>
      <c r="AE923" s="7">
        <v>2.2534935920408224E-2</v>
      </c>
      <c r="AF923" s="7">
        <v>2.9025524132503394E-2</v>
      </c>
      <c r="AG923" s="7">
        <v>-6.342506333384966E-2</v>
      </c>
      <c r="AH923" s="7">
        <v>-6.044727136611569E-2</v>
      </c>
      <c r="AI923" s="7">
        <v>-2.8477843998059627E-2</v>
      </c>
      <c r="AJ923" s="7">
        <v>0.1148186862436168</v>
      </c>
      <c r="AK923" s="7">
        <v>2.4025163359955894E-3</v>
      </c>
      <c r="AL923" s="7">
        <v>1.7569878632520269E-3</v>
      </c>
      <c r="AM923" s="7">
        <v>-3.5991646999417037E-2</v>
      </c>
    </row>
    <row r="924" spans="2:39">
      <c r="B924" s="1"/>
      <c r="C924" s="1">
        <v>922</v>
      </c>
      <c r="D924" s="7">
        <v>-1.5282697518036927E-2</v>
      </c>
      <c r="E924" s="7">
        <v>3.1373521669109172E-2</v>
      </c>
      <c r="F924" s="7">
        <v>0.10836369312851823</v>
      </c>
      <c r="G924" s="7">
        <v>0.12774001534670185</v>
      </c>
      <c r="H924" s="7">
        <v>0.14684753377719345</v>
      </c>
      <c r="I924" s="7">
        <v>3.0495665367442117E-2</v>
      </c>
      <c r="J924" s="7">
        <v>3.2747987602468394E-2</v>
      </c>
      <c r="K924" s="7">
        <v>9.1464602973907003E-2</v>
      </c>
      <c r="L924" s="7">
        <v>-0.10628760326471733</v>
      </c>
      <c r="M924" s="7">
        <v>-5.9104266574238395E-2</v>
      </c>
      <c r="N924" s="7">
        <v>3.6162289597457903E-2</v>
      </c>
      <c r="O924" s="7">
        <v>4.9354403272570124E-2</v>
      </c>
      <c r="P924" s="7">
        <v>-0.12208731668548065</v>
      </c>
      <c r="Q924" s="7">
        <v>6.8646993465382514E-2</v>
      </c>
      <c r="R924" s="7">
        <v>5.7479756552154815E-2</v>
      </c>
      <c r="S924" s="7">
        <v>0.10357744256385727</v>
      </c>
      <c r="T924" s="7">
        <v>-4.165626445572411E-2</v>
      </c>
      <c r="U924" s="7">
        <v>-2.9402552387270398E-2</v>
      </c>
      <c r="V924" s="7">
        <v>2.4977162401084947E-2</v>
      </c>
      <c r="W924" s="7">
        <v>-1.15744889350618E-2</v>
      </c>
      <c r="X924" s="7">
        <v>-1.2880416977947905E-2</v>
      </c>
      <c r="Y924" s="7">
        <v>8.3320786586852241E-3</v>
      </c>
      <c r="Z924" s="7">
        <v>0.10527917902636431</v>
      </c>
      <c r="AA924" s="7">
        <v>1.6531343275343141E-2</v>
      </c>
      <c r="AB924" s="7">
        <v>3.0400638929110057E-2</v>
      </c>
      <c r="AC924" s="7">
        <v>-6.9183056843472868E-3</v>
      </c>
      <c r="AD924" s="7">
        <v>-3.0462336609078104E-2</v>
      </c>
      <c r="AE924" s="7">
        <v>4.8354648763670904E-2</v>
      </c>
      <c r="AF924" s="7">
        <v>6.3309740543936691E-2</v>
      </c>
      <c r="AG924" s="7">
        <v>0.12739221775599341</v>
      </c>
      <c r="AH924" s="7">
        <v>3.5857726520964653E-2</v>
      </c>
      <c r="AI924" s="7">
        <v>8.910545826301389E-3</v>
      </c>
      <c r="AJ924" s="7">
        <v>4.2380685472688417E-2</v>
      </c>
      <c r="AK924" s="7">
        <v>0.11358808706582361</v>
      </c>
      <c r="AL924" s="7">
        <v>9.4398266517804016E-2</v>
      </c>
      <c r="AM924" s="7">
        <v>6.7396838876174429E-3</v>
      </c>
    </row>
    <row r="925" spans="2:39">
      <c r="B925" s="1"/>
      <c r="C925" s="1">
        <v>923</v>
      </c>
      <c r="D925" s="7">
        <v>0.14204393527808012</v>
      </c>
      <c r="E925" s="7">
        <v>6.43672411481261E-2</v>
      </c>
      <c r="F925" s="7">
        <v>3.0294320233043626E-2</v>
      </c>
      <c r="G925" s="7">
        <v>-1.1591239865060285E-3</v>
      </c>
      <c r="H925" s="7">
        <v>9.5329849420843119E-2</v>
      </c>
      <c r="I925" s="7">
        <v>7.5942181082027785E-2</v>
      </c>
      <c r="J925" s="7">
        <v>-5.8862223819504733E-2</v>
      </c>
      <c r="K925" s="7">
        <v>-4.4423603071532414E-4</v>
      </c>
      <c r="L925" s="7">
        <v>6.7655930349956581E-2</v>
      </c>
      <c r="M925" s="7">
        <v>1.5248912375688709E-2</v>
      </c>
      <c r="N925" s="7">
        <v>0.13132140712387538</v>
      </c>
      <c r="O925" s="7">
        <v>3.9654691243878907E-3</v>
      </c>
      <c r="P925" s="7">
        <v>-9.864405367553248E-3</v>
      </c>
      <c r="Q925" s="7">
        <v>-3.7842623547011608E-2</v>
      </c>
      <c r="R925" s="7">
        <v>-3.7298399075038152E-2</v>
      </c>
      <c r="S925" s="7">
        <v>-5.5998721039919847E-2</v>
      </c>
      <c r="T925" s="7">
        <v>-2.0361968877890331E-2</v>
      </c>
      <c r="U925" s="7">
        <v>0.10931460783147606</v>
      </c>
      <c r="V925" s="7">
        <v>5.1641621959508208E-2</v>
      </c>
      <c r="W925" s="7">
        <v>3.6418700758041725E-2</v>
      </c>
      <c r="X925" s="7">
        <v>-4.4128668155176375E-3</v>
      </c>
      <c r="Y925" s="7">
        <v>3.1632813625830675E-2</v>
      </c>
      <c r="Z925" s="7">
        <v>5.8274337561810524E-2</v>
      </c>
      <c r="AA925" s="7">
        <v>-2.4461342084610763E-2</v>
      </c>
      <c r="AB925" s="7">
        <v>4.3505151429617125E-2</v>
      </c>
      <c r="AC925" s="7">
        <v>2.1493607365305159E-2</v>
      </c>
      <c r="AD925" s="7">
        <v>4.2244192168542277E-2</v>
      </c>
      <c r="AE925" s="7">
        <v>2.0271849101434772E-2</v>
      </c>
      <c r="AF925" s="7">
        <v>0.11782167485432744</v>
      </c>
      <c r="AG925" s="7">
        <v>8.229495644890357E-2</v>
      </c>
      <c r="AH925" s="7">
        <v>-4.3153823285338733E-2</v>
      </c>
      <c r="AI925" s="7">
        <v>-1.3487003805364439E-2</v>
      </c>
      <c r="AJ925" s="7">
        <v>-3.6621726796873449E-2</v>
      </c>
      <c r="AK925" s="7">
        <v>8.62051596588689E-4</v>
      </c>
      <c r="AL925" s="7">
        <v>5.8614247936502797E-3</v>
      </c>
      <c r="AM925" s="7">
        <v>3.221900287437051E-2</v>
      </c>
    </row>
    <row r="926" spans="2:39">
      <c r="B926" s="1"/>
      <c r="C926" s="1">
        <v>924</v>
      </c>
      <c r="D926" s="7">
        <v>-9.0304974677243216E-2</v>
      </c>
      <c r="E926" s="7">
        <v>-4.3137454325929331E-2</v>
      </c>
      <c r="F926" s="7">
        <v>-8.8445166872197833E-2</v>
      </c>
      <c r="G926" s="7">
        <v>-0.16109780302471535</v>
      </c>
      <c r="H926" s="7">
        <v>-6.2764412137073754E-3</v>
      </c>
      <c r="I926" s="7">
        <v>-2.3429160468170566E-2</v>
      </c>
      <c r="J926" s="7">
        <v>-2.7590242800766131E-2</v>
      </c>
      <c r="K926" s="7">
        <v>6.8242662880074759E-2</v>
      </c>
      <c r="L926" s="7">
        <v>-8.9640948220710559E-3</v>
      </c>
      <c r="M926" s="7">
        <v>0.13425913631628303</v>
      </c>
      <c r="N926" s="7">
        <v>4.2523370386510523E-2</v>
      </c>
      <c r="O926" s="7">
        <v>6.2106911457421605E-3</v>
      </c>
      <c r="P926" s="7">
        <v>4.6490493574468689E-2</v>
      </c>
      <c r="Q926" s="7">
        <v>-3.7087155967150301E-2</v>
      </c>
      <c r="R926" s="7">
        <v>-2.6721244050859461E-2</v>
      </c>
      <c r="S926" s="7">
        <v>-0.11810018253860959</v>
      </c>
      <c r="T926" s="7">
        <v>7.7775314790431871E-2</v>
      </c>
      <c r="U926" s="7">
        <v>-5.5491065068000237E-2</v>
      </c>
      <c r="V926" s="7">
        <v>8.1071998530901856E-2</v>
      </c>
      <c r="W926" s="7">
        <v>-8.3165052119573302E-4</v>
      </c>
      <c r="X926" s="7">
        <v>-7.5409284817383487E-2</v>
      </c>
      <c r="Y926" s="7">
        <v>-5.2240538546681717E-2</v>
      </c>
      <c r="Z926" s="7">
        <v>-3.6712569277978738E-2</v>
      </c>
      <c r="AA926" s="7">
        <v>4.9906113434132239E-3</v>
      </c>
      <c r="AB926" s="7">
        <v>0.12377687097399154</v>
      </c>
      <c r="AC926" s="7">
        <v>4.8513496614859791E-2</v>
      </c>
      <c r="AD926" s="7">
        <v>0.10975480479348231</v>
      </c>
      <c r="AE926" s="7">
        <v>-6.8614558715058838E-2</v>
      </c>
      <c r="AF926" s="7">
        <v>-5.1541303796213939E-2</v>
      </c>
      <c r="AG926" s="7">
        <v>-1.7374398889667245E-2</v>
      </c>
      <c r="AH926" s="7">
        <v>7.1377400755877618E-2</v>
      </c>
      <c r="AI926" s="7">
        <v>1.9882696657810874E-2</v>
      </c>
      <c r="AJ926" s="7">
        <v>-2.6563859823412639E-2</v>
      </c>
      <c r="AK926" s="7">
        <v>-7.8662561356404488E-3</v>
      </c>
      <c r="AL926" s="7">
        <v>1.9696247296828333E-2</v>
      </c>
      <c r="AM926" s="7">
        <v>8.2232200386195595E-2</v>
      </c>
    </row>
    <row r="927" spans="2:39">
      <c r="B927" s="1"/>
      <c r="C927" s="1">
        <v>925</v>
      </c>
      <c r="D927" s="7">
        <v>-5.7382502864664189E-2</v>
      </c>
      <c r="E927" s="7">
        <v>7.7234514478563943E-2</v>
      </c>
      <c r="F927" s="7">
        <v>-8.3540110044892334E-3</v>
      </c>
      <c r="G927" s="7">
        <v>-9.0830800707979664E-2</v>
      </c>
      <c r="H927" s="7">
        <v>-5.8933938170800143E-2</v>
      </c>
      <c r="I927" s="7">
        <v>5.3828399950281353E-2</v>
      </c>
      <c r="J927" s="7">
        <v>-3.1902799310049162E-2</v>
      </c>
      <c r="K927" s="7">
        <v>0.16855163238705936</v>
      </c>
      <c r="L927" s="7">
        <v>-9.4608707031301892E-2</v>
      </c>
      <c r="M927" s="7">
        <v>-5.3469815869297138E-2</v>
      </c>
      <c r="N927" s="7">
        <v>-5.4624172888664252E-2</v>
      </c>
      <c r="O927" s="7">
        <v>1.3091403896902176E-2</v>
      </c>
      <c r="P927" s="7">
        <v>8.6437485400240571E-2</v>
      </c>
      <c r="Q927" s="7">
        <v>-5.5942496666344349E-2</v>
      </c>
      <c r="R927" s="7">
        <v>3.3617224697270465E-2</v>
      </c>
      <c r="S927" s="7">
        <v>4.4891018108367389E-2</v>
      </c>
      <c r="T927" s="7">
        <v>-2.9429801336567408E-2</v>
      </c>
      <c r="U927" s="7">
        <v>-5.0288221674706229E-3</v>
      </c>
      <c r="V927" s="7">
        <v>7.7739399165916004E-2</v>
      </c>
      <c r="W927" s="7">
        <v>-3.4050804768338064E-2</v>
      </c>
      <c r="X927" s="7">
        <v>2.9230091557214788E-2</v>
      </c>
      <c r="Y927" s="7">
        <v>6.5676867096688366E-2</v>
      </c>
      <c r="Z927" s="7">
        <v>-2.315081378197828E-2</v>
      </c>
      <c r="AA927" s="7">
        <v>-3.9803368041849654E-2</v>
      </c>
      <c r="AB927" s="7">
        <v>-5.0950040156300183E-2</v>
      </c>
      <c r="AC927" s="7">
        <v>-3.292732327939582E-2</v>
      </c>
      <c r="AD927" s="7">
        <v>-1.1770638010551844E-2</v>
      </c>
      <c r="AE927" s="7">
        <v>-3.3253637257354085E-2</v>
      </c>
      <c r="AF927" s="7">
        <v>1.6722592071131054E-2</v>
      </c>
      <c r="AG927" s="7">
        <v>5.0880259229301825E-2</v>
      </c>
      <c r="AH927" s="7">
        <v>9.1721191880514821E-2</v>
      </c>
      <c r="AI927" s="7">
        <v>3.6228535102144285E-2</v>
      </c>
      <c r="AJ927" s="7">
        <v>-7.299742549471638E-3</v>
      </c>
      <c r="AK927" s="7">
        <v>-9.4173480531337395E-2</v>
      </c>
      <c r="AL927" s="7">
        <v>0.16776937437834644</v>
      </c>
      <c r="AM927" s="7">
        <v>-6.4023919446615132E-2</v>
      </c>
    </row>
    <row r="928" spans="2:39">
      <c r="B928" s="1"/>
      <c r="C928" s="1">
        <v>926</v>
      </c>
      <c r="D928" s="7">
        <v>5.9275253757966623E-3</v>
      </c>
      <c r="E928" s="7">
        <v>0.1087120136222306</v>
      </c>
      <c r="F928" s="7">
        <v>-0.14190066390513356</v>
      </c>
      <c r="G928" s="7">
        <v>-6.1721944333017517E-2</v>
      </c>
      <c r="H928" s="7">
        <v>2.19022928521359E-2</v>
      </c>
      <c r="I928" s="7">
        <v>5.3003164696183627E-3</v>
      </c>
      <c r="J928" s="7">
        <v>-0.11627086876039976</v>
      </c>
      <c r="K928" s="7">
        <v>-1.8369585853076367E-2</v>
      </c>
      <c r="L928" s="7">
        <v>-7.4098796504283877E-3</v>
      </c>
      <c r="M928" s="7">
        <v>0.10460278400705592</v>
      </c>
      <c r="N928" s="7">
        <v>-2.0833669129873125E-2</v>
      </c>
      <c r="O928" s="7">
        <v>3.5780249495368718E-2</v>
      </c>
      <c r="P928" s="7">
        <v>4.2366035201657437E-2</v>
      </c>
      <c r="Q928" s="7">
        <v>-4.7872934566784112E-2</v>
      </c>
      <c r="R928" s="7">
        <v>-2.4135073473102238E-2</v>
      </c>
      <c r="S928" s="7">
        <v>8.3464565268636923E-2</v>
      </c>
      <c r="T928" s="7">
        <v>9.4852827840323353E-2</v>
      </c>
      <c r="U928" s="7">
        <v>-8.6425373618026248E-3</v>
      </c>
      <c r="V928" s="7">
        <v>-1.1922629421553038E-3</v>
      </c>
      <c r="W928" s="7">
        <v>-3.1801131926715201E-2</v>
      </c>
      <c r="X928" s="7">
        <v>2.9266643871940768E-2</v>
      </c>
      <c r="Y928" s="7">
        <v>0.13466057283622115</v>
      </c>
      <c r="Z928" s="7">
        <v>4.4434425495514962E-2</v>
      </c>
      <c r="AA928" s="7">
        <v>3.5643151410786791E-2</v>
      </c>
      <c r="AB928" s="7">
        <v>5.459035879204277E-2</v>
      </c>
      <c r="AC928" s="7">
        <v>1.6198273735840284E-2</v>
      </c>
      <c r="AD928" s="7">
        <v>-4.8062977545291347E-2</v>
      </c>
      <c r="AE928" s="7">
        <v>9.5263691136004219E-2</v>
      </c>
      <c r="AF928" s="7">
        <v>2.7890605092512271E-2</v>
      </c>
      <c r="AG928" s="7">
        <v>1.7820961394765425E-2</v>
      </c>
      <c r="AH928" s="7">
        <v>3.3870270459144369E-2</v>
      </c>
      <c r="AI928" s="7">
        <v>-7.1719209780498117E-2</v>
      </c>
      <c r="AJ928" s="7">
        <v>-8.4480629808505927E-3</v>
      </c>
      <c r="AK928" s="7">
        <v>4.5278486354550451E-2</v>
      </c>
      <c r="AL928" s="7">
        <v>-7.4992686327190777E-2</v>
      </c>
      <c r="AM928" s="7">
        <v>-1.251733485196852E-3</v>
      </c>
    </row>
    <row r="929" spans="2:39">
      <c r="B929" s="1"/>
      <c r="C929" s="1">
        <v>927</v>
      </c>
      <c r="D929" s="7">
        <v>7.1096803108386522E-2</v>
      </c>
      <c r="E929" s="7">
        <v>-9.6662206168613693E-2</v>
      </c>
      <c r="F929" s="7">
        <v>9.3142690562884826E-3</v>
      </c>
      <c r="G929" s="7">
        <v>-5.7530561397733711E-3</v>
      </c>
      <c r="H929" s="7">
        <v>-2.3262980519011621E-2</v>
      </c>
      <c r="I929" s="7">
        <v>6.0053646130444671E-2</v>
      </c>
      <c r="J929" s="7">
        <v>-0.14176724646039193</v>
      </c>
      <c r="K929" s="7">
        <v>6.5664735066939345E-2</v>
      </c>
      <c r="L929" s="7">
        <v>6.596813895729757E-2</v>
      </c>
      <c r="M929" s="7">
        <v>-4.3168461889576279E-2</v>
      </c>
      <c r="N929" s="7">
        <v>-4.8173782049762845E-2</v>
      </c>
      <c r="O929" s="7">
        <v>-3.8940481770852881E-4</v>
      </c>
      <c r="P929" s="7">
        <v>3.5381155570075831E-2</v>
      </c>
      <c r="Q929" s="7">
        <v>4.5955876308202526E-2</v>
      </c>
      <c r="R929" s="7">
        <v>9.644349650063758E-3</v>
      </c>
      <c r="S929" s="7">
        <v>4.8803481772561552E-2</v>
      </c>
      <c r="T929" s="7">
        <v>-0.10597161222027858</v>
      </c>
      <c r="U929" s="7">
        <v>-2.9105990900663712E-2</v>
      </c>
      <c r="V929" s="7">
        <v>1.7029913741681835E-2</v>
      </c>
      <c r="W929" s="7">
        <v>9.5678965460641377E-2</v>
      </c>
      <c r="X929" s="7">
        <v>6.9062010961110282E-2</v>
      </c>
      <c r="Y929" s="7">
        <v>-7.4132512484128346E-2</v>
      </c>
      <c r="Z929" s="7">
        <v>1.2050031137642379E-2</v>
      </c>
      <c r="AA929" s="7">
        <v>-6.372590248069103E-2</v>
      </c>
      <c r="AB929" s="7">
        <v>-3.6901659404671092E-2</v>
      </c>
      <c r="AC929" s="7">
        <v>-2.9079188575555939E-2</v>
      </c>
      <c r="AD929" s="7">
        <v>-5.658643832521712E-2</v>
      </c>
      <c r="AE929" s="7">
        <v>-0.12901483805628136</v>
      </c>
      <c r="AF929" s="7">
        <v>4.8012759863796689E-2</v>
      </c>
      <c r="AG929" s="7">
        <v>-1.6729564930968461E-3</v>
      </c>
      <c r="AH929" s="7">
        <v>3.3833787203855409E-2</v>
      </c>
      <c r="AI929" s="7">
        <v>6.0373185394474926E-3</v>
      </c>
      <c r="AJ929" s="7">
        <v>-4.4520660186954941E-2</v>
      </c>
      <c r="AK929" s="7">
        <v>1.3742719125612713E-2</v>
      </c>
      <c r="AL929" s="7">
        <v>-1.7690331022314942E-2</v>
      </c>
      <c r="AM929" s="7">
        <v>6.2171936844308329E-2</v>
      </c>
    </row>
    <row r="930" spans="2:39">
      <c r="B930" s="1"/>
      <c r="C930" s="1">
        <v>928</v>
      </c>
      <c r="D930" s="7">
        <v>7.3228201430325119E-3</v>
      </c>
      <c r="E930" s="7">
        <v>-9.1754143444546341E-2</v>
      </c>
      <c r="F930" s="7">
        <v>6.6113519668739629E-2</v>
      </c>
      <c r="G930" s="7">
        <v>3.9306806233578781E-2</v>
      </c>
      <c r="H930" s="7">
        <v>-0.11236598254387566</v>
      </c>
      <c r="I930" s="7">
        <v>-2.952072643491593E-2</v>
      </c>
      <c r="J930" s="7">
        <v>-5.4488275747543821E-2</v>
      </c>
      <c r="K930" s="7">
        <v>0.13389723365749423</v>
      </c>
      <c r="L930" s="7">
        <v>6.9553632301971341E-2</v>
      </c>
      <c r="M930" s="7">
        <v>-5.7416233590036989E-2</v>
      </c>
      <c r="N930" s="7">
        <v>3.504437614498896E-2</v>
      </c>
      <c r="O930" s="7">
        <v>-3.5528903721416455E-2</v>
      </c>
      <c r="P930" s="7">
        <v>3.4925740475381412E-2</v>
      </c>
      <c r="Q930" s="7">
        <v>0.1136476422278407</v>
      </c>
      <c r="R930" s="7">
        <v>1.3213594683736798E-2</v>
      </c>
      <c r="S930" s="7">
        <v>-0.14781905737108694</v>
      </c>
      <c r="T930" s="7">
        <v>3.0661446558719389E-2</v>
      </c>
      <c r="U930" s="7">
        <v>2.1003419687473796E-2</v>
      </c>
      <c r="V930" s="7">
        <v>-5.4168996611729414E-2</v>
      </c>
      <c r="W930" s="7">
        <v>5.8132606436437848E-2</v>
      </c>
      <c r="X930" s="7">
        <v>2.0830713628803905E-2</v>
      </c>
      <c r="Y930" s="7">
        <v>9.2996104824471418E-2</v>
      </c>
      <c r="Z930" s="7">
        <v>-9.476034973822918E-2</v>
      </c>
      <c r="AA930" s="7">
        <v>7.7342368526314306E-2</v>
      </c>
      <c r="AB930" s="7">
        <v>-4.0174601368273433E-4</v>
      </c>
      <c r="AC930" s="7">
        <v>-1.6709566481191544E-2</v>
      </c>
      <c r="AD930" s="7">
        <v>0.10462512891757507</v>
      </c>
      <c r="AE930" s="7">
        <v>5.7381073021272586E-2</v>
      </c>
      <c r="AF930" s="7">
        <v>-9.6625567909914056E-2</v>
      </c>
      <c r="AG930" s="7">
        <v>6.4480843430492443E-2</v>
      </c>
      <c r="AH930" s="7">
        <v>-5.8321529367076227E-2</v>
      </c>
      <c r="AI930" s="7">
        <v>1.629190939755007E-2</v>
      </c>
      <c r="AJ930" s="7">
        <v>8.9431844773071992E-2</v>
      </c>
      <c r="AK930" s="7">
        <v>9.0582851916410925E-2</v>
      </c>
      <c r="AL930" s="7">
        <v>-0.11662020150124601</v>
      </c>
      <c r="AM930" s="7">
        <v>6.7444012105897094E-2</v>
      </c>
    </row>
    <row r="931" spans="2:39">
      <c r="B931" s="1"/>
      <c r="C931" s="1">
        <v>929</v>
      </c>
      <c r="D931" s="7">
        <v>3.142546839430739E-2</v>
      </c>
      <c r="E931" s="7">
        <v>-4.8279719801310697E-2</v>
      </c>
      <c r="F931" s="7">
        <v>7.8718599987235807E-2</v>
      </c>
      <c r="G931" s="7">
        <v>1.059683236732091E-3</v>
      </c>
      <c r="H931" s="7">
        <v>-2.2258129527598518E-2</v>
      </c>
      <c r="I931" s="7">
        <v>7.553574748752144E-2</v>
      </c>
      <c r="J931" s="7">
        <v>-7.2201465063605211E-2</v>
      </c>
      <c r="K931" s="7">
        <v>-3.5628389924162229E-2</v>
      </c>
      <c r="L931" s="7">
        <v>-8.9388322657132119E-2</v>
      </c>
      <c r="M931" s="7">
        <v>5.3102117208010127E-2</v>
      </c>
      <c r="N931" s="7">
        <v>-2.2188005152568326E-2</v>
      </c>
      <c r="O931" s="7">
        <v>9.6863776029393084E-2</v>
      </c>
      <c r="P931" s="7">
        <v>-6.1140595078864657E-2</v>
      </c>
      <c r="Q931" s="7">
        <v>-1.00825272527674E-2</v>
      </c>
      <c r="R931" s="7">
        <v>-4.9254083170468657E-2</v>
      </c>
      <c r="S931" s="7">
        <v>8.2469325979111739E-3</v>
      </c>
      <c r="T931" s="7">
        <v>-5.8385922381316235E-2</v>
      </c>
      <c r="U931" s="7">
        <v>-2.8641264237111112E-2</v>
      </c>
      <c r="V931" s="7">
        <v>-0.11095365560732352</v>
      </c>
      <c r="W931" s="7">
        <v>4.6849098190564972E-2</v>
      </c>
      <c r="X931" s="7">
        <v>-6.4011631871241873E-3</v>
      </c>
      <c r="Y931" s="7">
        <v>4.3244483042378185E-2</v>
      </c>
      <c r="Z931" s="7">
        <v>-0.10210365572881203</v>
      </c>
      <c r="AA931" s="7">
        <v>7.931030978431082E-2</v>
      </c>
      <c r="AB931" s="7">
        <v>5.1714171694005009E-2</v>
      </c>
      <c r="AC931" s="7">
        <v>2.9452400717954956E-2</v>
      </c>
      <c r="AD931" s="7">
        <v>1.3572381484648068E-2</v>
      </c>
      <c r="AE931" s="7">
        <v>3.6956095323865554E-2</v>
      </c>
      <c r="AF931" s="7">
        <v>-6.1167002949748493E-3</v>
      </c>
      <c r="AG931" s="7">
        <v>3.8415903940032539E-2</v>
      </c>
      <c r="AH931" s="7">
        <v>3.2271771022495337E-2</v>
      </c>
      <c r="AI931" s="7">
        <v>4.9941569192688648E-2</v>
      </c>
      <c r="AJ931" s="7">
        <v>-4.5365960076128628E-2</v>
      </c>
      <c r="AK931" s="7">
        <v>3.6841387458248498E-2</v>
      </c>
      <c r="AL931" s="7">
        <v>-0.10509961089128834</v>
      </c>
      <c r="AM931" s="7">
        <v>0.14152618017727853</v>
      </c>
    </row>
    <row r="932" spans="2:39">
      <c r="B932" s="1"/>
      <c r="C932" s="1">
        <v>930</v>
      </c>
      <c r="D932" s="7">
        <v>-0.1352997063147775</v>
      </c>
      <c r="E932" s="7">
        <v>-4.0274411538653909E-2</v>
      </c>
      <c r="F932" s="7">
        <v>8.3403345158242673E-2</v>
      </c>
      <c r="G932" s="7">
        <v>-2.7112763010688882E-2</v>
      </c>
      <c r="H932" s="7">
        <v>8.2802476399209176E-3</v>
      </c>
      <c r="I932" s="7">
        <v>1.2075078687547428E-2</v>
      </c>
      <c r="J932" s="7">
        <v>1.1978360727647991E-2</v>
      </c>
      <c r="K932" s="7">
        <v>4.8008689017950926E-2</v>
      </c>
      <c r="L932" s="7">
        <v>-5.3545011961334182E-2</v>
      </c>
      <c r="M932" s="7">
        <v>4.7278710925691123E-2</v>
      </c>
      <c r="N932" s="7">
        <v>4.8989182287247343E-2</v>
      </c>
      <c r="O932" s="7">
        <v>5.3604816554406604E-2</v>
      </c>
      <c r="P932" s="7">
        <v>-3.2720393048468924E-2</v>
      </c>
      <c r="Q932" s="7">
        <v>-5.6013117984584693E-2</v>
      </c>
      <c r="R932" s="7">
        <v>4.3712773332905352E-2</v>
      </c>
      <c r="S932" s="7">
        <v>2.9439552325563636E-2</v>
      </c>
      <c r="T932" s="7">
        <v>1.2438270165631255E-2</v>
      </c>
      <c r="U932" s="7">
        <v>7.4208838894024395E-2</v>
      </c>
      <c r="V932" s="7">
        <v>-7.204013389344531E-2</v>
      </c>
      <c r="W932" s="7">
        <v>-2.9006600773213636E-2</v>
      </c>
      <c r="X932" s="7">
        <v>6.2591932197986089E-2</v>
      </c>
      <c r="Y932" s="7">
        <v>5.6407885061465143E-2</v>
      </c>
      <c r="Z932" s="7">
        <v>-3.5190196888684633E-2</v>
      </c>
      <c r="AA932" s="7">
        <v>-3.6962738873163606E-2</v>
      </c>
      <c r="AB932" s="7">
        <v>0.1084983175081712</v>
      </c>
      <c r="AC932" s="7">
        <v>3.7318221641275268E-2</v>
      </c>
      <c r="AD932" s="7">
        <v>0.1313810952804256</v>
      </c>
      <c r="AE932" s="7">
        <v>-0.1159018546931595</v>
      </c>
      <c r="AF932" s="7">
        <v>-0.11941860150169543</v>
      </c>
      <c r="AG932" s="7">
        <v>2.1994679563334625E-2</v>
      </c>
      <c r="AH932" s="7">
        <v>-3.7585384418909532E-2</v>
      </c>
      <c r="AI932" s="7">
        <v>1.0303041677091649E-2</v>
      </c>
      <c r="AJ932" s="7">
        <v>5.598245640710077E-2</v>
      </c>
      <c r="AK932" s="7">
        <v>2.1578826627796687E-4</v>
      </c>
      <c r="AL932" s="7">
        <v>-3.2924820745982533E-2</v>
      </c>
      <c r="AM932" s="7">
        <v>9.2080016354890021E-2</v>
      </c>
    </row>
    <row r="933" spans="2:39">
      <c r="B933" s="1"/>
      <c r="C933" s="1">
        <v>931</v>
      </c>
      <c r="D933" s="7">
        <v>5.359074620865904E-3</v>
      </c>
      <c r="E933" s="7">
        <v>-0.11090173082503946</v>
      </c>
      <c r="F933" s="7">
        <v>7.5163986669489743E-2</v>
      </c>
      <c r="G933" s="7">
        <v>7.6989380593695273E-3</v>
      </c>
      <c r="H933" s="7">
        <v>3.0014219191315038E-2</v>
      </c>
      <c r="I933" s="7">
        <v>0.11277878385501844</v>
      </c>
      <c r="J933" s="7">
        <v>-8.0224701882347621E-2</v>
      </c>
      <c r="K933" s="7">
        <v>-5.8041242784753228E-2</v>
      </c>
      <c r="L933" s="7">
        <v>-1.4354951767288984E-2</v>
      </c>
      <c r="M933" s="7">
        <v>-2.6020875803166633E-2</v>
      </c>
      <c r="N933" s="7">
        <v>6.9086901612056703E-2</v>
      </c>
      <c r="O933" s="7">
        <v>2.3246557157355293E-2</v>
      </c>
      <c r="P933" s="7">
        <v>4.4698802689618927E-2</v>
      </c>
      <c r="Q933" s="7">
        <v>-9.3030518514773786E-2</v>
      </c>
      <c r="R933" s="7">
        <v>-2.719727985237444E-2</v>
      </c>
      <c r="S933" s="7">
        <v>8.8062532695288281E-3</v>
      </c>
      <c r="T933" s="7">
        <v>1.9127092773846235E-2</v>
      </c>
      <c r="U933" s="7">
        <v>-9.0289594045257549E-2</v>
      </c>
      <c r="V933" s="7">
        <v>7.6350143834619855E-2</v>
      </c>
      <c r="W933" s="7">
        <v>-4.0563066211790427E-2</v>
      </c>
      <c r="X933" s="7">
        <v>-1.0039396644432295E-2</v>
      </c>
      <c r="Y933" s="7">
        <v>-4.910064355067878E-2</v>
      </c>
      <c r="Z933" s="7">
        <v>-7.8692197630354732E-2</v>
      </c>
      <c r="AA933" s="7">
        <v>-6.6382383354178759E-2</v>
      </c>
      <c r="AB933" s="7">
        <v>7.9158737667052899E-3</v>
      </c>
      <c r="AC933" s="7">
        <v>3.5960543747302037E-2</v>
      </c>
      <c r="AD933" s="7">
        <v>-5.1242892124881367E-2</v>
      </c>
      <c r="AE933" s="7">
        <v>-5.3237179140516719E-2</v>
      </c>
      <c r="AF933" s="7">
        <v>2.3478065606561422E-2</v>
      </c>
      <c r="AG933" s="7">
        <v>8.0342539357470655E-2</v>
      </c>
      <c r="AH933" s="7">
        <v>-2.0050339404979932E-2</v>
      </c>
      <c r="AI933" s="7">
        <v>2.9808364843574426E-2</v>
      </c>
      <c r="AJ933" s="7">
        <v>-9.9848971525722547E-3</v>
      </c>
      <c r="AK933" s="7">
        <v>0.17107588377899483</v>
      </c>
      <c r="AL933" s="7">
        <v>0.12203983963707171</v>
      </c>
      <c r="AM933" s="7">
        <v>-3.856306120463257E-2</v>
      </c>
    </row>
    <row r="934" spans="2:39">
      <c r="B934" s="1"/>
      <c r="C934" s="1">
        <v>932</v>
      </c>
      <c r="D934" s="7">
        <v>1.0311073209351092E-2</v>
      </c>
      <c r="E934" s="7">
        <v>-2.923964196206422E-2</v>
      </c>
      <c r="F934" s="7">
        <v>-3.3813498039909018E-2</v>
      </c>
      <c r="G934" s="7">
        <v>-6.5393937269818167E-2</v>
      </c>
      <c r="H934" s="7">
        <v>7.5767893133285719E-2</v>
      </c>
      <c r="I934" s="7">
        <v>7.5968960964217409E-3</v>
      </c>
      <c r="J934" s="7">
        <v>-0.10975605663759481</v>
      </c>
      <c r="K934" s="7">
        <v>3.1805462745456189E-2</v>
      </c>
      <c r="L934" s="7">
        <v>8.9662318320645723E-2</v>
      </c>
      <c r="M934" s="7">
        <v>1.0992954393089708E-2</v>
      </c>
      <c r="N934" s="7">
        <v>5.2768762317689455E-2</v>
      </c>
      <c r="O934" s="7">
        <v>-5.8458292558639713E-2</v>
      </c>
      <c r="P934" s="7">
        <v>1.7116853488887891E-3</v>
      </c>
      <c r="Q934" s="7">
        <v>-4.7956875828981435E-2</v>
      </c>
      <c r="R934" s="7">
        <v>-7.0448974750795382E-2</v>
      </c>
      <c r="S934" s="7">
        <v>3.275763048323152E-2</v>
      </c>
      <c r="T934" s="7">
        <v>3.2759752217790372E-2</v>
      </c>
      <c r="U934" s="7">
        <v>-6.5233538635829647E-3</v>
      </c>
      <c r="V934" s="7">
        <v>-6.0727862778039862E-2</v>
      </c>
      <c r="W934" s="7">
        <v>1.9507669228418505E-2</v>
      </c>
      <c r="X934" s="7">
        <v>-6.3557153710112904E-2</v>
      </c>
      <c r="Y934" s="7">
        <v>4.3374029449227011E-2</v>
      </c>
      <c r="Z934" s="7">
        <v>3.1240841333610219E-3</v>
      </c>
      <c r="AA934" s="7">
        <v>8.2622212101889678E-2</v>
      </c>
      <c r="AB934" s="7">
        <v>-1.4704829004187247E-2</v>
      </c>
      <c r="AC934" s="7">
        <v>5.0760364121370721E-2</v>
      </c>
      <c r="AD934" s="7">
        <v>-2.9416673245142941E-2</v>
      </c>
      <c r="AE934" s="7">
        <v>-9.7218832424067439E-2</v>
      </c>
      <c r="AF934" s="7">
        <v>2.4090088944973588E-2</v>
      </c>
      <c r="AG934" s="7">
        <v>-3.7703857750087971E-2</v>
      </c>
      <c r="AH934" s="7">
        <v>2.3181746479271573E-3</v>
      </c>
      <c r="AI934" s="7">
        <v>9.8832801267078121E-2</v>
      </c>
      <c r="AJ934" s="7">
        <v>3.5044601608733759E-2</v>
      </c>
      <c r="AK934" s="7">
        <v>-0.11920266032846924</v>
      </c>
      <c r="AL934" s="7">
        <v>1.2614019358497754E-3</v>
      </c>
      <c r="AM934" s="7">
        <v>-3.7124177678123094E-2</v>
      </c>
    </row>
    <row r="935" spans="2:39">
      <c r="B935" s="1"/>
      <c r="C935" s="1">
        <v>933</v>
      </c>
      <c r="D935" s="7">
        <v>-4.8774274864854333E-2</v>
      </c>
      <c r="E935" s="7">
        <v>1.7084080189682237E-2</v>
      </c>
      <c r="F935" s="7">
        <v>8.3065037395989944E-2</v>
      </c>
      <c r="G935" s="7">
        <v>6.707924183756539E-2</v>
      </c>
      <c r="H935" s="7">
        <v>0.12538352097747679</v>
      </c>
      <c r="I935" s="7">
        <v>2.5618640543264768E-2</v>
      </c>
      <c r="J935" s="7">
        <v>4.0702881261765675E-2</v>
      </c>
      <c r="K935" s="7">
        <v>3.0965365530922759E-2</v>
      </c>
      <c r="L935" s="7">
        <v>8.0093075161870322E-2</v>
      </c>
      <c r="M935" s="7">
        <v>0.16175334943020719</v>
      </c>
      <c r="N935" s="7">
        <v>1.563892916344882E-2</v>
      </c>
      <c r="O935" s="7">
        <v>2.6242251480044804E-2</v>
      </c>
      <c r="P935" s="7">
        <v>3.467608047064126E-2</v>
      </c>
      <c r="Q935" s="7">
        <v>3.8764108286678117E-2</v>
      </c>
      <c r="R935" s="7">
        <v>-2.6060962780020888E-2</v>
      </c>
      <c r="S935" s="7">
        <v>0.18678769052397934</v>
      </c>
      <c r="T935" s="7">
        <v>-3.8703475456610639E-2</v>
      </c>
      <c r="U935" s="7">
        <v>7.4616943469801265E-3</v>
      </c>
      <c r="V935" s="7">
        <v>6.544607626463389E-2</v>
      </c>
      <c r="W935" s="7">
        <v>4.9890101055650823E-2</v>
      </c>
      <c r="X935" s="7">
        <v>0.11205593208231471</v>
      </c>
      <c r="Y935" s="7">
        <v>-1.007051150148622E-2</v>
      </c>
      <c r="Z935" s="7">
        <v>-3.4798722365957269E-2</v>
      </c>
      <c r="AA935" s="7">
        <v>1.892918792453898E-2</v>
      </c>
      <c r="AB935" s="7">
        <v>1.689966759491596E-2</v>
      </c>
      <c r="AC935" s="7">
        <v>1.116934300460995E-2</v>
      </c>
      <c r="AD935" s="7">
        <v>-8.0862278914509894E-2</v>
      </c>
      <c r="AE935" s="7">
        <v>3.0018759123611058E-2</v>
      </c>
      <c r="AF935" s="7">
        <v>-0.10035946151702954</v>
      </c>
      <c r="AG935" s="7">
        <v>-5.5129445488891968E-3</v>
      </c>
      <c r="AH935" s="7">
        <v>7.7279377644471112E-2</v>
      </c>
      <c r="AI935" s="7">
        <v>-9.453277603501932E-2</v>
      </c>
      <c r="AJ935" s="7">
        <v>3.5842513766394135E-2</v>
      </c>
      <c r="AK935" s="7">
        <v>-3.1525228374929049E-2</v>
      </c>
      <c r="AL935" s="7">
        <v>-5.8467955975412753E-2</v>
      </c>
      <c r="AM935" s="7">
        <v>-5.0469979479315072E-2</v>
      </c>
    </row>
    <row r="936" spans="2:39">
      <c r="B936" s="1"/>
      <c r="C936" s="1">
        <v>934</v>
      </c>
      <c r="D936" s="7">
        <v>5.9594849370118261E-2</v>
      </c>
      <c r="E936" s="7">
        <v>2.1868283119830637E-2</v>
      </c>
      <c r="F936" s="7">
        <v>-3.2551998558480233E-2</v>
      </c>
      <c r="G936" s="7">
        <v>2.4971054186268504E-2</v>
      </c>
      <c r="H936" s="7">
        <v>-3.7546662282023552E-2</v>
      </c>
      <c r="I936" s="7">
        <v>-3.7100575379335504E-2</v>
      </c>
      <c r="J936" s="7">
        <v>0.10328615311126164</v>
      </c>
      <c r="K936" s="7">
        <v>-6.0447351169675381E-2</v>
      </c>
      <c r="L936" s="7">
        <v>-1.9515313766483085E-2</v>
      </c>
      <c r="M936" s="7">
        <v>-2.1620341574277325E-2</v>
      </c>
      <c r="N936" s="7">
        <v>4.3314355341507432E-2</v>
      </c>
      <c r="O936" s="7">
        <v>6.4223197923339248E-2</v>
      </c>
      <c r="P936" s="7">
        <v>-3.5167941183669726E-2</v>
      </c>
      <c r="Q936" s="7">
        <v>5.9069331984560602E-2</v>
      </c>
      <c r="R936" s="7">
        <v>7.8767211179694804E-2</v>
      </c>
      <c r="S936" s="7">
        <v>5.8888752394401889E-2</v>
      </c>
      <c r="T936" s="7">
        <v>-2.8660754944729378E-2</v>
      </c>
      <c r="U936" s="7">
        <v>-9.1791831138821375E-2</v>
      </c>
      <c r="V936" s="7">
        <v>-9.5040171264416037E-3</v>
      </c>
      <c r="W936" s="7">
        <v>6.7498349454231943E-2</v>
      </c>
      <c r="X936" s="7">
        <v>3.1403576827849097E-2</v>
      </c>
      <c r="Y936" s="7">
        <v>3.3872837688995079E-2</v>
      </c>
      <c r="Z936" s="7">
        <v>-1.1030057804422481E-2</v>
      </c>
      <c r="AA936" s="7">
        <v>-4.3821874451390637E-3</v>
      </c>
      <c r="AB936" s="7">
        <v>7.5085214041884646E-4</v>
      </c>
      <c r="AC936" s="7">
        <v>5.9386298611320179E-2</v>
      </c>
      <c r="AD936" s="7">
        <v>2.5858518213605842E-2</v>
      </c>
      <c r="AE936" s="7">
        <v>-8.6301302263955826E-2</v>
      </c>
      <c r="AF936" s="7">
        <v>6.0861983385656807E-2</v>
      </c>
      <c r="AG936" s="7">
        <v>-1.4817311188080676E-2</v>
      </c>
      <c r="AH936" s="7">
        <v>-9.1382940309751425E-3</v>
      </c>
      <c r="AI936" s="7">
        <v>3.4662075118586232E-2</v>
      </c>
      <c r="AJ936" s="7">
        <v>-1.7035720823663975E-2</v>
      </c>
      <c r="AK936" s="7">
        <v>4.5759940297591936E-2</v>
      </c>
      <c r="AL936" s="7">
        <v>1.5005073859247521E-2</v>
      </c>
      <c r="AM936" s="7">
        <v>1.4556983277453918E-2</v>
      </c>
    </row>
    <row r="937" spans="2:39">
      <c r="B937" s="1"/>
      <c r="C937" s="1">
        <v>935</v>
      </c>
      <c r="D937" s="7">
        <v>9.3044853631819593E-2</v>
      </c>
      <c r="E937" s="7">
        <v>4.0289654496434055E-2</v>
      </c>
      <c r="F937" s="7">
        <v>7.6305059167688399E-2</v>
      </c>
      <c r="G937" s="7">
        <v>-4.5259889230917033E-2</v>
      </c>
      <c r="H937" s="7">
        <v>1.1057373382779121E-2</v>
      </c>
      <c r="I937" s="7">
        <v>1.2932946620107537E-2</v>
      </c>
      <c r="J937" s="7">
        <v>1.9757257402025268E-2</v>
      </c>
      <c r="K937" s="7">
        <v>2.9310113372061176E-2</v>
      </c>
      <c r="L937" s="7">
        <v>1.7995342914511943E-2</v>
      </c>
      <c r="M937" s="7">
        <v>-8.3696414873482335E-3</v>
      </c>
      <c r="N937" s="7">
        <v>-2.919835716995688E-2</v>
      </c>
      <c r="O937" s="7">
        <v>-8.8128156613498904E-2</v>
      </c>
      <c r="P937" s="7">
        <v>-3.2634247895568222E-2</v>
      </c>
      <c r="Q937" s="7">
        <v>-0.14334247983176426</v>
      </c>
      <c r="R937" s="7">
        <v>8.1281445915052986E-2</v>
      </c>
      <c r="S937" s="7">
        <v>-1.9536136879749193E-2</v>
      </c>
      <c r="T937" s="7">
        <v>-2.5711755947732062E-2</v>
      </c>
      <c r="U937" s="7">
        <v>-2.8977983447149823E-3</v>
      </c>
      <c r="V937" s="7">
        <v>-6.8803667662699852E-2</v>
      </c>
      <c r="W937" s="7">
        <v>-2.6703922476774541E-2</v>
      </c>
      <c r="X937" s="7">
        <v>8.6746363213476119E-2</v>
      </c>
      <c r="Y937" s="7">
        <v>-2.5851244283557088E-3</v>
      </c>
      <c r="Z937" s="7">
        <v>8.0063393526202967E-2</v>
      </c>
      <c r="AA937" s="7">
        <v>6.0181061660136301E-2</v>
      </c>
      <c r="AB937" s="7">
        <v>0.12089093932905713</v>
      </c>
      <c r="AC937" s="7">
        <v>2.9995420926440482E-2</v>
      </c>
      <c r="AD937" s="7">
        <v>-1.819155121775216E-2</v>
      </c>
      <c r="AE937" s="7">
        <v>-7.3847148577582001E-3</v>
      </c>
      <c r="AF937" s="7">
        <v>4.7175188151404156E-3</v>
      </c>
      <c r="AG937" s="7">
        <v>-2.0571578561094858E-2</v>
      </c>
      <c r="AH937" s="7">
        <v>5.250897540900476E-2</v>
      </c>
      <c r="AI937" s="7">
        <v>-0.15395143959794114</v>
      </c>
      <c r="AJ937" s="7">
        <v>-1.6831881881901562E-2</v>
      </c>
      <c r="AK937" s="7">
        <v>-4.2529656460023393E-2</v>
      </c>
      <c r="AL937" s="7">
        <v>-0.10256767117724723</v>
      </c>
      <c r="AM937" s="7">
        <v>7.1340213387583479E-2</v>
      </c>
    </row>
    <row r="938" spans="2:39">
      <c r="B938" s="1"/>
      <c r="C938" s="1">
        <v>936</v>
      </c>
      <c r="D938" s="7">
        <v>-4.6616380172800398E-2</v>
      </c>
      <c r="E938" s="7">
        <v>3.098565728113821E-2</v>
      </c>
      <c r="F938" s="7">
        <v>-9.8597764422687834E-2</v>
      </c>
      <c r="G938" s="7">
        <v>0.15350663670389753</v>
      </c>
      <c r="H938" s="7">
        <v>2.7183164377683498E-2</v>
      </c>
      <c r="I938" s="7">
        <v>-7.3818393768312562E-2</v>
      </c>
      <c r="J938" s="7">
        <v>3.4179951301919836E-2</v>
      </c>
      <c r="K938" s="7">
        <v>9.4976616761197809E-3</v>
      </c>
      <c r="L938" s="7">
        <v>5.5211021023691825E-2</v>
      </c>
      <c r="M938" s="7">
        <v>1.0643170936444391E-2</v>
      </c>
      <c r="N938" s="7">
        <v>7.6233289743428259E-2</v>
      </c>
      <c r="O938" s="7">
        <v>2.0237961784764627E-2</v>
      </c>
      <c r="P938" s="7">
        <v>7.8838776030275698E-2</v>
      </c>
      <c r="Q938" s="7">
        <v>2.2229537121253595E-2</v>
      </c>
      <c r="R938" s="7">
        <v>7.1313311183680575E-2</v>
      </c>
      <c r="S938" s="7">
        <v>-3.1167951154787783E-2</v>
      </c>
      <c r="T938" s="7">
        <v>-3.4559070139788414E-2</v>
      </c>
      <c r="U938" s="7">
        <v>2.2502236772148819E-2</v>
      </c>
      <c r="V938" s="7">
        <v>5.6976084323697121E-2</v>
      </c>
      <c r="W938" s="7">
        <v>6.8659392745098913E-2</v>
      </c>
      <c r="X938" s="7">
        <v>1.0975093251067262E-2</v>
      </c>
      <c r="Y938" s="7">
        <v>9.263318802142198E-2</v>
      </c>
      <c r="Z938" s="7">
        <v>2.4289781318603366E-2</v>
      </c>
      <c r="AA938" s="7">
        <v>-1.0970059771431962E-2</v>
      </c>
      <c r="AB938" s="7">
        <v>-5.7000997310623844E-2</v>
      </c>
      <c r="AC938" s="7">
        <v>2.7313453803015274E-2</v>
      </c>
      <c r="AD938" s="7">
        <v>-7.9929713554533571E-2</v>
      </c>
      <c r="AE938" s="7">
        <v>-3.4838268366093814E-4</v>
      </c>
      <c r="AF938" s="7">
        <v>0.1026471301103259</v>
      </c>
      <c r="AG938" s="7">
        <v>4.4407835754015287E-3</v>
      </c>
      <c r="AH938" s="7">
        <v>-8.7761296425711302E-2</v>
      </c>
      <c r="AI938" s="7">
        <v>-5.5033579153337883E-2</v>
      </c>
      <c r="AJ938" s="7">
        <v>-4.403389234777845E-2</v>
      </c>
      <c r="AK938" s="7">
        <v>0.10840852311662658</v>
      </c>
      <c r="AL938" s="7">
        <v>-4.2277628297159156E-2</v>
      </c>
      <c r="AM938" s="7">
        <v>-1.6844022004288701E-2</v>
      </c>
    </row>
    <row r="939" spans="2:39">
      <c r="B939" s="1"/>
      <c r="C939" s="1">
        <v>937</v>
      </c>
      <c r="D939" s="7">
        <v>6.3108083256001549E-2</v>
      </c>
      <c r="E939" s="7">
        <v>2.5324241043835256E-2</v>
      </c>
      <c r="F939" s="7">
        <v>4.5870465313670936E-2</v>
      </c>
      <c r="G939" s="7">
        <v>-3.211563050272831E-2</v>
      </c>
      <c r="H939" s="7">
        <v>5.3871454669210894E-2</v>
      </c>
      <c r="I939" s="7">
        <v>0.10131305926106644</v>
      </c>
      <c r="J939" s="7">
        <v>7.140345176638958E-3</v>
      </c>
      <c r="K939" s="7">
        <v>-5.4690860241148928E-2</v>
      </c>
      <c r="L939" s="7">
        <v>6.2013091844300317E-2</v>
      </c>
      <c r="M939" s="7">
        <v>0.11460300627334773</v>
      </c>
      <c r="N939" s="7">
        <v>-2.2889967924809622E-2</v>
      </c>
      <c r="O939" s="7">
        <v>-1.133766587954688E-2</v>
      </c>
      <c r="P939" s="7">
        <v>-8.5551381462380359E-3</v>
      </c>
      <c r="Q939" s="7">
        <v>1.8838351448206055E-2</v>
      </c>
      <c r="R939" s="7">
        <v>1.0006998233106846E-2</v>
      </c>
      <c r="S939" s="7">
        <v>3.533767627533102E-2</v>
      </c>
      <c r="T939" s="7">
        <v>0.10299428291185457</v>
      </c>
      <c r="U939" s="7">
        <v>0.10041907846931393</v>
      </c>
      <c r="V939" s="7">
        <v>8.0720579226851927E-2</v>
      </c>
      <c r="W939" s="7">
        <v>2.8222001984744276E-2</v>
      </c>
      <c r="X939" s="7">
        <v>-4.2566997818742278E-2</v>
      </c>
      <c r="Y939" s="7">
        <v>0.11546681142050079</v>
      </c>
      <c r="Z939" s="7">
        <v>1.9205560140645065E-2</v>
      </c>
      <c r="AA939" s="7">
        <v>4.2569563835650462E-3</v>
      </c>
      <c r="AB939" s="7">
        <v>-7.4825077233442741E-2</v>
      </c>
      <c r="AC939" s="7">
        <v>-1.7455569359582659E-2</v>
      </c>
      <c r="AD939" s="7">
        <v>2.1992157229699636E-2</v>
      </c>
      <c r="AE939" s="7">
        <v>-6.7283656852483983E-2</v>
      </c>
      <c r="AF939" s="7">
        <v>2.4669833528827485E-3</v>
      </c>
      <c r="AG939" s="7">
        <v>3.4947477530645948E-2</v>
      </c>
      <c r="AH939" s="7">
        <v>-2.9252403619108105E-2</v>
      </c>
      <c r="AI939" s="7">
        <v>-2.6402618786534507E-2</v>
      </c>
      <c r="AJ939" s="7">
        <v>1.3126289656794273E-2</v>
      </c>
      <c r="AK939" s="7">
        <v>5.9887489240496347E-2</v>
      </c>
      <c r="AL939" s="7">
        <v>-6.0601408997633568E-2</v>
      </c>
      <c r="AM939" s="7">
        <v>-2.6619997602369817E-2</v>
      </c>
    </row>
    <row r="940" spans="2:39">
      <c r="B940" s="1"/>
      <c r="C940" s="1">
        <v>938</v>
      </c>
      <c r="D940" s="7">
        <v>-5.6100031255437999E-2</v>
      </c>
      <c r="E940" s="7">
        <v>3.8189726060315881E-3</v>
      </c>
      <c r="F940" s="7">
        <v>0.11115428554675269</v>
      </c>
      <c r="G940" s="7">
        <v>1.1640845344323076E-2</v>
      </c>
      <c r="H940" s="7">
        <v>9.1956102175428343E-3</v>
      </c>
      <c r="I940" s="7">
        <v>-3.1065241297991212E-2</v>
      </c>
      <c r="J940" s="7">
        <v>-6.010821006239099E-2</v>
      </c>
      <c r="K940" s="7">
        <v>3.4835364788823445E-2</v>
      </c>
      <c r="L940" s="7">
        <v>-2.8674977539806228E-2</v>
      </c>
      <c r="M940" s="7">
        <v>2.9939307177752065E-2</v>
      </c>
      <c r="N940" s="7">
        <v>-3.8507313308933463E-2</v>
      </c>
      <c r="O940" s="7">
        <v>7.3397296983687674E-2</v>
      </c>
      <c r="P940" s="7">
        <v>1.8160910736975316E-2</v>
      </c>
      <c r="Q940" s="7">
        <v>3.424637979584992E-3</v>
      </c>
      <c r="R940" s="7">
        <v>5.7415772359018541E-2</v>
      </c>
      <c r="S940" s="7">
        <v>-4.1948636085049007E-2</v>
      </c>
      <c r="T940" s="7">
        <v>1.975820385481256E-2</v>
      </c>
      <c r="U940" s="7">
        <v>1.5183559422958253E-2</v>
      </c>
      <c r="V940" s="7">
        <v>4.6224364377438912E-3</v>
      </c>
      <c r="W940" s="7">
        <v>2.3478679820933261E-2</v>
      </c>
      <c r="X940" s="7">
        <v>-4.56252710103736E-2</v>
      </c>
      <c r="Y940" s="7">
        <v>1.4957462010087663E-2</v>
      </c>
      <c r="Z940" s="7">
        <v>-1.7760166439662897E-2</v>
      </c>
      <c r="AA940" s="7">
        <v>4.7319907122712043E-2</v>
      </c>
      <c r="AB940" s="7">
        <v>9.7308276492785853E-2</v>
      </c>
      <c r="AC940" s="7">
        <v>-5.3592412474419843E-2</v>
      </c>
      <c r="AD940" s="7">
        <v>-9.9239811867663785E-3</v>
      </c>
      <c r="AE940" s="7">
        <v>-1.8957968965251804E-2</v>
      </c>
      <c r="AF940" s="7">
        <v>-4.1359902657266523E-2</v>
      </c>
      <c r="AG940" s="7">
        <v>-5.8841924980756796E-3</v>
      </c>
      <c r="AH940" s="7">
        <v>3.8662241289584664E-3</v>
      </c>
      <c r="AI940" s="7">
        <v>2.9017593526673897E-2</v>
      </c>
      <c r="AJ940" s="7">
        <v>5.3037453384964323E-2</v>
      </c>
      <c r="AK940" s="7">
        <v>8.344390283186562E-4</v>
      </c>
      <c r="AL940" s="7">
        <v>-1.6205532239023566E-2</v>
      </c>
      <c r="AM940" s="7">
        <v>-2.7820441366740677E-2</v>
      </c>
    </row>
    <row r="941" spans="2:39">
      <c r="B941" s="1"/>
      <c r="C941" s="1">
        <v>939</v>
      </c>
      <c r="D941" s="7">
        <v>-1.0577465929454454E-2</v>
      </c>
      <c r="E941" s="7">
        <v>-2.1250531099193941E-2</v>
      </c>
      <c r="F941" s="7">
        <v>0.11885683619074773</v>
      </c>
      <c r="G941" s="7">
        <v>-4.6106829678841624E-2</v>
      </c>
      <c r="H941" s="7">
        <v>5.3256210115072783E-2</v>
      </c>
      <c r="I941" s="7">
        <v>-6.9243276106050425E-2</v>
      </c>
      <c r="J941" s="7">
        <v>-8.6382372837744442E-2</v>
      </c>
      <c r="K941" s="7">
        <v>8.9001654381568873E-2</v>
      </c>
      <c r="L941" s="7">
        <v>7.4750488349824354E-2</v>
      </c>
      <c r="M941" s="7">
        <v>-1.7178817769322619E-2</v>
      </c>
      <c r="N941" s="7">
        <v>-0.10870745730332873</v>
      </c>
      <c r="O941" s="7">
        <v>-6.4133675289763978E-2</v>
      </c>
      <c r="P941" s="7">
        <v>-4.3323579003008234E-2</v>
      </c>
      <c r="Q941" s="7">
        <v>4.4288940109147204E-2</v>
      </c>
      <c r="R941" s="7">
        <v>0.10240515183892608</v>
      </c>
      <c r="S941" s="7">
        <v>-1.4476686748932172E-2</v>
      </c>
      <c r="T941" s="7">
        <v>3.2913779757286002E-2</v>
      </c>
      <c r="U941" s="7">
        <v>8.8534774559533291E-2</v>
      </c>
      <c r="V941" s="7">
        <v>9.7809384766957885E-2</v>
      </c>
      <c r="W941" s="7">
        <v>-6.1859508425153004E-2</v>
      </c>
      <c r="X941" s="7">
        <v>-7.2014821950699102E-4</v>
      </c>
      <c r="Y941" s="7">
        <v>2.7933182367621781E-2</v>
      </c>
      <c r="Z941" s="7">
        <v>4.1148786764330203E-2</v>
      </c>
      <c r="AA941" s="7">
        <v>-0.10898353553277303</v>
      </c>
      <c r="AB941" s="7">
        <v>-3.893920565311107E-2</v>
      </c>
      <c r="AC941" s="7">
        <v>-3.6232082830452053E-2</v>
      </c>
      <c r="AD941" s="7">
        <v>2.2724736167201521E-3</v>
      </c>
      <c r="AE941" s="7">
        <v>-1.5106856085045375E-2</v>
      </c>
      <c r="AF941" s="7">
        <v>2.0433685364629414E-2</v>
      </c>
      <c r="AG941" s="7">
        <v>-5.3408409101878968E-2</v>
      </c>
      <c r="AH941" s="7">
        <v>7.847418463211199E-2</v>
      </c>
      <c r="AI941" s="7">
        <v>9.5830322150189773E-2</v>
      </c>
      <c r="AJ941" s="7">
        <v>6.5673172489794165E-2</v>
      </c>
      <c r="AK941" s="7">
        <v>8.8715100847146205E-2</v>
      </c>
      <c r="AL941" s="7">
        <v>-2.2553509245220628E-4</v>
      </c>
      <c r="AM941" s="7">
        <v>0.10088001466750025</v>
      </c>
    </row>
    <row r="942" spans="2:39">
      <c r="B942" s="1"/>
      <c r="C942" s="1">
        <v>940</v>
      </c>
      <c r="D942" s="7">
        <v>6.0493759828811278E-2</v>
      </c>
      <c r="E942" s="7">
        <v>-4.428896120633366E-2</v>
      </c>
      <c r="F942" s="7">
        <v>-5.1822741101184094E-2</v>
      </c>
      <c r="G942" s="7">
        <v>-1.6420542500899065E-2</v>
      </c>
      <c r="H942" s="7">
        <v>-4.2451797804215249E-2</v>
      </c>
      <c r="I942" s="7">
        <v>-2.3250308561499095E-2</v>
      </c>
      <c r="J942" s="7">
        <v>-4.5178652747756842E-2</v>
      </c>
      <c r="K942" s="7">
        <v>-1.0184149327481275E-2</v>
      </c>
      <c r="L942" s="7">
        <v>0.1088633239398196</v>
      </c>
      <c r="M942" s="7">
        <v>4.9321939614326668E-2</v>
      </c>
      <c r="N942" s="7">
        <v>-7.5573017751371555E-2</v>
      </c>
      <c r="O942" s="7">
        <v>-2.9497948664660847E-2</v>
      </c>
      <c r="P942" s="7">
        <v>9.9151704384655481E-2</v>
      </c>
      <c r="Q942" s="7">
        <v>-4.9581523346246631E-2</v>
      </c>
      <c r="R942" s="7">
        <v>-0.11692826698638252</v>
      </c>
      <c r="S942" s="7">
        <v>-3.4115804561226648E-2</v>
      </c>
      <c r="T942" s="7">
        <v>0.1296420684484948</v>
      </c>
      <c r="U942" s="7">
        <v>-5.4224679698687845E-3</v>
      </c>
      <c r="V942" s="7">
        <v>-8.4961905776992364E-3</v>
      </c>
      <c r="W942" s="7">
        <v>7.2724381880656802E-2</v>
      </c>
      <c r="X942" s="7">
        <v>-0.1576361882125463</v>
      </c>
      <c r="Y942" s="7">
        <v>-9.1628151378228162E-2</v>
      </c>
      <c r="Z942" s="7">
        <v>4.740213959425256E-2</v>
      </c>
      <c r="AA942" s="7">
        <v>4.5438138750621615E-4</v>
      </c>
      <c r="AB942" s="7">
        <v>5.3382360886152311E-3</v>
      </c>
      <c r="AC942" s="7">
        <v>6.6484774492727494E-2</v>
      </c>
      <c r="AD942" s="7">
        <v>3.4256682584416047E-2</v>
      </c>
      <c r="AE942" s="7">
        <v>0.19485966274465052</v>
      </c>
      <c r="AF942" s="7">
        <v>-3.2281765095704712E-2</v>
      </c>
      <c r="AG942" s="7">
        <v>5.7329662916439025E-2</v>
      </c>
      <c r="AH942" s="7">
        <v>-2.7798765281549651E-2</v>
      </c>
      <c r="AI942" s="7">
        <v>0.11085891348396312</v>
      </c>
      <c r="AJ942" s="7">
        <v>-2.7953673952032933E-2</v>
      </c>
      <c r="AK942" s="7">
        <v>-3.7114132886711781E-2</v>
      </c>
      <c r="AL942" s="7">
        <v>4.0025125359122171E-2</v>
      </c>
      <c r="AM942" s="7">
        <v>4.3118822409924568E-2</v>
      </c>
    </row>
    <row r="943" spans="2:39">
      <c r="B943" s="1"/>
      <c r="C943" s="1">
        <v>941</v>
      </c>
      <c r="D943" s="7">
        <v>-0.12580558390279925</v>
      </c>
      <c r="E943" s="7">
        <v>-5.4247168257646167E-2</v>
      </c>
      <c r="F943" s="7">
        <v>0.17434795830837863</v>
      </c>
      <c r="G943" s="7">
        <v>-7.6960097012299833E-2</v>
      </c>
      <c r="H943" s="7">
        <v>4.327994010343425E-2</v>
      </c>
      <c r="I943" s="7">
        <v>9.3914075758774029E-2</v>
      </c>
      <c r="J943" s="7">
        <v>-7.6808395539778695E-2</v>
      </c>
      <c r="K943" s="7">
        <v>7.642458953844336E-2</v>
      </c>
      <c r="L943" s="7">
        <v>-1.3384488680331676E-2</v>
      </c>
      <c r="M943" s="7">
        <v>-5.8247702684581154E-2</v>
      </c>
      <c r="N943" s="7">
        <v>-3.5089412495419636E-2</v>
      </c>
      <c r="O943" s="7">
        <v>-5.1969128944961196E-2</v>
      </c>
      <c r="P943" s="7">
        <v>-1.3391182451611007E-2</v>
      </c>
      <c r="Q943" s="7">
        <v>5.3983370202133563E-2</v>
      </c>
      <c r="R943" s="7">
        <v>2.2447145773346666E-2</v>
      </c>
      <c r="S943" s="7">
        <v>-8.936558661134384E-3</v>
      </c>
      <c r="T943" s="7">
        <v>9.2708234151034907E-2</v>
      </c>
      <c r="U943" s="7">
        <v>2.3676260726421774E-2</v>
      </c>
      <c r="V943" s="7">
        <v>0.13523046281578821</v>
      </c>
      <c r="W943" s="7">
        <v>0.16882925304612181</v>
      </c>
      <c r="X943" s="7">
        <v>-1.0842519972411785E-2</v>
      </c>
      <c r="Y943" s="7">
        <v>5.5727087064703917E-2</v>
      </c>
      <c r="Z943" s="7">
        <v>9.0404951941430764E-2</v>
      </c>
      <c r="AA943" s="7">
        <v>-0.12492994842588323</v>
      </c>
      <c r="AB943" s="7">
        <v>-7.8585316430597241E-2</v>
      </c>
      <c r="AC943" s="7">
        <v>5.3223307213869683E-2</v>
      </c>
      <c r="AD943" s="7">
        <v>-7.0602528927169797E-2</v>
      </c>
      <c r="AE943" s="7">
        <v>-3.0920957220039316E-2</v>
      </c>
      <c r="AF943" s="7">
        <v>-6.9102806246631537E-2</v>
      </c>
      <c r="AG943" s="7">
        <v>4.1127901632537368E-3</v>
      </c>
      <c r="AH943" s="7">
        <v>7.2048557140580657E-2</v>
      </c>
      <c r="AI943" s="7">
        <v>1.6258698732148628E-2</v>
      </c>
      <c r="AJ943" s="7">
        <v>3.1163486145999713E-2</v>
      </c>
      <c r="AK943" s="7">
        <v>2.9770944444886847E-2</v>
      </c>
      <c r="AL943" s="7">
        <v>-8.8788274588888036E-2</v>
      </c>
      <c r="AM943" s="7">
        <v>-4.5331549642867883E-2</v>
      </c>
    </row>
    <row r="944" spans="2:39">
      <c r="B944" s="1"/>
      <c r="C944" s="1">
        <v>942</v>
      </c>
      <c r="D944" s="7">
        <v>-4.4293173952850325E-5</v>
      </c>
      <c r="E944" s="7">
        <v>4.6556155690099504E-3</v>
      </c>
      <c r="F944" s="7">
        <v>-7.4398091677401107E-2</v>
      </c>
      <c r="G944" s="7">
        <v>3.6199460512097381E-2</v>
      </c>
      <c r="H944" s="7">
        <v>-8.3458985009553701E-3</v>
      </c>
      <c r="I944" s="7">
        <v>1.816798072179078E-2</v>
      </c>
      <c r="J944" s="7">
        <v>-2.6845584955449996E-2</v>
      </c>
      <c r="K944" s="7">
        <v>8.2959707618160156E-2</v>
      </c>
      <c r="L944" s="7">
        <v>1.7217233149402895E-2</v>
      </c>
      <c r="M944" s="7">
        <v>-0.1243318855645473</v>
      </c>
      <c r="N944" s="7">
        <v>3.7088440683626022E-3</v>
      </c>
      <c r="O944" s="7">
        <v>-5.021777331887603E-2</v>
      </c>
      <c r="P944" s="7">
        <v>-7.5250956551603972E-3</v>
      </c>
      <c r="Q944" s="7">
        <v>4.4771982025129928E-2</v>
      </c>
      <c r="R944" s="7">
        <v>5.5762336729030207E-2</v>
      </c>
      <c r="S944" s="7">
        <v>0.11512176980609691</v>
      </c>
      <c r="T944" s="7">
        <v>-4.7707266160084208E-2</v>
      </c>
      <c r="U944" s="7">
        <v>-2.504311151518732E-2</v>
      </c>
      <c r="V944" s="7">
        <v>4.3590768937898386E-2</v>
      </c>
      <c r="W944" s="7">
        <v>6.7046508272897145E-3</v>
      </c>
      <c r="X944" s="7">
        <v>3.361732595584456E-2</v>
      </c>
      <c r="Y944" s="7">
        <v>2.6378177051886883E-2</v>
      </c>
      <c r="Z944" s="7">
        <v>1.2234850043481718E-2</v>
      </c>
      <c r="AA944" s="7">
        <v>9.3116993228885739E-2</v>
      </c>
      <c r="AB944" s="7">
        <v>-5.1807071954371828E-2</v>
      </c>
      <c r="AC944" s="7">
        <v>-3.5685514433131713E-2</v>
      </c>
      <c r="AD944" s="7">
        <v>4.8247099029920457E-2</v>
      </c>
      <c r="AE944" s="7">
        <v>-9.2663290888072621E-3</v>
      </c>
      <c r="AF944" s="7">
        <v>1.9787712880356401E-2</v>
      </c>
      <c r="AG944" s="7">
        <v>2.0337090299840554E-2</v>
      </c>
      <c r="AH944" s="7">
        <v>-9.3415702053608982E-2</v>
      </c>
      <c r="AI944" s="7">
        <v>5.2056460489087714E-2</v>
      </c>
      <c r="AJ944" s="7">
        <v>-9.2212511898082078E-2</v>
      </c>
      <c r="AK944" s="7">
        <v>4.8388373472112875E-2</v>
      </c>
      <c r="AL944" s="7">
        <v>-3.302766173693078E-2</v>
      </c>
      <c r="AM944" s="7">
        <v>-3.2150492646680962E-2</v>
      </c>
    </row>
    <row r="945" spans="2:39">
      <c r="B945" s="1"/>
      <c r="C945" s="1">
        <v>943</v>
      </c>
      <c r="D945" s="7">
        <v>-3.9483356263994469E-3</v>
      </c>
      <c r="E945" s="7">
        <v>-2.7827602299706055E-2</v>
      </c>
      <c r="F945" s="7">
        <v>5.820845624241848E-2</v>
      </c>
      <c r="G945" s="7">
        <v>1.7803024592460241E-3</v>
      </c>
      <c r="H945" s="7">
        <v>2.7602336981931873E-3</v>
      </c>
      <c r="I945" s="7">
        <v>-1.51585997798134E-2</v>
      </c>
      <c r="J945" s="7">
        <v>-4.528594970544976E-2</v>
      </c>
      <c r="K945" s="7">
        <v>3.7304605159458618E-2</v>
      </c>
      <c r="L945" s="7">
        <v>7.7660980471362231E-2</v>
      </c>
      <c r="M945" s="7">
        <v>-4.5227373767903409E-2</v>
      </c>
      <c r="N945" s="7">
        <v>7.5153989199282081E-2</v>
      </c>
      <c r="O945" s="7">
        <v>-8.0102315557013075E-3</v>
      </c>
      <c r="P945" s="7">
        <v>5.2682970635801699E-2</v>
      </c>
      <c r="Q945" s="7">
        <v>2.8398663366769418E-2</v>
      </c>
      <c r="R945" s="7">
        <v>-2.575880592522848E-2</v>
      </c>
      <c r="S945" s="7">
        <v>-0.10321436287258803</v>
      </c>
      <c r="T945" s="7">
        <v>3.0290322841549288E-3</v>
      </c>
      <c r="U945" s="7">
        <v>-5.85894649070898E-2</v>
      </c>
      <c r="V945" s="7">
        <v>-2.7902138015547574E-2</v>
      </c>
      <c r="W945" s="7">
        <v>0.10085044872053554</v>
      </c>
      <c r="X945" s="7">
        <v>-1.1626053797126338E-2</v>
      </c>
      <c r="Y945" s="7">
        <v>5.1992269668210869E-2</v>
      </c>
      <c r="Z945" s="7">
        <v>1.549518290084689E-2</v>
      </c>
      <c r="AA945" s="7">
        <v>4.8078965952016703E-2</v>
      </c>
      <c r="AB945" s="7">
        <v>-4.4604745416278999E-2</v>
      </c>
      <c r="AC945" s="7">
        <v>4.8389080639126683E-2</v>
      </c>
      <c r="AD945" s="7">
        <v>2.3545338949169856E-2</v>
      </c>
      <c r="AE945" s="7">
        <v>7.1206156377102287E-2</v>
      </c>
      <c r="AF945" s="7">
        <v>-1.2174748435020494E-2</v>
      </c>
      <c r="AG945" s="7">
        <v>-0.13132542732969466</v>
      </c>
      <c r="AH945" s="7">
        <v>4.7152144540311039E-2</v>
      </c>
      <c r="AI945" s="7">
        <v>-6.5003870661414345E-2</v>
      </c>
      <c r="AJ945" s="7">
        <v>7.4114159199620666E-2</v>
      </c>
      <c r="AK945" s="7">
        <v>-9.7918050816314342E-2</v>
      </c>
      <c r="AL945" s="7">
        <v>-3.0210154181244233E-3</v>
      </c>
      <c r="AM945" s="7">
        <v>9.9732176391253646E-2</v>
      </c>
    </row>
    <row r="946" spans="2:39">
      <c r="B946" s="1"/>
      <c r="C946" s="1">
        <v>944</v>
      </c>
      <c r="D946" s="7">
        <v>-0.14687895164229078</v>
      </c>
      <c r="E946" s="7">
        <v>-5.706188735712163E-2</v>
      </c>
      <c r="F946" s="7">
        <v>8.086169404515807E-2</v>
      </c>
      <c r="G946" s="7">
        <v>8.2666320808251897E-3</v>
      </c>
      <c r="H946" s="7">
        <v>4.1817215582804004E-2</v>
      </c>
      <c r="I946" s="7">
        <v>4.8906876357968476E-2</v>
      </c>
      <c r="J946" s="7">
        <v>7.182262713248623E-2</v>
      </c>
      <c r="K946" s="7">
        <v>-1.3338937512763594E-2</v>
      </c>
      <c r="L946" s="7">
        <v>-7.3018516365289166E-2</v>
      </c>
      <c r="M946" s="7">
        <v>-6.7099201199421046E-2</v>
      </c>
      <c r="N946" s="7">
        <v>4.9368826547853698E-2</v>
      </c>
      <c r="O946" s="7">
        <v>-7.1521407340224857E-2</v>
      </c>
      <c r="P946" s="7">
        <v>8.2136217062741587E-2</v>
      </c>
      <c r="Q946" s="7">
        <v>-7.8594402010651515E-2</v>
      </c>
      <c r="R946" s="7">
        <v>0.14790195347160981</v>
      </c>
      <c r="S946" s="7">
        <v>-1.7829121459021425E-2</v>
      </c>
      <c r="T946" s="7">
        <v>3.2249635584335065E-2</v>
      </c>
      <c r="U946" s="7">
        <v>-1.3729005162561512E-2</v>
      </c>
      <c r="V946" s="7">
        <v>-3.986337611223436E-3</v>
      </c>
      <c r="W946" s="7">
        <v>-5.0727826166003687E-2</v>
      </c>
      <c r="X946" s="7">
        <v>7.9676751446854127E-2</v>
      </c>
      <c r="Y946" s="7">
        <v>9.5545469289904303E-2</v>
      </c>
      <c r="Z946" s="7">
        <v>-4.5050902016915417E-3</v>
      </c>
      <c r="AA946" s="7">
        <v>6.1083819808228652E-4</v>
      </c>
      <c r="AB946" s="7">
        <v>-1.1607581477069301E-2</v>
      </c>
      <c r="AC946" s="7">
        <v>5.6388783928807877E-3</v>
      </c>
      <c r="AD946" s="7">
        <v>4.2262514587366073E-2</v>
      </c>
      <c r="AE946" s="7">
        <v>5.2472776706207466E-2</v>
      </c>
      <c r="AF946" s="7">
        <v>-6.681351660887562E-2</v>
      </c>
      <c r="AG946" s="7">
        <v>2.1539033631601381E-2</v>
      </c>
      <c r="AH946" s="7">
        <v>7.1448851565627539E-2</v>
      </c>
      <c r="AI946" s="7">
        <v>-2.4812425002117767E-2</v>
      </c>
      <c r="AJ946" s="7">
        <v>-0.10392668555035373</v>
      </c>
      <c r="AK946" s="7">
        <v>2.4942069332936103E-2</v>
      </c>
      <c r="AL946" s="7">
        <v>4.2036128980894358E-2</v>
      </c>
      <c r="AM946" s="7">
        <v>-5.3810916601726003E-2</v>
      </c>
    </row>
    <row r="947" spans="2:39">
      <c r="B947" s="1"/>
      <c r="C947" s="1">
        <v>945</v>
      </c>
      <c r="D947" s="7">
        <v>-1.644012085616927E-2</v>
      </c>
      <c r="E947" s="7">
        <v>-3.9616513538904122E-2</v>
      </c>
      <c r="F947" s="7">
        <v>-6.8701960710345397E-3</v>
      </c>
      <c r="G947" s="7">
        <v>7.9581858939293093E-2</v>
      </c>
      <c r="H947" s="7">
        <v>-0.11332003732272662</v>
      </c>
      <c r="I947" s="7">
        <v>0.12249625465642823</v>
      </c>
      <c r="J947" s="7">
        <v>-2.7918866539289062E-2</v>
      </c>
      <c r="K947" s="7">
        <v>-3.6372832480851991E-2</v>
      </c>
      <c r="L947" s="7">
        <v>-2.3126644307282493E-2</v>
      </c>
      <c r="M947" s="7">
        <v>-3.94820291026627E-2</v>
      </c>
      <c r="N947" s="7">
        <v>-2.855096583444559E-2</v>
      </c>
      <c r="O947" s="7">
        <v>-4.7307670982274105E-2</v>
      </c>
      <c r="P947" s="7">
        <v>9.4359630812369893E-2</v>
      </c>
      <c r="Q947" s="7">
        <v>-2.3637318938228145E-2</v>
      </c>
      <c r="R947" s="7">
        <v>9.8885177048992287E-3</v>
      </c>
      <c r="S947" s="7">
        <v>-5.0891095458160895E-2</v>
      </c>
      <c r="T947" s="7">
        <v>-8.3501998864926652E-2</v>
      </c>
      <c r="U947" s="7">
        <v>7.6662052910972847E-2</v>
      </c>
      <c r="V947" s="7">
        <v>-5.6584527869199583E-2</v>
      </c>
      <c r="W947" s="7">
        <v>2.6489404399706377E-2</v>
      </c>
      <c r="X947" s="7">
        <v>0.11827320132099522</v>
      </c>
      <c r="Y947" s="7">
        <v>1.1246886848775291E-2</v>
      </c>
      <c r="Z947" s="7">
        <v>-1.954836488221855E-2</v>
      </c>
      <c r="AA947" s="7">
        <v>5.4658656427081787E-2</v>
      </c>
      <c r="AB947" s="7">
        <v>1.5237973677025294E-2</v>
      </c>
      <c r="AC947" s="7">
        <v>5.2384894611477689E-2</v>
      </c>
      <c r="AD947" s="7">
        <v>3.9223413033462426E-2</v>
      </c>
      <c r="AE947" s="7">
        <v>2.3752880842259596E-2</v>
      </c>
      <c r="AF947" s="7">
        <v>2.2273634920814663E-3</v>
      </c>
      <c r="AG947" s="7">
        <v>-7.2157529582912855E-2</v>
      </c>
      <c r="AH947" s="7">
        <v>7.245312990424721E-2</v>
      </c>
      <c r="AI947" s="7">
        <v>-5.5734807797954727E-2</v>
      </c>
      <c r="AJ947" s="7">
        <v>-4.883829001186013E-2</v>
      </c>
      <c r="AK947" s="7">
        <v>-1.6005715980666257E-2</v>
      </c>
      <c r="AL947" s="7">
        <v>-4.4333998307471964E-2</v>
      </c>
      <c r="AM947" s="7">
        <v>0.12896571524503356</v>
      </c>
    </row>
    <row r="948" spans="2:39">
      <c r="B948" s="1"/>
      <c r="C948" s="1">
        <v>946</v>
      </c>
      <c r="D948" s="7">
        <v>1.7605894851846233E-4</v>
      </c>
      <c r="E948" s="7">
        <v>5.9056321055733288E-3</v>
      </c>
      <c r="F948" s="7">
        <v>-0.10658835165182506</v>
      </c>
      <c r="G948" s="7">
        <v>-0.14180448263996651</v>
      </c>
      <c r="H948" s="7">
        <v>-5.4250370709058124E-2</v>
      </c>
      <c r="I948" s="7">
        <v>-1.4380063095298632E-2</v>
      </c>
      <c r="J948" s="7">
        <v>6.8714999182592051E-2</v>
      </c>
      <c r="K948" s="7">
        <v>2.9073942473218746E-3</v>
      </c>
      <c r="L948" s="7">
        <v>-8.8263744619175535E-2</v>
      </c>
      <c r="M948" s="7">
        <v>7.6184114441160522E-2</v>
      </c>
      <c r="N948" s="7">
        <v>-0.13966668543000038</v>
      </c>
      <c r="O948" s="7">
        <v>-2.7839510676220352E-2</v>
      </c>
      <c r="P948" s="7">
        <v>-5.9984635703671768E-2</v>
      </c>
      <c r="Q948" s="7">
        <v>-1.0684748138914905E-2</v>
      </c>
      <c r="R948" s="7">
        <v>-7.8130301891754447E-3</v>
      </c>
      <c r="S948" s="7">
        <v>-1.0302467830732812E-2</v>
      </c>
      <c r="T948" s="7">
        <v>-0.11618370283822313</v>
      </c>
      <c r="U948" s="7">
        <v>-1.0453378852569925E-2</v>
      </c>
      <c r="V948" s="7">
        <v>4.4055039373237403E-2</v>
      </c>
      <c r="W948" s="7">
        <v>3.3293536061610778E-2</v>
      </c>
      <c r="X948" s="7">
        <v>2.7274296503618473E-2</v>
      </c>
      <c r="Y948" s="7">
        <v>-1.8956560765511696E-2</v>
      </c>
      <c r="Z948" s="7">
        <v>2.962665602117865E-2</v>
      </c>
      <c r="AA948" s="7">
        <v>8.6853338778356715E-2</v>
      </c>
      <c r="AB948" s="7">
        <v>-3.2991685384503616E-2</v>
      </c>
      <c r="AC948" s="7">
        <v>6.1908044334268178E-2</v>
      </c>
      <c r="AD948" s="7">
        <v>-1.3512945586108627E-3</v>
      </c>
      <c r="AE948" s="7">
        <v>-0.10406650590704346</v>
      </c>
      <c r="AF948" s="7">
        <v>2.071810781777739E-2</v>
      </c>
      <c r="AG948" s="7">
        <v>0.11008666273656133</v>
      </c>
      <c r="AH948" s="7">
        <v>7.2579561558553579E-2</v>
      </c>
      <c r="AI948" s="7">
        <v>3.094358954678807E-2</v>
      </c>
      <c r="AJ948" s="7">
        <v>-1.8497915460324907E-2</v>
      </c>
      <c r="AK948" s="7">
        <v>-0.13631228764100861</v>
      </c>
      <c r="AL948" s="7">
        <v>-6.154529617234103E-2</v>
      </c>
      <c r="AM948" s="7">
        <v>8.314514173371472E-2</v>
      </c>
    </row>
    <row r="949" spans="2:39">
      <c r="B949" s="1"/>
      <c r="C949" s="1">
        <v>947</v>
      </c>
      <c r="D949" s="7">
        <v>6.1367745345218619E-2</v>
      </c>
      <c r="E949" s="7">
        <v>-2.7180769640546502E-2</v>
      </c>
      <c r="F949" s="7">
        <v>-1.9823701449552682E-2</v>
      </c>
      <c r="G949" s="7">
        <v>-3.1196567389857304E-2</v>
      </c>
      <c r="H949" s="7">
        <v>0.11833087044654628</v>
      </c>
      <c r="I949" s="7">
        <v>-1.8467306605559213E-2</v>
      </c>
      <c r="J949" s="7">
        <v>-0.13341668613160046</v>
      </c>
      <c r="K949" s="7">
        <v>-8.6761560210157143E-2</v>
      </c>
      <c r="L949" s="7">
        <v>6.2405003518219877E-3</v>
      </c>
      <c r="M949" s="7">
        <v>-3.3402650883190541E-2</v>
      </c>
      <c r="N949" s="7">
        <v>7.9824137312711999E-2</v>
      </c>
      <c r="O949" s="7">
        <v>5.1928873733336045E-2</v>
      </c>
      <c r="P949" s="7">
        <v>-2.5331709974666236E-3</v>
      </c>
      <c r="Q949" s="7">
        <v>-1.7122613698964388E-2</v>
      </c>
      <c r="R949" s="7">
        <v>-7.4367116275061776E-2</v>
      </c>
      <c r="S949" s="7">
        <v>0.12891963511643928</v>
      </c>
      <c r="T949" s="7">
        <v>4.5459458396558225E-2</v>
      </c>
      <c r="U949" s="7">
        <v>-8.0609042331232797E-2</v>
      </c>
      <c r="V949" s="7">
        <v>-1.7896859696505413E-2</v>
      </c>
      <c r="W949" s="7">
        <v>-4.463331381356303E-2</v>
      </c>
      <c r="X949" s="7">
        <v>-3.0268856875342646E-2</v>
      </c>
      <c r="Y949" s="7">
        <v>-6.9752621133431239E-2</v>
      </c>
      <c r="Z949" s="7">
        <v>2.9975168134710975E-2</v>
      </c>
      <c r="AA949" s="7">
        <v>-2.2852517899653365E-2</v>
      </c>
      <c r="AB949" s="7">
        <v>-0.10520851816314218</v>
      </c>
      <c r="AC949" s="7">
        <v>5.2614864463698938E-2</v>
      </c>
      <c r="AD949" s="7">
        <v>-8.2769881824898112E-2</v>
      </c>
      <c r="AE949" s="7">
        <v>-0.15967107121891735</v>
      </c>
      <c r="AF949" s="7">
        <v>1.447191471793511E-2</v>
      </c>
      <c r="AG949" s="7">
        <v>4.4120001057439143E-2</v>
      </c>
      <c r="AH949" s="7">
        <v>4.7863502771778477E-2</v>
      </c>
      <c r="AI949" s="7">
        <v>7.5093293841018306E-4</v>
      </c>
      <c r="AJ949" s="7">
        <v>4.0026091516913317E-2</v>
      </c>
      <c r="AK949" s="7">
        <v>5.0630712346117948E-2</v>
      </c>
      <c r="AL949" s="7">
        <v>-9.9422894636395035E-3</v>
      </c>
      <c r="AM949" s="7">
        <v>1.6956341111953349E-2</v>
      </c>
    </row>
    <row r="950" spans="2:39">
      <c r="B950" s="1"/>
      <c r="C950" s="1">
        <v>948</v>
      </c>
      <c r="D950" s="7">
        <v>1.4425679762262916E-2</v>
      </c>
      <c r="E950" s="7">
        <v>-0.13718742433696141</v>
      </c>
      <c r="F950" s="7">
        <v>3.6048751978260976E-2</v>
      </c>
      <c r="G950" s="7">
        <v>-0.12879845288870423</v>
      </c>
      <c r="H950" s="7">
        <v>1.8262103117745378E-2</v>
      </c>
      <c r="I950" s="7">
        <v>-3.4993023108083138E-2</v>
      </c>
      <c r="J950" s="7">
        <v>-3.8921396404493658E-2</v>
      </c>
      <c r="K950" s="7">
        <v>5.9697342590744593E-2</v>
      </c>
      <c r="L950" s="7">
        <v>-5.0918687244123448E-2</v>
      </c>
      <c r="M950" s="7">
        <v>3.5820998541227361E-2</v>
      </c>
      <c r="N950" s="7">
        <v>1.1156549605212727E-2</v>
      </c>
      <c r="O950" s="7">
        <v>-4.354215450346835E-2</v>
      </c>
      <c r="P950" s="7">
        <v>-2.8624458216615429E-2</v>
      </c>
      <c r="Q950" s="7">
        <v>4.5605162408371439E-2</v>
      </c>
      <c r="R950" s="7">
        <v>-2.8821061283898818E-3</v>
      </c>
      <c r="S950" s="7">
        <v>9.6716058105517748E-3</v>
      </c>
      <c r="T950" s="7">
        <v>-5.0588061272937596E-3</v>
      </c>
      <c r="U950" s="7">
        <v>-4.3634508413070136E-2</v>
      </c>
      <c r="V950" s="7">
        <v>2.5232358647522941E-2</v>
      </c>
      <c r="W950" s="7">
        <v>1.3846047817744669E-2</v>
      </c>
      <c r="X950" s="7">
        <v>7.1413619761268865E-2</v>
      </c>
      <c r="Y950" s="7">
        <v>2.5430915989858107E-2</v>
      </c>
      <c r="Z950" s="7">
        <v>-7.7937305124541924E-4</v>
      </c>
      <c r="AA950" s="7">
        <v>-0.1663757248900963</v>
      </c>
      <c r="AB950" s="7">
        <v>-0.11147473016916248</v>
      </c>
      <c r="AC950" s="7">
        <v>-0.13716571903432867</v>
      </c>
      <c r="AD950" s="7">
        <v>-8.0378070909774418E-2</v>
      </c>
      <c r="AE950" s="7">
        <v>-3.5580594439330759E-2</v>
      </c>
      <c r="AF950" s="7">
        <v>-3.4925009599728329E-2</v>
      </c>
      <c r="AG950" s="7">
        <v>1.9265191618915677E-2</v>
      </c>
      <c r="AH950" s="7">
        <v>3.6027042304562787E-2</v>
      </c>
      <c r="AI950" s="7">
        <v>-4.4146321456345027E-3</v>
      </c>
      <c r="AJ950" s="7">
        <v>4.6435633755813027E-2</v>
      </c>
      <c r="AK950" s="7">
        <v>-6.2850756612642708E-2</v>
      </c>
      <c r="AL950" s="7">
        <v>-3.8049898061210105E-2</v>
      </c>
      <c r="AM950" s="7">
        <v>3.1035120199170381E-2</v>
      </c>
    </row>
    <row r="951" spans="2:39">
      <c r="B951" s="1"/>
      <c r="C951" s="1">
        <v>949</v>
      </c>
      <c r="D951" s="7">
        <v>5.1664109593754268E-2</v>
      </c>
      <c r="E951" s="7">
        <v>-5.5995617428543865E-2</v>
      </c>
      <c r="F951" s="7">
        <v>-7.3140002720476785E-2</v>
      </c>
      <c r="G951" s="7">
        <v>1.0594016795557874E-2</v>
      </c>
      <c r="H951" s="7">
        <v>-7.3257452012929783E-2</v>
      </c>
      <c r="I951" s="7">
        <v>3.634024450299915E-2</v>
      </c>
      <c r="J951" s="7">
        <v>-3.4749412900958454E-2</v>
      </c>
      <c r="K951" s="7">
        <v>8.7027011081300676E-2</v>
      </c>
      <c r="L951" s="7">
        <v>3.0642410710169942E-2</v>
      </c>
      <c r="M951" s="7">
        <v>-5.5068178249034663E-2</v>
      </c>
      <c r="N951" s="7">
        <v>2.1056047646287664E-2</v>
      </c>
      <c r="O951" s="7">
        <v>9.443451109730136E-2</v>
      </c>
      <c r="P951" s="7">
        <v>2.6015217160797275E-2</v>
      </c>
      <c r="Q951" s="7">
        <v>-7.1336140496465611E-3</v>
      </c>
      <c r="R951" s="7">
        <v>8.9951437651388938E-3</v>
      </c>
      <c r="S951" s="7">
        <v>-3.0812065084927152E-2</v>
      </c>
      <c r="T951" s="7">
        <v>7.1721769562047948E-3</v>
      </c>
      <c r="U951" s="7">
        <v>-2.9555604435023388E-2</v>
      </c>
      <c r="V951" s="7">
        <v>3.7606757684938527E-2</v>
      </c>
      <c r="W951" s="7">
        <v>3.5769729338609835E-2</v>
      </c>
      <c r="X951" s="7">
        <v>2.4498137251210018E-2</v>
      </c>
      <c r="Y951" s="7">
        <v>-8.2608353820406405E-2</v>
      </c>
      <c r="Z951" s="7">
        <v>-4.0302910582676682E-2</v>
      </c>
      <c r="AA951" s="7">
        <v>4.7671476248328584E-2</v>
      </c>
      <c r="AB951" s="7">
        <v>6.2162514250941284E-2</v>
      </c>
      <c r="AC951" s="7">
        <v>9.9832227901817828E-3</v>
      </c>
      <c r="AD951" s="7">
        <v>7.6737716024930208E-2</v>
      </c>
      <c r="AE951" s="7">
        <v>7.6405350301646899E-2</v>
      </c>
      <c r="AF951" s="7">
        <v>-3.256883189702491E-3</v>
      </c>
      <c r="AG951" s="7">
        <v>-0.14988849033223908</v>
      </c>
      <c r="AH951" s="7">
        <v>5.0783917555610639E-2</v>
      </c>
      <c r="AI951" s="7">
        <v>1.5757949340322354E-2</v>
      </c>
      <c r="AJ951" s="7">
        <v>3.8300616178501747E-3</v>
      </c>
      <c r="AK951" s="7">
        <v>4.4495070500240624E-2</v>
      </c>
      <c r="AL951" s="7">
        <v>-6.0996399802460619E-2</v>
      </c>
      <c r="AM951" s="7">
        <v>0.12747985915741916</v>
      </c>
    </row>
    <row r="952" spans="2:39">
      <c r="B952" s="1"/>
      <c r="C952" s="1">
        <v>950</v>
      </c>
      <c r="D952" s="7">
        <v>-6.6598470570058271E-2</v>
      </c>
      <c r="E952" s="7">
        <v>2.7545954058498121E-2</v>
      </c>
      <c r="F952" s="7">
        <v>-1.3200307613320694E-2</v>
      </c>
      <c r="G952" s="7">
        <v>2.2442850814701508E-2</v>
      </c>
      <c r="H952" s="7">
        <v>-2.8153886189769804E-2</v>
      </c>
      <c r="I952" s="7">
        <v>-8.0347020696082058E-2</v>
      </c>
      <c r="J952" s="7">
        <v>1.9684668241115076E-3</v>
      </c>
      <c r="K952" s="7">
        <v>-6.662863895759848E-3</v>
      </c>
      <c r="L952" s="7">
        <v>5.443192835675266E-2</v>
      </c>
      <c r="M952" s="7">
        <v>-0.10968944079253189</v>
      </c>
      <c r="N952" s="7">
        <v>5.2617159247518811E-3</v>
      </c>
      <c r="O952" s="7">
        <v>-0.1480411709979918</v>
      </c>
      <c r="P952" s="7">
        <v>-1.1875130286627369E-2</v>
      </c>
      <c r="Q952" s="7">
        <v>6.672077369700536E-3</v>
      </c>
      <c r="R952" s="7">
        <v>-1.6564693579206348E-3</v>
      </c>
      <c r="S952" s="7">
        <v>-6.2747898417444783E-2</v>
      </c>
      <c r="T952" s="7">
        <v>-2.8301389428204555E-2</v>
      </c>
      <c r="U952" s="7">
        <v>-4.136988841447943E-2</v>
      </c>
      <c r="V952" s="7">
        <v>-1.5142120613250772E-2</v>
      </c>
      <c r="W952" s="7">
        <v>1.0845047654376071E-2</v>
      </c>
      <c r="X952" s="7">
        <v>6.851134243962978E-2</v>
      </c>
      <c r="Y952" s="7">
        <v>-1.4229499569856294E-2</v>
      </c>
      <c r="Z952" s="7">
        <v>2.1779982061402921E-2</v>
      </c>
      <c r="AA952" s="7">
        <v>9.8693015994192307E-2</v>
      </c>
      <c r="AB952" s="7">
        <v>1.1528858261306764E-2</v>
      </c>
      <c r="AC952" s="7">
        <v>8.379958403744027E-2</v>
      </c>
      <c r="AD952" s="7">
        <v>1.170656270255721E-3</v>
      </c>
      <c r="AE952" s="7">
        <v>-3.5312744268811966E-2</v>
      </c>
      <c r="AF952" s="7">
        <v>-6.1566497172569179E-2</v>
      </c>
      <c r="AG952" s="7">
        <v>5.7457208518411587E-2</v>
      </c>
      <c r="AH952" s="7">
        <v>-0.12845626001155813</v>
      </c>
      <c r="AI952" s="7">
        <v>-5.469670407810745E-2</v>
      </c>
      <c r="AJ952" s="7">
        <v>-5.8584445174658425E-2</v>
      </c>
      <c r="AK952" s="7">
        <v>6.0316362001093846E-2</v>
      </c>
      <c r="AL952" s="7">
        <v>-7.7312127201090722E-2</v>
      </c>
      <c r="AM952" s="7">
        <v>6.8050699451409596E-2</v>
      </c>
    </row>
    <row r="953" spans="2:39">
      <c r="B953" s="1"/>
      <c r="C953" s="1">
        <v>951</v>
      </c>
      <c r="D953" s="7">
        <v>1.5059941368859037E-2</v>
      </c>
      <c r="E953" s="7">
        <v>-2.9276310951843906E-2</v>
      </c>
      <c r="F953" s="7">
        <v>4.156747841948423E-2</v>
      </c>
      <c r="G953" s="7">
        <v>-9.1919339119467605E-2</v>
      </c>
      <c r="H953" s="7">
        <v>5.7979351831162845E-2</v>
      </c>
      <c r="I953" s="7">
        <v>-2.6970949510423566E-2</v>
      </c>
      <c r="J953" s="7">
        <v>3.9001660380260678E-2</v>
      </c>
      <c r="K953" s="7">
        <v>-3.2647285840636434E-2</v>
      </c>
      <c r="L953" s="7">
        <v>8.0687415870697041E-2</v>
      </c>
      <c r="M953" s="7">
        <v>-6.9566659824507424E-2</v>
      </c>
      <c r="N953" s="7">
        <v>-1.5126916160536161E-2</v>
      </c>
      <c r="O953" s="7">
        <v>-2.2874675474977041E-2</v>
      </c>
      <c r="P953" s="7">
        <v>8.7435422798130186E-2</v>
      </c>
      <c r="Q953" s="7">
        <v>4.2890064915603987E-2</v>
      </c>
      <c r="R953" s="7">
        <v>3.0426811753750505E-2</v>
      </c>
      <c r="S953" s="7">
        <v>-6.5821386995866579E-2</v>
      </c>
      <c r="T953" s="7">
        <v>4.2527093982721642E-2</v>
      </c>
      <c r="U953" s="7">
        <v>8.242426449738284E-2</v>
      </c>
      <c r="V953" s="7">
        <v>1.110631811407675E-2</v>
      </c>
      <c r="W953" s="7">
        <v>2.6311247015820466E-2</v>
      </c>
      <c r="X953" s="7">
        <v>0.10955697133570914</v>
      </c>
      <c r="Y953" s="7">
        <v>-6.5582031082181122E-2</v>
      </c>
      <c r="Z953" s="7">
        <v>3.2270410491326788E-3</v>
      </c>
      <c r="AA953" s="7">
        <v>-3.8270588774054634E-2</v>
      </c>
      <c r="AB953" s="7">
        <v>-7.0267086601043249E-2</v>
      </c>
      <c r="AC953" s="7">
        <v>-6.3559739039200092E-2</v>
      </c>
      <c r="AD953" s="7">
        <v>-1.4580063770332802E-2</v>
      </c>
      <c r="AE953" s="7">
        <v>-6.4644495795757692E-2</v>
      </c>
      <c r="AF953" s="7">
        <v>-7.5875779942406879E-2</v>
      </c>
      <c r="AG953" s="7">
        <v>4.9800857170316012E-3</v>
      </c>
      <c r="AH953" s="7">
        <v>6.5471658252654686E-3</v>
      </c>
      <c r="AI953" s="7">
        <v>-5.6347823021870858E-2</v>
      </c>
      <c r="AJ953" s="7">
        <v>8.4103242667934675E-2</v>
      </c>
      <c r="AK953" s="7">
        <v>1.500384313846361E-2</v>
      </c>
      <c r="AL953" s="7">
        <v>-0.13178946184589854</v>
      </c>
      <c r="AM953" s="7">
        <v>6.4113105038796941E-2</v>
      </c>
    </row>
    <row r="954" spans="2:39">
      <c r="B954" s="1"/>
      <c r="C954" s="1">
        <v>952</v>
      </c>
      <c r="D954" s="7">
        <v>1.8870379755012788E-2</v>
      </c>
      <c r="E954" s="7">
        <v>8.3746819149142972E-3</v>
      </c>
      <c r="F954" s="7">
        <v>-2.3261847447430671E-2</v>
      </c>
      <c r="G954" s="7">
        <v>2.0327173585355521E-2</v>
      </c>
      <c r="H954" s="7">
        <v>-5.2818124675955598E-3</v>
      </c>
      <c r="I954" s="7">
        <v>6.5214954004443881E-2</v>
      </c>
      <c r="J954" s="7">
        <v>-7.0868759595778263E-2</v>
      </c>
      <c r="K954" s="7">
        <v>-2.4829729289429881E-2</v>
      </c>
      <c r="L954" s="7">
        <v>-9.9744702362297259E-3</v>
      </c>
      <c r="M954" s="7">
        <v>8.3010240644325828E-2</v>
      </c>
      <c r="N954" s="7">
        <v>-3.2330359998830979E-2</v>
      </c>
      <c r="O954" s="7">
        <v>-0.11021613146756114</v>
      </c>
      <c r="P954" s="7">
        <v>7.519728959828495E-2</v>
      </c>
      <c r="Q954" s="7">
        <v>7.8328624864549015E-2</v>
      </c>
      <c r="R954" s="7">
        <v>-2.1497457780695933E-2</v>
      </c>
      <c r="S954" s="7">
        <v>-0.11436884378675929</v>
      </c>
      <c r="T954" s="7">
        <v>1.7735447907702807E-2</v>
      </c>
      <c r="U954" s="7">
        <v>9.2973596188902385E-2</v>
      </c>
      <c r="V954" s="7">
        <v>0.12658041985759791</v>
      </c>
      <c r="W954" s="7">
        <v>-8.8238927031722175E-2</v>
      </c>
      <c r="X954" s="7">
        <v>5.8256444395683352E-2</v>
      </c>
      <c r="Y954" s="7">
        <v>1.1516394299156268E-3</v>
      </c>
      <c r="Z954" s="7">
        <v>7.7561774643686479E-2</v>
      </c>
      <c r="AA954" s="7">
        <v>8.0362321448147866E-2</v>
      </c>
      <c r="AB954" s="7">
        <v>6.7540534439405678E-2</v>
      </c>
      <c r="AC954" s="7">
        <v>0.1219377615336833</v>
      </c>
      <c r="AD954" s="7">
        <v>6.1533994392996089E-2</v>
      </c>
      <c r="AE954" s="7">
        <v>-9.3346539863175981E-2</v>
      </c>
      <c r="AF954" s="7">
        <v>3.7221594257462076E-2</v>
      </c>
      <c r="AG954" s="7">
        <v>3.7320187910984751E-2</v>
      </c>
      <c r="AH954" s="7">
        <v>0.12163233318646022</v>
      </c>
      <c r="AI954" s="7">
        <v>5.9215081053802909E-2</v>
      </c>
      <c r="AJ954" s="7">
        <v>-9.3538820815092946E-2</v>
      </c>
      <c r="AK954" s="7">
        <v>0.14122074250824693</v>
      </c>
      <c r="AL954" s="7">
        <v>7.5948851462301131E-4</v>
      </c>
      <c r="AM954" s="7">
        <v>1.102199925159136E-2</v>
      </c>
    </row>
    <row r="955" spans="2:39">
      <c r="B955" s="1"/>
      <c r="C955" s="1">
        <v>953</v>
      </c>
      <c r="D955" s="7">
        <v>-8.2189845123071623E-3</v>
      </c>
      <c r="E955" s="7">
        <v>5.1070049999721624E-3</v>
      </c>
      <c r="F955" s="7">
        <v>-2.5410124600925964E-2</v>
      </c>
      <c r="G955" s="7">
        <v>-6.3809162335514411E-2</v>
      </c>
      <c r="H955" s="7">
        <v>3.0674983035710115E-2</v>
      </c>
      <c r="I955" s="7">
        <v>0.20143685277989487</v>
      </c>
      <c r="J955" s="7">
        <v>-2.1111057758632427E-2</v>
      </c>
      <c r="K955" s="7">
        <v>5.3493371005996895E-2</v>
      </c>
      <c r="L955" s="7">
        <v>3.430231739110319E-2</v>
      </c>
      <c r="M955" s="7">
        <v>-6.486383556748071E-2</v>
      </c>
      <c r="N955" s="7">
        <v>2.5130043553056765E-2</v>
      </c>
      <c r="O955" s="7">
        <v>-6.9030305093904107E-2</v>
      </c>
      <c r="P955" s="7">
        <v>-1.9836718947288386E-2</v>
      </c>
      <c r="Q955" s="7">
        <v>2.1241250700559197E-2</v>
      </c>
      <c r="R955" s="7">
        <v>-7.5973085884497471E-2</v>
      </c>
      <c r="S955" s="7">
        <v>-3.6080034590724397E-2</v>
      </c>
      <c r="T955" s="7">
        <v>3.0565107592226921E-2</v>
      </c>
      <c r="U955" s="7">
        <v>2.6751407024154471E-2</v>
      </c>
      <c r="V955" s="7">
        <v>-4.5563786222131988E-2</v>
      </c>
      <c r="W955" s="7">
        <v>5.7517135377982143E-3</v>
      </c>
      <c r="X955" s="7">
        <v>-1.9823914842112336E-2</v>
      </c>
      <c r="Y955" s="7">
        <v>6.0642095175465482E-3</v>
      </c>
      <c r="Z955" s="7">
        <v>-4.9403009451294638E-2</v>
      </c>
      <c r="AA955" s="7">
        <v>-8.2938289764742226E-2</v>
      </c>
      <c r="AB955" s="7">
        <v>-1.3938679981705095E-2</v>
      </c>
      <c r="AC955" s="7">
        <v>1.6780171119577495E-3</v>
      </c>
      <c r="AD955" s="7">
        <v>-3.0917888412291161E-2</v>
      </c>
      <c r="AE955" s="7">
        <v>-0.11397478502602072</v>
      </c>
      <c r="AF955" s="7">
        <v>-7.8516484764411851E-2</v>
      </c>
      <c r="AG955" s="7">
        <v>0.1116718824835269</v>
      </c>
      <c r="AH955" s="7">
        <v>-2.11631228571925E-2</v>
      </c>
      <c r="AI955" s="7">
        <v>2.2323268920935477E-2</v>
      </c>
      <c r="AJ955" s="7">
        <v>-3.6848296242193865E-2</v>
      </c>
      <c r="AK955" s="7">
        <v>7.2969737839427035E-2</v>
      </c>
      <c r="AL955" s="7">
        <v>2.696835724042565E-2</v>
      </c>
      <c r="AM955" s="7">
        <v>5.4425253899473322E-2</v>
      </c>
    </row>
    <row r="956" spans="2:39">
      <c r="B956" s="1"/>
      <c r="C956" s="1">
        <v>954</v>
      </c>
      <c r="D956" s="7">
        <v>2.1604356193701872E-2</v>
      </c>
      <c r="E956" s="7">
        <v>-2.6921389456457129E-2</v>
      </c>
      <c r="F956" s="7">
        <v>-0.11624334337327095</v>
      </c>
      <c r="G956" s="7">
        <v>0.1050531737110397</v>
      </c>
      <c r="H956" s="7">
        <v>1.5901809283488187E-2</v>
      </c>
      <c r="I956" s="7">
        <v>-1.347987668798048E-2</v>
      </c>
      <c r="J956" s="7">
        <v>-6.9585463767893083E-2</v>
      </c>
      <c r="K956" s="7">
        <v>9.6677971677845573E-2</v>
      </c>
      <c r="L956" s="7">
        <v>-6.2985515644516654E-2</v>
      </c>
      <c r="M956" s="7">
        <v>-3.4293633134723413E-3</v>
      </c>
      <c r="N956" s="7">
        <v>0.13676535558468683</v>
      </c>
      <c r="O956" s="7">
        <v>-2.0472391488822742E-2</v>
      </c>
      <c r="P956" s="7">
        <v>-8.1947997801578659E-2</v>
      </c>
      <c r="Q956" s="7">
        <v>-9.450759584855882E-3</v>
      </c>
      <c r="R956" s="7">
        <v>0.12494918277575859</v>
      </c>
      <c r="S956" s="7">
        <v>0.16998966349735961</v>
      </c>
      <c r="T956" s="7">
        <v>-6.4080529346910876E-4</v>
      </c>
      <c r="U956" s="7">
        <v>-1.074383479054055E-2</v>
      </c>
      <c r="V956" s="7">
        <v>4.2555102826591751E-2</v>
      </c>
      <c r="W956" s="7">
        <v>4.4935446414970479E-2</v>
      </c>
      <c r="X956" s="7">
        <v>-2.1991275607507899E-2</v>
      </c>
      <c r="Y956" s="7">
        <v>3.1342210325681914E-2</v>
      </c>
      <c r="Z956" s="7">
        <v>1.6704824630364323E-2</v>
      </c>
      <c r="AA956" s="7">
        <v>1.4602005640191799E-3</v>
      </c>
      <c r="AB956" s="7">
        <v>1.9457687541268118E-2</v>
      </c>
      <c r="AC956" s="7">
        <v>4.1590961075799904E-2</v>
      </c>
      <c r="AD956" s="7">
        <v>-9.0285187511180101E-2</v>
      </c>
      <c r="AE956" s="7">
        <v>-1.772751356986238E-2</v>
      </c>
      <c r="AF956" s="7">
        <v>-2.2257064079144115E-2</v>
      </c>
      <c r="AG956" s="7">
        <v>4.073921630216705E-2</v>
      </c>
      <c r="AH956" s="7">
        <v>4.902191454404177E-2</v>
      </c>
      <c r="AI956" s="7">
        <v>-1.7818777806736939E-2</v>
      </c>
      <c r="AJ956" s="7">
        <v>-5.9413556388226721E-2</v>
      </c>
      <c r="AK956" s="7">
        <v>-7.3492190179832259E-2</v>
      </c>
      <c r="AL956" s="7">
        <v>1.4295952523820394E-3</v>
      </c>
      <c r="AM956" s="7">
        <v>-0.10419565917216078</v>
      </c>
    </row>
    <row r="957" spans="2:39">
      <c r="B957" s="1"/>
      <c r="C957" s="1">
        <v>955</v>
      </c>
      <c r="D957" s="7">
        <v>9.9739828179151183E-2</v>
      </c>
      <c r="E957" s="7">
        <v>-3.0670409931770433E-3</v>
      </c>
      <c r="F957" s="7">
        <v>-9.8362152117065192E-3</v>
      </c>
      <c r="G957" s="7">
        <v>9.5043592811822723E-3</v>
      </c>
      <c r="H957" s="7">
        <v>6.785792056597803E-2</v>
      </c>
      <c r="I957" s="7">
        <v>3.9891466876632392E-2</v>
      </c>
      <c r="J957" s="7">
        <v>5.926533038221761E-2</v>
      </c>
      <c r="K957" s="7">
        <v>6.9417693159028834E-2</v>
      </c>
      <c r="L957" s="7">
        <v>-5.3231844094457654E-3</v>
      </c>
      <c r="M957" s="7">
        <v>1.2004525795624468E-2</v>
      </c>
      <c r="N957" s="7">
        <v>7.081626541183772E-2</v>
      </c>
      <c r="O957" s="7">
        <v>-1.3345966303500087E-2</v>
      </c>
      <c r="P957" s="7">
        <v>-6.3020701060734041E-2</v>
      </c>
      <c r="Q957" s="7">
        <v>9.0054597330006772E-2</v>
      </c>
      <c r="R957" s="7">
        <v>2.656086328869512E-2</v>
      </c>
      <c r="S957" s="7">
        <v>2.2324396002393408E-2</v>
      </c>
      <c r="T957" s="7">
        <v>0.1136899958776343</v>
      </c>
      <c r="U957" s="7">
        <v>-8.6695810977125851E-2</v>
      </c>
      <c r="V957" s="7">
        <v>1.031956458192749E-2</v>
      </c>
      <c r="W957" s="7">
        <v>-4.073143795726622E-2</v>
      </c>
      <c r="X957" s="7">
        <v>5.4517919717741153E-3</v>
      </c>
      <c r="Y957" s="7">
        <v>1.6540670409764972E-2</v>
      </c>
      <c r="Z957" s="7">
        <v>5.3738385704592218E-2</v>
      </c>
      <c r="AA957" s="7">
        <v>-2.8534318921289704E-2</v>
      </c>
      <c r="AB957" s="7">
        <v>-8.2769524726806071E-2</v>
      </c>
      <c r="AC957" s="7">
        <v>6.7132701513114734E-2</v>
      </c>
      <c r="AD957" s="7">
        <v>-2.0502273094033862E-2</v>
      </c>
      <c r="AE957" s="7">
        <v>6.2603616048792068E-2</v>
      </c>
      <c r="AF957" s="7">
        <v>-5.3821997427546911E-2</v>
      </c>
      <c r="AG957" s="7">
        <v>2.9745347824130179E-2</v>
      </c>
      <c r="AH957" s="7">
        <v>7.3073959804396918E-2</v>
      </c>
      <c r="AI957" s="7">
        <v>1.4851797975220415E-2</v>
      </c>
      <c r="AJ957" s="7">
        <v>-4.6974791408597699E-2</v>
      </c>
      <c r="AK957" s="7">
        <v>-6.9607280834740687E-2</v>
      </c>
      <c r="AL957" s="7">
        <v>-4.8614262156500915E-2</v>
      </c>
      <c r="AM957" s="7">
        <v>9.5473015738296002E-2</v>
      </c>
    </row>
    <row r="958" spans="2:39">
      <c r="B958" s="1"/>
      <c r="C958" s="1">
        <v>956</v>
      </c>
      <c r="D958" s="7">
        <v>-7.3960054507624141E-3</v>
      </c>
      <c r="E958" s="7">
        <v>3.8539572807469807E-2</v>
      </c>
      <c r="F958" s="7">
        <v>4.4923782943917856E-2</v>
      </c>
      <c r="G958" s="7">
        <v>-1.9948966292004537E-2</v>
      </c>
      <c r="H958" s="7">
        <v>-5.4680056394943402E-2</v>
      </c>
      <c r="I958" s="7">
        <v>6.7288847456695652E-2</v>
      </c>
      <c r="J958" s="7">
        <v>8.2430952063608526E-3</v>
      </c>
      <c r="K958" s="7">
        <v>3.7229880988804059E-2</v>
      </c>
      <c r="L958" s="7">
        <v>-3.8306362915573877E-2</v>
      </c>
      <c r="M958" s="7">
        <v>-1.7686952943867285E-2</v>
      </c>
      <c r="N958" s="7">
        <v>-8.7634598563299165E-2</v>
      </c>
      <c r="O958" s="7">
        <v>-4.4917582122407929E-2</v>
      </c>
      <c r="P958" s="7">
        <v>3.3772147851579483E-2</v>
      </c>
      <c r="Q958" s="7">
        <v>-5.8691449540071161E-3</v>
      </c>
      <c r="R958" s="7">
        <v>5.6856681715158994E-2</v>
      </c>
      <c r="S958" s="7">
        <v>-2.9121753919303803E-2</v>
      </c>
      <c r="T958" s="7">
        <v>3.8042495253460179E-2</v>
      </c>
      <c r="U958" s="7">
        <v>5.2321040998436069E-2</v>
      </c>
      <c r="V958" s="7">
        <v>3.7012201186093982E-2</v>
      </c>
      <c r="W958" s="7">
        <v>0.10688737253070356</v>
      </c>
      <c r="X958" s="7">
        <v>7.5698427789409176E-2</v>
      </c>
      <c r="Y958" s="7">
        <v>-0.11112372862088034</v>
      </c>
      <c r="Z958" s="7">
        <v>-0.13703487957734989</v>
      </c>
      <c r="AA958" s="7">
        <v>-3.3923566023360829E-2</v>
      </c>
      <c r="AB958" s="7">
        <v>1.7436355302207725E-2</v>
      </c>
      <c r="AC958" s="7">
        <v>-2.9582734949365534E-2</v>
      </c>
      <c r="AD958" s="7">
        <v>-1.8217316988402031E-2</v>
      </c>
      <c r="AE958" s="7">
        <v>-7.5189326781816224E-2</v>
      </c>
      <c r="AF958" s="7">
        <v>4.3353585378548665E-2</v>
      </c>
      <c r="AG958" s="7">
        <v>-6.1594403131222719E-2</v>
      </c>
      <c r="AH958" s="7">
        <v>-6.9386875823599675E-2</v>
      </c>
      <c r="AI958" s="7">
        <v>-5.3408210747204796E-2</v>
      </c>
      <c r="AJ958" s="7">
        <v>4.3194946062067377E-2</v>
      </c>
      <c r="AK958" s="7">
        <v>3.7076684022684783E-2</v>
      </c>
      <c r="AL958" s="7">
        <v>9.5083524507460812E-2</v>
      </c>
      <c r="AM958" s="7">
        <v>-2.3897117048783004E-2</v>
      </c>
    </row>
    <row r="959" spans="2:39">
      <c r="B959" s="1"/>
      <c r="C959" s="1">
        <v>957</v>
      </c>
      <c r="D959" s="7">
        <v>2.8680812694734405E-2</v>
      </c>
      <c r="E959" s="7">
        <v>-7.4246423187040597E-2</v>
      </c>
      <c r="F959" s="7">
        <v>2.1869398255558808E-2</v>
      </c>
      <c r="G959" s="7">
        <v>-0.2166792993879145</v>
      </c>
      <c r="H959" s="7">
        <v>3.5560055632217147E-2</v>
      </c>
      <c r="I959" s="7">
        <v>0.13961119673475561</v>
      </c>
      <c r="J959" s="7">
        <v>-5.9116440105979245E-2</v>
      </c>
      <c r="K959" s="7">
        <v>-9.7001082394258045E-2</v>
      </c>
      <c r="L959" s="7">
        <v>8.4574286215156821E-2</v>
      </c>
      <c r="M959" s="7">
        <v>1.3822079948300632E-2</v>
      </c>
      <c r="N959" s="7">
        <v>-9.6631933904241726E-2</v>
      </c>
      <c r="O959" s="7">
        <v>3.5779878179086969E-2</v>
      </c>
      <c r="P959" s="7">
        <v>-6.5531320511141689E-2</v>
      </c>
      <c r="Q959" s="7">
        <v>2.4946337669664503E-2</v>
      </c>
      <c r="R959" s="7">
        <v>0.10369521005633599</v>
      </c>
      <c r="S959" s="7">
        <v>7.4147191111670799E-2</v>
      </c>
      <c r="T959" s="7">
        <v>-5.4028458628510037E-2</v>
      </c>
      <c r="U959" s="7">
        <v>-0.10657654453265955</v>
      </c>
      <c r="V959" s="7">
        <v>-6.0715486096619385E-3</v>
      </c>
      <c r="W959" s="7">
        <v>3.0957551153664362E-2</v>
      </c>
      <c r="X959" s="7">
        <v>-2.4983208701714773E-2</v>
      </c>
      <c r="Y959" s="7">
        <v>-3.7454803458257954E-2</v>
      </c>
      <c r="Z959" s="7">
        <v>-8.0155030783314901E-2</v>
      </c>
      <c r="AA959" s="7">
        <v>-6.3025502378917131E-2</v>
      </c>
      <c r="AB959" s="7">
        <v>0.14311375801516613</v>
      </c>
      <c r="AC959" s="7">
        <v>-2.4743493207904182E-2</v>
      </c>
      <c r="AD959" s="7">
        <v>6.0351339559651065E-2</v>
      </c>
      <c r="AE959" s="7">
        <v>-3.3341333561373962E-2</v>
      </c>
      <c r="AF959" s="7">
        <v>3.865331563475316E-2</v>
      </c>
      <c r="AG959" s="7">
        <v>0.12914209501228149</v>
      </c>
      <c r="AH959" s="7">
        <v>8.0709604278439775E-3</v>
      </c>
      <c r="AI959" s="7">
        <v>-2.3771573089328472E-2</v>
      </c>
      <c r="AJ959" s="7">
        <v>-2.220104103961662E-2</v>
      </c>
      <c r="AK959" s="7">
        <v>-8.9348880210059656E-2</v>
      </c>
      <c r="AL959" s="7">
        <v>5.2427233411276475E-2</v>
      </c>
      <c r="AM959" s="7">
        <v>-2.9660369519582428E-2</v>
      </c>
    </row>
    <row r="960" spans="2:39">
      <c r="B960" s="1"/>
      <c r="C960" s="1">
        <v>958</v>
      </c>
      <c r="D960" s="7">
        <v>-8.298326776376869E-3</v>
      </c>
      <c r="E960" s="7">
        <v>-7.5300364169974363E-2</v>
      </c>
      <c r="F960" s="7">
        <v>-9.3553542013007696E-2</v>
      </c>
      <c r="G960" s="7">
        <v>2.9952398354813572E-2</v>
      </c>
      <c r="H960" s="7">
        <v>-0.10617457800708191</v>
      </c>
      <c r="I960" s="7">
        <v>-3.8843476190477108E-2</v>
      </c>
      <c r="J960" s="7">
        <v>8.2979850147389608E-2</v>
      </c>
      <c r="K960" s="7">
        <v>2.995043631108293E-3</v>
      </c>
      <c r="L960" s="7">
        <v>2.5726431952005958E-2</v>
      </c>
      <c r="M960" s="7">
        <v>-1.0512077788457763E-2</v>
      </c>
      <c r="N960" s="7">
        <v>3.2241002804226329E-2</v>
      </c>
      <c r="O960" s="7">
        <v>1.7825582553330652E-2</v>
      </c>
      <c r="P960" s="7">
        <v>-2.2614890643012135E-2</v>
      </c>
      <c r="Q960" s="7">
        <v>2.7180295628696272E-2</v>
      </c>
      <c r="R960" s="7">
        <v>-3.2827672403880126E-2</v>
      </c>
      <c r="S960" s="7">
        <v>-7.4265351784682215E-2</v>
      </c>
      <c r="T960" s="7">
        <v>-3.6159951687900038E-2</v>
      </c>
      <c r="U960" s="7">
        <v>5.8520054021694634E-2</v>
      </c>
      <c r="V960" s="7">
        <v>-4.5266557315628189E-2</v>
      </c>
      <c r="W960" s="7">
        <v>-4.2615072756443148E-2</v>
      </c>
      <c r="X960" s="7">
        <v>-2.0544782282704666E-2</v>
      </c>
      <c r="Y960" s="7">
        <v>-6.9470709107884322E-3</v>
      </c>
      <c r="Z960" s="7">
        <v>0.151867857266344</v>
      </c>
      <c r="AA960" s="7">
        <v>-3.4577266838937984E-2</v>
      </c>
      <c r="AB960" s="7">
        <v>-3.5347783163270391E-2</v>
      </c>
      <c r="AC960" s="7">
        <v>5.7897159567483716E-2</v>
      </c>
      <c r="AD960" s="7">
        <v>3.26153751974044E-2</v>
      </c>
      <c r="AE960" s="7">
        <v>7.4018661953548073E-2</v>
      </c>
      <c r="AF960" s="7">
        <v>1.6885943638779113E-2</v>
      </c>
      <c r="AG960" s="7">
        <v>8.0378331341363976E-3</v>
      </c>
      <c r="AH960" s="7">
        <v>3.6121768629677753E-2</v>
      </c>
      <c r="AI960" s="7">
        <v>1.9704586983260747E-2</v>
      </c>
      <c r="AJ960" s="7">
        <v>-2.7232278231053186E-2</v>
      </c>
      <c r="AK960" s="7">
        <v>0.10589013983739451</v>
      </c>
      <c r="AL960" s="7">
        <v>9.5475222367818385E-2</v>
      </c>
      <c r="AM960" s="7">
        <v>1.9545563499449976E-2</v>
      </c>
    </row>
    <row r="961" spans="2:39">
      <c r="B961" s="1"/>
      <c r="C961" s="1">
        <v>959</v>
      </c>
      <c r="D961" s="7">
        <v>-1.2992218376924507E-3</v>
      </c>
      <c r="E961" s="7">
        <v>-3.9610629349909582E-2</v>
      </c>
      <c r="F961" s="7">
        <v>-9.7897608414000928E-2</v>
      </c>
      <c r="G961" s="7">
        <v>3.4807706281680437E-2</v>
      </c>
      <c r="H961" s="7">
        <v>-5.1996351358925913E-2</v>
      </c>
      <c r="I961" s="7">
        <v>-1.5153166305957519E-2</v>
      </c>
      <c r="J961" s="7">
        <v>-9.2845798184632219E-2</v>
      </c>
      <c r="K961" s="7">
        <v>2.3110515215465179E-2</v>
      </c>
      <c r="L961" s="7">
        <v>4.9526974604277518E-2</v>
      </c>
      <c r="M961" s="7">
        <v>2.9056615151734837E-2</v>
      </c>
      <c r="N961" s="7">
        <v>-5.2166763743425118E-2</v>
      </c>
      <c r="O961" s="7">
        <v>1.3497930190127044E-2</v>
      </c>
      <c r="P961" s="7">
        <v>-2.6401405901214141E-2</v>
      </c>
      <c r="Q961" s="7">
        <v>-2.9313661706680056E-2</v>
      </c>
      <c r="R961" s="7">
        <v>7.6988598947175926E-2</v>
      </c>
      <c r="S961" s="7">
        <v>7.5890442929050589E-2</v>
      </c>
      <c r="T961" s="7">
        <v>-4.550683876887561E-2</v>
      </c>
      <c r="U961" s="7">
        <v>-3.5831332791650586E-2</v>
      </c>
      <c r="V961" s="7">
        <v>-3.3175914669012305E-2</v>
      </c>
      <c r="W961" s="7">
        <v>-5.0830148538352243E-2</v>
      </c>
      <c r="X961" s="7">
        <v>-3.4096819737519282E-2</v>
      </c>
      <c r="Y961" s="7">
        <v>2.8700421449131606E-3</v>
      </c>
      <c r="Z961" s="7">
        <v>1.3131640227881802E-2</v>
      </c>
      <c r="AA961" s="7">
        <v>7.3415038525779588E-3</v>
      </c>
      <c r="AB961" s="7">
        <v>6.0637646800590805E-2</v>
      </c>
      <c r="AC961" s="7">
        <v>-3.1291351985779425E-2</v>
      </c>
      <c r="AD961" s="7">
        <v>-0.12762277163181873</v>
      </c>
      <c r="AE961" s="7">
        <v>0.12589051699165005</v>
      </c>
      <c r="AF961" s="7">
        <v>-3.5633396082812185E-2</v>
      </c>
      <c r="AG961" s="7">
        <v>6.7675999292657316E-2</v>
      </c>
      <c r="AH961" s="7">
        <v>0.10614500025688446</v>
      </c>
      <c r="AI961" s="7">
        <v>-1.4001112126912473E-2</v>
      </c>
      <c r="AJ961" s="7">
        <v>2.1001525362452866E-2</v>
      </c>
      <c r="AK961" s="7">
        <v>-2.1657466345154159E-2</v>
      </c>
      <c r="AL961" s="7">
        <v>-6.6717154144986371E-2</v>
      </c>
      <c r="AM961" s="7">
        <v>-2.0472898071240479E-2</v>
      </c>
    </row>
    <row r="962" spans="2:39">
      <c r="B962" s="1"/>
      <c r="C962" s="1">
        <v>960</v>
      </c>
      <c r="D962" s="7">
        <v>2.413928454269141E-2</v>
      </c>
      <c r="E962" s="7">
        <v>6.0956934471528598E-2</v>
      </c>
      <c r="F962" s="7">
        <v>-4.1422558131429019E-2</v>
      </c>
      <c r="G962" s="7">
        <v>5.7394809185723353E-3</v>
      </c>
      <c r="H962" s="7">
        <v>8.6330444215191537E-2</v>
      </c>
      <c r="I962" s="7">
        <v>6.5785894852482596E-2</v>
      </c>
      <c r="J962" s="7">
        <v>5.5445095233165362E-2</v>
      </c>
      <c r="K962" s="7">
        <v>-7.1156760670027477E-2</v>
      </c>
      <c r="L962" s="7">
        <v>-1.36347741850344E-2</v>
      </c>
      <c r="M962" s="7">
        <v>9.7013790667175304E-2</v>
      </c>
      <c r="N962" s="7">
        <v>-3.034154679226524E-2</v>
      </c>
      <c r="O962" s="7">
        <v>2.8935047279595578E-2</v>
      </c>
      <c r="P962" s="7">
        <v>0.13631066761011426</v>
      </c>
      <c r="Q962" s="7">
        <v>1.5275115683829058E-2</v>
      </c>
      <c r="R962" s="7">
        <v>-2.6382103331068087E-2</v>
      </c>
      <c r="S962" s="7">
        <v>-8.9830054006250257E-2</v>
      </c>
      <c r="T962" s="7">
        <v>2.6267785230875054E-2</v>
      </c>
      <c r="U962" s="7">
        <v>-2.8546219703095402E-2</v>
      </c>
      <c r="V962" s="7">
        <v>-2.4925257935869104E-2</v>
      </c>
      <c r="W962" s="7">
        <v>5.123464535569365E-2</v>
      </c>
      <c r="X962" s="7">
        <v>-1.3370205098741251E-3</v>
      </c>
      <c r="Y962" s="7">
        <v>-7.4545489881699262E-2</v>
      </c>
      <c r="Z962" s="7">
        <v>-1.4733609282614489E-2</v>
      </c>
      <c r="AA962" s="7">
        <v>-4.2040023027489788E-3</v>
      </c>
      <c r="AB962" s="7">
        <v>-4.9932637129454324E-2</v>
      </c>
      <c r="AC962" s="7">
        <v>-8.2055499964726011E-2</v>
      </c>
      <c r="AD962" s="7">
        <v>-3.3449181896814423E-2</v>
      </c>
      <c r="AE962" s="7">
        <v>9.7487974483847634E-3</v>
      </c>
      <c r="AF962" s="7">
        <v>7.4386860625778081E-2</v>
      </c>
      <c r="AG962" s="7">
        <v>-2.3852360063602744E-2</v>
      </c>
      <c r="AH962" s="7">
        <v>5.1529259462982202E-2</v>
      </c>
      <c r="AI962" s="7">
        <v>-1.8670708010838219E-3</v>
      </c>
      <c r="AJ962" s="7">
        <v>8.667996405824166E-2</v>
      </c>
      <c r="AK962" s="7">
        <v>-9.6093559789452929E-2</v>
      </c>
      <c r="AL962" s="7">
        <v>-1.8942219067697722E-2</v>
      </c>
      <c r="AM962" s="7">
        <v>5.0780989686435934E-2</v>
      </c>
    </row>
    <row r="963" spans="2:39">
      <c r="B963" s="1"/>
      <c r="C963" s="1">
        <v>961</v>
      </c>
      <c r="D963" s="7">
        <v>-5.7703618161810244E-2</v>
      </c>
      <c r="E963" s="7">
        <v>0.14667470336515204</v>
      </c>
      <c r="F963" s="7">
        <v>5.7851856765899337E-2</v>
      </c>
      <c r="G963" s="7">
        <v>4.5255841586569368E-2</v>
      </c>
      <c r="H963" s="7">
        <v>-1.2357622852722763E-2</v>
      </c>
      <c r="I963" s="7">
        <v>-9.4837383057846697E-2</v>
      </c>
      <c r="J963" s="7">
        <v>1.1291921640800544E-2</v>
      </c>
      <c r="K963" s="7">
        <v>-8.0483869011915676E-2</v>
      </c>
      <c r="L963" s="7">
        <v>-7.5578850090686489E-2</v>
      </c>
      <c r="M963" s="7">
        <v>-5.2711744362945873E-2</v>
      </c>
      <c r="N963" s="7">
        <v>4.734933384713072E-2</v>
      </c>
      <c r="O963" s="7">
        <v>9.1209732646249611E-2</v>
      </c>
      <c r="P963" s="7">
        <v>-2.6053828451044352E-2</v>
      </c>
      <c r="Q963" s="7">
        <v>4.0823828735899051E-3</v>
      </c>
      <c r="R963" s="7">
        <v>-7.1976298700120955E-2</v>
      </c>
      <c r="S963" s="7">
        <v>-4.7291908671687449E-2</v>
      </c>
      <c r="T963" s="7">
        <v>8.1839954982834362E-2</v>
      </c>
      <c r="U963" s="7">
        <v>4.6228616700863007E-2</v>
      </c>
      <c r="V963" s="7">
        <v>-3.5444352934202172E-3</v>
      </c>
      <c r="W963" s="7">
        <v>-0.1049814956514409</v>
      </c>
      <c r="X963" s="7">
        <v>0.17111964005370259</v>
      </c>
      <c r="Y963" s="7">
        <v>7.9749154073762346E-2</v>
      </c>
      <c r="Z963" s="7">
        <v>-0.11424577689848667</v>
      </c>
      <c r="AA963" s="7">
        <v>1.946815009108982E-2</v>
      </c>
      <c r="AB963" s="7">
        <v>3.1273894285280227E-2</v>
      </c>
      <c r="AC963" s="7">
        <v>0.12188064281490001</v>
      </c>
      <c r="AD963" s="7">
        <v>3.5592734731876963E-2</v>
      </c>
      <c r="AE963" s="7">
        <v>-7.8120643652219365E-2</v>
      </c>
      <c r="AF963" s="7">
        <v>9.4837258877841391E-2</v>
      </c>
      <c r="AG963" s="7">
        <v>-2.5300827807204038E-2</v>
      </c>
      <c r="AH963" s="7">
        <v>1.7536475150347862E-2</v>
      </c>
      <c r="AI963" s="7">
        <v>0.11524934175151672</v>
      </c>
      <c r="AJ963" s="7">
        <v>7.853236080183984E-2</v>
      </c>
      <c r="AK963" s="7">
        <v>7.2067268992238559E-2</v>
      </c>
      <c r="AL963" s="7">
        <v>6.9777585720752544E-2</v>
      </c>
      <c r="AM963" s="7">
        <v>1.0186232083103167E-2</v>
      </c>
    </row>
    <row r="964" spans="2:39">
      <c r="B964" s="1"/>
      <c r="C964" s="1">
        <v>962</v>
      </c>
      <c r="D964" s="7">
        <v>-3.8976781915210673E-2</v>
      </c>
      <c r="E964" s="7">
        <v>8.1407637756633858E-2</v>
      </c>
      <c r="F964" s="7">
        <v>6.3378600751884409E-2</v>
      </c>
      <c r="G964" s="7">
        <v>3.0571327000825935E-2</v>
      </c>
      <c r="H964" s="7">
        <v>9.2177955932209274E-2</v>
      </c>
      <c r="I964" s="7">
        <v>6.075172096177936E-2</v>
      </c>
      <c r="J964" s="7">
        <v>-2.7442800890285574E-2</v>
      </c>
      <c r="K964" s="7">
        <v>5.7954378633381015E-2</v>
      </c>
      <c r="L964" s="7">
        <v>-5.5801252147455321E-2</v>
      </c>
      <c r="M964" s="7">
        <v>-1.2118244448442214E-2</v>
      </c>
      <c r="N964" s="7">
        <v>-8.0207033450417409E-2</v>
      </c>
      <c r="O964" s="7">
        <v>-2.936033692501545E-2</v>
      </c>
      <c r="P964" s="7">
        <v>1.1266581729242829E-2</v>
      </c>
      <c r="Q964" s="7">
        <v>-9.3902075873274551E-2</v>
      </c>
      <c r="R964" s="7">
        <v>7.6951865112072554E-2</v>
      </c>
      <c r="S964" s="7">
        <v>4.9778150733819124E-2</v>
      </c>
      <c r="T964" s="7">
        <v>1.9138752950621132E-2</v>
      </c>
      <c r="U964" s="7">
        <v>1.9132006635812937E-2</v>
      </c>
      <c r="V964" s="7">
        <v>-1.3346816878097717E-2</v>
      </c>
      <c r="W964" s="7">
        <v>-7.1546434348071564E-2</v>
      </c>
      <c r="X964" s="7">
        <v>-1.045798381859989E-2</v>
      </c>
      <c r="Y964" s="7">
        <v>-8.1207907790216208E-2</v>
      </c>
      <c r="Z964" s="7">
        <v>7.0343891915618561E-3</v>
      </c>
      <c r="AA964" s="7">
        <v>-3.714690175293428E-2</v>
      </c>
      <c r="AB964" s="7">
        <v>1.8415259645228735E-2</v>
      </c>
      <c r="AC964" s="7">
        <v>8.2656450955923957E-2</v>
      </c>
      <c r="AD964" s="7">
        <v>-7.4555817704286639E-2</v>
      </c>
      <c r="AE964" s="7">
        <v>1.9294804649635868E-2</v>
      </c>
      <c r="AF964" s="7">
        <v>1.0685068213406923E-2</v>
      </c>
      <c r="AG964" s="7">
        <v>-3.2605531630029549E-2</v>
      </c>
      <c r="AH964" s="7">
        <v>2.0036427760157148E-2</v>
      </c>
      <c r="AI964" s="7">
        <v>3.5731833268549534E-3</v>
      </c>
      <c r="AJ964" s="7">
        <v>5.9768923686124548E-2</v>
      </c>
      <c r="AK964" s="7">
        <v>4.9515056516725164E-2</v>
      </c>
      <c r="AL964" s="7">
        <v>-2.5552011435072738E-2</v>
      </c>
      <c r="AM964" s="7">
        <v>0.11423981545311762</v>
      </c>
    </row>
    <row r="965" spans="2:39">
      <c r="B965" s="1"/>
      <c r="C965" s="1">
        <v>963</v>
      </c>
      <c r="D965" s="7">
        <v>8.190705240181699E-2</v>
      </c>
      <c r="E965" s="7">
        <v>-2.3624281868166602E-2</v>
      </c>
      <c r="F965" s="7">
        <v>1.4263196443558774E-2</v>
      </c>
      <c r="G965" s="7">
        <v>4.5709131062282013E-2</v>
      </c>
      <c r="H965" s="7">
        <v>-7.1316793928080532E-2</v>
      </c>
      <c r="I965" s="7">
        <v>-3.540356413960373E-2</v>
      </c>
      <c r="J965" s="7">
        <v>-1.0623505573560222E-2</v>
      </c>
      <c r="K965" s="7">
        <v>1.8278895602502544E-2</v>
      </c>
      <c r="L965" s="7">
        <v>5.6052998699223019E-2</v>
      </c>
      <c r="M965" s="7">
        <v>4.5026567518102162E-2</v>
      </c>
      <c r="N965" s="7">
        <v>-1.9488463778650812E-2</v>
      </c>
      <c r="O965" s="7">
        <v>3.6273652975260917E-2</v>
      </c>
      <c r="P965" s="7">
        <v>8.0022846700022771E-2</v>
      </c>
      <c r="Q965" s="7">
        <v>-1.1452858121790499E-3</v>
      </c>
      <c r="R965" s="7">
        <v>5.2226227576058874E-3</v>
      </c>
      <c r="S965" s="7">
        <v>1.5537322724292341E-2</v>
      </c>
      <c r="T965" s="7">
        <v>1.4418805181320646E-4</v>
      </c>
      <c r="U965" s="7">
        <v>-9.6478464561902538E-3</v>
      </c>
      <c r="V965" s="7">
        <v>8.1023175220805793E-2</v>
      </c>
      <c r="W965" s="7">
        <v>0.12152366827879355</v>
      </c>
      <c r="X965" s="7">
        <v>5.4928226321554807E-2</v>
      </c>
      <c r="Y965" s="7">
        <v>-7.0848124368406776E-2</v>
      </c>
      <c r="Z965" s="7">
        <v>-0.11332137139439545</v>
      </c>
      <c r="AA965" s="7">
        <v>-4.4208178309605398E-2</v>
      </c>
      <c r="AB965" s="7">
        <v>5.8720975955622425E-3</v>
      </c>
      <c r="AC965" s="7">
        <v>0.11698152978652557</v>
      </c>
      <c r="AD965" s="7">
        <v>3.4959591839577898E-2</v>
      </c>
      <c r="AE965" s="7">
        <v>2.7720386901282035E-2</v>
      </c>
      <c r="AF965" s="7">
        <v>-8.9725604264756495E-2</v>
      </c>
      <c r="AG965" s="7">
        <v>0.10531918110423751</v>
      </c>
      <c r="AH965" s="7">
        <v>-6.6006318943705844E-2</v>
      </c>
      <c r="AI965" s="7">
        <v>3.7548050139002307E-3</v>
      </c>
      <c r="AJ965" s="7">
        <v>-8.1272567704142439E-3</v>
      </c>
      <c r="AK965" s="7">
        <v>-5.4087095695575932E-3</v>
      </c>
      <c r="AL965" s="7">
        <v>-4.1402741715167571E-2</v>
      </c>
      <c r="AM965" s="7">
        <v>5.0444044061274146E-2</v>
      </c>
    </row>
    <row r="966" spans="2:39">
      <c r="B966" s="1"/>
      <c r="C966" s="1">
        <v>964</v>
      </c>
      <c r="D966" s="7">
        <v>-9.4596392514091784E-2</v>
      </c>
      <c r="E966" s="7">
        <v>-1.6465022044821729E-2</v>
      </c>
      <c r="F966" s="7">
        <v>-4.0449507267478271E-2</v>
      </c>
      <c r="G966" s="7">
        <v>2.5894378055707275E-2</v>
      </c>
      <c r="H966" s="7">
        <v>-7.7972525311373803E-2</v>
      </c>
      <c r="I966" s="7">
        <v>2.634135536593793E-2</v>
      </c>
      <c r="J966" s="7">
        <v>1.8102368689872951E-3</v>
      </c>
      <c r="K966" s="7">
        <v>6.5713217468801918E-2</v>
      </c>
      <c r="L966" s="7">
        <v>5.3871657280763305E-2</v>
      </c>
      <c r="M966" s="7">
        <v>4.9662647090987541E-2</v>
      </c>
      <c r="N966" s="7">
        <v>1.0974569790849126E-2</v>
      </c>
      <c r="O966" s="7">
        <v>1.1495546437804741E-2</v>
      </c>
      <c r="P966" s="7">
        <v>-2.9149161961147464E-2</v>
      </c>
      <c r="Q966" s="7">
        <v>4.5087926620999835E-2</v>
      </c>
      <c r="R966" s="7">
        <v>3.6441201471674768E-3</v>
      </c>
      <c r="S966" s="7">
        <v>-2.7066627430821492E-2</v>
      </c>
      <c r="T966" s="7">
        <v>-1.6565233838806079E-3</v>
      </c>
      <c r="U966" s="7">
        <v>-4.7130793451515898E-2</v>
      </c>
      <c r="V966" s="7">
        <v>9.3674409788412523E-3</v>
      </c>
      <c r="W966" s="7">
        <v>-2.2372999954385235E-2</v>
      </c>
      <c r="X966" s="7">
        <v>-4.5765035547982849E-2</v>
      </c>
      <c r="Y966" s="7">
        <v>4.4601944200783797E-2</v>
      </c>
      <c r="Z966" s="7">
        <v>5.3406916701680324E-2</v>
      </c>
      <c r="AA966" s="7">
        <v>-9.9719450363142365E-2</v>
      </c>
      <c r="AB966" s="7">
        <v>6.6061916931221029E-2</v>
      </c>
      <c r="AC966" s="7">
        <v>3.8609253984080397E-2</v>
      </c>
      <c r="AD966" s="7">
        <v>-7.1150552369028952E-3</v>
      </c>
      <c r="AE966" s="7">
        <v>5.378621830300892E-2</v>
      </c>
      <c r="AF966" s="7">
        <v>7.6440993339569996E-2</v>
      </c>
      <c r="AG966" s="7">
        <v>0.10534082261360884</v>
      </c>
      <c r="AH966" s="7">
        <v>9.1003623637588585E-2</v>
      </c>
      <c r="AI966" s="7">
        <v>8.7938990702779954E-2</v>
      </c>
      <c r="AJ966" s="7">
        <v>8.1627732929441088E-2</v>
      </c>
      <c r="AK966" s="7">
        <v>-0.14086666167036435</v>
      </c>
      <c r="AL966" s="7">
        <v>3.7822711659119546E-2</v>
      </c>
      <c r="AM966" s="7">
        <v>0.11304594625302544</v>
      </c>
    </row>
    <row r="967" spans="2:39">
      <c r="B967" s="1"/>
      <c r="C967" s="1">
        <v>965</v>
      </c>
      <c r="D967" s="7">
        <v>5.2535156841408998E-2</v>
      </c>
      <c r="E967" s="7">
        <v>5.4069841442175772E-3</v>
      </c>
      <c r="F967" s="7">
        <v>0.10727154079517863</v>
      </c>
      <c r="G967" s="7">
        <v>-3.8581048515677896E-2</v>
      </c>
      <c r="H967" s="7">
        <v>-4.5483911047223144E-2</v>
      </c>
      <c r="I967" s="7">
        <v>5.7422714370542846E-2</v>
      </c>
      <c r="J967" s="7">
        <v>2.824445979126352E-2</v>
      </c>
      <c r="K967" s="7">
        <v>1.2396417909893185E-2</v>
      </c>
      <c r="L967" s="7">
        <v>-3.4818678936721387E-2</v>
      </c>
      <c r="M967" s="7">
        <v>7.7189371533802578E-2</v>
      </c>
      <c r="N967" s="7">
        <v>0.11528041240896431</v>
      </c>
      <c r="O967" s="7">
        <v>-3.463530837239201E-2</v>
      </c>
      <c r="P967" s="7">
        <v>1.3679160171546551E-3</v>
      </c>
      <c r="Q967" s="7">
        <v>-2.1554292802820332E-3</v>
      </c>
      <c r="R967" s="7">
        <v>5.0856846517126131E-2</v>
      </c>
      <c r="S967" s="7">
        <v>2.4499184658327991E-3</v>
      </c>
      <c r="T967" s="7">
        <v>-0.11509906724400663</v>
      </c>
      <c r="U967" s="7">
        <v>-1.2165647713493336E-2</v>
      </c>
      <c r="V967" s="7">
        <v>1.2302833165402313E-2</v>
      </c>
      <c r="W967" s="7">
        <v>3.4280414163319298E-2</v>
      </c>
      <c r="X967" s="7">
        <v>-7.252421379962766E-2</v>
      </c>
      <c r="Y967" s="7">
        <v>-1.9437438532187393E-2</v>
      </c>
      <c r="Z967" s="7">
        <v>-1.4011455297811285E-2</v>
      </c>
      <c r="AA967" s="7">
        <v>-1.2281558718022268E-2</v>
      </c>
      <c r="AB967" s="7">
        <v>3.6941242158998855E-2</v>
      </c>
      <c r="AC967" s="7">
        <v>2.77600753984741E-2</v>
      </c>
      <c r="AD967" s="7">
        <v>-2.2434022509482947E-2</v>
      </c>
      <c r="AE967" s="7">
        <v>-4.5776656840618504E-2</v>
      </c>
      <c r="AF967" s="7">
        <v>1.4100824725284634E-2</v>
      </c>
      <c r="AG967" s="7">
        <v>-1.8738984193614073E-3</v>
      </c>
      <c r="AH967" s="7">
        <v>-0.13076884975807365</v>
      </c>
      <c r="AI967" s="7">
        <v>-7.4866804856560526E-2</v>
      </c>
      <c r="AJ967" s="7">
        <v>-2.2763577597145389E-2</v>
      </c>
      <c r="AK967" s="7">
        <v>-6.4528886981566058E-2</v>
      </c>
      <c r="AL967" s="7">
        <v>-8.1413654729276218E-3</v>
      </c>
      <c r="AM967" s="7">
        <v>8.3824903207616555E-2</v>
      </c>
    </row>
    <row r="968" spans="2:39">
      <c r="B968" s="1"/>
      <c r="C968" s="1">
        <v>966</v>
      </c>
      <c r="D968" s="7">
        <v>-0.1118397264625311</v>
      </c>
      <c r="E968" s="7">
        <v>6.8051555257267776E-2</v>
      </c>
      <c r="F968" s="7">
        <v>0.1648702716647906</v>
      </c>
      <c r="G968" s="7">
        <v>-6.4932227902871745E-2</v>
      </c>
      <c r="H968" s="7">
        <v>5.1593449674698186E-2</v>
      </c>
      <c r="I968" s="7">
        <v>1.8842307385186663E-2</v>
      </c>
      <c r="J968" s="7">
        <v>0.11535257535923572</v>
      </c>
      <c r="K968" s="7">
        <v>7.4109634719614306E-2</v>
      </c>
      <c r="L968" s="7">
        <v>4.8021864275367684E-2</v>
      </c>
      <c r="M968" s="7">
        <v>-5.239656992788197E-2</v>
      </c>
      <c r="N968" s="7">
        <v>8.9262667351294483E-2</v>
      </c>
      <c r="O968" s="7">
        <v>-4.2171498296457957E-2</v>
      </c>
      <c r="P968" s="7">
        <v>-1.4468762974505948E-2</v>
      </c>
      <c r="Q968" s="7">
        <v>3.2179098253879143E-2</v>
      </c>
      <c r="R968" s="7">
        <v>2.4514540379606677E-2</v>
      </c>
      <c r="S968" s="7">
        <v>2.5261707860563882E-2</v>
      </c>
      <c r="T968" s="7">
        <v>3.8984892032130986E-2</v>
      </c>
      <c r="U968" s="7">
        <v>-6.4785258512413166E-2</v>
      </c>
      <c r="V968" s="7">
        <v>-5.96454186405182E-2</v>
      </c>
      <c r="W968" s="7">
        <v>5.8646886195436315E-2</v>
      </c>
      <c r="X968" s="7">
        <v>-2.8744744761004592E-2</v>
      </c>
      <c r="Y968" s="7">
        <v>-2.4462606107760666E-2</v>
      </c>
      <c r="Z968" s="7">
        <v>-7.6182516372224285E-2</v>
      </c>
      <c r="AA968" s="7">
        <v>2.9514501396097508E-2</v>
      </c>
      <c r="AB968" s="7">
        <v>0.10301372877762423</v>
      </c>
      <c r="AC968" s="7">
        <v>-0.14297522017063832</v>
      </c>
      <c r="AD968" s="7">
        <v>-3.0593851106210181E-2</v>
      </c>
      <c r="AE968" s="7">
        <v>1.3123505574785341E-2</v>
      </c>
      <c r="AF968" s="7">
        <v>-7.175804555370055E-2</v>
      </c>
      <c r="AG968" s="7">
        <v>-3.1244981976354624E-2</v>
      </c>
      <c r="AH968" s="7">
        <v>8.3615861232479542E-3</v>
      </c>
      <c r="AI968" s="7">
        <v>7.6795002518734154E-2</v>
      </c>
      <c r="AJ968" s="7">
        <v>-5.3411455341753705E-2</v>
      </c>
      <c r="AK968" s="7">
        <v>-4.8844908867610407E-2</v>
      </c>
      <c r="AL968" s="7">
        <v>3.9104668267858661E-2</v>
      </c>
      <c r="AM968" s="7">
        <v>5.2371469394641601E-2</v>
      </c>
    </row>
    <row r="969" spans="2:39">
      <c r="B969" s="1"/>
      <c r="C969" s="1">
        <v>967</v>
      </c>
      <c r="D969" s="7">
        <v>-3.121719350253022E-2</v>
      </c>
      <c r="E969" s="7">
        <v>2.8974242054695717E-2</v>
      </c>
      <c r="F969" s="7">
        <v>-5.7129949873908126E-2</v>
      </c>
      <c r="G969" s="7">
        <v>-4.8628181484620975E-2</v>
      </c>
      <c r="H969" s="7">
        <v>-4.1029089876578301E-2</v>
      </c>
      <c r="I969" s="7">
        <v>2.260409424092839E-2</v>
      </c>
      <c r="J969" s="7">
        <v>-6.9214976386745744E-2</v>
      </c>
      <c r="K969" s="7">
        <v>-9.2069821665883025E-2</v>
      </c>
      <c r="L969" s="7">
        <v>3.1442984276394199E-2</v>
      </c>
      <c r="M969" s="7">
        <v>-1.2345984093168588E-2</v>
      </c>
      <c r="N969" s="7">
        <v>3.3310311763683612E-2</v>
      </c>
      <c r="O969" s="7">
        <v>8.417483225018535E-2</v>
      </c>
      <c r="P969" s="7">
        <v>2.1191191557706136E-2</v>
      </c>
      <c r="Q969" s="7">
        <v>-2.1974862937837042E-2</v>
      </c>
      <c r="R969" s="7">
        <v>7.1560600843437364E-2</v>
      </c>
      <c r="S969" s="7">
        <v>1.9998554092164354E-2</v>
      </c>
      <c r="T969" s="7">
        <v>-9.7756012370635248E-2</v>
      </c>
      <c r="U969" s="7">
        <v>4.0161779247234894E-2</v>
      </c>
      <c r="V969" s="7">
        <v>7.0344112307752185E-2</v>
      </c>
      <c r="W969" s="7">
        <v>-2.1698707964013748E-2</v>
      </c>
      <c r="X969" s="7">
        <v>0.10869693149428129</v>
      </c>
      <c r="Y969" s="7">
        <v>9.1472748801691567E-2</v>
      </c>
      <c r="Z969" s="7">
        <v>3.1908313714279116E-2</v>
      </c>
      <c r="AA969" s="7">
        <v>7.9187336755990545E-2</v>
      </c>
      <c r="AB969" s="7">
        <v>7.5693891288559374E-3</v>
      </c>
      <c r="AC969" s="7">
        <v>4.3698902962920561E-2</v>
      </c>
      <c r="AD969" s="7">
        <v>9.7849089294236469E-2</v>
      </c>
      <c r="AE969" s="7">
        <v>-4.4861260205450643E-2</v>
      </c>
      <c r="AF969" s="7">
        <v>9.8270343809196345E-3</v>
      </c>
      <c r="AG969" s="7">
        <v>-7.6113537719256816E-2</v>
      </c>
      <c r="AH969" s="7">
        <v>0.13657441002742413</v>
      </c>
      <c r="AI969" s="7">
        <v>-7.9989298721270349E-2</v>
      </c>
      <c r="AJ969" s="7">
        <v>-6.0176817768386875E-2</v>
      </c>
      <c r="AK969" s="7">
        <v>6.9105714236230728E-2</v>
      </c>
      <c r="AL969" s="7">
        <v>-5.0452750588397405E-2</v>
      </c>
      <c r="AM969" s="7">
        <v>-4.1206289802693905E-2</v>
      </c>
    </row>
    <row r="970" spans="2:39">
      <c r="B970" s="1"/>
      <c r="C970" s="1">
        <v>968</v>
      </c>
      <c r="D970" s="7">
        <v>4.6939414106244276E-2</v>
      </c>
      <c r="E970" s="7">
        <v>-7.8424839410975278E-2</v>
      </c>
      <c r="F970" s="7">
        <v>4.8038170841715752E-3</v>
      </c>
      <c r="G970" s="7">
        <v>7.3982482993013507E-3</v>
      </c>
      <c r="H970" s="7">
        <v>-2.3828549913419518E-2</v>
      </c>
      <c r="I970" s="7">
        <v>-2.5599779103973926E-2</v>
      </c>
      <c r="J970" s="7">
        <v>-1.5574437220153888E-2</v>
      </c>
      <c r="K970" s="7">
        <v>9.5356877008134187E-3</v>
      </c>
      <c r="L970" s="7">
        <v>3.2966265832959418E-2</v>
      </c>
      <c r="M970" s="7">
        <v>-3.6569219612280129E-2</v>
      </c>
      <c r="N970" s="7">
        <v>3.8051867276415116E-2</v>
      </c>
      <c r="O970" s="7">
        <v>-3.0382791110936853E-2</v>
      </c>
      <c r="P970" s="7">
        <v>-1.5634747133248229E-2</v>
      </c>
      <c r="Q970" s="7">
        <v>2.9122438042725816E-2</v>
      </c>
      <c r="R970" s="7">
        <v>-2.5647059123104738E-2</v>
      </c>
      <c r="S970" s="7">
        <v>-3.7751968689675855E-2</v>
      </c>
      <c r="T970" s="7">
        <v>3.9922457928767505E-3</v>
      </c>
      <c r="U970" s="7">
        <v>4.5253026965662822E-3</v>
      </c>
      <c r="V970" s="7">
        <v>-1.7588043002378397E-2</v>
      </c>
      <c r="W970" s="7">
        <v>2.3763063956443141E-2</v>
      </c>
      <c r="X970" s="7">
        <v>0.15898138371590423</v>
      </c>
      <c r="Y970" s="7">
        <v>-2.5705929185142886E-2</v>
      </c>
      <c r="Z970" s="7">
        <v>-2.5331383110314246E-2</v>
      </c>
      <c r="AA970" s="7">
        <v>8.0986713691713647E-2</v>
      </c>
      <c r="AB970" s="7">
        <v>-0.10028110779209197</v>
      </c>
      <c r="AC970" s="7">
        <v>6.4513213293588306E-2</v>
      </c>
      <c r="AD970" s="7">
        <v>0.10247237214816175</v>
      </c>
      <c r="AE970" s="7">
        <v>8.3810276514109487E-3</v>
      </c>
      <c r="AF970" s="7">
        <v>5.1098029422622371E-2</v>
      </c>
      <c r="AG970" s="7">
        <v>0.12481689548350529</v>
      </c>
      <c r="AH970" s="7">
        <v>3.6899914077595561E-2</v>
      </c>
      <c r="AI970" s="7">
        <v>-0.12450422743675174</v>
      </c>
      <c r="AJ970" s="7">
        <v>-3.0271558359047695E-2</v>
      </c>
      <c r="AK970" s="7">
        <v>6.4641315531357796E-2</v>
      </c>
      <c r="AL970" s="7">
        <v>-3.440189502425349E-2</v>
      </c>
      <c r="AM970" s="7">
        <v>-5.6717525891684981E-2</v>
      </c>
    </row>
    <row r="971" spans="2:39">
      <c r="B971" s="1"/>
      <c r="C971" s="1">
        <v>969</v>
      </c>
      <c r="D971" s="7">
        <v>3.9083330940137412E-2</v>
      </c>
      <c r="E971" s="7">
        <v>-4.3006482484678726E-2</v>
      </c>
      <c r="F971" s="7">
        <v>-2.0062968505609818E-2</v>
      </c>
      <c r="G971" s="7">
        <v>1.1870776960498099E-2</v>
      </c>
      <c r="H971" s="7">
        <v>6.4703032704204577E-2</v>
      </c>
      <c r="I971" s="7">
        <v>-5.6197598221734646E-2</v>
      </c>
      <c r="J971" s="7">
        <v>6.2534397452990304E-2</v>
      </c>
      <c r="K971" s="7">
        <v>-1.3608258802793601E-2</v>
      </c>
      <c r="L971" s="7">
        <v>3.1935425456972304E-2</v>
      </c>
      <c r="M971" s="7">
        <v>8.2914850537836704E-2</v>
      </c>
      <c r="N971" s="7">
        <v>-7.9480991265247949E-2</v>
      </c>
      <c r="O971" s="7">
        <v>-7.6454239741830677E-3</v>
      </c>
      <c r="P971" s="7">
        <v>7.1034466908077507E-4</v>
      </c>
      <c r="Q971" s="7">
        <v>-0.1243813718750385</v>
      </c>
      <c r="R971" s="7">
        <v>9.3198671189915041E-4</v>
      </c>
      <c r="S971" s="7">
        <v>-2.8482659853809145E-2</v>
      </c>
      <c r="T971" s="7">
        <v>8.9850625372473569E-2</v>
      </c>
      <c r="U971" s="7">
        <v>4.5000115681777017E-2</v>
      </c>
      <c r="V971" s="7">
        <v>-2.7582664369910175E-2</v>
      </c>
      <c r="W971" s="7">
        <v>0.16519460058244603</v>
      </c>
      <c r="X971" s="7">
        <v>1.6548449361684807E-2</v>
      </c>
      <c r="Y971" s="7">
        <v>4.0404719512275186E-2</v>
      </c>
      <c r="Z971" s="7">
        <v>4.765634792275672E-2</v>
      </c>
      <c r="AA971" s="7">
        <v>2.9757555765884455E-2</v>
      </c>
      <c r="AB971" s="7">
        <v>2.0597885949901945E-2</v>
      </c>
      <c r="AC971" s="7">
        <v>5.3091492546856134E-2</v>
      </c>
      <c r="AD971" s="7">
        <v>-1.2912781668085207E-2</v>
      </c>
      <c r="AE971" s="7">
        <v>1.8115868393014482E-2</v>
      </c>
      <c r="AF971" s="7">
        <v>3.474835055486454E-2</v>
      </c>
      <c r="AG971" s="7">
        <v>-5.0815206392134299E-2</v>
      </c>
      <c r="AH971" s="7">
        <v>9.2148123735318055E-3</v>
      </c>
      <c r="AI971" s="7">
        <v>1.8199517546987399E-3</v>
      </c>
      <c r="AJ971" s="7">
        <v>-3.0921732400462244E-2</v>
      </c>
      <c r="AK971" s="7">
        <v>7.8000858754285821E-2</v>
      </c>
      <c r="AL971" s="7">
        <v>-3.4625503609135092E-2</v>
      </c>
      <c r="AM971" s="7">
        <v>0.13721904520866615</v>
      </c>
    </row>
    <row r="972" spans="2:39">
      <c r="B972" s="1"/>
      <c r="C972" s="1">
        <v>970</v>
      </c>
      <c r="D972" s="7">
        <v>0.16021605411708911</v>
      </c>
      <c r="E972" s="7">
        <v>-2.0919352805621551E-2</v>
      </c>
      <c r="F972" s="7">
        <v>-1.3105729129342596E-2</v>
      </c>
      <c r="G972" s="7">
        <v>-5.0275347301684953E-3</v>
      </c>
      <c r="H972" s="7">
        <v>-1.5322083281256522E-2</v>
      </c>
      <c r="I972" s="7">
        <v>-3.8687598054641698E-2</v>
      </c>
      <c r="J972" s="7">
        <v>6.2731214319777656E-2</v>
      </c>
      <c r="K972" s="7">
        <v>8.2581784823907836E-2</v>
      </c>
      <c r="L972" s="7">
        <v>5.4566213731856675E-2</v>
      </c>
      <c r="M972" s="7">
        <v>4.3886863606466625E-2</v>
      </c>
      <c r="N972" s="7">
        <v>-4.7431761356861821E-2</v>
      </c>
      <c r="O972" s="7">
        <v>-7.9082913950866626E-3</v>
      </c>
      <c r="P972" s="7">
        <v>3.8250644778337298E-2</v>
      </c>
      <c r="Q972" s="7">
        <v>6.7425106633314788E-2</v>
      </c>
      <c r="R972" s="7">
        <v>1.2736181028746322E-2</v>
      </c>
      <c r="S972" s="7">
        <v>8.1123915087071598E-3</v>
      </c>
      <c r="T972" s="7">
        <v>-8.4496303854811383E-2</v>
      </c>
      <c r="U972" s="7">
        <v>-0.11268300796743129</v>
      </c>
      <c r="V972" s="7">
        <v>1.8198429072350371E-2</v>
      </c>
      <c r="W972" s="7">
        <v>-0.11555160902108451</v>
      </c>
      <c r="X972" s="7">
        <v>-0.11436589438363844</v>
      </c>
      <c r="Y972" s="7">
        <v>-7.6997941691376179E-2</v>
      </c>
      <c r="Z972" s="7">
        <v>7.4667086104836203E-2</v>
      </c>
      <c r="AA972" s="7">
        <v>0.13851415371184425</v>
      </c>
      <c r="AB972" s="7">
        <v>8.2586582639700465E-2</v>
      </c>
      <c r="AC972" s="7">
        <v>-1.5014062376749623E-2</v>
      </c>
      <c r="AD972" s="7">
        <v>1.3304620704988192E-3</v>
      </c>
      <c r="AE972" s="7">
        <v>-9.8999867769952662E-2</v>
      </c>
      <c r="AF972" s="7">
        <v>-1.0183421072812971E-2</v>
      </c>
      <c r="AG972" s="7">
        <v>-6.7738332963452677E-2</v>
      </c>
      <c r="AH972" s="7">
        <v>4.9403720482091615E-2</v>
      </c>
      <c r="AI972" s="7">
        <v>7.2113317758302681E-2</v>
      </c>
      <c r="AJ972" s="7">
        <v>-9.7538706754653218E-2</v>
      </c>
      <c r="AK972" s="7">
        <v>-8.2797413136994055E-2</v>
      </c>
      <c r="AL972" s="7">
        <v>8.2664253776624941E-3</v>
      </c>
      <c r="AM972" s="7">
        <v>0.12903638912348872</v>
      </c>
    </row>
    <row r="973" spans="2:39">
      <c r="B973" s="1"/>
      <c r="C973" s="1">
        <v>971</v>
      </c>
      <c r="D973" s="7">
        <v>6.9196120244863324E-2</v>
      </c>
      <c r="E973" s="7">
        <v>-4.8492011050637034E-3</v>
      </c>
      <c r="F973" s="7">
        <v>-4.0488251181607898E-2</v>
      </c>
      <c r="G973" s="7">
        <v>3.8952818754612942E-2</v>
      </c>
      <c r="H973" s="7">
        <v>-1.5474833927642248E-2</v>
      </c>
      <c r="I973" s="7">
        <v>0.123599546258295</v>
      </c>
      <c r="J973" s="7">
        <v>2.9391827325897391E-2</v>
      </c>
      <c r="K973" s="7">
        <v>1.0322476196348908E-2</v>
      </c>
      <c r="L973" s="7">
        <v>4.9908730926641012E-2</v>
      </c>
      <c r="M973" s="7">
        <v>-1.1605179813243644E-2</v>
      </c>
      <c r="N973" s="7">
        <v>4.3423974897012371E-2</v>
      </c>
      <c r="O973" s="7">
        <v>7.659636013980814E-3</v>
      </c>
      <c r="P973" s="7">
        <v>-9.7754445979017571E-3</v>
      </c>
      <c r="Q973" s="7">
        <v>-0.12127973123497937</v>
      </c>
      <c r="R973" s="7">
        <v>1.7151791775953884E-2</v>
      </c>
      <c r="S973" s="7">
        <v>-6.319091638399027E-2</v>
      </c>
      <c r="T973" s="7">
        <v>-5.6836002219881315E-3</v>
      </c>
      <c r="U973" s="7">
        <v>2.6252910058595022E-2</v>
      </c>
      <c r="V973" s="7">
        <v>6.3455946047868847E-2</v>
      </c>
      <c r="W973" s="7">
        <v>-4.0150995639087639E-2</v>
      </c>
      <c r="X973" s="7">
        <v>5.8297851608790238E-2</v>
      </c>
      <c r="Y973" s="7">
        <v>3.7333618071733701E-2</v>
      </c>
      <c r="Z973" s="7">
        <v>-3.456292741147228E-2</v>
      </c>
      <c r="AA973" s="7">
        <v>-1.7577188394183565E-2</v>
      </c>
      <c r="AB973" s="7">
        <v>4.8658029568254468E-3</v>
      </c>
      <c r="AC973" s="7">
        <v>3.070319828940539E-2</v>
      </c>
      <c r="AD973" s="7">
        <v>1.1088913398023887E-2</v>
      </c>
      <c r="AE973" s="7">
        <v>-3.8647681036490189E-2</v>
      </c>
      <c r="AF973" s="7">
        <v>8.0937795744492211E-2</v>
      </c>
      <c r="AG973" s="7">
        <v>2.6191272846906748E-2</v>
      </c>
      <c r="AH973" s="7">
        <v>-9.1458967606062522E-3</v>
      </c>
      <c r="AI973" s="7">
        <v>9.9472415825722325E-3</v>
      </c>
      <c r="AJ973" s="7">
        <v>1.1317949233305803E-2</v>
      </c>
      <c r="AK973" s="7">
        <v>-2.8163417689127199E-2</v>
      </c>
      <c r="AL973" s="7">
        <v>8.7267668557923145E-2</v>
      </c>
      <c r="AM973" s="7">
        <v>8.070643018007316E-2</v>
      </c>
    </row>
    <row r="974" spans="2:39">
      <c r="B974" s="1"/>
      <c r="C974" s="1">
        <v>972</v>
      </c>
      <c r="D974" s="7">
        <v>-7.2325201600206723E-2</v>
      </c>
      <c r="E974" s="7">
        <v>0.13827556316875858</v>
      </c>
      <c r="F974" s="7">
        <v>-0.10060698714522648</v>
      </c>
      <c r="G974" s="7">
        <v>-4.9286429941309939E-2</v>
      </c>
      <c r="H974" s="7">
        <v>6.3909274674826821E-3</v>
      </c>
      <c r="I974" s="7">
        <v>-5.5186703149948349E-2</v>
      </c>
      <c r="J974" s="7">
        <v>6.2877405121289417E-3</v>
      </c>
      <c r="K974" s="7">
        <v>-0.12097638373678928</v>
      </c>
      <c r="L974" s="7">
        <v>4.9553497166310518E-3</v>
      </c>
      <c r="M974" s="7">
        <v>0.13708210647075944</v>
      </c>
      <c r="N974" s="7">
        <v>8.1748996234197777E-2</v>
      </c>
      <c r="O974" s="7">
        <v>7.3243374529063533E-3</v>
      </c>
      <c r="P974" s="7">
        <v>-3.6448556172922142E-2</v>
      </c>
      <c r="Q974" s="7">
        <v>-3.7801614799720579E-2</v>
      </c>
      <c r="R974" s="7">
        <v>8.8715368025505087E-2</v>
      </c>
      <c r="S974" s="7">
        <v>-1.8402800009608245E-2</v>
      </c>
      <c r="T974" s="7">
        <v>-2.0867287893270837E-2</v>
      </c>
      <c r="U974" s="7">
        <v>-9.7306009862556386E-4</v>
      </c>
      <c r="V974" s="7">
        <v>-0.11388144569262255</v>
      </c>
      <c r="W974" s="7">
        <v>0.11381556728571524</v>
      </c>
      <c r="X974" s="7">
        <v>0.13281284728661888</v>
      </c>
      <c r="Y974" s="7">
        <v>-2.0690676166397852E-2</v>
      </c>
      <c r="Z974" s="7">
        <v>-4.0131525377823704E-2</v>
      </c>
      <c r="AA974" s="7">
        <v>-6.7014068986132685E-2</v>
      </c>
      <c r="AB974" s="7">
        <v>-1.0971242565892434E-3</v>
      </c>
      <c r="AC974" s="7">
        <v>-2.2235332710004684E-2</v>
      </c>
      <c r="AD974" s="7">
        <v>-4.6741041293578145E-2</v>
      </c>
      <c r="AE974" s="7">
        <v>2.6413911369303496E-2</v>
      </c>
      <c r="AF974" s="7">
        <v>6.4012009267496672E-2</v>
      </c>
      <c r="AG974" s="7">
        <v>1.663696471421245E-2</v>
      </c>
      <c r="AH974" s="7">
        <v>1.2603927162833822E-2</v>
      </c>
      <c r="AI974" s="7">
        <v>2.0096744059507413E-4</v>
      </c>
      <c r="AJ974" s="7">
        <v>7.8668365445694791E-2</v>
      </c>
      <c r="AK974" s="7">
        <v>-8.946078404212969E-2</v>
      </c>
      <c r="AL974" s="7">
        <v>1.2961478151859163E-3</v>
      </c>
      <c r="AM974" s="7">
        <v>7.7093448298068662E-2</v>
      </c>
    </row>
    <row r="975" spans="2:39">
      <c r="B975" s="1"/>
      <c r="C975" s="1">
        <v>973</v>
      </c>
      <c r="D975" s="7">
        <v>-2.1378925606842739E-2</v>
      </c>
      <c r="E975" s="7">
        <v>9.2409169552282469E-2</v>
      </c>
      <c r="F975" s="7">
        <v>7.9828752649558979E-3</v>
      </c>
      <c r="G975" s="7">
        <v>-0.10001015390183429</v>
      </c>
      <c r="H975" s="7">
        <v>-3.3167812425434429E-2</v>
      </c>
      <c r="I975" s="7">
        <v>-4.3943453265703092E-2</v>
      </c>
      <c r="J975" s="7">
        <v>3.494226559149205E-2</v>
      </c>
      <c r="K975" s="7">
        <v>4.0138626971786676E-2</v>
      </c>
      <c r="L975" s="7">
        <v>7.2489335216394141E-2</v>
      </c>
      <c r="M975" s="7">
        <v>2.9543137735843921E-2</v>
      </c>
      <c r="N975" s="7">
        <v>5.0825089606669344E-2</v>
      </c>
      <c r="O975" s="7">
        <v>-1.2863695591907989E-2</v>
      </c>
      <c r="P975" s="7">
        <v>-1.4778096376970196E-2</v>
      </c>
      <c r="Q975" s="7">
        <v>9.0623499804557278E-2</v>
      </c>
      <c r="R975" s="7">
        <v>9.3482255188280142E-2</v>
      </c>
      <c r="S975" s="7">
        <v>-1.2016612263646937E-2</v>
      </c>
      <c r="T975" s="7">
        <v>-3.6877958551525244E-2</v>
      </c>
      <c r="U975" s="7">
        <v>8.1803512620628002E-2</v>
      </c>
      <c r="V975" s="7">
        <v>1.5324896566148707E-3</v>
      </c>
      <c r="W975" s="7">
        <v>1.0353810798651055E-2</v>
      </c>
      <c r="X975" s="7">
        <v>2.7054518711329613E-2</v>
      </c>
      <c r="Y975" s="7">
        <v>-8.824148309752337E-3</v>
      </c>
      <c r="Z975" s="7">
        <v>-0.10012937717586537</v>
      </c>
      <c r="AA975" s="7">
        <v>6.1520579999149547E-2</v>
      </c>
      <c r="AB975" s="7">
        <v>-5.9169060894706957E-2</v>
      </c>
      <c r="AC975" s="7">
        <v>-7.8345775603392231E-2</v>
      </c>
      <c r="AD975" s="7">
        <v>5.542283037485965E-2</v>
      </c>
      <c r="AE975" s="7">
        <v>5.4841633356022103E-4</v>
      </c>
      <c r="AF975" s="7">
        <v>2.7768113245155216E-2</v>
      </c>
      <c r="AG975" s="7">
        <v>2.2850704527735931E-4</v>
      </c>
      <c r="AH975" s="7">
        <v>-5.9651838733819768E-2</v>
      </c>
      <c r="AI975" s="7">
        <v>-5.1662870649261436E-2</v>
      </c>
      <c r="AJ975" s="7">
        <v>2.6301785277619144E-2</v>
      </c>
      <c r="AK975" s="7">
        <v>1.2688052537852038E-3</v>
      </c>
      <c r="AL975" s="7">
        <v>-5.9038661007474978E-3</v>
      </c>
      <c r="AM975" s="7">
        <v>2.2990630728614309E-2</v>
      </c>
    </row>
    <row r="976" spans="2:39">
      <c r="B976" s="1"/>
      <c r="C976" s="1">
        <v>974</v>
      </c>
      <c r="D976" s="7">
        <v>1.9172218983836298E-2</v>
      </c>
      <c r="E976" s="7">
        <v>0.12249726299154945</v>
      </c>
      <c r="F976" s="7">
        <v>-6.4594757965225472E-2</v>
      </c>
      <c r="G976" s="7">
        <v>-3.1701953420985293E-2</v>
      </c>
      <c r="H976" s="7">
        <v>3.7433130724173744E-2</v>
      </c>
      <c r="I976" s="7">
        <v>3.3993853871228961E-2</v>
      </c>
      <c r="J976" s="7">
        <v>-8.0452838258920772E-2</v>
      </c>
      <c r="K976" s="7">
        <v>-1.6411309795363243E-2</v>
      </c>
      <c r="L976" s="7">
        <v>6.2969539699429922E-2</v>
      </c>
      <c r="M976" s="7">
        <v>-1.6252472593854081E-2</v>
      </c>
      <c r="N976" s="7">
        <v>-6.12295851839504E-2</v>
      </c>
      <c r="O976" s="7">
        <v>-5.1865885470357947E-2</v>
      </c>
      <c r="P976" s="7">
        <v>3.6023465779746286E-2</v>
      </c>
      <c r="Q976" s="7">
        <v>-6.0826105952587639E-2</v>
      </c>
      <c r="R976" s="7">
        <v>0.10977294698020527</v>
      </c>
      <c r="S976" s="7">
        <v>1.0250258113768607E-2</v>
      </c>
      <c r="T976" s="7">
        <v>-1.8032343326119016E-2</v>
      </c>
      <c r="U976" s="7">
        <v>-5.1209468244097292E-2</v>
      </c>
      <c r="V976" s="7">
        <v>-7.3956647194670821E-2</v>
      </c>
      <c r="W976" s="7">
        <v>2.347278344721547E-2</v>
      </c>
      <c r="X976" s="7">
        <v>7.1369553733878988E-2</v>
      </c>
      <c r="Y976" s="7">
        <v>1.6403011303896445E-2</v>
      </c>
      <c r="Z976" s="7">
        <v>-2.4821750910286301E-2</v>
      </c>
      <c r="AA976" s="7">
        <v>9.6106249858983875E-2</v>
      </c>
      <c r="AB976" s="7">
        <v>-2.9220319431964906E-2</v>
      </c>
      <c r="AC976" s="7">
        <v>6.1801020672250882E-3</v>
      </c>
      <c r="AD976" s="7">
        <v>-5.0031397059487018E-2</v>
      </c>
      <c r="AE976" s="7">
        <v>1.6656451125874001E-2</v>
      </c>
      <c r="AF976" s="7">
        <v>6.5801876542486759E-2</v>
      </c>
      <c r="AG976" s="7">
        <v>1.9150626559413721E-2</v>
      </c>
      <c r="AH976" s="7">
        <v>7.9349050339365748E-2</v>
      </c>
      <c r="AI976" s="7">
        <v>5.4058466608795139E-2</v>
      </c>
      <c r="AJ976" s="7">
        <v>-9.8638161233336307E-3</v>
      </c>
      <c r="AK976" s="7">
        <v>1.2933164163516319E-2</v>
      </c>
      <c r="AL976" s="7">
        <v>-1.956912471303052E-2</v>
      </c>
      <c r="AM976" s="7">
        <v>3.5727699710799643E-2</v>
      </c>
    </row>
    <row r="977" spans="2:39">
      <c r="B977" s="1"/>
      <c r="C977" s="1">
        <v>975</v>
      </c>
      <c r="D977" s="7">
        <v>-5.3062116349516547E-2</v>
      </c>
      <c r="E977" s="7">
        <v>-7.1546553178506E-2</v>
      </c>
      <c r="F977" s="7">
        <v>-6.8534926003298389E-4</v>
      </c>
      <c r="G977" s="7">
        <v>-2.4354206810432228E-2</v>
      </c>
      <c r="H977" s="7">
        <v>2.3201214608755572E-2</v>
      </c>
      <c r="I977" s="7">
        <v>-8.2367775454154371E-2</v>
      </c>
      <c r="J977" s="7">
        <v>5.4544556646614714E-2</v>
      </c>
      <c r="K977" s="7">
        <v>6.3934317054462494E-2</v>
      </c>
      <c r="L977" s="7">
        <v>4.5710489391845383E-2</v>
      </c>
      <c r="M977" s="7">
        <v>6.2111811766321565E-2</v>
      </c>
      <c r="N977" s="7">
        <v>-2.4131551344764746E-2</v>
      </c>
      <c r="O977" s="7">
        <v>-5.8836110309167897E-2</v>
      </c>
      <c r="P977" s="7">
        <v>3.0670102685690227E-3</v>
      </c>
      <c r="Q977" s="7">
        <v>8.1692678158446969E-2</v>
      </c>
      <c r="R977" s="7">
        <v>7.2963348978985175E-3</v>
      </c>
      <c r="S977" s="7">
        <v>1.3847283504820847E-2</v>
      </c>
      <c r="T977" s="7">
        <v>-8.6145560718999311E-3</v>
      </c>
      <c r="U977" s="7">
        <v>6.7596772349914569E-2</v>
      </c>
      <c r="V977" s="7">
        <v>4.3875671981200057E-2</v>
      </c>
      <c r="W977" s="7">
        <v>7.6857170655253243E-2</v>
      </c>
      <c r="X977" s="7">
        <v>3.6730866837087484E-2</v>
      </c>
      <c r="Y977" s="7">
        <v>-2.0921345134418436E-3</v>
      </c>
      <c r="Z977" s="7">
        <v>4.5784465037839464E-2</v>
      </c>
      <c r="AA977" s="7">
        <v>2.5499017798253459E-2</v>
      </c>
      <c r="AB977" s="7">
        <v>-1.8619562576062725E-2</v>
      </c>
      <c r="AC977" s="7">
        <v>-8.71163681583145E-2</v>
      </c>
      <c r="AD977" s="7">
        <v>1.391093613571924E-2</v>
      </c>
      <c r="AE977" s="7">
        <v>1.8273030554927093E-2</v>
      </c>
      <c r="AF977" s="7">
        <v>1.9279460597781496E-2</v>
      </c>
      <c r="AG977" s="7">
        <v>-3.7739156273919397E-2</v>
      </c>
      <c r="AH977" s="7">
        <v>6.330980944172622E-3</v>
      </c>
      <c r="AI977" s="7">
        <v>9.2121398765724928E-3</v>
      </c>
      <c r="AJ977" s="7">
        <v>2.839832256940673E-2</v>
      </c>
      <c r="AK977" s="7">
        <v>3.2701231664820987E-2</v>
      </c>
      <c r="AL977" s="7">
        <v>2.01993287506614E-2</v>
      </c>
      <c r="AM977" s="7">
        <v>-3.1903453349551567E-2</v>
      </c>
    </row>
    <row r="978" spans="2:39">
      <c r="B978" s="1"/>
      <c r="C978" s="1">
        <v>976</v>
      </c>
      <c r="D978" s="7">
        <v>2.6878502600566956E-2</v>
      </c>
      <c r="E978" s="7">
        <v>-2.2675487711320341E-2</v>
      </c>
      <c r="F978" s="7">
        <v>-8.2999570911856724E-2</v>
      </c>
      <c r="G978" s="7">
        <v>8.8930896223460704E-2</v>
      </c>
      <c r="H978" s="7">
        <v>5.7557445762419293E-2</v>
      </c>
      <c r="I978" s="7">
        <v>4.7308716299932274E-2</v>
      </c>
      <c r="J978" s="7">
        <v>-4.3252184196049065E-2</v>
      </c>
      <c r="K978" s="7">
        <v>-1.2535313876836391E-2</v>
      </c>
      <c r="L978" s="7">
        <v>0.11433998332954896</v>
      </c>
      <c r="M978" s="7">
        <v>7.0836417326838208E-2</v>
      </c>
      <c r="N978" s="7">
        <v>-1.3570914591760214E-4</v>
      </c>
      <c r="O978" s="7">
        <v>-5.1791475675534895E-2</v>
      </c>
      <c r="P978" s="7">
        <v>-4.7588588743553983E-2</v>
      </c>
      <c r="Q978" s="7">
        <v>3.3209318446915111E-2</v>
      </c>
      <c r="R978" s="7">
        <v>4.5346285469471753E-2</v>
      </c>
      <c r="S978" s="7">
        <v>-1.774945375052436E-2</v>
      </c>
      <c r="T978" s="7">
        <v>5.7216026070541506E-2</v>
      </c>
      <c r="U978" s="7">
        <v>1.7868944434260341E-2</v>
      </c>
      <c r="V978" s="7">
        <v>-0.11972130180831515</v>
      </c>
      <c r="W978" s="7">
        <v>7.3686487461567252E-2</v>
      </c>
      <c r="X978" s="7">
        <v>1.3812204333929903E-2</v>
      </c>
      <c r="Y978" s="7">
        <v>2.8315921375359834E-2</v>
      </c>
      <c r="Z978" s="7">
        <v>-7.2461215309900198E-2</v>
      </c>
      <c r="AA978" s="7">
        <v>-9.8590841905282167E-2</v>
      </c>
      <c r="AB978" s="7">
        <v>-7.9629019791937608E-2</v>
      </c>
      <c r="AC978" s="7">
        <v>-2.5827873410643482E-2</v>
      </c>
      <c r="AD978" s="7">
        <v>5.1871335638387556E-2</v>
      </c>
      <c r="AE978" s="7">
        <v>-2.6361611804701753E-2</v>
      </c>
      <c r="AF978" s="7">
        <v>1.5925068732892879E-2</v>
      </c>
      <c r="AG978" s="7">
        <v>-4.3950904475029529E-2</v>
      </c>
      <c r="AH978" s="7">
        <v>-5.8574962937035721E-2</v>
      </c>
      <c r="AI978" s="7">
        <v>-3.3187743424162544E-2</v>
      </c>
      <c r="AJ978" s="7">
        <v>5.720008672155695E-2</v>
      </c>
      <c r="AK978" s="7">
        <v>-9.8074113784505871E-3</v>
      </c>
      <c r="AL978" s="7">
        <v>-6.8126050545669128E-2</v>
      </c>
      <c r="AM978" s="7">
        <v>0.10184924105570528</v>
      </c>
    </row>
    <row r="979" spans="2:39">
      <c r="B979" s="1"/>
      <c r="C979" s="1">
        <v>977</v>
      </c>
      <c r="D979" s="7">
        <v>-3.0647532868114235E-2</v>
      </c>
      <c r="E979" s="7">
        <v>3.8043958919163887E-2</v>
      </c>
      <c r="F979" s="7">
        <v>-2.6606754472097656E-2</v>
      </c>
      <c r="G979" s="7">
        <v>-2.6678828616957247E-2</v>
      </c>
      <c r="H979" s="7">
        <v>3.251904859481583E-2</v>
      </c>
      <c r="I979" s="7">
        <v>-1.8298240870783807E-2</v>
      </c>
      <c r="J979" s="7">
        <v>-7.1205719313736357E-2</v>
      </c>
      <c r="K979" s="7">
        <v>0.1474847103067794</v>
      </c>
      <c r="L979" s="7">
        <v>2.077753544233818E-2</v>
      </c>
      <c r="M979" s="7">
        <v>6.8099057068175886E-2</v>
      </c>
      <c r="N979" s="7">
        <v>0.15881518281420057</v>
      </c>
      <c r="O979" s="7">
        <v>-1.4123088762746466E-2</v>
      </c>
      <c r="P979" s="7">
        <v>5.7417678030199527E-3</v>
      </c>
      <c r="Q979" s="7">
        <v>-4.8396648588875893E-2</v>
      </c>
      <c r="R979" s="7">
        <v>-6.4085100023582031E-2</v>
      </c>
      <c r="S979" s="7">
        <v>6.0483720013173703E-2</v>
      </c>
      <c r="T979" s="7">
        <v>7.7700307511987657E-2</v>
      </c>
      <c r="U979" s="7">
        <v>-5.5738898640673301E-2</v>
      </c>
      <c r="V979" s="7">
        <v>-5.5997110097787225E-2</v>
      </c>
      <c r="W979" s="7">
        <v>-5.1359153413263303E-2</v>
      </c>
      <c r="X979" s="7">
        <v>4.6074379659233125E-2</v>
      </c>
      <c r="Y979" s="7">
        <v>-0.101671212924999</v>
      </c>
      <c r="Z979" s="7">
        <v>-2.4135673845558214E-2</v>
      </c>
      <c r="AA979" s="7">
        <v>1.1266337908884188E-2</v>
      </c>
      <c r="AB979" s="7">
        <v>-2.0785920834972188E-2</v>
      </c>
      <c r="AC979" s="7">
        <v>-4.9801017881775239E-4</v>
      </c>
      <c r="AD979" s="7">
        <v>4.4727037789657947E-2</v>
      </c>
      <c r="AE979" s="7">
        <v>-2.2688412008288496E-2</v>
      </c>
      <c r="AF979" s="7">
        <v>-0.11534201439591657</v>
      </c>
      <c r="AG979" s="7">
        <v>1.8941744645271031E-2</v>
      </c>
      <c r="AH979" s="7">
        <v>-8.0358219293216307E-2</v>
      </c>
      <c r="AI979" s="7">
        <v>-3.037596423536096E-3</v>
      </c>
      <c r="AJ979" s="7">
        <v>1.4019112165812453E-2</v>
      </c>
      <c r="AK979" s="7">
        <v>-1.2992308371254022E-3</v>
      </c>
      <c r="AL979" s="7">
        <v>-3.7544178639166953E-2</v>
      </c>
      <c r="AM979" s="7">
        <v>8.7559622761446701E-2</v>
      </c>
    </row>
    <row r="980" spans="2:39">
      <c r="B980" s="1"/>
      <c r="C980" s="1">
        <v>978</v>
      </c>
      <c r="D980" s="7">
        <v>1.1097019877153082E-2</v>
      </c>
      <c r="E980" s="7">
        <v>2.6596936732296367E-2</v>
      </c>
      <c r="F980" s="7">
        <v>1.5448365494490694E-2</v>
      </c>
      <c r="G980" s="7">
        <v>1.04176031724501E-2</v>
      </c>
      <c r="H980" s="7">
        <v>-8.5222831164219692E-2</v>
      </c>
      <c r="I980" s="7">
        <v>-5.8657220097153101E-2</v>
      </c>
      <c r="J980" s="7">
        <v>-6.5189735842804325E-2</v>
      </c>
      <c r="K980" s="7">
        <v>0.13824816126666609</v>
      </c>
      <c r="L980" s="7">
        <v>3.7371543236691465E-2</v>
      </c>
      <c r="M980" s="7">
        <v>1.0083304064279831E-2</v>
      </c>
      <c r="N980" s="7">
        <v>-3.8557100869185207E-2</v>
      </c>
      <c r="O980" s="7">
        <v>-0.11967813374113297</v>
      </c>
      <c r="P980" s="7">
        <v>4.1772614642826514E-2</v>
      </c>
      <c r="Q980" s="7">
        <v>-1.8676637113468893E-2</v>
      </c>
      <c r="R980" s="7">
        <v>-1.212777076650811E-2</v>
      </c>
      <c r="S980" s="7">
        <v>-0.11010153526181848</v>
      </c>
      <c r="T980" s="7">
        <v>9.5676928603783892E-3</v>
      </c>
      <c r="U980" s="7">
        <v>3.7772253187762103E-2</v>
      </c>
      <c r="V980" s="7">
        <v>-3.3158233971503137E-2</v>
      </c>
      <c r="W980" s="7">
        <v>5.2634359663398689E-2</v>
      </c>
      <c r="X980" s="7">
        <v>-1.9589558085258273E-2</v>
      </c>
      <c r="Y980" s="7">
        <v>-3.8545285198021514E-2</v>
      </c>
      <c r="Z980" s="7">
        <v>-8.3982678670860747E-2</v>
      </c>
      <c r="AA980" s="7">
        <v>2.1408084154216286E-3</v>
      </c>
      <c r="AB980" s="7">
        <v>-4.9185239939104244E-2</v>
      </c>
      <c r="AC980" s="7">
        <v>-5.1483059569503609E-2</v>
      </c>
      <c r="AD980" s="7">
        <v>-6.4906548616299575E-2</v>
      </c>
      <c r="AE980" s="7">
        <v>0.11440740420574612</v>
      </c>
      <c r="AF980" s="7">
        <v>-8.2924897396674163E-2</v>
      </c>
      <c r="AG980" s="7">
        <v>5.3675226332378478E-2</v>
      </c>
      <c r="AH980" s="7">
        <v>3.3717268829782376E-2</v>
      </c>
      <c r="AI980" s="7">
        <v>-3.397366998843751E-2</v>
      </c>
      <c r="AJ980" s="7">
        <v>-1.0640167807827935E-3</v>
      </c>
      <c r="AK980" s="7">
        <v>-0.11500080511648249</v>
      </c>
      <c r="AL980" s="7">
        <v>-0.10056930671547042</v>
      </c>
      <c r="AM980" s="7">
        <v>-1.7440681349071386E-2</v>
      </c>
    </row>
    <row r="981" spans="2:39">
      <c r="B981" s="1"/>
      <c r="C981" s="1">
        <v>979</v>
      </c>
      <c r="D981" s="7">
        <v>0.12301368743915304</v>
      </c>
      <c r="E981" s="7">
        <v>-2.0640965593754355E-2</v>
      </c>
      <c r="F981" s="7">
        <v>5.4271785845665707E-2</v>
      </c>
      <c r="G981" s="7">
        <v>-4.4815414879684226E-2</v>
      </c>
      <c r="H981" s="7">
        <v>-2.4594003089418458E-2</v>
      </c>
      <c r="I981" s="7">
        <v>8.8312167312764464E-2</v>
      </c>
      <c r="J981" s="7">
        <v>5.256694754386987E-3</v>
      </c>
      <c r="K981" s="7">
        <v>0.13790375912704081</v>
      </c>
      <c r="L981" s="7">
        <v>5.0065253595237419E-3</v>
      </c>
      <c r="M981" s="7">
        <v>-0.12224507793487491</v>
      </c>
      <c r="N981" s="7">
        <v>-1.4748237174942135E-3</v>
      </c>
      <c r="O981" s="7">
        <v>2.3345036973806178E-2</v>
      </c>
      <c r="P981" s="7">
        <v>-2.3464862509562971E-2</v>
      </c>
      <c r="Q981" s="7">
        <v>2.1260758238115594E-2</v>
      </c>
      <c r="R981" s="7">
        <v>5.2107934369917425E-2</v>
      </c>
      <c r="S981" s="7">
        <v>1.4073121457965477E-2</v>
      </c>
      <c r="T981" s="7">
        <v>-0.14336644124096612</v>
      </c>
      <c r="U981" s="7">
        <v>-2.7397509527827473E-2</v>
      </c>
      <c r="V981" s="7">
        <v>4.7246054586017827E-2</v>
      </c>
      <c r="W981" s="7">
        <v>4.9761746034601595E-2</v>
      </c>
      <c r="X981" s="7">
        <v>-4.4040216176997091E-2</v>
      </c>
      <c r="Y981" s="7">
        <v>-6.899640619254039E-3</v>
      </c>
      <c r="Z981" s="7">
        <v>-1.0040115274844249E-2</v>
      </c>
      <c r="AA981" s="7">
        <v>-0.11775165613925037</v>
      </c>
      <c r="AB981" s="7">
        <v>-4.4333427890460894E-2</v>
      </c>
      <c r="AC981" s="7">
        <v>2.4992206766222581E-3</v>
      </c>
      <c r="AD981" s="7">
        <v>-2.787645113501384E-2</v>
      </c>
      <c r="AE981" s="7">
        <v>-1.5656604678479274E-2</v>
      </c>
      <c r="AF981" s="7">
        <v>-1.9631750521062686E-2</v>
      </c>
      <c r="AG981" s="7">
        <v>4.7742797853478111E-2</v>
      </c>
      <c r="AH981" s="7">
        <v>2.8149399621127339E-2</v>
      </c>
      <c r="AI981" s="7">
        <v>0.12300529087494608</v>
      </c>
      <c r="AJ981" s="7">
        <v>4.2583516917568898E-2</v>
      </c>
      <c r="AK981" s="7">
        <v>-4.3148439817475362E-2</v>
      </c>
      <c r="AL981" s="7">
        <v>3.1206815719741942E-2</v>
      </c>
      <c r="AM981" s="7">
        <v>-8.2686939097390957E-2</v>
      </c>
    </row>
    <row r="982" spans="2:39">
      <c r="B982" s="1"/>
      <c r="C982" s="1">
        <v>980</v>
      </c>
      <c r="D982" s="7">
        <v>-3.9260050251704412E-2</v>
      </c>
      <c r="E982" s="7">
        <v>2.0982517728551829E-2</v>
      </c>
      <c r="F982" s="7">
        <v>-7.5591165276959235E-2</v>
      </c>
      <c r="G982" s="7">
        <v>-3.4482739948923924E-2</v>
      </c>
      <c r="H982" s="7">
        <v>2.0783576058681835E-2</v>
      </c>
      <c r="I982" s="7">
        <v>9.5230696283457011E-2</v>
      </c>
      <c r="J982" s="7">
        <v>-0.11492867579908472</v>
      </c>
      <c r="K982" s="7">
        <v>-0.16206552703215291</v>
      </c>
      <c r="L982" s="7">
        <v>-0.11414307033916471</v>
      </c>
      <c r="M982" s="7">
        <v>-0.11891768577929319</v>
      </c>
      <c r="N982" s="7">
        <v>-0.10229463018730671</v>
      </c>
      <c r="O982" s="7">
        <v>-1.029357726334186E-2</v>
      </c>
      <c r="P982" s="7">
        <v>4.0006340813775312E-2</v>
      </c>
      <c r="Q982" s="7">
        <v>-5.8008209058463666E-3</v>
      </c>
      <c r="R982" s="7">
        <v>2.076959132968707E-3</v>
      </c>
      <c r="S982" s="7">
        <v>-4.0708715622493882E-2</v>
      </c>
      <c r="T982" s="7">
        <v>-0.17411037111044303</v>
      </c>
      <c r="U982" s="7">
        <v>2.4020121321167407E-2</v>
      </c>
      <c r="V982" s="7">
        <v>-7.9341418984461093E-2</v>
      </c>
      <c r="W982" s="7">
        <v>-5.9003206551058396E-2</v>
      </c>
      <c r="X982" s="7">
        <v>-1.3983305871761387E-2</v>
      </c>
      <c r="Y982" s="7">
        <v>-2.2776183549356933E-2</v>
      </c>
      <c r="Z982" s="7">
        <v>3.9691478147044365E-2</v>
      </c>
      <c r="AA982" s="7">
        <v>-3.2046544048987796E-2</v>
      </c>
      <c r="AB982" s="7">
        <v>-7.4725323626203224E-2</v>
      </c>
      <c r="AC982" s="7">
        <v>-5.6145898293486984E-2</v>
      </c>
      <c r="AD982" s="7">
        <v>1.5941581835222231E-2</v>
      </c>
      <c r="AE982" s="7">
        <v>8.8958442674154065E-2</v>
      </c>
      <c r="AF982" s="7">
        <v>4.7432585692634893E-2</v>
      </c>
      <c r="AG982" s="7">
        <v>1.2364934091574711E-2</v>
      </c>
      <c r="AH982" s="7">
        <v>-9.885416481098263E-3</v>
      </c>
      <c r="AI982" s="7">
        <v>2.194804496992913E-2</v>
      </c>
      <c r="AJ982" s="7">
        <v>-1.5424343913572582E-2</v>
      </c>
      <c r="AK982" s="7">
        <v>7.9496353896664151E-2</v>
      </c>
      <c r="AL982" s="7">
        <v>-5.8895507484927653E-2</v>
      </c>
      <c r="AM982" s="7">
        <v>-1.5712494685078269E-2</v>
      </c>
    </row>
    <row r="983" spans="2:39">
      <c r="B983" s="1"/>
      <c r="C983" s="1">
        <v>981</v>
      </c>
      <c r="D983" s="7">
        <v>-3.2145152538327155E-3</v>
      </c>
      <c r="E983" s="7">
        <v>7.7069844793862835E-2</v>
      </c>
      <c r="F983" s="7">
        <v>4.0867442594986217E-2</v>
      </c>
      <c r="G983" s="7">
        <v>-4.8889236105685172E-2</v>
      </c>
      <c r="H983" s="7">
        <v>1.0924157638264521E-2</v>
      </c>
      <c r="I983" s="7">
        <v>-4.3223329751512413E-2</v>
      </c>
      <c r="J983" s="7">
        <v>-5.2587336052032127E-2</v>
      </c>
      <c r="K983" s="7">
        <v>6.3670685547298184E-2</v>
      </c>
      <c r="L983" s="7">
        <v>8.4308627465809582E-2</v>
      </c>
      <c r="M983" s="7">
        <v>-7.408975983331248E-3</v>
      </c>
      <c r="N983" s="7">
        <v>7.9461684708062197E-2</v>
      </c>
      <c r="O983" s="7">
        <v>7.2048744737967269E-2</v>
      </c>
      <c r="P983" s="7">
        <v>-1.5046923627935202E-3</v>
      </c>
      <c r="Q983" s="7">
        <v>-8.5869904992181154E-2</v>
      </c>
      <c r="R983" s="7">
        <v>-2.6363802425340047E-2</v>
      </c>
      <c r="S983" s="7">
        <v>7.3096067941748014E-2</v>
      </c>
      <c r="T983" s="7">
        <v>0.16208801921796445</v>
      </c>
      <c r="U983" s="7">
        <v>-7.6287094203211309E-2</v>
      </c>
      <c r="V983" s="7">
        <v>2.3165948425826054E-2</v>
      </c>
      <c r="W983" s="7">
        <v>-0.17040966371414046</v>
      </c>
      <c r="X983" s="7">
        <v>2.1751452899357485E-2</v>
      </c>
      <c r="Y983" s="7">
        <v>7.0114229803477446E-4</v>
      </c>
      <c r="Z983" s="7">
        <v>0.11237040299781323</v>
      </c>
      <c r="AA983" s="7">
        <v>4.0311248616665726E-2</v>
      </c>
      <c r="AB983" s="7">
        <v>-2.152356298681565E-3</v>
      </c>
      <c r="AC983" s="7">
        <v>-6.0751978005794516E-2</v>
      </c>
      <c r="AD983" s="7">
        <v>2.8096722581863721E-2</v>
      </c>
      <c r="AE983" s="7">
        <v>7.1344252410410092E-2</v>
      </c>
      <c r="AF983" s="7">
        <v>2.4855286896776789E-2</v>
      </c>
      <c r="AG983" s="7">
        <v>-9.2136875634423895E-2</v>
      </c>
      <c r="AH983" s="7">
        <v>6.1103781399094351E-2</v>
      </c>
      <c r="AI983" s="7">
        <v>6.6256086984561549E-2</v>
      </c>
      <c r="AJ983" s="7">
        <v>-5.2238991575797519E-3</v>
      </c>
      <c r="AK983" s="7">
        <v>2.8188297327264449E-2</v>
      </c>
      <c r="AL983" s="7">
        <v>-3.8313742556472158E-2</v>
      </c>
      <c r="AM983" s="7">
        <v>-4.308574608955501E-2</v>
      </c>
    </row>
    <row r="984" spans="2:39">
      <c r="B984" s="1"/>
      <c r="C984" s="1">
        <v>982</v>
      </c>
      <c r="D984" s="7">
        <v>5.3266356385163999E-2</v>
      </c>
      <c r="E984" s="7">
        <v>1.0781540013061952E-3</v>
      </c>
      <c r="F984" s="7">
        <v>-1.9338755219647188E-2</v>
      </c>
      <c r="G984" s="7">
        <v>-1.1139650622847099E-2</v>
      </c>
      <c r="H984" s="7">
        <v>0.11257117656627609</v>
      </c>
      <c r="I984" s="7">
        <v>-9.4658872794332133E-2</v>
      </c>
      <c r="J984" s="7">
        <v>2.6524730666117921E-2</v>
      </c>
      <c r="K984" s="7">
        <v>4.2425453371781233E-2</v>
      </c>
      <c r="L984" s="7">
        <v>4.567553672751864E-3</v>
      </c>
      <c r="M984" s="7">
        <v>-0.12129940212158133</v>
      </c>
      <c r="N984" s="7">
        <v>-3.9207962025185214E-2</v>
      </c>
      <c r="O984" s="7">
        <v>4.2176502638030994E-2</v>
      </c>
      <c r="P984" s="7">
        <v>-2.4362572281868451E-3</v>
      </c>
      <c r="Q984" s="7">
        <v>1.2975333548675095E-2</v>
      </c>
      <c r="R984" s="7">
        <v>2.8367420387675223E-2</v>
      </c>
      <c r="S984" s="7">
        <v>1.7089312896703727E-2</v>
      </c>
      <c r="T984" s="7">
        <v>5.84315894232776E-2</v>
      </c>
      <c r="U984" s="7">
        <v>-0.13975050137025377</v>
      </c>
      <c r="V984" s="7">
        <v>0.11650953280170032</v>
      </c>
      <c r="W984" s="7">
        <v>9.0449450628945285E-2</v>
      </c>
      <c r="X984" s="7">
        <v>-4.0853692476228554E-2</v>
      </c>
      <c r="Y984" s="7">
        <v>4.4785443780087433E-2</v>
      </c>
      <c r="Z984" s="7">
        <v>-8.2925051013052919E-2</v>
      </c>
      <c r="AA984" s="7">
        <v>6.8881252172340798E-2</v>
      </c>
      <c r="AB984" s="7">
        <v>9.2671348301195583E-2</v>
      </c>
      <c r="AC984" s="7">
        <v>-1.6108739578086902E-2</v>
      </c>
      <c r="AD984" s="7">
        <v>-2.8338264628867838E-2</v>
      </c>
      <c r="AE984" s="7">
        <v>-4.0538265805522833E-2</v>
      </c>
      <c r="AF984" s="7">
        <v>0.12339611056554671</v>
      </c>
      <c r="AG984" s="7">
        <v>-0.11716555820598147</v>
      </c>
      <c r="AH984" s="7">
        <v>-4.4520138061859046E-2</v>
      </c>
      <c r="AI984" s="7">
        <v>-6.775016960166147E-2</v>
      </c>
      <c r="AJ984" s="7">
        <v>3.1314734490404929E-2</v>
      </c>
      <c r="AK984" s="7">
        <v>-7.4152441183853834E-2</v>
      </c>
      <c r="AL984" s="7">
        <v>3.932617531215625E-2</v>
      </c>
      <c r="AM984" s="7">
        <v>2.2052580091584346E-2</v>
      </c>
    </row>
    <row r="985" spans="2:39">
      <c r="B985" s="1"/>
      <c r="C985" s="1">
        <v>983</v>
      </c>
      <c r="D985" s="7">
        <v>-2.7881014052668258E-2</v>
      </c>
      <c r="E985" s="7">
        <v>-7.5439963924391687E-2</v>
      </c>
      <c r="F985" s="7">
        <v>-1.1949319491520297E-2</v>
      </c>
      <c r="G985" s="7">
        <v>6.9251296460904249E-2</v>
      </c>
      <c r="H985" s="7">
        <v>-0.11000048654438452</v>
      </c>
      <c r="I985" s="7">
        <v>4.750954281541564E-2</v>
      </c>
      <c r="J985" s="7">
        <v>-0.11198839654994303</v>
      </c>
      <c r="K985" s="7">
        <v>-3.3601891799988043E-2</v>
      </c>
      <c r="L985" s="7">
        <v>-5.2558113651598876E-2</v>
      </c>
      <c r="M985" s="7">
        <v>6.4116607968377525E-3</v>
      </c>
      <c r="N985" s="7">
        <v>5.993543608344286E-4</v>
      </c>
      <c r="O985" s="7">
        <v>-8.9892708098475646E-2</v>
      </c>
      <c r="P985" s="7">
        <v>2.0063798875595003E-2</v>
      </c>
      <c r="Q985" s="7">
        <v>-0.10888245539519839</v>
      </c>
      <c r="R985" s="7">
        <v>4.4527846594574358E-2</v>
      </c>
      <c r="S985" s="7">
        <v>-9.710356160880132E-2</v>
      </c>
      <c r="T985" s="7">
        <v>4.2944343432867486E-4</v>
      </c>
      <c r="U985" s="7">
        <v>-5.3024154080016442E-2</v>
      </c>
      <c r="V985" s="7">
        <v>-2.4430237049368163E-2</v>
      </c>
      <c r="W985" s="7">
        <v>2.2653368393316057E-2</v>
      </c>
      <c r="X985" s="7">
        <v>-5.5085223122517041E-2</v>
      </c>
      <c r="Y985" s="7">
        <v>-6.6578430325318808E-2</v>
      </c>
      <c r="Z985" s="7">
        <v>3.5502195198099301E-2</v>
      </c>
      <c r="AA985" s="7">
        <v>-0.10207391288021937</v>
      </c>
      <c r="AB985" s="7">
        <v>-2.4978144549582613E-4</v>
      </c>
      <c r="AC985" s="7">
        <v>4.7356561220995422E-2</v>
      </c>
      <c r="AD985" s="7">
        <v>-2.8530279592613065E-2</v>
      </c>
      <c r="AE985" s="7">
        <v>8.7914001831868052E-2</v>
      </c>
      <c r="AF985" s="7">
        <v>-7.4222322531957666E-2</v>
      </c>
      <c r="AG985" s="7">
        <v>-2.0056508101748732E-2</v>
      </c>
      <c r="AH985" s="7">
        <v>-3.676408803535024E-3</v>
      </c>
      <c r="AI985" s="7">
        <v>-0.11378531228564734</v>
      </c>
      <c r="AJ985" s="7">
        <v>-2.5038949123035607E-2</v>
      </c>
      <c r="AK985" s="7">
        <v>-2.1744561519817355E-2</v>
      </c>
      <c r="AL985" s="7">
        <v>5.4196644251580717E-2</v>
      </c>
      <c r="AM985" s="7">
        <v>-3.2674641984594993E-2</v>
      </c>
    </row>
    <row r="986" spans="2:39">
      <c r="B986" s="1"/>
      <c r="C986" s="1">
        <v>984</v>
      </c>
      <c r="D986" s="7">
        <v>9.9637634061942648E-2</v>
      </c>
      <c r="E986" s="7">
        <v>1.7753623280516169E-2</v>
      </c>
      <c r="F986" s="7">
        <v>6.2524125963216839E-2</v>
      </c>
      <c r="G986" s="7">
        <v>0.14288978248575773</v>
      </c>
      <c r="H986" s="7">
        <v>1.1385219159256915E-2</v>
      </c>
      <c r="I986" s="7">
        <v>4.286100417328724E-2</v>
      </c>
      <c r="J986" s="7">
        <v>4.2736140048794211E-2</v>
      </c>
      <c r="K986" s="7">
        <v>-3.4707199261219618E-3</v>
      </c>
      <c r="L986" s="7">
        <v>7.6231180442282859E-2</v>
      </c>
      <c r="M986" s="7">
        <v>5.9920752741149969E-2</v>
      </c>
      <c r="N986" s="7">
        <v>-1.5894446685264423E-3</v>
      </c>
      <c r="O986" s="7">
        <v>2.2508573095289409E-2</v>
      </c>
      <c r="P986" s="7">
        <v>2.1095160798059068E-2</v>
      </c>
      <c r="Q986" s="7">
        <v>-5.1071135108261223E-2</v>
      </c>
      <c r="R986" s="7">
        <v>-9.7991764405706838E-2</v>
      </c>
      <c r="S986" s="7">
        <v>-4.9589297320470183E-2</v>
      </c>
      <c r="T986" s="7">
        <v>-3.8675440872427122E-2</v>
      </c>
      <c r="U986" s="7">
        <v>1.7457084109528141E-2</v>
      </c>
      <c r="V986" s="7">
        <v>-4.6190157056124531E-2</v>
      </c>
      <c r="W986" s="7">
        <v>5.673673617687898E-2</v>
      </c>
      <c r="X986" s="7">
        <v>-2.2335534823328864E-2</v>
      </c>
      <c r="Y986" s="7">
        <v>3.0027878830421986E-2</v>
      </c>
      <c r="Z986" s="7">
        <v>-5.816639503343754E-2</v>
      </c>
      <c r="AA986" s="7">
        <v>2.8255928296429592E-2</v>
      </c>
      <c r="AB986" s="7">
        <v>0.11072307116799845</v>
      </c>
      <c r="AC986" s="7">
        <v>4.8162697723841338E-3</v>
      </c>
      <c r="AD986" s="7">
        <v>3.3108831344593193E-2</v>
      </c>
      <c r="AE986" s="7">
        <v>-5.78368260568108E-2</v>
      </c>
      <c r="AF986" s="7">
        <v>-7.975781281504217E-3</v>
      </c>
      <c r="AG986" s="7">
        <v>1.2275872134455502E-2</v>
      </c>
      <c r="AH986" s="7">
        <v>5.9241350861782595E-3</v>
      </c>
      <c r="AI986" s="7">
        <v>0.16931856129973372</v>
      </c>
      <c r="AJ986" s="7">
        <v>-5.6297552603417692E-2</v>
      </c>
      <c r="AK986" s="7">
        <v>4.9150514837007817E-2</v>
      </c>
      <c r="AL986" s="7">
        <v>5.848932503972952E-2</v>
      </c>
      <c r="AM986" s="7">
        <v>-4.7947032839362885E-3</v>
      </c>
    </row>
    <row r="987" spans="2:39">
      <c r="B987" s="1"/>
      <c r="C987" s="1">
        <v>985</v>
      </c>
      <c r="D987" s="7">
        <v>0.14766983726257266</v>
      </c>
      <c r="E987" s="7">
        <v>-0.12344989286936131</v>
      </c>
      <c r="F987" s="7">
        <v>-7.1573119218380762E-2</v>
      </c>
      <c r="G987" s="7">
        <v>5.2916732225873758E-2</v>
      </c>
      <c r="H987" s="7">
        <v>1.3741601873390409E-2</v>
      </c>
      <c r="I987" s="7">
        <v>3.0836962219734785E-2</v>
      </c>
      <c r="J987" s="7">
        <v>-3.3936472709648155E-2</v>
      </c>
      <c r="K987" s="7">
        <v>-5.0491802871959701E-2</v>
      </c>
      <c r="L987" s="7">
        <v>-0.10019272650122742</v>
      </c>
      <c r="M987" s="7">
        <v>1.2769785682577401E-2</v>
      </c>
      <c r="N987" s="7">
        <v>8.4543243649281133E-2</v>
      </c>
      <c r="O987" s="7">
        <v>1.6569606612743433E-2</v>
      </c>
      <c r="P987" s="7">
        <v>-8.6942581410871411E-2</v>
      </c>
      <c r="Q987" s="7">
        <v>-9.0830238069728092E-2</v>
      </c>
      <c r="R987" s="7">
        <v>0.10562799757059861</v>
      </c>
      <c r="S987" s="7">
        <v>-8.218643777655664E-2</v>
      </c>
      <c r="T987" s="7">
        <v>0.10816415234100904</v>
      </c>
      <c r="U987" s="7">
        <v>5.6844708911856032E-3</v>
      </c>
      <c r="V987" s="7">
        <v>-5.9291661926167E-3</v>
      </c>
      <c r="W987" s="7">
        <v>-1.73442756521173E-2</v>
      </c>
      <c r="X987" s="7">
        <v>-5.0841105551338112E-2</v>
      </c>
      <c r="Y987" s="7">
        <v>6.9144425396218817E-2</v>
      </c>
      <c r="Z987" s="7">
        <v>1.7589372751227163E-2</v>
      </c>
      <c r="AA987" s="7">
        <v>8.3841915496670073E-3</v>
      </c>
      <c r="AB987" s="7">
        <v>-0.11471121846723191</v>
      </c>
      <c r="AC987" s="7">
        <v>9.5361018221951747E-3</v>
      </c>
      <c r="AD987" s="7">
        <v>-4.7788535250415279E-2</v>
      </c>
      <c r="AE987" s="7">
        <v>-8.3447797570283783E-2</v>
      </c>
      <c r="AF987" s="7">
        <v>1.515700787932529E-2</v>
      </c>
      <c r="AG987" s="7">
        <v>1.8811881603661429E-2</v>
      </c>
      <c r="AH987" s="7">
        <v>-6.3242343552573882E-2</v>
      </c>
      <c r="AI987" s="7">
        <v>-5.7467570588133149E-2</v>
      </c>
      <c r="AJ987" s="7">
        <v>8.3450065662225376E-2</v>
      </c>
      <c r="AK987" s="7">
        <v>-6.5445301660874686E-2</v>
      </c>
      <c r="AL987" s="7">
        <v>-4.1685223972014782E-2</v>
      </c>
      <c r="AM987" s="7">
        <v>-6.7614600235626363E-2</v>
      </c>
    </row>
    <row r="988" spans="2:39">
      <c r="B988" s="1"/>
      <c r="C988" s="1">
        <v>986</v>
      </c>
      <c r="D988" s="7">
        <v>1.1271819380743817E-2</v>
      </c>
      <c r="E988" s="7">
        <v>6.7803852205323756E-2</v>
      </c>
      <c r="F988" s="7">
        <v>-2.5971804013186838E-2</v>
      </c>
      <c r="G988" s="7">
        <v>-3.4696961958662759E-2</v>
      </c>
      <c r="H988" s="7">
        <v>-5.3301318005359893E-2</v>
      </c>
      <c r="I988" s="7">
        <v>-7.7013998638269646E-2</v>
      </c>
      <c r="J988" s="7">
        <v>1.4753154521379696E-2</v>
      </c>
      <c r="K988" s="7">
        <v>6.4800574799191754E-2</v>
      </c>
      <c r="L988" s="7">
        <v>1.1179717002475239E-2</v>
      </c>
      <c r="M988" s="7">
        <v>5.5746328489236663E-2</v>
      </c>
      <c r="N988" s="7">
        <v>-6.7496367406103541E-2</v>
      </c>
      <c r="O988" s="7">
        <v>-1.6667535998609442E-2</v>
      </c>
      <c r="P988" s="7">
        <v>4.6981717657885724E-2</v>
      </c>
      <c r="Q988" s="7">
        <v>-8.1724736485150135E-2</v>
      </c>
      <c r="R988" s="7">
        <v>5.5081253052026088E-2</v>
      </c>
      <c r="S988" s="7">
        <v>-8.8115570381295735E-2</v>
      </c>
      <c r="T988" s="7">
        <v>2.8160578876494979E-2</v>
      </c>
      <c r="U988" s="7">
        <v>3.4229698882335027E-2</v>
      </c>
      <c r="V988" s="7">
        <v>-2.4823400873753773E-2</v>
      </c>
      <c r="W988" s="7">
        <v>3.364208620993038E-2</v>
      </c>
      <c r="X988" s="7">
        <v>8.4498002571886527E-3</v>
      </c>
      <c r="Y988" s="7">
        <v>-8.8836287763712496E-2</v>
      </c>
      <c r="Z988" s="7">
        <v>3.783249270164895E-3</v>
      </c>
      <c r="AA988" s="7">
        <v>8.221733743955819E-3</v>
      </c>
      <c r="AB988" s="7">
        <v>-7.3003643828886217E-2</v>
      </c>
      <c r="AC988" s="7">
        <v>-2.0420281265639811E-2</v>
      </c>
      <c r="AD988" s="7">
        <v>9.2944186906618445E-2</v>
      </c>
      <c r="AE988" s="7">
        <v>2.779605026236007E-2</v>
      </c>
      <c r="AF988" s="7">
        <v>3.5813951517889173E-2</v>
      </c>
      <c r="AG988" s="7">
        <v>6.4367122181704442E-2</v>
      </c>
      <c r="AH988" s="7">
        <v>4.5388762077333764E-2</v>
      </c>
      <c r="AI988" s="7">
        <v>-3.0791551020144881E-3</v>
      </c>
      <c r="AJ988" s="7">
        <v>4.3186690647202777E-2</v>
      </c>
      <c r="AK988" s="7">
        <v>2.8125031749424732E-2</v>
      </c>
      <c r="AL988" s="7">
        <v>4.5311146512584444E-2</v>
      </c>
      <c r="AM988" s="7">
        <v>-1.3516038603562128E-2</v>
      </c>
    </row>
    <row r="989" spans="2:39">
      <c r="B989" s="1"/>
      <c r="C989" s="1">
        <v>987</v>
      </c>
      <c r="D989" s="7">
        <v>-1.0573329615105331E-2</v>
      </c>
      <c r="E989" s="7">
        <v>1.179727249304767E-2</v>
      </c>
      <c r="F989" s="7">
        <v>3.2631245934665966E-2</v>
      </c>
      <c r="G989" s="7">
        <v>-0.16978670909272625</v>
      </c>
      <c r="H989" s="7">
        <v>1.8146568581594205E-2</v>
      </c>
      <c r="I989" s="7">
        <v>-6.7613394051912371E-2</v>
      </c>
      <c r="J989" s="7">
        <v>6.4477967954435458E-2</v>
      </c>
      <c r="K989" s="7">
        <v>-4.41834233834522E-2</v>
      </c>
      <c r="L989" s="7">
        <v>-5.8241791408827459E-2</v>
      </c>
      <c r="M989" s="7">
        <v>-5.9473464519064559E-2</v>
      </c>
      <c r="N989" s="7">
        <v>8.504985779387389E-2</v>
      </c>
      <c r="O989" s="7">
        <v>5.28585626320313E-2</v>
      </c>
      <c r="P989" s="7">
        <v>-2.802336241366889E-2</v>
      </c>
      <c r="Q989" s="7">
        <v>-3.0704368344445485E-2</v>
      </c>
      <c r="R989" s="7">
        <v>-0.11907635615886614</v>
      </c>
      <c r="S989" s="7">
        <v>-5.4855626899879772E-2</v>
      </c>
      <c r="T989" s="7">
        <v>-2.0090581376721321E-2</v>
      </c>
      <c r="U989" s="7">
        <v>8.3904166334605942E-2</v>
      </c>
      <c r="V989" s="7">
        <v>-7.9256163748755701E-2</v>
      </c>
      <c r="W989" s="7">
        <v>-1.1982169227673253E-2</v>
      </c>
      <c r="X989" s="7">
        <v>2.5742666534191445E-2</v>
      </c>
      <c r="Y989" s="7">
        <v>-2.9395435087607235E-2</v>
      </c>
      <c r="Z989" s="7">
        <v>-1.5374453187224822E-2</v>
      </c>
      <c r="AA989" s="7">
        <v>5.4830858259742252E-4</v>
      </c>
      <c r="AB989" s="7">
        <v>5.077325141497907E-2</v>
      </c>
      <c r="AC989" s="7">
        <v>0.10629196468328342</v>
      </c>
      <c r="AD989" s="7">
        <v>-1.8297097840186956E-2</v>
      </c>
      <c r="AE989" s="7">
        <v>6.2192708905615873E-2</v>
      </c>
      <c r="AF989" s="7">
        <v>-9.1614968988945125E-2</v>
      </c>
      <c r="AG989" s="7">
        <v>-1.8491385464928355E-2</v>
      </c>
      <c r="AH989" s="7">
        <v>4.5811796586945439E-2</v>
      </c>
      <c r="AI989" s="7">
        <v>-7.6370431139655665E-2</v>
      </c>
      <c r="AJ989" s="7">
        <v>-5.8116277190657484E-2</v>
      </c>
      <c r="AK989" s="7">
        <v>4.0594431838775702E-2</v>
      </c>
      <c r="AL989" s="7">
        <v>8.2042250507147946E-2</v>
      </c>
      <c r="AM989" s="7">
        <v>-7.7862678703056312E-2</v>
      </c>
    </row>
    <row r="990" spans="2:39">
      <c r="B990" s="1"/>
      <c r="C990" s="1">
        <v>988</v>
      </c>
      <c r="D990" s="7">
        <v>-7.0310689843947907E-2</v>
      </c>
      <c r="E990" s="7">
        <v>-3.2788361932314436E-2</v>
      </c>
      <c r="F990" s="7">
        <v>-2.906842984180175E-2</v>
      </c>
      <c r="G990" s="7">
        <v>-5.9791009708097531E-2</v>
      </c>
      <c r="H990" s="7">
        <v>7.7587833272036427E-3</v>
      </c>
      <c r="I990" s="7">
        <v>3.6977370393607078E-3</v>
      </c>
      <c r="J990" s="7">
        <v>-8.533679611620229E-3</v>
      </c>
      <c r="K990" s="7">
        <v>1.6418708531659748E-2</v>
      </c>
      <c r="L990" s="7">
        <v>-0.14141754093525111</v>
      </c>
      <c r="M990" s="7">
        <v>8.3898509381535286E-2</v>
      </c>
      <c r="N990" s="7">
        <v>6.8758574210923115E-2</v>
      </c>
      <c r="O990" s="7">
        <v>1.3280841496065799E-3</v>
      </c>
      <c r="P990" s="7">
        <v>7.2606683850716294E-2</v>
      </c>
      <c r="Q990" s="7">
        <v>6.9059735526431423E-2</v>
      </c>
      <c r="R990" s="7">
        <v>1.9587886717092856E-2</v>
      </c>
      <c r="S990" s="7">
        <v>3.6249206684940333E-2</v>
      </c>
      <c r="T990" s="7">
        <v>-7.1091213643088444E-2</v>
      </c>
      <c r="U990" s="7">
        <v>3.8872058298512077E-2</v>
      </c>
      <c r="V990" s="7">
        <v>2.1535282029368795E-2</v>
      </c>
      <c r="W990" s="7">
        <v>-5.7485511284524254E-2</v>
      </c>
      <c r="X990" s="7">
        <v>1.2142249986749752E-2</v>
      </c>
      <c r="Y990" s="7">
        <v>-3.7607944228831305E-2</v>
      </c>
      <c r="Z990" s="7">
        <v>3.2093234448802896E-2</v>
      </c>
      <c r="AA990" s="7">
        <v>-2.9151741283373594E-2</v>
      </c>
      <c r="AB990" s="7">
        <v>-1.2516366070416229E-2</v>
      </c>
      <c r="AC990" s="7">
        <v>-4.0225464994201821E-2</v>
      </c>
      <c r="AD990" s="7">
        <v>-9.2578744503754064E-5</v>
      </c>
      <c r="AE990" s="7">
        <v>8.2931331346007969E-2</v>
      </c>
      <c r="AF990" s="7">
        <v>5.7723105281500806E-2</v>
      </c>
      <c r="AG990" s="7">
        <v>-1.0930870746063637E-2</v>
      </c>
      <c r="AH990" s="7">
        <v>7.6697059112467852E-2</v>
      </c>
      <c r="AI990" s="7">
        <v>-6.3921059534947866E-2</v>
      </c>
      <c r="AJ990" s="7">
        <v>0.17300028493231018</v>
      </c>
      <c r="AK990" s="7">
        <v>1.1195093305453726E-2</v>
      </c>
      <c r="AL990" s="7">
        <v>2.1616279506692041E-2</v>
      </c>
      <c r="AM990" s="7">
        <v>3.4627717493687135E-2</v>
      </c>
    </row>
    <row r="991" spans="2:39">
      <c r="B991" s="1"/>
      <c r="C991" s="1">
        <v>989</v>
      </c>
      <c r="D991" s="7">
        <v>-2.8339902427988842E-2</v>
      </c>
      <c r="E991" s="7">
        <v>8.6954260077750048E-2</v>
      </c>
      <c r="F991" s="7">
        <v>0.122518887228944</v>
      </c>
      <c r="G991" s="7">
        <v>-1.6072085897629335E-3</v>
      </c>
      <c r="H991" s="7">
        <v>3.4674037280889559E-2</v>
      </c>
      <c r="I991" s="7">
        <v>6.7515521092466335E-2</v>
      </c>
      <c r="J991" s="7">
        <v>0.14518271043111686</v>
      </c>
      <c r="K991" s="7">
        <v>-5.1522195024256465E-2</v>
      </c>
      <c r="L991" s="7">
        <v>7.681253739807041E-3</v>
      </c>
      <c r="M991" s="7">
        <v>3.5333093976150545E-2</v>
      </c>
      <c r="N991" s="7">
        <v>3.7975777807803646E-2</v>
      </c>
      <c r="O991" s="7">
        <v>2.1901715493667824E-3</v>
      </c>
      <c r="P991" s="7">
        <v>-1.1566265214087814E-2</v>
      </c>
      <c r="Q991" s="7">
        <v>8.6287512758166499E-2</v>
      </c>
      <c r="R991" s="7">
        <v>5.7083551320401688E-2</v>
      </c>
      <c r="S991" s="7">
        <v>-4.3877337662990373E-2</v>
      </c>
      <c r="T991" s="7">
        <v>-7.5505182692381309E-3</v>
      </c>
      <c r="U991" s="7">
        <v>2.2590303647804181E-3</v>
      </c>
      <c r="V991" s="7">
        <v>-1.3324721762964672E-2</v>
      </c>
      <c r="W991" s="7">
        <v>6.7049089610708268E-2</v>
      </c>
      <c r="X991" s="7">
        <v>2.8342831776562345E-2</v>
      </c>
      <c r="Y991" s="7">
        <v>1.4183747395222518E-2</v>
      </c>
      <c r="Z991" s="7">
        <v>-9.0334273582825197E-2</v>
      </c>
      <c r="AA991" s="7">
        <v>-1.6977762752183656E-2</v>
      </c>
      <c r="AB991" s="7">
        <v>5.5275310392736948E-2</v>
      </c>
      <c r="AC991" s="7">
        <v>-1.8948999142054414E-2</v>
      </c>
      <c r="AD991" s="7">
        <v>-2.8995202683229072E-2</v>
      </c>
      <c r="AE991" s="7">
        <v>-5.5444800714124484E-2</v>
      </c>
      <c r="AF991" s="7">
        <v>-5.3516393025873715E-2</v>
      </c>
      <c r="AG991" s="7">
        <v>-4.011816796507077E-2</v>
      </c>
      <c r="AH991" s="7">
        <v>0.12021140035548786</v>
      </c>
      <c r="AI991" s="7">
        <v>-1.1810255522897443E-2</v>
      </c>
      <c r="AJ991" s="7">
        <v>7.0443423758558416E-2</v>
      </c>
      <c r="AK991" s="7">
        <v>-5.0435039151246808E-2</v>
      </c>
      <c r="AL991" s="7">
        <v>-3.7661101027084226E-2</v>
      </c>
      <c r="AM991" s="7">
        <v>-1.1391855856219225E-3</v>
      </c>
    </row>
    <row r="992" spans="2:39">
      <c r="B992" s="1"/>
      <c r="C992" s="1">
        <v>990</v>
      </c>
      <c r="D992" s="7">
        <v>-3.3463320982421926E-2</v>
      </c>
      <c r="E992" s="7">
        <v>-1.0807704363764988E-2</v>
      </c>
      <c r="F992" s="7">
        <v>1.4447176424669013E-2</v>
      </c>
      <c r="G992" s="7">
        <v>5.0332408375930018E-2</v>
      </c>
      <c r="H992" s="7">
        <v>3.5972125207904923E-2</v>
      </c>
      <c r="I992" s="7">
        <v>-4.5470069729076676E-2</v>
      </c>
      <c r="J992" s="7">
        <v>-8.254785037403943E-2</v>
      </c>
      <c r="K992" s="7">
        <v>4.9631397463095583E-2</v>
      </c>
      <c r="L992" s="7">
        <v>-7.4168900043286839E-3</v>
      </c>
      <c r="M992" s="7">
        <v>-5.6546078074679096E-2</v>
      </c>
      <c r="N992" s="7">
        <v>-6.6405201908993225E-2</v>
      </c>
      <c r="O992" s="7">
        <v>-4.9241975394188828E-2</v>
      </c>
      <c r="P992" s="7">
        <v>5.3968114319903601E-2</v>
      </c>
      <c r="Q992" s="7">
        <v>-4.5709044058827274E-4</v>
      </c>
      <c r="R992" s="7">
        <v>-6.3599582486581901E-2</v>
      </c>
      <c r="S992" s="7">
        <v>1.2192637416461424E-2</v>
      </c>
      <c r="T992" s="7">
        <v>4.631553583690845E-2</v>
      </c>
      <c r="U992" s="7">
        <v>2.6423966082167388E-2</v>
      </c>
      <c r="V992" s="7">
        <v>3.0183015949568417E-2</v>
      </c>
      <c r="W992" s="7">
        <v>0.15430819792517447</v>
      </c>
      <c r="X992" s="7">
        <v>7.4948914748699576E-3</v>
      </c>
      <c r="Y992" s="7">
        <v>-1.7792442729868102E-2</v>
      </c>
      <c r="Z992" s="7">
        <v>4.865147665936384E-2</v>
      </c>
      <c r="AA992" s="7">
        <v>-4.3609082036924179E-2</v>
      </c>
      <c r="AB992" s="7">
        <v>8.2036438706406915E-3</v>
      </c>
      <c r="AC992" s="7">
        <v>1.9386741782553583E-2</v>
      </c>
      <c r="AD992" s="7">
        <v>7.2297565103054632E-3</v>
      </c>
      <c r="AE992" s="7">
        <v>4.9914076871167667E-2</v>
      </c>
      <c r="AF992" s="7">
        <v>2.6183488255666205E-2</v>
      </c>
      <c r="AG992" s="7">
        <v>-8.2014700275539879E-2</v>
      </c>
      <c r="AH992" s="7">
        <v>7.3623826979038298E-2</v>
      </c>
      <c r="AI992" s="7">
        <v>2.2728724425626384E-2</v>
      </c>
      <c r="AJ992" s="7">
        <v>2.3319836218626645E-2</v>
      </c>
      <c r="AK992" s="7">
        <v>6.1735414120008963E-2</v>
      </c>
      <c r="AL992" s="7">
        <v>4.4714894011773074E-2</v>
      </c>
      <c r="AM992" s="7">
        <v>5.9229484913079708E-2</v>
      </c>
    </row>
    <row r="993" spans="2:39">
      <c r="B993" s="1"/>
      <c r="C993" s="1">
        <v>991</v>
      </c>
      <c r="D993" s="7">
        <v>5.7845071368507806E-2</v>
      </c>
      <c r="E993" s="7">
        <v>-5.593924831166916E-2</v>
      </c>
      <c r="F993" s="7">
        <v>-2.0859180388619239E-2</v>
      </c>
      <c r="G993" s="7">
        <v>1.9428748851865966E-2</v>
      </c>
      <c r="H993" s="7">
        <v>-7.560019854507774E-2</v>
      </c>
      <c r="I993" s="7">
        <v>3.9943797609492238E-2</v>
      </c>
      <c r="J993" s="7">
        <v>3.487912648614578E-2</v>
      </c>
      <c r="K993" s="7">
        <v>2.0597634470752593E-2</v>
      </c>
      <c r="L993" s="7">
        <v>-7.9595028957270747E-2</v>
      </c>
      <c r="M993" s="7">
        <v>0.11788433400225247</v>
      </c>
      <c r="N993" s="7">
        <v>1.4140014844086753E-2</v>
      </c>
      <c r="O993" s="7">
        <v>-7.42838257535877E-3</v>
      </c>
      <c r="P993" s="7">
        <v>1.9863191716167541E-2</v>
      </c>
      <c r="Q993" s="7">
        <v>4.3851001639346451E-2</v>
      </c>
      <c r="R993" s="7">
        <v>-1.8176674046999604E-3</v>
      </c>
      <c r="S993" s="7">
        <v>-2.2594269101282254E-2</v>
      </c>
      <c r="T993" s="7">
        <v>-1.4360137232526906E-2</v>
      </c>
      <c r="U993" s="7">
        <v>-4.5537197627725901E-2</v>
      </c>
      <c r="V993" s="7">
        <v>0.1337624279902847</v>
      </c>
      <c r="W993" s="7">
        <v>-2.429824845787663E-2</v>
      </c>
      <c r="X993" s="7">
        <v>0.12845289607574811</v>
      </c>
      <c r="Y993" s="7">
        <v>9.6952072107927389E-2</v>
      </c>
      <c r="Z993" s="7">
        <v>-8.8424644290919056E-3</v>
      </c>
      <c r="AA993" s="7">
        <v>-1.56023202920029E-2</v>
      </c>
      <c r="AB993" s="7">
        <v>-0.10394675969854918</v>
      </c>
      <c r="AC993" s="7">
        <v>-1.4489752751048274E-2</v>
      </c>
      <c r="AD993" s="7">
        <v>8.8345734190060504E-3</v>
      </c>
      <c r="AE993" s="7">
        <v>0.11195720846147687</v>
      </c>
      <c r="AF993" s="7">
        <v>3.2383749214534234E-2</v>
      </c>
      <c r="AG993" s="7">
        <v>-7.3660775900620448E-3</v>
      </c>
      <c r="AH993" s="7">
        <v>3.4346461968722833E-2</v>
      </c>
      <c r="AI993" s="7">
        <v>6.1881571057989887E-2</v>
      </c>
      <c r="AJ993" s="7">
        <v>-3.3195401928984347E-2</v>
      </c>
      <c r="AK993" s="7">
        <v>-2.0304749886452401E-2</v>
      </c>
      <c r="AL993" s="7">
        <v>-5.4484239219794256E-2</v>
      </c>
      <c r="AM993" s="7">
        <v>0.15484067150544531</v>
      </c>
    </row>
    <row r="994" spans="2:39">
      <c r="B994" s="1"/>
      <c r="C994" s="1">
        <v>992</v>
      </c>
      <c r="D994" s="7">
        <v>-2.6229403734196115E-2</v>
      </c>
      <c r="E994" s="7">
        <v>8.1947286789909451E-2</v>
      </c>
      <c r="F994" s="7">
        <v>3.4941036877569262E-2</v>
      </c>
      <c r="G994" s="7">
        <v>-0.13979069350912451</v>
      </c>
      <c r="H994" s="7">
        <v>3.2511140110398976E-2</v>
      </c>
      <c r="I994" s="7">
        <v>4.8721093765838649E-2</v>
      </c>
      <c r="J994" s="7">
        <v>-1.8454239761905907E-2</v>
      </c>
      <c r="K994" s="7">
        <v>3.259055474066659E-3</v>
      </c>
      <c r="L994" s="7">
        <v>-7.3747335790124019E-2</v>
      </c>
      <c r="M994" s="7">
        <v>-5.7754340460465445E-2</v>
      </c>
      <c r="N994" s="7">
        <v>1.798802899436211E-2</v>
      </c>
      <c r="O994" s="7">
        <v>8.065766186113206E-2</v>
      </c>
      <c r="P994" s="7">
        <v>5.0248810896546328E-2</v>
      </c>
      <c r="Q994" s="7">
        <v>3.0586456484103224E-2</v>
      </c>
      <c r="R994" s="7">
        <v>1.714889016375247E-2</v>
      </c>
      <c r="S994" s="7">
        <v>5.006175698694753E-3</v>
      </c>
      <c r="T994" s="7">
        <v>-5.9327105274020273E-3</v>
      </c>
      <c r="U994" s="7">
        <v>8.0242842735052979E-3</v>
      </c>
      <c r="V994" s="7">
        <v>5.6950249776778206E-2</v>
      </c>
      <c r="W994" s="7">
        <v>3.7091816574282122E-2</v>
      </c>
      <c r="X994" s="7">
        <v>-3.9081846846237781E-3</v>
      </c>
      <c r="Y994" s="7">
        <v>7.2379644116090366E-2</v>
      </c>
      <c r="Z994" s="7">
        <v>7.0223318594633793E-2</v>
      </c>
      <c r="AA994" s="7">
        <v>7.2435728119936591E-3</v>
      </c>
      <c r="AB994" s="7">
        <v>-2.0851737512888296E-2</v>
      </c>
      <c r="AC994" s="7">
        <v>-1.6795838837905834E-3</v>
      </c>
      <c r="AD994" s="7">
        <v>1.1834800795742329E-2</v>
      </c>
      <c r="AE994" s="7">
        <v>-1.9901988263426186E-2</v>
      </c>
      <c r="AF994" s="7">
        <v>-1.0602383083903044E-3</v>
      </c>
      <c r="AG994" s="7">
        <v>9.6490408320737114E-3</v>
      </c>
      <c r="AH994" s="7">
        <v>-4.4926119127644812E-2</v>
      </c>
      <c r="AI994" s="7">
        <v>0.13496582604188254</v>
      </c>
      <c r="AJ994" s="7">
        <v>0.12205884265207605</v>
      </c>
      <c r="AK994" s="7">
        <v>0.1173414127350921</v>
      </c>
      <c r="AL994" s="7">
        <v>-3.1391078439214737E-2</v>
      </c>
      <c r="AM994" s="7">
        <v>8.6960741585227277E-2</v>
      </c>
    </row>
    <row r="995" spans="2:39">
      <c r="B995" s="1"/>
      <c r="C995" s="1">
        <v>993</v>
      </c>
      <c r="D995" s="7">
        <v>-0.14511270387591443</v>
      </c>
      <c r="E995" s="7">
        <v>2.7782027775851776E-2</v>
      </c>
      <c r="F995" s="7">
        <v>-5.8903396563178861E-2</v>
      </c>
      <c r="G995" s="7">
        <v>5.3935267438311854E-2</v>
      </c>
      <c r="H995" s="7">
        <v>-5.929783888343261E-2</v>
      </c>
      <c r="I995" s="7">
        <v>-6.0320288732120919E-2</v>
      </c>
      <c r="J995" s="7">
        <v>-4.2870735171548185E-2</v>
      </c>
      <c r="K995" s="7">
        <v>-3.9023683221686575E-2</v>
      </c>
      <c r="L995" s="7">
        <v>-6.3912366469631554E-2</v>
      </c>
      <c r="M995" s="7">
        <v>9.937386312509823E-3</v>
      </c>
      <c r="N995" s="7">
        <v>-3.956120237447297E-2</v>
      </c>
      <c r="O995" s="7">
        <v>5.651669564474629E-2</v>
      </c>
      <c r="P995" s="7">
        <v>5.3230900808064252E-2</v>
      </c>
      <c r="Q995" s="7">
        <v>2.6256482279854804E-2</v>
      </c>
      <c r="R995" s="7">
        <v>7.0373526312655171E-2</v>
      </c>
      <c r="S995" s="7">
        <v>-2.3820115083593447E-2</v>
      </c>
      <c r="T995" s="7">
        <v>-3.0053931339164546E-2</v>
      </c>
      <c r="U995" s="7">
        <v>-2.0990861509799508E-2</v>
      </c>
      <c r="V995" s="7">
        <v>8.8788949533451077E-3</v>
      </c>
      <c r="W995" s="7">
        <v>-2.299031906728136E-2</v>
      </c>
      <c r="X995" s="7">
        <v>4.7327235500701174E-3</v>
      </c>
      <c r="Y995" s="7">
        <v>-4.121712557826096E-2</v>
      </c>
      <c r="Z995" s="7">
        <v>1.4288774417094341E-3</v>
      </c>
      <c r="AA995" s="7">
        <v>7.7649192336555026E-2</v>
      </c>
      <c r="AB995" s="7">
        <v>5.8403078560859634E-2</v>
      </c>
      <c r="AC995" s="7">
        <v>7.6926690257036346E-3</v>
      </c>
      <c r="AD995" s="7">
        <v>-6.5527987184573533E-2</v>
      </c>
      <c r="AE995" s="7">
        <v>2.0297072668578883E-2</v>
      </c>
      <c r="AF995" s="7">
        <v>-0.15887611879121022</v>
      </c>
      <c r="AG995" s="7">
        <v>-4.455096216890965E-2</v>
      </c>
      <c r="AH995" s="7">
        <v>1.8410111091903641E-2</v>
      </c>
      <c r="AI995" s="7">
        <v>7.0251199413445931E-2</v>
      </c>
      <c r="AJ995" s="7">
        <v>-2.1129226329299096E-3</v>
      </c>
      <c r="AK995" s="7">
        <v>-1.1395931920892523E-2</v>
      </c>
      <c r="AL995" s="7">
        <v>1.9620304221566749E-2</v>
      </c>
      <c r="AM995" s="7">
        <v>-1.7090971296790006E-2</v>
      </c>
    </row>
    <row r="996" spans="2:39">
      <c r="B996" s="1"/>
      <c r="C996" s="1">
        <v>994</v>
      </c>
      <c r="D996" s="7">
        <v>2.7947481018164855E-2</v>
      </c>
      <c r="E996" s="7">
        <v>0.18193265560851815</v>
      </c>
      <c r="F996" s="7">
        <v>2.9713473159356466E-3</v>
      </c>
      <c r="G996" s="7">
        <v>7.2188843997825533E-2</v>
      </c>
      <c r="H996" s="7">
        <v>6.2159760887189136E-2</v>
      </c>
      <c r="I996" s="7">
        <v>1.7734886561831288E-2</v>
      </c>
      <c r="J996" s="7">
        <v>1.6499103773360356E-2</v>
      </c>
      <c r="K996" s="7">
        <v>-3.5038363752922921E-2</v>
      </c>
      <c r="L996" s="7">
        <v>0.11395209593268889</v>
      </c>
      <c r="M996" s="7">
        <v>1.5247416151304708E-2</v>
      </c>
      <c r="N996" s="7">
        <v>4.1647471755495685E-2</v>
      </c>
      <c r="O996" s="7">
        <v>4.2495073699372873E-2</v>
      </c>
      <c r="P996" s="7">
        <v>0.1057462705966605</v>
      </c>
      <c r="Q996" s="7">
        <v>1.2666072175630459E-2</v>
      </c>
      <c r="R996" s="7">
        <v>-4.8641971918505902E-2</v>
      </c>
      <c r="S996" s="7">
        <v>-9.6781508101349625E-3</v>
      </c>
      <c r="T996" s="7">
        <v>-7.8453937577064065E-2</v>
      </c>
      <c r="U996" s="7">
        <v>0.16245404270683067</v>
      </c>
      <c r="V996" s="7">
        <v>2.5930341556710031E-2</v>
      </c>
      <c r="W996" s="7">
        <v>0.18772339213174963</v>
      </c>
      <c r="X996" s="7">
        <v>4.0386240217119909E-2</v>
      </c>
      <c r="Y996" s="7">
        <v>-7.8310845337019541E-2</v>
      </c>
      <c r="Z996" s="7">
        <v>1.4378923223389812E-2</v>
      </c>
      <c r="AA996" s="7">
        <v>7.7587764847722812E-2</v>
      </c>
      <c r="AB996" s="7">
        <v>-2.7972683131707327E-2</v>
      </c>
      <c r="AC996" s="7">
        <v>8.0977607854157432E-2</v>
      </c>
      <c r="AD996" s="7">
        <v>5.5572140465574002E-2</v>
      </c>
      <c r="AE996" s="7">
        <v>-1.3479296802141976E-2</v>
      </c>
      <c r="AF996" s="7">
        <v>-3.8767898396988836E-3</v>
      </c>
      <c r="AG996" s="7">
        <v>5.1805517336520918E-2</v>
      </c>
      <c r="AH996" s="7">
        <v>-1.483830123954033E-2</v>
      </c>
      <c r="AI996" s="7">
        <v>-4.1922679200981472E-2</v>
      </c>
      <c r="AJ996" s="7">
        <v>8.8042298003861257E-3</v>
      </c>
      <c r="AK996" s="7">
        <v>-0.16204818696148823</v>
      </c>
      <c r="AL996" s="7">
        <v>1.5478456379487323E-2</v>
      </c>
      <c r="AM996" s="7">
        <v>-2.125266630420182E-2</v>
      </c>
    </row>
    <row r="997" spans="2:39">
      <c r="B997" s="1"/>
      <c r="C997" s="1">
        <v>995</v>
      </c>
      <c r="D997" s="7">
        <v>-2.7336741307069246E-2</v>
      </c>
      <c r="E997" s="7">
        <v>2.0097501715270201E-2</v>
      </c>
      <c r="F997" s="7">
        <v>-2.9418473813723121E-2</v>
      </c>
      <c r="G997" s="7">
        <v>7.5404794247003776E-2</v>
      </c>
      <c r="H997" s="7">
        <v>6.8304955543927612E-2</v>
      </c>
      <c r="I997" s="7">
        <v>1.8744019574199709E-2</v>
      </c>
      <c r="J997" s="7">
        <v>1.5332191968079643E-2</v>
      </c>
      <c r="K997" s="7">
        <v>3.1837122971540531E-3</v>
      </c>
      <c r="L997" s="7">
        <v>6.9751923194918908E-2</v>
      </c>
      <c r="M997" s="7">
        <v>-2.5623594025815422E-2</v>
      </c>
      <c r="N997" s="7">
        <v>3.1896383108233881E-3</v>
      </c>
      <c r="O997" s="7">
        <v>5.5158561621683311E-2</v>
      </c>
      <c r="P997" s="7">
        <v>0.13429179891376083</v>
      </c>
      <c r="Q997" s="7">
        <v>-9.215008072171417E-2</v>
      </c>
      <c r="R997" s="7">
        <v>-4.9258655715930619E-2</v>
      </c>
      <c r="S997" s="7">
        <v>-4.5943835849186071E-2</v>
      </c>
      <c r="T997" s="7">
        <v>1.968921585023967E-2</v>
      </c>
      <c r="U997" s="7">
        <v>-0.20135931529998921</v>
      </c>
      <c r="V997" s="7">
        <v>-4.652801783036585E-2</v>
      </c>
      <c r="W997" s="7">
        <v>7.0338809568775876E-2</v>
      </c>
      <c r="X997" s="7">
        <v>4.6943490627247397E-2</v>
      </c>
      <c r="Y997" s="7">
        <v>-2.3237150889603996E-2</v>
      </c>
      <c r="Z997" s="7">
        <v>-8.726138230808296E-2</v>
      </c>
      <c r="AA997" s="7">
        <v>-0.13960891956521182</v>
      </c>
      <c r="AB997" s="7">
        <v>-1.4679120504962138E-2</v>
      </c>
      <c r="AC997" s="7">
        <v>1.9311640734923072E-2</v>
      </c>
      <c r="AD997" s="7">
        <v>-6.4818076904787511E-2</v>
      </c>
      <c r="AE997" s="7">
        <v>-1.0133858568082228E-2</v>
      </c>
      <c r="AF997" s="7">
        <v>3.246542512552527E-2</v>
      </c>
      <c r="AG997" s="7">
        <v>-5.6495718369168977E-3</v>
      </c>
      <c r="AH997" s="7">
        <v>2.2595243532797234E-2</v>
      </c>
      <c r="AI997" s="7">
        <v>-5.5098603267816265E-2</v>
      </c>
      <c r="AJ997" s="7">
        <v>9.5264460775342855E-2</v>
      </c>
      <c r="AK997" s="7">
        <v>-1.6491513710711826E-2</v>
      </c>
      <c r="AL997" s="7">
        <v>-0.1380583118876425</v>
      </c>
      <c r="AM997" s="7">
        <v>3.8365763319183288E-2</v>
      </c>
    </row>
    <row r="998" spans="2:39">
      <c r="B998" s="1"/>
      <c r="C998" s="1">
        <v>996</v>
      </c>
      <c r="D998" s="7">
        <v>-1.5142516775467952E-2</v>
      </c>
      <c r="E998" s="7">
        <v>0.15483602285365403</v>
      </c>
      <c r="F998" s="7">
        <v>1.0355947311817696E-2</v>
      </c>
      <c r="G998" s="7">
        <v>-6.7064733435114585E-2</v>
      </c>
      <c r="H998" s="7">
        <v>-8.6355990655636091E-3</v>
      </c>
      <c r="I998" s="7">
        <v>-1.4367962659817657E-2</v>
      </c>
      <c r="J998" s="7">
        <v>-7.2194477614316799E-2</v>
      </c>
      <c r="K998" s="7">
        <v>9.6288897031347968E-3</v>
      </c>
      <c r="L998" s="7">
        <v>-6.8885003122158506E-2</v>
      </c>
      <c r="M998" s="7">
        <v>3.2525702944592574E-2</v>
      </c>
      <c r="N998" s="7">
        <v>-3.2161145013847273E-2</v>
      </c>
      <c r="O998" s="7">
        <v>-0.10671172494706405</v>
      </c>
      <c r="P998" s="7">
        <v>6.6117349595725447E-2</v>
      </c>
      <c r="Q998" s="7">
        <v>-9.3799866065301052E-2</v>
      </c>
      <c r="R998" s="7">
        <v>3.0907195083624838E-2</v>
      </c>
      <c r="S998" s="7">
        <v>1.3821007881616429E-2</v>
      </c>
      <c r="T998" s="7">
        <v>-2.6236894616736738E-2</v>
      </c>
      <c r="U998" s="7">
        <v>4.7252854511697959E-2</v>
      </c>
      <c r="V998" s="7">
        <v>8.3048910147754222E-3</v>
      </c>
      <c r="W998" s="7">
        <v>-3.3621792849625159E-2</v>
      </c>
      <c r="X998" s="7">
        <v>2.8042373904911082E-2</v>
      </c>
      <c r="Y998" s="7">
        <v>2.2410994004561938E-2</v>
      </c>
      <c r="Z998" s="7">
        <v>4.8613740838707627E-3</v>
      </c>
      <c r="AA998" s="7">
        <v>0.10179303058149008</v>
      </c>
      <c r="AB998" s="7">
        <v>-0.12988916210962065</v>
      </c>
      <c r="AC998" s="7">
        <v>1.6053860230291594E-2</v>
      </c>
      <c r="AD998" s="7">
        <v>5.1743865651113413E-2</v>
      </c>
      <c r="AE998" s="7">
        <v>7.4367117199160032E-2</v>
      </c>
      <c r="AF998" s="7">
        <v>-5.9360114206880477E-2</v>
      </c>
      <c r="AG998" s="7">
        <v>2.7696485746397676E-2</v>
      </c>
      <c r="AH998" s="7">
        <v>-1.1310242312310774E-2</v>
      </c>
      <c r="AI998" s="7">
        <v>5.2323694273432364E-2</v>
      </c>
      <c r="AJ998" s="7">
        <v>-7.6373580060949131E-3</v>
      </c>
      <c r="AK998" s="7">
        <v>-9.677297122178348E-2</v>
      </c>
      <c r="AL998" s="7">
        <v>5.2993324827722774E-2</v>
      </c>
      <c r="AM998" s="7">
        <v>-6.0460312780818079E-2</v>
      </c>
    </row>
    <row r="999" spans="2:39">
      <c r="B999" s="1"/>
      <c r="C999" s="1">
        <v>997</v>
      </c>
      <c r="D999" s="7">
        <v>-0.11825134135577096</v>
      </c>
      <c r="E999" s="7">
        <v>1.0884912464855477E-2</v>
      </c>
      <c r="F999" s="7">
        <v>3.0185185146016792E-2</v>
      </c>
      <c r="G999" s="7">
        <v>2.6148179118333281E-2</v>
      </c>
      <c r="H999" s="7">
        <v>-1.5520120385192869E-2</v>
      </c>
      <c r="I999" s="7">
        <v>-5.5218850706079917E-2</v>
      </c>
      <c r="J999" s="7">
        <v>-9.0900726519105898E-2</v>
      </c>
      <c r="K999" s="7">
        <v>-0.11936474457330945</v>
      </c>
      <c r="L999" s="7">
        <v>7.2704951520998845E-2</v>
      </c>
      <c r="M999" s="7">
        <v>-0.11918996843763464</v>
      </c>
      <c r="N999" s="7">
        <v>2.6248252845567682E-2</v>
      </c>
      <c r="O999" s="7">
        <v>-0.11974212043338467</v>
      </c>
      <c r="P999" s="7">
        <v>6.2688415830944255E-2</v>
      </c>
      <c r="Q999" s="7">
        <v>4.0343336587516151E-3</v>
      </c>
      <c r="R999" s="7">
        <v>-1.8368922793040251E-2</v>
      </c>
      <c r="S999" s="7">
        <v>3.3339838929324031E-2</v>
      </c>
      <c r="T999" s="7">
        <v>3.3366382066069844E-2</v>
      </c>
      <c r="U999" s="7">
        <v>2.3574276495817965E-2</v>
      </c>
      <c r="V999" s="7">
        <v>-5.2516721903517277E-2</v>
      </c>
      <c r="W999" s="7">
        <v>7.3881479333353831E-2</v>
      </c>
      <c r="X999" s="7">
        <v>-6.669612312134001E-3</v>
      </c>
      <c r="Y999" s="7">
        <v>3.8005594403791448E-2</v>
      </c>
      <c r="Z999" s="7">
        <v>-4.0775232051818142E-2</v>
      </c>
      <c r="AA999" s="7">
        <v>-0.11935405929598895</v>
      </c>
      <c r="AB999" s="7">
        <v>-2.1437051438269517E-2</v>
      </c>
      <c r="AC999" s="7">
        <v>-3.6730119143626755E-2</v>
      </c>
      <c r="AD999" s="7">
        <v>-6.7696084644140148E-2</v>
      </c>
      <c r="AE999" s="7">
        <v>-6.2582378097855079E-2</v>
      </c>
      <c r="AF999" s="7">
        <v>8.4116620136070172E-2</v>
      </c>
      <c r="AG999" s="7">
        <v>-0.10411274340152391</v>
      </c>
      <c r="AH999" s="7">
        <v>1.4925458290509972E-3</v>
      </c>
      <c r="AI999" s="7">
        <v>-7.4473787315031958E-2</v>
      </c>
      <c r="AJ999" s="7">
        <v>-7.9397485804838561E-2</v>
      </c>
      <c r="AK999" s="7">
        <v>1.7618373429905007E-2</v>
      </c>
      <c r="AL999" s="7">
        <v>6.6414865715541144E-2</v>
      </c>
      <c r="AM999" s="7">
        <v>-5.7123578380060561E-2</v>
      </c>
    </row>
    <row r="1000" spans="2:39">
      <c r="B1000" s="1"/>
      <c r="C1000" s="1">
        <v>998</v>
      </c>
      <c r="D1000" s="7">
        <v>3.0727083439681502E-2</v>
      </c>
      <c r="E1000" s="7">
        <v>4.8920400293234606E-2</v>
      </c>
      <c r="F1000" s="7">
        <v>3.4454417531688916E-2</v>
      </c>
      <c r="G1000" s="7">
        <v>3.4774287500702147E-2</v>
      </c>
      <c r="H1000" s="7">
        <v>-7.9532419735132628E-2</v>
      </c>
      <c r="I1000" s="7">
        <v>3.3240486987070245E-2</v>
      </c>
      <c r="J1000" s="7">
        <v>4.8463450109411013E-2</v>
      </c>
      <c r="K1000" s="7">
        <v>-3.4500932800687348E-2</v>
      </c>
      <c r="L1000" s="7">
        <v>-3.5396702255336698E-2</v>
      </c>
      <c r="M1000" s="7">
        <v>5.7416425224072823E-2</v>
      </c>
      <c r="N1000" s="7">
        <v>3.5207070117757658E-2</v>
      </c>
      <c r="O1000" s="7">
        <v>5.5875774396162176E-2</v>
      </c>
      <c r="P1000" s="7">
        <v>7.4555677448909868E-2</v>
      </c>
      <c r="Q1000" s="7">
        <v>-1.0575259270992062E-2</v>
      </c>
      <c r="R1000" s="7">
        <v>5.1166300717988902E-2</v>
      </c>
      <c r="S1000" s="7">
        <v>-4.1003753375902688E-2</v>
      </c>
      <c r="T1000" s="7">
        <v>6.3290397723664724E-2</v>
      </c>
      <c r="U1000" s="7">
        <v>-6.5838503703910894E-2</v>
      </c>
      <c r="V1000" s="7">
        <v>-7.272484304727847E-2</v>
      </c>
      <c r="W1000" s="7">
        <v>-6.8151924323465118E-2</v>
      </c>
      <c r="X1000" s="7">
        <v>8.5598419891184926E-2</v>
      </c>
      <c r="Y1000" s="7">
        <v>9.3816876325471713E-2</v>
      </c>
      <c r="Z1000" s="7">
        <v>5.7897038790727093E-2</v>
      </c>
      <c r="AA1000" s="7">
        <v>5.0214854330244932E-2</v>
      </c>
      <c r="AB1000" s="7">
        <v>4.2434995032374911E-2</v>
      </c>
      <c r="AC1000" s="7">
        <v>-3.7789686156129598E-2</v>
      </c>
      <c r="AD1000" s="7">
        <v>4.82723283572839E-2</v>
      </c>
      <c r="AE1000" s="7">
        <v>5.7645919458179989E-3</v>
      </c>
      <c r="AF1000" s="7">
        <v>-0.14262385834262922</v>
      </c>
      <c r="AG1000" s="7">
        <v>-2.862596514550687E-2</v>
      </c>
      <c r="AH1000" s="7">
        <v>-2.6643843082341447E-2</v>
      </c>
      <c r="AI1000" s="7">
        <v>-7.3181012774043069E-2</v>
      </c>
      <c r="AJ1000" s="7">
        <v>8.7149338741309451E-2</v>
      </c>
      <c r="AK1000" s="7">
        <v>5.3952836312450153E-2</v>
      </c>
      <c r="AL1000" s="7">
        <v>-2.0519384437182091E-2</v>
      </c>
      <c r="AM1000" s="7">
        <v>1.7971660936078836E-2</v>
      </c>
    </row>
    <row r="1001" spans="2:39">
      <c r="B1001" s="1"/>
      <c r="C1001" s="1">
        <v>999</v>
      </c>
      <c r="D1001" s="7">
        <v>7.4509737188608732E-2</v>
      </c>
      <c r="E1001" s="7">
        <v>6.213141696477685E-2</v>
      </c>
      <c r="F1001" s="7">
        <v>3.6769966703042667E-2</v>
      </c>
      <c r="G1001" s="7">
        <v>-2.420963127570391E-2</v>
      </c>
      <c r="H1001" s="7">
        <v>-1.3134209591135395E-4</v>
      </c>
      <c r="I1001" s="7">
        <v>0.13435695531839892</v>
      </c>
      <c r="J1001" s="7">
        <v>3.8339287009346426E-2</v>
      </c>
      <c r="K1001" s="7">
        <v>-5.743315922857796E-2</v>
      </c>
      <c r="L1001" s="7">
        <v>2.5394009586125737E-2</v>
      </c>
      <c r="M1001" s="7">
        <v>4.0811905200019177E-2</v>
      </c>
      <c r="N1001" s="7">
        <v>0.15829078724419821</v>
      </c>
      <c r="O1001" s="7">
        <v>-0.11285896412089245</v>
      </c>
      <c r="P1001" s="7">
        <v>-5.9176363644378213E-2</v>
      </c>
      <c r="Q1001" s="7">
        <v>-7.8786544009419729E-2</v>
      </c>
      <c r="R1001" s="7">
        <v>1.3265664092356513E-2</v>
      </c>
      <c r="S1001" s="7">
        <v>3.4579935829184991E-2</v>
      </c>
      <c r="T1001" s="7">
        <v>-3.0335443378323213E-2</v>
      </c>
      <c r="U1001" s="7">
        <v>2.0946548999649147E-3</v>
      </c>
      <c r="V1001" s="7">
        <v>-5.7209780001004823E-2</v>
      </c>
      <c r="W1001" s="7">
        <v>4.6096081987831855E-2</v>
      </c>
      <c r="X1001" s="7">
        <v>5.8771964089092757E-2</v>
      </c>
      <c r="Y1001" s="7">
        <v>0.1024617919094702</v>
      </c>
      <c r="Z1001" s="7">
        <v>5.6292863718679934E-2</v>
      </c>
      <c r="AA1001" s="7">
        <v>8.8879758104231169E-2</v>
      </c>
      <c r="AB1001" s="7">
        <v>-4.6061221718557879E-2</v>
      </c>
      <c r="AC1001" s="7">
        <v>-5.4388407488779097E-3</v>
      </c>
      <c r="AD1001" s="7">
        <v>3.3179318097957898E-2</v>
      </c>
      <c r="AE1001" s="7">
        <v>5.5370609154435811E-3</v>
      </c>
      <c r="AF1001" s="7">
        <v>-0.12783337718574508</v>
      </c>
      <c r="AG1001" s="7">
        <v>6.4833280391071585E-3</v>
      </c>
      <c r="AH1001" s="7">
        <v>-5.6931506970147816E-2</v>
      </c>
      <c r="AI1001" s="7">
        <v>-3.850170251943022E-2</v>
      </c>
      <c r="AJ1001" s="7">
        <v>3.113877814387353E-2</v>
      </c>
      <c r="AK1001" s="7">
        <v>-3.8112617515969879E-2</v>
      </c>
      <c r="AL1001" s="7">
        <v>-6.9141122712914727E-2</v>
      </c>
      <c r="AM1001" s="7">
        <v>-4.1009929373208104E-2</v>
      </c>
    </row>
    <row r="1002" spans="2:39">
      <c r="B1002" s="1"/>
      <c r="C1002" s="1">
        <v>1000</v>
      </c>
      <c r="D1002" s="7">
        <v>-1.232822477316391E-2</v>
      </c>
      <c r="E1002" s="7">
        <v>-2.8027507467886962E-2</v>
      </c>
      <c r="F1002" s="7">
        <v>1.3775120911219267E-2</v>
      </c>
      <c r="G1002" s="7">
        <v>-3.4868854540269348E-2</v>
      </c>
      <c r="H1002" s="7">
        <v>-1.5705351391042278E-2</v>
      </c>
      <c r="I1002" s="7">
        <v>-1.3112740744422362E-2</v>
      </c>
      <c r="J1002" s="7">
        <v>-1.7417640804552421E-3</v>
      </c>
      <c r="K1002" s="7">
        <v>-2.6341276625378312E-2</v>
      </c>
      <c r="L1002" s="7">
        <v>-3.4816601308308159E-2</v>
      </c>
      <c r="M1002" s="7">
        <v>7.4692652340540511E-2</v>
      </c>
      <c r="N1002" s="7">
        <v>4.7665506361258894E-2</v>
      </c>
      <c r="O1002" s="7">
        <v>-2.8856362462684967E-2</v>
      </c>
      <c r="P1002" s="7">
        <v>6.7101539186480472E-2</v>
      </c>
      <c r="Q1002" s="7">
        <v>3.434459766398093E-2</v>
      </c>
      <c r="R1002" s="7">
        <v>5.1832352624367417E-2</v>
      </c>
      <c r="S1002" s="7">
        <v>-7.2163508348133551E-2</v>
      </c>
      <c r="T1002" s="7">
        <v>-9.1314654298770392E-2</v>
      </c>
      <c r="U1002" s="7">
        <v>-5.5655267394946247E-3</v>
      </c>
      <c r="V1002" s="7">
        <v>4.5473549926556625E-2</v>
      </c>
      <c r="W1002" s="7">
        <v>6.7687618924747783E-2</v>
      </c>
      <c r="X1002" s="7">
        <v>-8.3298122592275953E-2</v>
      </c>
      <c r="Y1002" s="7">
        <v>5.5277363974820012E-2</v>
      </c>
      <c r="Z1002" s="7">
        <v>2.7560429254064708E-2</v>
      </c>
      <c r="AA1002" s="7">
        <v>-8.3298481289299665E-3</v>
      </c>
      <c r="AB1002" s="7">
        <v>7.1289801765478181E-2</v>
      </c>
      <c r="AC1002" s="7">
        <v>-4.4095584826982268E-2</v>
      </c>
      <c r="AD1002" s="7">
        <v>-2.9033291355426056E-2</v>
      </c>
      <c r="AE1002" s="7">
        <v>-5.3457478655691101E-2</v>
      </c>
      <c r="AF1002" s="7">
        <v>7.2013266557202443E-2</v>
      </c>
      <c r="AG1002" s="7">
        <v>3.3972403195792186E-2</v>
      </c>
      <c r="AH1002" s="7">
        <v>2.5283787548070674E-2</v>
      </c>
      <c r="AI1002" s="7">
        <v>-0.12756645309023887</v>
      </c>
      <c r="AJ1002" s="7">
        <v>8.935996871794176E-2</v>
      </c>
      <c r="AK1002" s="7">
        <v>-0.10926229302821977</v>
      </c>
      <c r="AL1002" s="7">
        <v>-1.1271978767211702E-2</v>
      </c>
      <c r="AM1002" s="7">
        <v>2.7840744704629043E-2</v>
      </c>
    </row>
    <row r="1003" spans="2:39">
      <c r="B1003" s="27"/>
      <c r="C1003" s="27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</row>
    <row r="1004" spans="2:39">
      <c r="B1004" s="27"/>
      <c r="C1004" s="27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</row>
    <row r="1005" spans="2:39">
      <c r="B1005" s="27"/>
      <c r="C1005" s="27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</row>
    <row r="1006" spans="2:39">
      <c r="B1006" s="27"/>
      <c r="C1006" s="27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</row>
    <row r="1007" spans="2:39">
      <c r="B1007" s="27"/>
      <c r="C1007" s="27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</row>
    <row r="1008" spans="2:39">
      <c r="B1008" s="27"/>
      <c r="C1008" s="27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</row>
    <row r="1009" spans="2:39">
      <c r="B1009" s="27"/>
      <c r="C1009" s="27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</row>
    <row r="1010" spans="2:39">
      <c r="B1010" s="27"/>
      <c r="C1010" s="27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</row>
    <row r="1011" spans="2:39">
      <c r="B1011" s="27"/>
      <c r="C1011" s="27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</row>
    <row r="1012" spans="2:39">
      <c r="B1012" s="27"/>
      <c r="C1012" s="27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</row>
    <row r="1013" spans="2:39">
      <c r="B1013" s="27"/>
      <c r="C1013" s="27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</row>
    <row r="1014" spans="2:39">
      <c r="B1014" s="27"/>
      <c r="C1014" s="27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</row>
    <row r="1015" spans="2:39">
      <c r="B1015" s="27"/>
      <c r="C1015" s="27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</row>
    <row r="1016" spans="2:39">
      <c r="B1016" s="27"/>
      <c r="C1016" s="27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</row>
    <row r="1017" spans="2:39">
      <c r="B1017" s="27"/>
      <c r="C1017" s="27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</row>
    <row r="1018" spans="2:39">
      <c r="B1018" s="27"/>
      <c r="C1018" s="27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</row>
    <row r="1019" spans="2:39">
      <c r="B1019" s="27"/>
      <c r="C1019" s="27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</row>
    <row r="1020" spans="2:39">
      <c r="B1020" s="27"/>
      <c r="C1020" s="27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</row>
    <row r="1021" spans="2:39">
      <c r="B1021" s="27"/>
      <c r="C1021" s="27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</row>
    <row r="1022" spans="2:39">
      <c r="B1022" s="27"/>
      <c r="C1022" s="27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</row>
    <row r="1023" spans="2:39">
      <c r="B1023" s="27"/>
      <c r="C1023" s="27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</row>
    <row r="1024" spans="2:39">
      <c r="B1024" s="27"/>
      <c r="C1024" s="27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</row>
    <row r="1025" spans="2:39">
      <c r="B1025" s="27"/>
      <c r="C1025" s="27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</row>
    <row r="1026" spans="2:39">
      <c r="B1026" s="27"/>
      <c r="C1026" s="27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</row>
    <row r="1027" spans="2:39">
      <c r="B1027" s="27"/>
      <c r="C1027" s="27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</row>
    <row r="1028" spans="2:39">
      <c r="B1028" s="27"/>
      <c r="C1028" s="27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</row>
    <row r="1029" spans="2:39">
      <c r="B1029" s="27"/>
      <c r="C1029" s="27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</row>
    <row r="1030" spans="2:39">
      <c r="B1030" s="27"/>
      <c r="C1030" s="27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</row>
    <row r="1031" spans="2:39">
      <c r="B1031" s="27"/>
      <c r="C1031" s="27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</row>
    <row r="1032" spans="2:39">
      <c r="B1032" s="27"/>
      <c r="C1032" s="27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</row>
    <row r="1033" spans="2:39">
      <c r="B1033" s="27"/>
      <c r="C1033" s="27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</row>
    <row r="1034" spans="2:39">
      <c r="B1034" s="27"/>
      <c r="C1034" s="27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</row>
    <row r="1035" spans="2:39">
      <c r="B1035" s="27"/>
      <c r="C1035" s="27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</row>
    <row r="1036" spans="2:39">
      <c r="B1036" s="27"/>
      <c r="C1036" s="27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</row>
    <row r="1037" spans="2:39">
      <c r="B1037" s="27"/>
      <c r="C1037" s="27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</row>
    <row r="1038" spans="2:39">
      <c r="B1038" s="27"/>
      <c r="C1038" s="27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</row>
    <row r="1039" spans="2:39">
      <c r="B1039" s="27"/>
      <c r="C1039" s="27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</row>
    <row r="1040" spans="2:39">
      <c r="B1040" s="27"/>
      <c r="C1040" s="27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</row>
    <row r="1041" spans="2:39">
      <c r="B1041" s="27"/>
      <c r="C1041" s="27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</row>
    <row r="1042" spans="2:39">
      <c r="B1042" s="27"/>
      <c r="C1042" s="27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</row>
    <row r="1043" spans="2:39">
      <c r="B1043" s="27"/>
      <c r="C1043" s="27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</row>
    <row r="1044" spans="2:39">
      <c r="B1044" s="27"/>
      <c r="C1044" s="27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</row>
    <row r="1045" spans="2:39">
      <c r="B1045" s="27"/>
      <c r="C1045" s="27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</row>
    <row r="1046" spans="2:39">
      <c r="B1046" s="27"/>
      <c r="C1046" s="27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</row>
    <row r="1047" spans="2:39">
      <c r="B1047" s="27"/>
      <c r="C1047" s="27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</row>
    <row r="1048" spans="2:39">
      <c r="B1048" s="27"/>
      <c r="C1048" s="27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</row>
    <row r="1049" spans="2:39">
      <c r="B1049" s="27"/>
      <c r="C1049" s="27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</row>
    <row r="1050" spans="2:39">
      <c r="B1050" s="27"/>
      <c r="C1050" s="27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</row>
    <row r="1051" spans="2:39">
      <c r="B1051" s="27"/>
      <c r="C1051" s="27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</row>
    <row r="1052" spans="2:39">
      <c r="B1052" s="27"/>
      <c r="C1052" s="27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</row>
    <row r="1053" spans="2:39">
      <c r="B1053" s="27"/>
      <c r="C1053" s="27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</row>
    <row r="1054" spans="2:39">
      <c r="B1054" s="27"/>
      <c r="C1054" s="27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</row>
    <row r="1055" spans="2:39">
      <c r="B1055" s="27"/>
      <c r="C1055" s="27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</row>
    <row r="1056" spans="2:39">
      <c r="B1056" s="27"/>
      <c r="C1056" s="27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</row>
    <row r="1057" spans="2:39">
      <c r="B1057" s="27"/>
      <c r="C1057" s="27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</row>
    <row r="1058" spans="2:39">
      <c r="B1058" s="27"/>
      <c r="C1058" s="27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</row>
    <row r="1059" spans="2:39">
      <c r="B1059" s="27"/>
      <c r="C1059" s="27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</row>
    <row r="1060" spans="2:39">
      <c r="B1060" s="27"/>
      <c r="C1060" s="27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</row>
    <row r="1061" spans="2:39">
      <c r="B1061" s="27"/>
      <c r="C1061" s="27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</row>
    <row r="1062" spans="2:39">
      <c r="B1062" s="27"/>
      <c r="C1062" s="27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</row>
    <row r="1063" spans="2:39">
      <c r="B1063" s="27"/>
      <c r="C1063" s="27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</row>
    <row r="1064" spans="2:39">
      <c r="B1064" s="27"/>
      <c r="C1064" s="27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</row>
    <row r="1065" spans="2:39">
      <c r="B1065" s="27"/>
      <c r="C1065" s="27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</row>
    <row r="1066" spans="2:39">
      <c r="B1066" s="27"/>
      <c r="C1066" s="27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</row>
    <row r="1067" spans="2:39">
      <c r="B1067" s="27"/>
      <c r="C1067" s="27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</row>
    <row r="1068" spans="2:39">
      <c r="B1068" s="27"/>
      <c r="C1068" s="27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</row>
    <row r="1069" spans="2:39">
      <c r="B1069" s="27"/>
      <c r="C1069" s="27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</row>
    <row r="1070" spans="2:39">
      <c r="B1070" s="27"/>
      <c r="C1070" s="27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</row>
    <row r="1071" spans="2:39">
      <c r="B1071" s="27"/>
      <c r="C1071" s="27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</row>
    <row r="1072" spans="2:39">
      <c r="B1072" s="27"/>
      <c r="C1072" s="27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</row>
    <row r="1073" spans="2:39">
      <c r="B1073" s="27"/>
      <c r="C1073" s="27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</row>
    <row r="1074" spans="2:39">
      <c r="B1074" s="27"/>
      <c r="C1074" s="27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</row>
    <row r="1075" spans="2:39">
      <c r="B1075" s="27"/>
      <c r="C1075" s="27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</row>
    <row r="1076" spans="2:39">
      <c r="B1076" s="27"/>
      <c r="C1076" s="27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</row>
    <row r="1077" spans="2:39">
      <c r="B1077" s="27"/>
      <c r="C1077" s="27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</row>
    <row r="1078" spans="2:39">
      <c r="B1078" s="27"/>
      <c r="C1078" s="27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</row>
    <row r="1079" spans="2:39">
      <c r="B1079" s="27"/>
      <c r="C1079" s="27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</row>
    <row r="1080" spans="2:39">
      <c r="B1080" s="27"/>
      <c r="C1080" s="27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</row>
    <row r="1081" spans="2:39">
      <c r="B1081" s="27"/>
      <c r="C1081" s="27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</row>
    <row r="1082" spans="2:39">
      <c r="B1082" s="27"/>
      <c r="C1082" s="27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</row>
    <row r="1083" spans="2:39">
      <c r="B1083" s="27"/>
      <c r="C1083" s="27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</row>
    <row r="1084" spans="2:39">
      <c r="B1084" s="27"/>
      <c r="C1084" s="27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</row>
    <row r="1085" spans="2:39">
      <c r="B1085" s="27"/>
      <c r="C1085" s="27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</row>
    <row r="1086" spans="2:39">
      <c r="B1086" s="27"/>
      <c r="C1086" s="27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</row>
    <row r="1087" spans="2:39">
      <c r="B1087" s="27"/>
      <c r="C1087" s="27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</row>
    <row r="1088" spans="2:39">
      <c r="B1088" s="27"/>
      <c r="C1088" s="27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</row>
    <row r="1089" spans="2:39">
      <c r="B1089" s="27"/>
      <c r="C1089" s="27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</row>
    <row r="1090" spans="2:39">
      <c r="B1090" s="27"/>
      <c r="C1090" s="27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</row>
    <row r="1091" spans="2:39">
      <c r="B1091" s="27"/>
      <c r="C1091" s="27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</row>
    <row r="1092" spans="2:39">
      <c r="B1092" s="27"/>
      <c r="C1092" s="27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</row>
    <row r="1093" spans="2:39">
      <c r="B1093" s="27"/>
      <c r="C1093" s="27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</row>
    <row r="1094" spans="2:39">
      <c r="B1094" s="27"/>
      <c r="C1094" s="27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</row>
    <row r="1095" spans="2:39">
      <c r="B1095" s="27"/>
      <c r="C1095" s="27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</row>
    <row r="1096" spans="2:39">
      <c r="B1096" s="27"/>
      <c r="C1096" s="27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</row>
    <row r="1097" spans="2:39">
      <c r="B1097" s="27"/>
      <c r="C1097" s="27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</row>
    <row r="1098" spans="2:39">
      <c r="B1098" s="27"/>
      <c r="C1098" s="27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</row>
    <row r="1099" spans="2:39">
      <c r="B1099" s="27"/>
      <c r="C1099" s="27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</row>
    <row r="1100" spans="2:39">
      <c r="B1100" s="27"/>
      <c r="C1100" s="27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</row>
    <row r="1101" spans="2:39">
      <c r="B1101" s="27"/>
      <c r="C1101" s="27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</row>
    <row r="1102" spans="2:39">
      <c r="B1102" s="27"/>
      <c r="C1102" s="27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</row>
    <row r="1103" spans="2:39">
      <c r="B1103" s="27"/>
      <c r="C1103" s="27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</row>
    <row r="1104" spans="2:39">
      <c r="B1104" s="27"/>
      <c r="C1104" s="27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</row>
    <row r="1105" spans="2:39">
      <c r="B1105" s="27"/>
      <c r="C1105" s="27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</row>
    <row r="1106" spans="2:39">
      <c r="B1106" s="27"/>
      <c r="C1106" s="27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</row>
    <row r="1107" spans="2:39">
      <c r="B1107" s="27"/>
      <c r="C1107" s="27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</row>
    <row r="1108" spans="2:39">
      <c r="B1108" s="27"/>
      <c r="C1108" s="27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</row>
    <row r="1109" spans="2:39">
      <c r="B1109" s="27"/>
      <c r="C1109" s="27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</row>
    <row r="1110" spans="2:39">
      <c r="B1110" s="27"/>
      <c r="C1110" s="27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</row>
    <row r="1111" spans="2:39">
      <c r="B1111" s="27"/>
      <c r="C1111" s="27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</row>
    <row r="1112" spans="2:39">
      <c r="B1112" s="27"/>
      <c r="C1112" s="27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</row>
    <row r="1113" spans="2:39">
      <c r="B1113" s="27"/>
      <c r="C1113" s="27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</row>
    <row r="1114" spans="2:39">
      <c r="B1114" s="27"/>
      <c r="C1114" s="27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</row>
    <row r="1115" spans="2:39">
      <c r="B1115" s="27"/>
      <c r="C1115" s="27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</row>
    <row r="1116" spans="2:39">
      <c r="B1116" s="27"/>
      <c r="C1116" s="27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</row>
    <row r="1117" spans="2:39">
      <c r="B1117" s="27"/>
      <c r="C1117" s="27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</row>
    <row r="1118" spans="2:39">
      <c r="B1118" s="27"/>
      <c r="C1118" s="27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</row>
    <row r="1119" spans="2:39">
      <c r="B1119" s="27"/>
      <c r="C1119" s="27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</row>
    <row r="1120" spans="2:39">
      <c r="B1120" s="27"/>
      <c r="C1120" s="27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</row>
    <row r="1121" spans="2:39">
      <c r="B1121" s="27"/>
      <c r="C1121" s="27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</row>
    <row r="1122" spans="2:39">
      <c r="B1122" s="27"/>
      <c r="C1122" s="27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</row>
    <row r="1123" spans="2:39">
      <c r="B1123" s="27"/>
      <c r="C1123" s="27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</row>
    <row r="1124" spans="2:39">
      <c r="B1124" s="27"/>
      <c r="C1124" s="27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</row>
    <row r="1125" spans="2:39">
      <c r="B1125" s="27"/>
      <c r="C1125" s="27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</row>
    <row r="1126" spans="2:39">
      <c r="B1126" s="27"/>
      <c r="C1126" s="27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</row>
    <row r="1127" spans="2:39">
      <c r="B1127" s="27"/>
      <c r="C1127" s="27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</row>
    <row r="1128" spans="2:39">
      <c r="B1128" s="27"/>
      <c r="C1128" s="27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</row>
    <row r="1129" spans="2:39">
      <c r="B1129" s="27"/>
      <c r="C1129" s="27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</row>
    <row r="1130" spans="2:39">
      <c r="B1130" s="27"/>
      <c r="C1130" s="27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</row>
    <row r="1131" spans="2:39">
      <c r="B1131" s="27"/>
      <c r="C1131" s="27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</row>
    <row r="1132" spans="2:39">
      <c r="B1132" s="27"/>
      <c r="C1132" s="27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</row>
    <row r="1133" spans="2:39">
      <c r="B1133" s="27"/>
      <c r="C1133" s="27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</row>
    <row r="1134" spans="2:39">
      <c r="B1134" s="27"/>
      <c r="C1134" s="27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</row>
    <row r="1135" spans="2:39">
      <c r="B1135" s="27"/>
      <c r="C1135" s="27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</row>
    <row r="1136" spans="2:39">
      <c r="B1136" s="27"/>
      <c r="C1136" s="27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</row>
    <row r="1137" spans="2:39">
      <c r="B1137" s="27"/>
      <c r="C1137" s="27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</row>
    <row r="1138" spans="2:39">
      <c r="B1138" s="27"/>
      <c r="C1138" s="27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</row>
    <row r="1139" spans="2:39">
      <c r="B1139" s="27"/>
      <c r="C1139" s="27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</row>
    <row r="1140" spans="2:39">
      <c r="B1140" s="27"/>
      <c r="C1140" s="27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</row>
    <row r="1141" spans="2:39">
      <c r="B1141" s="27"/>
      <c r="C1141" s="27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</row>
    <row r="1142" spans="2:39">
      <c r="B1142" s="27"/>
      <c r="C1142" s="27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</row>
    <row r="1143" spans="2:39">
      <c r="B1143" s="27"/>
      <c r="C1143" s="27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</row>
    <row r="1144" spans="2:39">
      <c r="B1144" s="27"/>
      <c r="C1144" s="27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</row>
    <row r="1145" spans="2:39">
      <c r="B1145" s="27"/>
      <c r="C1145" s="27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</row>
    <row r="1146" spans="2:39">
      <c r="B1146" s="27"/>
      <c r="C1146" s="27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</row>
    <row r="1147" spans="2:39">
      <c r="B1147" s="27"/>
      <c r="C1147" s="27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</row>
    <row r="1148" spans="2:39">
      <c r="B1148" s="27"/>
      <c r="C1148" s="27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</row>
    <row r="1149" spans="2:39">
      <c r="B1149" s="27"/>
      <c r="C1149" s="27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</row>
    <row r="1150" spans="2:39">
      <c r="B1150" s="27"/>
      <c r="C1150" s="27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</row>
    <row r="1151" spans="2:39">
      <c r="B1151" s="27"/>
      <c r="C1151" s="27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</row>
    <row r="1152" spans="2:39">
      <c r="B1152" s="27"/>
      <c r="C1152" s="27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</row>
    <row r="1153" spans="2:39">
      <c r="B1153" s="27"/>
      <c r="C1153" s="27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</row>
    <row r="1154" spans="2:39">
      <c r="B1154" s="27"/>
      <c r="C1154" s="27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</row>
    <row r="1155" spans="2:39">
      <c r="B1155" s="27"/>
      <c r="C1155" s="27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</row>
    <row r="1156" spans="2:39">
      <c r="B1156" s="27"/>
      <c r="C1156" s="27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</row>
    <row r="1157" spans="2:39">
      <c r="B1157" s="27"/>
      <c r="C1157" s="27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</row>
    <row r="1158" spans="2:39">
      <c r="B1158" s="27"/>
      <c r="C1158" s="27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</row>
    <row r="1159" spans="2:39">
      <c r="B1159" s="27"/>
      <c r="C1159" s="27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</row>
    <row r="1160" spans="2:39">
      <c r="B1160" s="27"/>
      <c r="C1160" s="27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</row>
    <row r="1161" spans="2:39">
      <c r="B1161" s="27"/>
      <c r="C1161" s="27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</row>
    <row r="1162" spans="2:39">
      <c r="B1162" s="27"/>
      <c r="C1162" s="27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</row>
    <row r="1163" spans="2:39">
      <c r="B1163" s="27"/>
      <c r="C1163" s="27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</row>
    <row r="1164" spans="2:39">
      <c r="B1164" s="27"/>
      <c r="C1164" s="27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</row>
    <row r="1165" spans="2:39">
      <c r="B1165" s="27"/>
      <c r="C1165" s="27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</row>
    <row r="1166" spans="2:39">
      <c r="B1166" s="27"/>
      <c r="C1166" s="27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</row>
    <row r="1167" spans="2:39">
      <c r="B1167" s="27"/>
      <c r="C1167" s="27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</row>
    <row r="1168" spans="2:39">
      <c r="B1168" s="27"/>
      <c r="C1168" s="27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</row>
    <row r="1169" spans="2:39">
      <c r="B1169" s="27"/>
      <c r="C1169" s="27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</row>
    <row r="1170" spans="2:39">
      <c r="B1170" s="27"/>
      <c r="C1170" s="27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</row>
    <row r="1171" spans="2:39">
      <c r="B1171" s="27"/>
      <c r="C1171" s="27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</row>
    <row r="1172" spans="2:39">
      <c r="B1172" s="27"/>
      <c r="C1172" s="27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</row>
    <row r="1173" spans="2:39">
      <c r="B1173" s="27"/>
      <c r="C1173" s="27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</row>
    <row r="1174" spans="2:39">
      <c r="B1174" s="27"/>
      <c r="C1174" s="27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</row>
    <row r="1175" spans="2:39">
      <c r="B1175" s="27"/>
      <c r="C1175" s="27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</row>
    <row r="1176" spans="2:39">
      <c r="B1176" s="27"/>
      <c r="C1176" s="27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</row>
    <row r="1177" spans="2:39">
      <c r="B1177" s="27"/>
      <c r="C1177" s="27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</row>
    <row r="1178" spans="2:39">
      <c r="B1178" s="27"/>
      <c r="C1178" s="27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</row>
    <row r="1179" spans="2:39">
      <c r="B1179" s="27"/>
      <c r="C1179" s="27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</row>
    <row r="1180" spans="2:39">
      <c r="B1180" s="27"/>
      <c r="C1180" s="27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</row>
    <row r="1181" spans="2:39">
      <c r="B1181" s="27"/>
      <c r="C1181" s="27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</row>
    <row r="1182" spans="2:39">
      <c r="B1182" s="27"/>
      <c r="C1182" s="27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</row>
    <row r="1183" spans="2:39">
      <c r="B1183" s="27"/>
      <c r="C1183" s="27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</row>
    <row r="1184" spans="2:39">
      <c r="B1184" s="27"/>
      <c r="C1184" s="27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</row>
    <row r="1185" spans="2:39">
      <c r="B1185" s="27"/>
      <c r="C1185" s="27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</row>
    <row r="1186" spans="2:39">
      <c r="B1186" s="27"/>
      <c r="C1186" s="27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</row>
    <row r="1187" spans="2:39">
      <c r="B1187" s="27"/>
      <c r="C1187" s="27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</row>
    <row r="1188" spans="2:39">
      <c r="B1188" s="27"/>
      <c r="C1188" s="27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</row>
    <row r="1189" spans="2:39">
      <c r="B1189" s="27"/>
      <c r="C1189" s="27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</row>
    <row r="1190" spans="2:39">
      <c r="B1190" s="27"/>
      <c r="C1190" s="27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</row>
    <row r="1191" spans="2:39">
      <c r="B1191" s="27"/>
      <c r="C1191" s="27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</row>
    <row r="1192" spans="2:39">
      <c r="B1192" s="27"/>
      <c r="C1192" s="27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</row>
    <row r="1193" spans="2:39">
      <c r="B1193" s="27"/>
      <c r="C1193" s="27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</row>
    <row r="1194" spans="2:39">
      <c r="B1194" s="27"/>
      <c r="C1194" s="27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</row>
    <row r="1195" spans="2:39">
      <c r="B1195" s="27"/>
      <c r="C1195" s="27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</row>
    <row r="1196" spans="2:39">
      <c r="B1196" s="27"/>
      <c r="C1196" s="27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</row>
    <row r="1197" spans="2:39">
      <c r="B1197" s="27"/>
      <c r="C1197" s="27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</row>
    <row r="1198" spans="2:39">
      <c r="B1198" s="27"/>
      <c r="C1198" s="27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</row>
    <row r="1199" spans="2:39">
      <c r="B1199" s="27"/>
      <c r="C1199" s="27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</row>
    <row r="1200" spans="2:39">
      <c r="B1200" s="27"/>
      <c r="C1200" s="27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</row>
    <row r="1201" spans="2:39">
      <c r="B1201" s="27"/>
      <c r="C1201" s="27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</row>
    <row r="1202" spans="2:39">
      <c r="B1202" s="27"/>
      <c r="C1202" s="27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</row>
    <row r="1203" spans="2:39">
      <c r="B1203" s="27"/>
      <c r="C1203" s="27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</row>
    <row r="1204" spans="2:39">
      <c r="B1204" s="27"/>
      <c r="C1204" s="27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</row>
    <row r="1205" spans="2:39">
      <c r="B1205" s="27"/>
      <c r="C1205" s="27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</row>
    <row r="1206" spans="2:39">
      <c r="B1206" s="27"/>
      <c r="C1206" s="27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</row>
    <row r="1207" spans="2:39">
      <c r="B1207" s="27"/>
      <c r="C1207" s="27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</row>
    <row r="1208" spans="2:39">
      <c r="B1208" s="27"/>
      <c r="C1208" s="27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</row>
    <row r="1209" spans="2:39">
      <c r="B1209" s="27"/>
      <c r="C1209" s="27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</row>
    <row r="1210" spans="2:39">
      <c r="B1210" s="27"/>
      <c r="C1210" s="27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</row>
    <row r="1211" spans="2:39">
      <c r="B1211" s="27"/>
      <c r="C1211" s="27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</row>
    <row r="1212" spans="2:39">
      <c r="B1212" s="27"/>
      <c r="C1212" s="27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</row>
    <row r="1213" spans="2:39">
      <c r="B1213" s="27"/>
      <c r="C1213" s="27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</row>
    <row r="1214" spans="2:39">
      <c r="B1214" s="27"/>
      <c r="C1214" s="27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</row>
    <row r="1215" spans="2:39">
      <c r="B1215" s="27"/>
      <c r="C1215" s="27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</row>
    <row r="1216" spans="2:39">
      <c r="B1216" s="27"/>
      <c r="C1216" s="27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</row>
    <row r="1217" spans="2:39">
      <c r="B1217" s="27"/>
      <c r="C1217" s="27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</row>
    <row r="1218" spans="2:39">
      <c r="B1218" s="27"/>
      <c r="C1218" s="27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</row>
    <row r="1219" spans="2:39">
      <c r="B1219" s="27"/>
      <c r="C1219" s="27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</row>
    <row r="1220" spans="2:39">
      <c r="B1220" s="27"/>
      <c r="C1220" s="27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</row>
    <row r="1221" spans="2:39">
      <c r="B1221" s="27"/>
      <c r="C1221" s="27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</row>
    <row r="1222" spans="2:39">
      <c r="B1222" s="27"/>
      <c r="C1222" s="27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</row>
    <row r="1223" spans="2:39">
      <c r="B1223" s="27"/>
      <c r="C1223" s="27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</row>
    <row r="1224" spans="2:39">
      <c r="B1224" s="27"/>
      <c r="C1224" s="27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</row>
    <row r="1225" spans="2:39">
      <c r="B1225" s="27"/>
      <c r="C1225" s="27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</row>
    <row r="1226" spans="2:39">
      <c r="B1226" s="27"/>
      <c r="C1226" s="27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</row>
    <row r="1227" spans="2:39">
      <c r="B1227" s="27"/>
      <c r="C1227" s="27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</row>
    <row r="1228" spans="2:39">
      <c r="B1228" s="27"/>
      <c r="C1228" s="27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</row>
    <row r="1229" spans="2:39">
      <c r="B1229" s="27"/>
      <c r="C1229" s="27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</row>
    <row r="1230" spans="2:39">
      <c r="B1230" s="27"/>
      <c r="C1230" s="27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</row>
    <row r="1231" spans="2:39">
      <c r="B1231" s="27"/>
      <c r="C1231" s="27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</row>
    <row r="1232" spans="2:39">
      <c r="B1232" s="27"/>
      <c r="C1232" s="27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</row>
    <row r="1233" spans="2:39">
      <c r="B1233" s="27"/>
      <c r="C1233" s="27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</row>
    <row r="1234" spans="2:39">
      <c r="B1234" s="27"/>
      <c r="C1234" s="27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</row>
    <row r="1235" spans="2:39">
      <c r="B1235" s="27"/>
      <c r="C1235" s="27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</row>
    <row r="1236" spans="2:39">
      <c r="B1236" s="27"/>
      <c r="C1236" s="27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</row>
    <row r="1237" spans="2:39">
      <c r="B1237" s="27"/>
      <c r="C1237" s="27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</row>
    <row r="1238" spans="2:39">
      <c r="B1238" s="27"/>
      <c r="C1238" s="27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</row>
    <row r="1239" spans="2:39">
      <c r="B1239" s="27"/>
      <c r="C1239" s="27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</row>
    <row r="1240" spans="2:39">
      <c r="B1240" s="27"/>
      <c r="C1240" s="27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</row>
    <row r="1241" spans="2:39">
      <c r="B1241" s="27"/>
      <c r="C1241" s="27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</row>
    <row r="1242" spans="2:39">
      <c r="B1242" s="27"/>
      <c r="C1242" s="27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</row>
    <row r="1243" spans="2:39">
      <c r="B1243" s="27"/>
      <c r="C1243" s="27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</row>
    <row r="1244" spans="2:39">
      <c r="B1244" s="27"/>
      <c r="C1244" s="27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</row>
    <row r="1245" spans="2:39">
      <c r="B1245" s="27"/>
      <c r="C1245" s="27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</row>
    <row r="1246" spans="2:39">
      <c r="B1246" s="27"/>
      <c r="C1246" s="27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</row>
    <row r="1247" spans="2:39">
      <c r="B1247" s="27"/>
      <c r="C1247" s="27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</row>
    <row r="1248" spans="2:39">
      <c r="B1248" s="27"/>
      <c r="C1248" s="27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</row>
    <row r="1249" spans="2:39">
      <c r="B1249" s="27"/>
      <c r="C1249" s="27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</row>
    <row r="1250" spans="2:39">
      <c r="B1250" s="27"/>
      <c r="C1250" s="27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</row>
    <row r="1251" spans="2:39">
      <c r="B1251" s="27"/>
      <c r="C1251" s="27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</row>
    <row r="1252" spans="2:39">
      <c r="B1252" s="27"/>
      <c r="C1252" s="27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</row>
    <row r="1253" spans="2:39">
      <c r="B1253" s="27"/>
      <c r="C1253" s="27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</row>
    <row r="1254" spans="2:39">
      <c r="B1254" s="27"/>
      <c r="C1254" s="27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</row>
    <row r="1255" spans="2:39">
      <c r="B1255" s="27"/>
      <c r="C1255" s="27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</row>
    <row r="1256" spans="2:39">
      <c r="B1256" s="27"/>
      <c r="C1256" s="27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</row>
    <row r="1257" spans="2:39">
      <c r="B1257" s="27"/>
      <c r="C1257" s="27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</row>
    <row r="1258" spans="2:39">
      <c r="B1258" s="27"/>
      <c r="C1258" s="27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</row>
    <row r="1259" spans="2:39">
      <c r="B1259" s="27"/>
      <c r="C1259" s="27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</row>
    <row r="1260" spans="2:39">
      <c r="B1260" s="27"/>
      <c r="C1260" s="27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</row>
    <row r="1261" spans="2:39">
      <c r="B1261" s="27"/>
      <c r="C1261" s="27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</row>
    <row r="1262" spans="2:39">
      <c r="B1262" s="27"/>
      <c r="C1262" s="27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</row>
    <row r="1263" spans="2:39">
      <c r="B1263" s="27"/>
      <c r="C1263" s="27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</row>
    <row r="1264" spans="2:39">
      <c r="B1264" s="27"/>
      <c r="C1264" s="27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</row>
    <row r="1265" spans="2:39">
      <c r="B1265" s="27"/>
      <c r="C1265" s="27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</row>
    <row r="1266" spans="2:39">
      <c r="B1266" s="27"/>
      <c r="C1266" s="27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</row>
    <row r="1267" spans="2:39">
      <c r="B1267" s="27"/>
      <c r="C1267" s="27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</row>
    <row r="1268" spans="2:39">
      <c r="B1268" s="27"/>
      <c r="C1268" s="27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</row>
    <row r="1269" spans="2:39">
      <c r="B1269" s="27"/>
      <c r="C1269" s="27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</row>
    <row r="1270" spans="2:39">
      <c r="B1270" s="27"/>
      <c r="C1270" s="27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</row>
    <row r="1271" spans="2:39">
      <c r="B1271" s="27"/>
      <c r="C1271" s="27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</row>
    <row r="1272" spans="2:39">
      <c r="B1272" s="27"/>
      <c r="C1272" s="27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</row>
    <row r="1273" spans="2:39">
      <c r="B1273" s="27"/>
      <c r="C1273" s="27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</row>
    <row r="1274" spans="2:39">
      <c r="B1274" s="27"/>
      <c r="C1274" s="27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</row>
    <row r="1275" spans="2:39">
      <c r="B1275" s="27"/>
      <c r="C1275" s="27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</row>
    <row r="1276" spans="2:39">
      <c r="B1276" s="27"/>
      <c r="C1276" s="27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</row>
    <row r="1277" spans="2:39">
      <c r="B1277" s="27"/>
      <c r="C1277" s="27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</row>
    <row r="1278" spans="2:39">
      <c r="B1278" s="27"/>
      <c r="C1278" s="27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</row>
    <row r="1279" spans="2:39">
      <c r="B1279" s="27"/>
      <c r="C1279" s="27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</row>
    <row r="1280" spans="2:39">
      <c r="B1280" s="27"/>
      <c r="C1280" s="27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</row>
    <row r="1281" spans="2:39">
      <c r="B1281" s="27"/>
      <c r="C1281" s="27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</row>
    <row r="1282" spans="2:39">
      <c r="B1282" s="27"/>
      <c r="C1282" s="27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</row>
    <row r="1283" spans="2:39">
      <c r="B1283" s="27"/>
      <c r="C1283" s="27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</row>
    <row r="1284" spans="2:39">
      <c r="B1284" s="27"/>
      <c r="C1284" s="27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</row>
    <row r="1285" spans="2:39">
      <c r="B1285" s="27"/>
      <c r="C1285" s="27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</row>
    <row r="1286" spans="2:39">
      <c r="B1286" s="27"/>
      <c r="C1286" s="27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</row>
    <row r="1287" spans="2:39">
      <c r="B1287" s="27"/>
      <c r="C1287" s="27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</row>
    <row r="1288" spans="2:39">
      <c r="B1288" s="27"/>
      <c r="C1288" s="27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</row>
    <row r="1289" spans="2:39">
      <c r="B1289" s="27"/>
      <c r="C1289" s="27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</row>
    <row r="1290" spans="2:39">
      <c r="B1290" s="27"/>
      <c r="C1290" s="27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</row>
    <row r="1291" spans="2:39">
      <c r="B1291" s="27"/>
      <c r="C1291" s="27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</row>
    <row r="1292" spans="2:39">
      <c r="B1292" s="27"/>
      <c r="C1292" s="27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</row>
    <row r="1293" spans="2:39">
      <c r="B1293" s="27"/>
      <c r="C1293" s="27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</row>
    <row r="1294" spans="2:39">
      <c r="B1294" s="27"/>
      <c r="C1294" s="27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</row>
    <row r="1295" spans="2:39">
      <c r="B1295" s="27"/>
      <c r="C1295" s="27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</row>
    <row r="1296" spans="2:39">
      <c r="B1296" s="27"/>
      <c r="C1296" s="27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</row>
    <row r="1297" spans="2:39">
      <c r="B1297" s="27"/>
      <c r="C1297" s="27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</row>
    <row r="1298" spans="2:39">
      <c r="B1298" s="27"/>
      <c r="C1298" s="27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</row>
    <row r="1299" spans="2:39">
      <c r="B1299" s="27"/>
      <c r="C1299" s="27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</row>
    <row r="1300" spans="2:39">
      <c r="B1300" s="27"/>
      <c r="C1300" s="27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</row>
    <row r="1301" spans="2:39">
      <c r="B1301" s="27"/>
      <c r="C1301" s="27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</row>
    <row r="1302" spans="2:39">
      <c r="B1302" s="27"/>
      <c r="C1302" s="27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</row>
    <row r="1303" spans="2:39">
      <c r="B1303" s="27"/>
      <c r="C1303" s="27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</row>
    <row r="1304" spans="2:39">
      <c r="B1304" s="27"/>
      <c r="C1304" s="27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</row>
    <row r="1305" spans="2:39">
      <c r="B1305" s="27"/>
      <c r="C1305" s="27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</row>
    <row r="1306" spans="2:39">
      <c r="B1306" s="27"/>
      <c r="C1306" s="27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</row>
    <row r="1307" spans="2:39">
      <c r="B1307" s="27"/>
      <c r="C1307" s="27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</row>
    <row r="1308" spans="2:39">
      <c r="B1308" s="27"/>
      <c r="C1308" s="27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</row>
    <row r="1309" spans="2:39">
      <c r="B1309" s="27"/>
      <c r="C1309" s="27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</row>
    <row r="1310" spans="2:39">
      <c r="B1310" s="27"/>
      <c r="C1310" s="27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</row>
    <row r="1311" spans="2:39">
      <c r="B1311" s="27"/>
      <c r="C1311" s="27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</row>
    <row r="1312" spans="2:39">
      <c r="B1312" s="27"/>
      <c r="C1312" s="27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</row>
    <row r="1313" spans="2:39">
      <c r="B1313" s="27"/>
      <c r="C1313" s="27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</row>
    <row r="1314" spans="2:39">
      <c r="B1314" s="27"/>
      <c r="C1314" s="27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</row>
    <row r="1315" spans="2:39">
      <c r="B1315" s="27"/>
      <c r="C1315" s="27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</row>
    <row r="1316" spans="2:39">
      <c r="B1316" s="27"/>
      <c r="C1316" s="27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</row>
    <row r="1317" spans="2:39">
      <c r="B1317" s="27"/>
      <c r="C1317" s="27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</row>
    <row r="1318" spans="2:39">
      <c r="B1318" s="27"/>
      <c r="C1318" s="27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</row>
    <row r="1319" spans="2:39">
      <c r="B1319" s="27"/>
      <c r="C1319" s="27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</row>
    <row r="1320" spans="2:39">
      <c r="B1320" s="27"/>
      <c r="C1320" s="27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</row>
    <row r="1321" spans="2:39">
      <c r="B1321" s="27"/>
      <c r="C1321" s="27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</row>
    <row r="1322" spans="2:39">
      <c r="B1322" s="27"/>
      <c r="C1322" s="27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</row>
    <row r="1323" spans="2:39">
      <c r="B1323" s="27"/>
      <c r="C1323" s="27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</row>
    <row r="1324" spans="2:39">
      <c r="B1324" s="27"/>
      <c r="C1324" s="27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</row>
    <row r="1325" spans="2:39">
      <c r="B1325" s="27"/>
      <c r="C1325" s="27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</row>
    <row r="1326" spans="2:39">
      <c r="B1326" s="27"/>
      <c r="C1326" s="27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</row>
    <row r="1327" spans="2:39">
      <c r="B1327" s="27"/>
      <c r="C1327" s="27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</row>
    <row r="1328" spans="2:39">
      <c r="B1328" s="27"/>
      <c r="C1328" s="27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</row>
    <row r="1329" spans="2:39">
      <c r="B1329" s="27"/>
      <c r="C1329" s="27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</row>
    <row r="1330" spans="2:39">
      <c r="B1330" s="27"/>
      <c r="C1330" s="27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</row>
    <row r="1331" spans="2:39">
      <c r="B1331" s="27"/>
      <c r="C1331" s="27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</row>
    <row r="1332" spans="2:39">
      <c r="B1332" s="27"/>
      <c r="C1332" s="27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</row>
    <row r="1333" spans="2:39">
      <c r="B1333" s="27"/>
      <c r="C1333" s="27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</row>
    <row r="1334" spans="2:39">
      <c r="B1334" s="27"/>
      <c r="C1334" s="27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</row>
    <row r="1335" spans="2:39">
      <c r="B1335" s="27"/>
      <c r="C1335" s="27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</row>
    <row r="1336" spans="2:39">
      <c r="B1336" s="27"/>
      <c r="C1336" s="27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</row>
    <row r="1337" spans="2:39">
      <c r="B1337" s="27"/>
      <c r="C1337" s="27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</row>
    <row r="1338" spans="2:39">
      <c r="B1338" s="27"/>
      <c r="C1338" s="27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</row>
    <row r="1339" spans="2:39">
      <c r="B1339" s="27"/>
      <c r="C1339" s="27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</row>
    <row r="1340" spans="2:39">
      <c r="B1340" s="27"/>
      <c r="C1340" s="27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</row>
    <row r="1341" spans="2:39">
      <c r="B1341" s="27"/>
      <c r="C1341" s="27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</row>
    <row r="1342" spans="2:39">
      <c r="B1342" s="27"/>
      <c r="C1342" s="27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</row>
    <row r="1343" spans="2:39">
      <c r="B1343" s="27"/>
      <c r="C1343" s="27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</row>
    <row r="1344" spans="2:39">
      <c r="B1344" s="27"/>
      <c r="C1344" s="27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</row>
    <row r="1345" spans="2:39">
      <c r="B1345" s="27"/>
      <c r="C1345" s="27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</row>
    <row r="1346" spans="2:39">
      <c r="B1346" s="27"/>
      <c r="C1346" s="27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</row>
    <row r="1347" spans="2:39">
      <c r="B1347" s="27"/>
      <c r="C1347" s="27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</row>
    <row r="1348" spans="2:39">
      <c r="B1348" s="27"/>
      <c r="C1348" s="27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</row>
    <row r="1349" spans="2:39">
      <c r="B1349" s="27"/>
      <c r="C1349" s="27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</row>
    <row r="1350" spans="2:39">
      <c r="B1350" s="27"/>
      <c r="C1350" s="27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</row>
    <row r="1351" spans="2:39">
      <c r="B1351" s="27"/>
      <c r="C1351" s="27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</row>
    <row r="1352" spans="2:39">
      <c r="B1352" s="27"/>
      <c r="C1352" s="27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</row>
    <row r="1353" spans="2:39">
      <c r="B1353" s="27"/>
      <c r="C1353" s="27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</row>
    <row r="1354" spans="2:39">
      <c r="B1354" s="27"/>
      <c r="C1354" s="27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</row>
    <row r="1355" spans="2:39">
      <c r="B1355" s="27"/>
      <c r="C1355" s="27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</row>
    <row r="1356" spans="2:39">
      <c r="B1356" s="27"/>
      <c r="C1356" s="27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</row>
    <row r="1357" spans="2:39">
      <c r="B1357" s="27"/>
      <c r="C1357" s="27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</row>
    <row r="1358" spans="2:39">
      <c r="B1358" s="27"/>
      <c r="C1358" s="27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</row>
    <row r="1359" spans="2:39">
      <c r="B1359" s="27"/>
      <c r="C1359" s="27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</row>
    <row r="1360" spans="2:39">
      <c r="B1360" s="27"/>
      <c r="C1360" s="27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</row>
    <row r="1361" spans="2:39">
      <c r="B1361" s="27"/>
      <c r="C1361" s="27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</row>
    <row r="1362" spans="2:39">
      <c r="B1362" s="27"/>
      <c r="C1362" s="27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</row>
    <row r="1363" spans="2:39">
      <c r="B1363" s="27"/>
      <c r="C1363" s="27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</row>
    <row r="1364" spans="2:39">
      <c r="B1364" s="27"/>
      <c r="C1364" s="27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</row>
    <row r="1365" spans="2:39">
      <c r="B1365" s="27"/>
      <c r="C1365" s="27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</row>
    <row r="1366" spans="2:39">
      <c r="B1366" s="27"/>
      <c r="C1366" s="27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</row>
    <row r="1367" spans="2:39">
      <c r="B1367" s="27"/>
      <c r="C1367" s="27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</row>
    <row r="1368" spans="2:39">
      <c r="B1368" s="27"/>
      <c r="C1368" s="27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</row>
    <row r="1369" spans="2:39">
      <c r="B1369" s="27"/>
      <c r="C1369" s="27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</row>
    <row r="1370" spans="2:39">
      <c r="B1370" s="27"/>
      <c r="C1370" s="27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</row>
    <row r="1371" spans="2:39">
      <c r="B1371" s="27"/>
      <c r="C1371" s="27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</row>
    <row r="1372" spans="2:39">
      <c r="B1372" s="27"/>
      <c r="C1372" s="27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</row>
    <row r="1373" spans="2:39">
      <c r="B1373" s="27"/>
      <c r="C1373" s="27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</row>
    <row r="1374" spans="2:39">
      <c r="B1374" s="27"/>
      <c r="C1374" s="27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</row>
    <row r="1375" spans="2:39">
      <c r="B1375" s="27"/>
      <c r="C1375" s="27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</row>
    <row r="1376" spans="2:39">
      <c r="B1376" s="27"/>
      <c r="C1376" s="27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</row>
    <row r="1377" spans="2:39">
      <c r="B1377" s="27"/>
      <c r="C1377" s="27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</row>
    <row r="1378" spans="2:39">
      <c r="B1378" s="27"/>
      <c r="C1378" s="27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</row>
    <row r="1379" spans="2:39">
      <c r="B1379" s="27"/>
      <c r="C1379" s="27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</row>
    <row r="1380" spans="2:39">
      <c r="B1380" s="27"/>
      <c r="C1380" s="27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</row>
    <row r="1381" spans="2:39">
      <c r="B1381" s="27"/>
      <c r="C1381" s="27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</row>
    <row r="1382" spans="2:39">
      <c r="B1382" s="27"/>
      <c r="C1382" s="27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</row>
    <row r="1383" spans="2:39">
      <c r="B1383" s="27"/>
      <c r="C1383" s="27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</row>
    <row r="1384" spans="2:39">
      <c r="B1384" s="27"/>
      <c r="C1384" s="27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</row>
    <row r="1385" spans="2:39">
      <c r="B1385" s="27"/>
      <c r="C1385" s="27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</row>
    <row r="1386" spans="2:39">
      <c r="B1386" s="27"/>
      <c r="C1386" s="27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</row>
    <row r="1387" spans="2:39">
      <c r="B1387" s="27"/>
      <c r="C1387" s="27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</row>
    <row r="1388" spans="2:39">
      <c r="B1388" s="27"/>
      <c r="C1388" s="27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</row>
    <row r="1389" spans="2:39">
      <c r="B1389" s="27"/>
      <c r="C1389" s="27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</row>
    <row r="1390" spans="2:39">
      <c r="B1390" s="27"/>
      <c r="C1390" s="27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</row>
    <row r="1391" spans="2:39">
      <c r="B1391" s="27"/>
      <c r="C1391" s="27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</row>
    <row r="1392" spans="2:39">
      <c r="B1392" s="27"/>
      <c r="C1392" s="27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</row>
    <row r="1393" spans="2:39">
      <c r="B1393" s="27"/>
      <c r="C1393" s="27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</row>
    <row r="1394" spans="2:39">
      <c r="B1394" s="27"/>
      <c r="C1394" s="27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</row>
    <row r="1395" spans="2:39">
      <c r="B1395" s="27"/>
      <c r="C1395" s="27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</row>
    <row r="1396" spans="2:39">
      <c r="B1396" s="27"/>
      <c r="C1396" s="27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</row>
    <row r="1397" spans="2:39">
      <c r="B1397" s="27"/>
      <c r="C1397" s="27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</row>
    <row r="1398" spans="2:39">
      <c r="B1398" s="27"/>
      <c r="C1398" s="27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</row>
    <row r="1399" spans="2:39">
      <c r="B1399" s="27"/>
      <c r="C1399" s="27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</row>
    <row r="1400" spans="2:39">
      <c r="B1400" s="27"/>
      <c r="C1400" s="27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</row>
    <row r="1401" spans="2:39">
      <c r="B1401" s="27"/>
      <c r="C1401" s="27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</row>
    <row r="1402" spans="2:39">
      <c r="B1402" s="27"/>
      <c r="C1402" s="27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</row>
    <row r="1403" spans="2:39">
      <c r="B1403" s="27"/>
      <c r="C1403" s="27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</row>
    <row r="1404" spans="2:39">
      <c r="B1404" s="27"/>
      <c r="C1404" s="27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</row>
    <row r="1405" spans="2:39">
      <c r="B1405" s="27"/>
      <c r="C1405" s="27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</row>
    <row r="1406" spans="2:39">
      <c r="B1406" s="27"/>
      <c r="C1406" s="27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</row>
    <row r="1407" spans="2:39">
      <c r="B1407" s="27"/>
      <c r="C1407" s="27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</row>
    <row r="1408" spans="2:39">
      <c r="B1408" s="27"/>
      <c r="C1408" s="27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</row>
    <row r="1409" spans="2:39">
      <c r="B1409" s="27"/>
      <c r="C1409" s="27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</row>
    <row r="1410" spans="2:39">
      <c r="B1410" s="27"/>
      <c r="C1410" s="27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</row>
    <row r="1411" spans="2:39">
      <c r="B1411" s="27"/>
      <c r="C1411" s="27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</row>
    <row r="1412" spans="2:39">
      <c r="B1412" s="27"/>
      <c r="C1412" s="27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</row>
    <row r="1413" spans="2:39">
      <c r="B1413" s="27"/>
      <c r="C1413" s="27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</row>
    <row r="1414" spans="2:39">
      <c r="B1414" s="27"/>
      <c r="C1414" s="27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</row>
    <row r="1415" spans="2:39">
      <c r="B1415" s="27"/>
      <c r="C1415" s="27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</row>
    <row r="1416" spans="2:39">
      <c r="B1416" s="27"/>
      <c r="C1416" s="27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</row>
    <row r="1417" spans="2:39">
      <c r="B1417" s="27"/>
      <c r="C1417" s="27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</row>
    <row r="1418" spans="2:39">
      <c r="B1418" s="27"/>
      <c r="C1418" s="27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</row>
    <row r="1419" spans="2:39">
      <c r="B1419" s="27"/>
      <c r="C1419" s="27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</row>
    <row r="1420" spans="2:39">
      <c r="B1420" s="27"/>
      <c r="C1420" s="27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</row>
    <row r="1421" spans="2:39">
      <c r="B1421" s="27"/>
      <c r="C1421" s="27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</row>
    <row r="1422" spans="2:39">
      <c r="B1422" s="27"/>
      <c r="C1422" s="27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</row>
    <row r="1423" spans="2:39">
      <c r="B1423" s="27"/>
      <c r="C1423" s="27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</row>
    <row r="1424" spans="2:39">
      <c r="B1424" s="27"/>
      <c r="C1424" s="27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</row>
    <row r="1425" spans="2:39">
      <c r="B1425" s="27"/>
      <c r="C1425" s="27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</row>
    <row r="1426" spans="2:39">
      <c r="B1426" s="27"/>
      <c r="C1426" s="27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</row>
    <row r="1427" spans="2:39">
      <c r="B1427" s="27"/>
      <c r="C1427" s="27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</row>
    <row r="1428" spans="2:39">
      <c r="B1428" s="27"/>
      <c r="C1428" s="27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</row>
    <row r="1429" spans="2:39">
      <c r="B1429" s="27"/>
      <c r="C1429" s="27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</row>
    <row r="1430" spans="2:39">
      <c r="B1430" s="27"/>
      <c r="C1430" s="27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</row>
    <row r="1431" spans="2:39">
      <c r="B1431" s="27"/>
      <c r="C1431" s="27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</row>
    <row r="1432" spans="2:39">
      <c r="B1432" s="27"/>
      <c r="C1432" s="27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</row>
    <row r="1433" spans="2:39">
      <c r="B1433" s="27"/>
      <c r="C1433" s="27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</row>
    <row r="1434" spans="2:39">
      <c r="B1434" s="27"/>
      <c r="C1434" s="27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</row>
    <row r="1435" spans="2:39">
      <c r="B1435" s="27"/>
      <c r="C1435" s="27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</row>
    <row r="1436" spans="2:39">
      <c r="B1436" s="27"/>
      <c r="C1436" s="27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</row>
    <row r="1437" spans="2:39">
      <c r="B1437" s="27"/>
      <c r="C1437" s="27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</row>
    <row r="1438" spans="2:39">
      <c r="B1438" s="27"/>
      <c r="C1438" s="27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</row>
    <row r="1439" spans="2:39">
      <c r="B1439" s="27"/>
      <c r="C1439" s="27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</row>
    <row r="1440" spans="2:39">
      <c r="B1440" s="27"/>
      <c r="C1440" s="27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</row>
    <row r="1441" spans="2:39">
      <c r="B1441" s="27"/>
      <c r="C1441" s="27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</row>
    <row r="1442" spans="2:39">
      <c r="B1442" s="27"/>
      <c r="C1442" s="27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</row>
    <row r="1443" spans="2:39">
      <c r="B1443" s="27"/>
      <c r="C1443" s="27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</row>
    <row r="1444" spans="2:39">
      <c r="B1444" s="27"/>
      <c r="C1444" s="27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</row>
    <row r="1445" spans="2:39">
      <c r="B1445" s="27"/>
      <c r="C1445" s="27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</row>
    <row r="1446" spans="2:39">
      <c r="B1446" s="27"/>
      <c r="C1446" s="27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</row>
    <row r="1447" spans="2:39">
      <c r="B1447" s="27"/>
      <c r="C1447" s="27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</row>
    <row r="1448" spans="2:39">
      <c r="B1448" s="27"/>
      <c r="C1448" s="27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</row>
    <row r="1449" spans="2:39">
      <c r="B1449" s="27"/>
      <c r="C1449" s="27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</row>
    <row r="1450" spans="2:39">
      <c r="B1450" s="27"/>
      <c r="C1450" s="27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</row>
    <row r="1451" spans="2:39">
      <c r="B1451" s="27"/>
      <c r="C1451" s="27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</row>
    <row r="1452" spans="2:39">
      <c r="B1452" s="27"/>
      <c r="C1452" s="27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</row>
    <row r="1453" spans="2:39">
      <c r="B1453" s="27"/>
      <c r="C1453" s="27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</row>
    <row r="1454" spans="2:39">
      <c r="B1454" s="27"/>
      <c r="C1454" s="27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</row>
    <row r="1455" spans="2:39">
      <c r="B1455" s="27"/>
      <c r="C1455" s="27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</row>
    <row r="1456" spans="2:39">
      <c r="B1456" s="27"/>
      <c r="C1456" s="27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</row>
    <row r="1457" spans="2:39">
      <c r="B1457" s="27"/>
      <c r="C1457" s="27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</row>
    <row r="1458" spans="2:39">
      <c r="B1458" s="27"/>
      <c r="C1458" s="27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</row>
    <row r="1459" spans="2:39">
      <c r="B1459" s="27"/>
      <c r="C1459" s="27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</row>
    <row r="1460" spans="2:39">
      <c r="B1460" s="27"/>
      <c r="C1460" s="27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</row>
    <row r="1461" spans="2:39">
      <c r="B1461" s="27"/>
      <c r="C1461" s="27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</row>
    <row r="1462" spans="2:39">
      <c r="B1462" s="27"/>
      <c r="C1462" s="27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</row>
    <row r="1463" spans="2:39">
      <c r="B1463" s="27"/>
      <c r="C1463" s="27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</row>
    <row r="1464" spans="2:39">
      <c r="B1464" s="27"/>
      <c r="C1464" s="27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</row>
    <row r="1465" spans="2:39">
      <c r="B1465" s="27"/>
      <c r="C1465" s="27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</row>
    <row r="1466" spans="2:39">
      <c r="B1466" s="27"/>
      <c r="C1466" s="27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</row>
    <row r="1467" spans="2:39">
      <c r="B1467" s="27"/>
      <c r="C1467" s="27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</row>
    <row r="1468" spans="2:39">
      <c r="B1468" s="27"/>
      <c r="C1468" s="27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</row>
    <row r="1469" spans="2:39">
      <c r="B1469" s="27"/>
      <c r="C1469" s="27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</row>
    <row r="1470" spans="2:39">
      <c r="B1470" s="27"/>
      <c r="C1470" s="27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</row>
    <row r="1471" spans="2:39">
      <c r="B1471" s="27"/>
      <c r="C1471" s="27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</row>
    <row r="1472" spans="2:39">
      <c r="B1472" s="27"/>
      <c r="C1472" s="27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</row>
    <row r="1473" spans="2:39">
      <c r="B1473" s="27"/>
      <c r="C1473" s="27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</row>
    <row r="1474" spans="2:39">
      <c r="B1474" s="27"/>
      <c r="C1474" s="27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</row>
    <row r="1475" spans="2:39">
      <c r="B1475" s="27"/>
      <c r="C1475" s="27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</row>
    <row r="1476" spans="2:39">
      <c r="B1476" s="27"/>
      <c r="C1476" s="27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</row>
    <row r="1477" spans="2:39">
      <c r="B1477" s="27"/>
      <c r="C1477" s="27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</row>
    <row r="1478" spans="2:39">
      <c r="B1478" s="27"/>
      <c r="C1478" s="27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</row>
    <row r="1479" spans="2:39">
      <c r="B1479" s="27"/>
      <c r="C1479" s="27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</row>
    <row r="1480" spans="2:39">
      <c r="B1480" s="27"/>
      <c r="C1480" s="27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</row>
    <row r="1481" spans="2:39">
      <c r="B1481" s="27"/>
      <c r="C1481" s="27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</row>
    <row r="1482" spans="2:39">
      <c r="B1482" s="27"/>
      <c r="C1482" s="27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</row>
    <row r="1483" spans="2:39">
      <c r="B1483" s="27"/>
      <c r="C1483" s="27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</row>
    <row r="1484" spans="2:39">
      <c r="B1484" s="27"/>
      <c r="C1484" s="27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</row>
    <row r="1485" spans="2:39">
      <c r="B1485" s="27"/>
      <c r="C1485" s="27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</row>
    <row r="1486" spans="2:39">
      <c r="B1486" s="27"/>
      <c r="C1486" s="27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</row>
    <row r="1487" spans="2:39">
      <c r="B1487" s="27"/>
      <c r="C1487" s="27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</row>
    <row r="1488" spans="2:39">
      <c r="B1488" s="27"/>
      <c r="C1488" s="27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</row>
    <row r="1489" spans="2:39">
      <c r="B1489" s="27"/>
      <c r="C1489" s="27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</row>
    <row r="1490" spans="2:39">
      <c r="B1490" s="27"/>
      <c r="C1490" s="27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</row>
    <row r="1491" spans="2:39">
      <c r="B1491" s="27"/>
      <c r="C1491" s="27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</row>
    <row r="1492" spans="2:39">
      <c r="B1492" s="27"/>
      <c r="C1492" s="27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</row>
    <row r="1493" spans="2:39">
      <c r="B1493" s="27"/>
      <c r="C1493" s="27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</row>
    <row r="1494" spans="2:39">
      <c r="B1494" s="27"/>
      <c r="C1494" s="27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</row>
    <row r="1495" spans="2:39">
      <c r="B1495" s="27"/>
      <c r="C1495" s="27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</row>
    <row r="1496" spans="2:39">
      <c r="B1496" s="27"/>
      <c r="C1496" s="27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</row>
    <row r="1497" spans="2:39">
      <c r="B1497" s="27"/>
      <c r="C1497" s="27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</row>
    <row r="1498" spans="2:39">
      <c r="B1498" s="27"/>
      <c r="C1498" s="27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</row>
    <row r="1499" spans="2:39">
      <c r="B1499" s="27"/>
      <c r="C1499" s="27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</row>
    <row r="1500" spans="2:39">
      <c r="B1500" s="27"/>
      <c r="C1500" s="27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</row>
    <row r="1501" spans="2:39">
      <c r="B1501" s="27"/>
      <c r="C1501" s="27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</row>
    <row r="1502" spans="2:39">
      <c r="B1502" s="27"/>
      <c r="C1502" s="27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</row>
    <row r="1503" spans="2:39">
      <c r="B1503" s="27"/>
      <c r="C1503" s="27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</row>
    <row r="1504" spans="2:39">
      <c r="B1504" s="27"/>
      <c r="C1504" s="27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</row>
    <row r="1505" spans="2:39">
      <c r="B1505" s="27"/>
      <c r="C1505" s="27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</row>
    <row r="1506" spans="2:39">
      <c r="B1506" s="27"/>
      <c r="C1506" s="27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</row>
    <row r="1507" spans="2:39">
      <c r="B1507" s="27"/>
      <c r="C1507" s="27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</row>
    <row r="1508" spans="2:39">
      <c r="B1508" s="27"/>
      <c r="C1508" s="27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</row>
    <row r="1509" spans="2:39">
      <c r="B1509" s="27"/>
      <c r="C1509" s="27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</row>
    <row r="1510" spans="2:39">
      <c r="B1510" s="27"/>
      <c r="C1510" s="27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</row>
    <row r="1511" spans="2:39">
      <c r="B1511" s="27"/>
      <c r="C1511" s="27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</row>
    <row r="1512" spans="2:39">
      <c r="B1512" s="27"/>
      <c r="C1512" s="27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</row>
    <row r="1513" spans="2:39">
      <c r="B1513" s="27"/>
      <c r="C1513" s="27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</row>
    <row r="1514" spans="2:39">
      <c r="B1514" s="27"/>
      <c r="C1514" s="27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</row>
    <row r="1515" spans="2:39">
      <c r="B1515" s="27"/>
      <c r="C1515" s="27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</row>
    <row r="1516" spans="2:39">
      <c r="B1516" s="27"/>
      <c r="C1516" s="27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</row>
    <row r="1517" spans="2:39">
      <c r="B1517" s="27"/>
      <c r="C1517" s="27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</row>
    <row r="1518" spans="2:39">
      <c r="B1518" s="27"/>
      <c r="C1518" s="27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</row>
    <row r="1519" spans="2:39">
      <c r="B1519" s="27"/>
      <c r="C1519" s="27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</row>
    <row r="1520" spans="2:39">
      <c r="B1520" s="27"/>
      <c r="C1520" s="27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</row>
    <row r="1521" spans="2:39">
      <c r="B1521" s="27"/>
      <c r="C1521" s="27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</row>
    <row r="1522" spans="2:39">
      <c r="B1522" s="27"/>
      <c r="C1522" s="27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</row>
    <row r="1523" spans="2:39">
      <c r="B1523" s="27"/>
      <c r="C1523" s="27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</row>
    <row r="1524" spans="2:39">
      <c r="B1524" s="27"/>
      <c r="C1524" s="27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</row>
    <row r="1525" spans="2:39">
      <c r="B1525" s="27"/>
      <c r="C1525" s="27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</row>
    <row r="1526" spans="2:39">
      <c r="B1526" s="27"/>
      <c r="C1526" s="27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</row>
    <row r="1527" spans="2:39">
      <c r="B1527" s="27"/>
      <c r="C1527" s="27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</row>
    <row r="1528" spans="2:39">
      <c r="B1528" s="27"/>
      <c r="C1528" s="27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</row>
    <row r="1529" spans="2:39">
      <c r="B1529" s="27"/>
      <c r="C1529" s="27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</row>
    <row r="1530" spans="2:39">
      <c r="B1530" s="27"/>
      <c r="C1530" s="27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</row>
    <row r="1531" spans="2:39">
      <c r="B1531" s="27"/>
      <c r="C1531" s="27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</row>
    <row r="1532" spans="2:39">
      <c r="B1532" s="27"/>
      <c r="C1532" s="27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</row>
    <row r="1533" spans="2:39">
      <c r="B1533" s="27"/>
      <c r="C1533" s="27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</row>
    <row r="1534" spans="2:39">
      <c r="B1534" s="27"/>
      <c r="C1534" s="27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</row>
    <row r="1535" spans="2:39">
      <c r="B1535" s="27"/>
      <c r="C1535" s="27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</row>
    <row r="1536" spans="2:39">
      <c r="B1536" s="27"/>
      <c r="C1536" s="27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</row>
    <row r="1537" spans="2:39">
      <c r="B1537" s="27"/>
      <c r="C1537" s="27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</row>
    <row r="1538" spans="2:39">
      <c r="B1538" s="27"/>
      <c r="C1538" s="27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</row>
    <row r="1539" spans="2:39">
      <c r="B1539" s="27"/>
      <c r="C1539" s="27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</row>
    <row r="1540" spans="2:39">
      <c r="B1540" s="27"/>
      <c r="C1540" s="27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</row>
    <row r="1541" spans="2:39">
      <c r="B1541" s="27"/>
      <c r="C1541" s="27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</row>
    <row r="1542" spans="2:39">
      <c r="B1542" s="27"/>
      <c r="C1542" s="27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</row>
    <row r="1543" spans="2:39">
      <c r="B1543" s="27"/>
      <c r="C1543" s="27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</row>
    <row r="1544" spans="2:39">
      <c r="B1544" s="27"/>
      <c r="C1544" s="27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</row>
    <row r="1545" spans="2:39">
      <c r="B1545" s="27"/>
      <c r="C1545" s="27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</row>
    <row r="1546" spans="2:39">
      <c r="B1546" s="27"/>
      <c r="C1546" s="27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</row>
    <row r="1547" spans="2:39">
      <c r="B1547" s="27"/>
      <c r="C1547" s="27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</row>
    <row r="1548" spans="2:39">
      <c r="B1548" s="27"/>
      <c r="C1548" s="27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</row>
    <row r="1549" spans="2:39">
      <c r="B1549" s="27"/>
      <c r="C1549" s="27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</row>
    <row r="1550" spans="2:39">
      <c r="B1550" s="27"/>
      <c r="C1550" s="27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</row>
    <row r="1551" spans="2:39">
      <c r="B1551" s="27"/>
      <c r="C1551" s="27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</row>
    <row r="1552" spans="2:39">
      <c r="B1552" s="27"/>
      <c r="C1552" s="27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</row>
    <row r="1553" spans="2:39">
      <c r="B1553" s="27"/>
      <c r="C1553" s="27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</row>
    <row r="1554" spans="2:39">
      <c r="B1554" s="27"/>
      <c r="C1554" s="27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</row>
    <row r="1555" spans="2:39">
      <c r="B1555" s="27"/>
      <c r="C1555" s="27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</row>
    <row r="1556" spans="2:39">
      <c r="B1556" s="27"/>
      <c r="C1556" s="27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</row>
    <row r="1557" spans="2:39">
      <c r="B1557" s="27"/>
      <c r="C1557" s="27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</row>
    <row r="1558" spans="2:39">
      <c r="B1558" s="27"/>
      <c r="C1558" s="27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</row>
    <row r="1559" spans="2:39">
      <c r="B1559" s="27"/>
      <c r="C1559" s="27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</row>
    <row r="1560" spans="2:39">
      <c r="B1560" s="27"/>
      <c r="C1560" s="27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</row>
    <row r="1561" spans="2:39">
      <c r="B1561" s="27"/>
      <c r="C1561" s="27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</row>
    <row r="1562" spans="2:39">
      <c r="B1562" s="27"/>
      <c r="C1562" s="27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</row>
    <row r="1563" spans="2:39">
      <c r="B1563" s="27"/>
      <c r="C1563" s="27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</row>
    <row r="1564" spans="2:39">
      <c r="B1564" s="27"/>
      <c r="C1564" s="27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</row>
    <row r="1565" spans="2:39">
      <c r="B1565" s="27"/>
      <c r="C1565" s="27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</row>
    <row r="1566" spans="2:39">
      <c r="B1566" s="27"/>
      <c r="C1566" s="27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</row>
    <row r="1567" spans="2:39">
      <c r="B1567" s="27"/>
      <c r="C1567" s="27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</row>
    <row r="1568" spans="2:39">
      <c r="B1568" s="27"/>
      <c r="C1568" s="27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</row>
    <row r="1569" spans="2:39">
      <c r="B1569" s="27"/>
      <c r="C1569" s="27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</row>
    <row r="1570" spans="2:39">
      <c r="B1570" s="27"/>
      <c r="C1570" s="27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</row>
    <row r="1571" spans="2:39">
      <c r="B1571" s="27"/>
      <c r="C1571" s="27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</row>
    <row r="1572" spans="2:39">
      <c r="B1572" s="27"/>
      <c r="C1572" s="27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</row>
    <row r="1573" spans="2:39">
      <c r="B1573" s="27"/>
      <c r="C1573" s="27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</row>
    <row r="1574" spans="2:39">
      <c r="B1574" s="27"/>
      <c r="C1574" s="27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</row>
    <row r="1575" spans="2:39">
      <c r="B1575" s="27"/>
      <c r="C1575" s="27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</row>
    <row r="1576" spans="2:39">
      <c r="B1576" s="27"/>
      <c r="C1576" s="27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</row>
    <row r="1577" spans="2:39">
      <c r="B1577" s="27"/>
      <c r="C1577" s="27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</row>
    <row r="1578" spans="2:39">
      <c r="B1578" s="27"/>
      <c r="C1578" s="27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</row>
    <row r="1579" spans="2:39">
      <c r="B1579" s="27"/>
      <c r="C1579" s="27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</row>
    <row r="1580" spans="2:39">
      <c r="B1580" s="27"/>
      <c r="C1580" s="27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</row>
    <row r="1581" spans="2:39">
      <c r="B1581" s="27"/>
      <c r="C1581" s="27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</row>
    <row r="1582" spans="2:39">
      <c r="B1582" s="27"/>
      <c r="C1582" s="27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</row>
    <row r="1583" spans="2:39">
      <c r="B1583" s="27"/>
      <c r="C1583" s="27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</row>
    <row r="1584" spans="2:39">
      <c r="B1584" s="27"/>
      <c r="C1584" s="27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</row>
    <row r="1585" spans="2:39">
      <c r="B1585" s="27"/>
      <c r="C1585" s="27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</row>
    <row r="1586" spans="2:39">
      <c r="B1586" s="27"/>
      <c r="C1586" s="27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</row>
    <row r="1587" spans="2:39">
      <c r="B1587" s="27"/>
      <c r="C1587" s="27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</row>
    <row r="1588" spans="2:39">
      <c r="B1588" s="27"/>
      <c r="C1588" s="27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</row>
    <row r="1589" spans="2:39">
      <c r="B1589" s="27"/>
      <c r="C1589" s="27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</row>
    <row r="1590" spans="2:39">
      <c r="B1590" s="27"/>
      <c r="C1590" s="27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</row>
    <row r="1591" spans="2:39">
      <c r="B1591" s="27"/>
      <c r="C1591" s="27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</row>
    <row r="1592" spans="2:39">
      <c r="B1592" s="27"/>
      <c r="C1592" s="27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</row>
    <row r="1593" spans="2:39">
      <c r="B1593" s="27"/>
      <c r="C1593" s="27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</row>
    <row r="1594" spans="2:39">
      <c r="B1594" s="27"/>
      <c r="C1594" s="27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</row>
    <row r="1595" spans="2:39">
      <c r="B1595" s="27"/>
      <c r="C1595" s="27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</row>
    <row r="1596" spans="2:39">
      <c r="B1596" s="27"/>
      <c r="C1596" s="27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</row>
    <row r="1597" spans="2:39">
      <c r="B1597" s="27"/>
      <c r="C1597" s="27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</row>
    <row r="1598" spans="2:39">
      <c r="B1598" s="27"/>
      <c r="C1598" s="27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</row>
    <row r="1599" spans="2:39">
      <c r="B1599" s="27"/>
      <c r="C1599" s="27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</row>
    <row r="1600" spans="2:39">
      <c r="B1600" s="27"/>
      <c r="C1600" s="27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</row>
    <row r="1601" spans="2:39">
      <c r="B1601" s="27"/>
      <c r="C1601" s="27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</row>
    <row r="1602" spans="2:39">
      <c r="B1602" s="27"/>
      <c r="C1602" s="27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</row>
    <row r="1603" spans="2:39">
      <c r="B1603" s="27"/>
      <c r="C1603" s="27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</row>
    <row r="1604" spans="2:39">
      <c r="B1604" s="27"/>
      <c r="C1604" s="27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</row>
    <row r="1605" spans="2:39">
      <c r="B1605" s="27"/>
      <c r="C1605" s="27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</row>
    <row r="1606" spans="2:39">
      <c r="B1606" s="27"/>
      <c r="C1606" s="27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</row>
    <row r="1607" spans="2:39">
      <c r="B1607" s="27"/>
      <c r="C1607" s="27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</row>
    <row r="1608" spans="2:39">
      <c r="B1608" s="27"/>
      <c r="C1608" s="27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</row>
    <row r="1609" spans="2:39">
      <c r="B1609" s="27"/>
      <c r="C1609" s="27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</row>
    <row r="1610" spans="2:39">
      <c r="B1610" s="27"/>
      <c r="C1610" s="27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</row>
    <row r="1611" spans="2:39">
      <c r="B1611" s="27"/>
      <c r="C1611" s="27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</row>
    <row r="1612" spans="2:39">
      <c r="B1612" s="27"/>
      <c r="C1612" s="27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</row>
    <row r="1613" spans="2:39">
      <c r="B1613" s="27"/>
      <c r="C1613" s="27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</row>
    <row r="1614" spans="2:39">
      <c r="B1614" s="27"/>
      <c r="C1614" s="27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</row>
    <row r="1615" spans="2:39">
      <c r="B1615" s="27"/>
      <c r="C1615" s="27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</row>
    <row r="1616" spans="2:39">
      <c r="B1616" s="27"/>
      <c r="C1616" s="27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</row>
    <row r="1617" spans="2:39">
      <c r="B1617" s="27"/>
      <c r="C1617" s="27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</row>
    <row r="1618" spans="2:39">
      <c r="B1618" s="27"/>
      <c r="C1618" s="27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</row>
    <row r="1619" spans="2:39">
      <c r="B1619" s="27"/>
      <c r="C1619" s="27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</row>
    <row r="1620" spans="2:39">
      <c r="B1620" s="27"/>
      <c r="C1620" s="27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</row>
    <row r="1621" spans="2:39">
      <c r="B1621" s="27"/>
      <c r="C1621" s="27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</row>
    <row r="1622" spans="2:39">
      <c r="B1622" s="27"/>
      <c r="C1622" s="27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</row>
    <row r="1623" spans="2:39">
      <c r="B1623" s="27"/>
      <c r="C1623" s="27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</row>
    <row r="1624" spans="2:39">
      <c r="B1624" s="27"/>
      <c r="C1624" s="27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</row>
    <row r="1625" spans="2:39">
      <c r="B1625" s="27"/>
      <c r="C1625" s="27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</row>
    <row r="1626" spans="2:39">
      <c r="B1626" s="27"/>
      <c r="C1626" s="27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</row>
    <row r="1627" spans="2:39">
      <c r="B1627" s="27"/>
      <c r="C1627" s="27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</row>
    <row r="1628" spans="2:39">
      <c r="B1628" s="27"/>
      <c r="C1628" s="27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</row>
    <row r="1629" spans="2:39">
      <c r="B1629" s="27"/>
      <c r="C1629" s="27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</row>
    <row r="1630" spans="2:39">
      <c r="B1630" s="27"/>
      <c r="C1630" s="27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</row>
    <row r="1631" spans="2:39">
      <c r="B1631" s="27"/>
      <c r="C1631" s="27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</row>
    <row r="1632" spans="2:39">
      <c r="B1632" s="27"/>
      <c r="C1632" s="27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</row>
    <row r="1633" spans="2:39">
      <c r="B1633" s="27"/>
      <c r="C1633" s="27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</row>
    <row r="1634" spans="2:39">
      <c r="B1634" s="27"/>
      <c r="C1634" s="27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</row>
    <row r="1635" spans="2:39">
      <c r="B1635" s="27"/>
      <c r="C1635" s="27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</row>
    <row r="1636" spans="2:39">
      <c r="B1636" s="27"/>
      <c r="C1636" s="27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</row>
    <row r="1637" spans="2:39">
      <c r="B1637" s="27"/>
      <c r="C1637" s="27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</row>
    <row r="1638" spans="2:39">
      <c r="B1638" s="27"/>
      <c r="C1638" s="27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</row>
    <row r="1639" spans="2:39">
      <c r="B1639" s="27"/>
      <c r="C1639" s="27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</row>
    <row r="1640" spans="2:39">
      <c r="B1640" s="27"/>
      <c r="C1640" s="27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</row>
    <row r="1641" spans="2:39">
      <c r="B1641" s="27"/>
      <c r="C1641" s="27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</row>
    <row r="1642" spans="2:39">
      <c r="B1642" s="27"/>
      <c r="C1642" s="27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</row>
    <row r="1643" spans="2:39">
      <c r="B1643" s="27"/>
      <c r="C1643" s="27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</row>
    <row r="1644" spans="2:39">
      <c r="B1644" s="27"/>
      <c r="C1644" s="27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</row>
    <row r="1645" spans="2:39">
      <c r="B1645" s="27"/>
      <c r="C1645" s="27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</row>
    <row r="1646" spans="2:39">
      <c r="B1646" s="27"/>
      <c r="C1646" s="27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</row>
    <row r="1647" spans="2:39">
      <c r="B1647" s="27"/>
      <c r="C1647" s="27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</row>
    <row r="1648" spans="2:39">
      <c r="B1648" s="27"/>
      <c r="C1648" s="27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</row>
    <row r="1649" spans="2:39">
      <c r="B1649" s="27"/>
      <c r="C1649" s="27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</row>
    <row r="1650" spans="2:39">
      <c r="B1650" s="27"/>
      <c r="C1650" s="27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</row>
    <row r="1651" spans="2:39">
      <c r="B1651" s="27"/>
      <c r="C1651" s="27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</row>
    <row r="1652" spans="2:39">
      <c r="B1652" s="27"/>
      <c r="C1652" s="27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</row>
    <row r="1653" spans="2:39">
      <c r="B1653" s="27"/>
      <c r="C1653" s="27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</row>
    <row r="1654" spans="2:39">
      <c r="B1654" s="27"/>
      <c r="C1654" s="27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</row>
    <row r="1655" spans="2:39">
      <c r="B1655" s="27"/>
      <c r="C1655" s="27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</row>
    <row r="1656" spans="2:39">
      <c r="B1656" s="27"/>
      <c r="C1656" s="27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</row>
    <row r="1657" spans="2:39">
      <c r="B1657" s="27"/>
      <c r="C1657" s="27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</row>
    <row r="1658" spans="2:39">
      <c r="B1658" s="27"/>
      <c r="C1658" s="27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</row>
    <row r="1659" spans="2:39">
      <c r="B1659" s="27"/>
      <c r="C1659" s="27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</row>
    <row r="1660" spans="2:39">
      <c r="B1660" s="27"/>
      <c r="C1660" s="27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</row>
    <row r="1661" spans="2:39">
      <c r="B1661" s="27"/>
      <c r="C1661" s="27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</row>
    <row r="1662" spans="2:39">
      <c r="B1662" s="27"/>
      <c r="C1662" s="27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</row>
    <row r="1663" spans="2:39">
      <c r="B1663" s="27"/>
      <c r="C1663" s="27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</row>
    <row r="1664" spans="2:39">
      <c r="B1664" s="27"/>
      <c r="C1664" s="27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</row>
    <row r="1665" spans="2:39">
      <c r="B1665" s="27"/>
      <c r="C1665" s="27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</row>
    <row r="1666" spans="2:39">
      <c r="B1666" s="27"/>
      <c r="C1666" s="27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</row>
    <row r="1667" spans="2:39">
      <c r="B1667" s="27"/>
      <c r="C1667" s="27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</row>
    <row r="1668" spans="2:39">
      <c r="B1668" s="27"/>
      <c r="C1668" s="27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</row>
    <row r="1669" spans="2:39">
      <c r="B1669" s="27"/>
      <c r="C1669" s="27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</row>
    <row r="1670" spans="2:39">
      <c r="B1670" s="27"/>
      <c r="C1670" s="27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</row>
    <row r="1671" spans="2:39">
      <c r="B1671" s="27"/>
      <c r="C1671" s="27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</row>
    <row r="1672" spans="2:39">
      <c r="B1672" s="27"/>
      <c r="C1672" s="27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</row>
    <row r="1673" spans="2:39">
      <c r="B1673" s="27"/>
      <c r="C1673" s="27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</row>
    <row r="1674" spans="2:39">
      <c r="B1674" s="27"/>
      <c r="C1674" s="27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</row>
    <row r="1675" spans="2:39">
      <c r="B1675" s="27"/>
      <c r="C1675" s="27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</row>
    <row r="1676" spans="2:39">
      <c r="B1676" s="27"/>
      <c r="C1676" s="27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</row>
    <row r="1677" spans="2:39">
      <c r="B1677" s="27"/>
      <c r="C1677" s="27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</row>
    <row r="1678" spans="2:39">
      <c r="B1678" s="27"/>
      <c r="C1678" s="27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</row>
    <row r="1679" spans="2:39">
      <c r="B1679" s="27"/>
      <c r="C1679" s="27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</row>
    <row r="1680" spans="2:39">
      <c r="B1680" s="27"/>
      <c r="C1680" s="27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</row>
    <row r="1681" spans="2:39">
      <c r="B1681" s="27"/>
      <c r="C1681" s="27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</row>
    <row r="1682" spans="2:39">
      <c r="B1682" s="27"/>
      <c r="C1682" s="27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</row>
    <row r="1683" spans="2:39">
      <c r="B1683" s="27"/>
      <c r="C1683" s="27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</row>
    <row r="1684" spans="2:39">
      <c r="B1684" s="27"/>
      <c r="C1684" s="27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</row>
    <row r="1685" spans="2:39">
      <c r="B1685" s="27"/>
      <c r="C1685" s="27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</row>
    <row r="1686" spans="2:39">
      <c r="B1686" s="27"/>
      <c r="C1686" s="27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</row>
    <row r="1687" spans="2:39">
      <c r="B1687" s="27"/>
      <c r="C1687" s="27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</row>
    <row r="1688" spans="2:39">
      <c r="B1688" s="27"/>
      <c r="C1688" s="27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</row>
    <row r="1689" spans="2:39">
      <c r="B1689" s="27"/>
      <c r="C1689" s="27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</row>
    <row r="1690" spans="2:39">
      <c r="B1690" s="27"/>
      <c r="C1690" s="27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</row>
    <row r="1691" spans="2:39">
      <c r="B1691" s="27"/>
      <c r="C1691" s="27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</row>
    <row r="1692" spans="2:39">
      <c r="B1692" s="27"/>
      <c r="C1692" s="27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</row>
    <row r="1693" spans="2:39">
      <c r="B1693" s="27"/>
      <c r="C1693" s="27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</row>
    <row r="1694" spans="2:39">
      <c r="B1694" s="27"/>
      <c r="C1694" s="27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</row>
    <row r="1695" spans="2:39">
      <c r="B1695" s="27"/>
      <c r="C1695" s="27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</row>
    <row r="1696" spans="2:39">
      <c r="B1696" s="27"/>
      <c r="C1696" s="27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</row>
    <row r="1697" spans="2:39">
      <c r="B1697" s="27"/>
      <c r="C1697" s="27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</row>
    <row r="1698" spans="2:39">
      <c r="B1698" s="27"/>
      <c r="C1698" s="27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</row>
    <row r="1699" spans="2:39">
      <c r="B1699" s="27"/>
      <c r="C1699" s="27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</row>
    <row r="1700" spans="2:39">
      <c r="B1700" s="27"/>
      <c r="C1700" s="27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</row>
    <row r="1701" spans="2:39">
      <c r="B1701" s="27"/>
      <c r="C1701" s="27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</row>
    <row r="1702" spans="2:39">
      <c r="B1702" s="27"/>
      <c r="C1702" s="27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</row>
    <row r="1703" spans="2:39">
      <c r="B1703" s="27"/>
      <c r="C1703" s="27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</row>
    <row r="1704" spans="2:39">
      <c r="B1704" s="27"/>
      <c r="C1704" s="27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</row>
    <row r="1705" spans="2:39">
      <c r="B1705" s="27"/>
      <c r="C1705" s="27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</row>
    <row r="1706" spans="2:39">
      <c r="B1706" s="27"/>
      <c r="C1706" s="27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</row>
    <row r="1707" spans="2:39">
      <c r="B1707" s="27"/>
      <c r="C1707" s="27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</row>
    <row r="1708" spans="2:39">
      <c r="B1708" s="27"/>
      <c r="C1708" s="27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</row>
    <row r="1709" spans="2:39">
      <c r="B1709" s="27"/>
      <c r="C1709" s="27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</row>
    <row r="1710" spans="2:39">
      <c r="B1710" s="27"/>
      <c r="C1710" s="27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</row>
    <row r="1711" spans="2:39">
      <c r="B1711" s="27"/>
      <c r="C1711" s="27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</row>
    <row r="1712" spans="2:39">
      <c r="B1712" s="27"/>
      <c r="C1712" s="27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</row>
    <row r="1713" spans="2:39">
      <c r="B1713" s="27"/>
      <c r="C1713" s="27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</row>
    <row r="1714" spans="2:39">
      <c r="B1714" s="27"/>
      <c r="C1714" s="27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</row>
    <row r="1715" spans="2:39">
      <c r="B1715" s="27"/>
      <c r="C1715" s="27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</row>
    <row r="1716" spans="2:39">
      <c r="B1716" s="27"/>
      <c r="C1716" s="27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</row>
    <row r="1717" spans="2:39">
      <c r="B1717" s="27"/>
      <c r="C1717" s="27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</row>
    <row r="1718" spans="2:39">
      <c r="B1718" s="27"/>
      <c r="C1718" s="27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</row>
    <row r="1719" spans="2:39">
      <c r="B1719" s="27"/>
      <c r="C1719" s="27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</row>
    <row r="1720" spans="2:39">
      <c r="B1720" s="27"/>
      <c r="C1720" s="27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</row>
    <row r="1721" spans="2:39">
      <c r="B1721" s="27"/>
      <c r="C1721" s="27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</row>
    <row r="1722" spans="2:39">
      <c r="B1722" s="27"/>
      <c r="C1722" s="27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</row>
    <row r="1723" spans="2:39">
      <c r="B1723" s="27"/>
      <c r="C1723" s="27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</row>
    <row r="1724" spans="2:39">
      <c r="B1724" s="27"/>
      <c r="C1724" s="27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</row>
    <row r="1725" spans="2:39">
      <c r="B1725" s="27"/>
      <c r="C1725" s="27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</row>
    <row r="1726" spans="2:39">
      <c r="B1726" s="27"/>
      <c r="C1726" s="27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</row>
    <row r="1727" spans="2:39">
      <c r="B1727" s="27"/>
      <c r="C1727" s="27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</row>
    <row r="1728" spans="2:39">
      <c r="B1728" s="27"/>
      <c r="C1728" s="27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</row>
    <row r="1729" spans="2:39">
      <c r="B1729" s="27"/>
      <c r="C1729" s="27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</row>
    <row r="1730" spans="2:39">
      <c r="B1730" s="27"/>
      <c r="C1730" s="27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</row>
    <row r="1731" spans="2:39">
      <c r="B1731" s="27"/>
      <c r="C1731" s="27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</row>
    <row r="1732" spans="2:39">
      <c r="B1732" s="27"/>
      <c r="C1732" s="27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</row>
    <row r="1733" spans="2:39">
      <c r="B1733" s="27"/>
      <c r="C1733" s="27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</row>
    <row r="1734" spans="2:39">
      <c r="B1734" s="27"/>
      <c r="C1734" s="27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</row>
    <row r="1735" spans="2:39">
      <c r="B1735" s="27"/>
      <c r="C1735" s="27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</row>
    <row r="1736" spans="2:39">
      <c r="B1736" s="27"/>
      <c r="C1736" s="27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</row>
    <row r="1737" spans="2:39">
      <c r="B1737" s="27"/>
      <c r="C1737" s="27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</row>
    <row r="1738" spans="2:39">
      <c r="B1738" s="27"/>
      <c r="C1738" s="27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</row>
    <row r="1739" spans="2:39">
      <c r="B1739" s="27"/>
      <c r="C1739" s="27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</row>
    <row r="1740" spans="2:39">
      <c r="B1740" s="27"/>
      <c r="C1740" s="27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</row>
    <row r="1741" spans="2:39">
      <c r="B1741" s="27"/>
      <c r="C1741" s="27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</row>
    <row r="1742" spans="2:39">
      <c r="B1742" s="27"/>
      <c r="C1742" s="27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</row>
    <row r="1743" spans="2:39">
      <c r="B1743" s="27"/>
      <c r="C1743" s="27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</row>
    <row r="1744" spans="2:39">
      <c r="B1744" s="27"/>
      <c r="C1744" s="27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</row>
    <row r="1745" spans="2:39">
      <c r="B1745" s="27"/>
      <c r="C1745" s="27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</row>
    <row r="1746" spans="2:39">
      <c r="B1746" s="27"/>
      <c r="C1746" s="27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</row>
    <row r="1747" spans="2:39">
      <c r="B1747" s="27"/>
      <c r="C1747" s="27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</row>
    <row r="1748" spans="2:39">
      <c r="B1748" s="27"/>
      <c r="C1748" s="27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</row>
    <row r="1749" spans="2:39">
      <c r="B1749" s="27"/>
      <c r="C1749" s="27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</row>
    <row r="1750" spans="2:39">
      <c r="B1750" s="27"/>
      <c r="C1750" s="27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</row>
    <row r="1751" spans="2:39">
      <c r="B1751" s="27"/>
      <c r="C1751" s="27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</row>
    <row r="1752" spans="2:39">
      <c r="B1752" s="27"/>
      <c r="C1752" s="27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</row>
    <row r="1753" spans="2:39">
      <c r="B1753" s="27"/>
      <c r="C1753" s="27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</row>
    <row r="1754" spans="2:39">
      <c r="B1754" s="27"/>
      <c r="C1754" s="27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</row>
    <row r="1755" spans="2:39">
      <c r="B1755" s="27"/>
      <c r="C1755" s="27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</row>
    <row r="1756" spans="2:39">
      <c r="B1756" s="27"/>
      <c r="C1756" s="27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</row>
    <row r="1757" spans="2:39">
      <c r="B1757" s="27"/>
      <c r="C1757" s="27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</row>
    <row r="1758" spans="2:39">
      <c r="B1758" s="27"/>
      <c r="C1758" s="27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</row>
    <row r="1759" spans="2:39">
      <c r="B1759" s="27"/>
      <c r="C1759" s="27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</row>
    <row r="1760" spans="2:39">
      <c r="B1760" s="27"/>
      <c r="C1760" s="27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</row>
    <row r="1761" spans="2:39">
      <c r="B1761" s="27"/>
      <c r="C1761" s="27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</row>
    <row r="1762" spans="2:39">
      <c r="B1762" s="27"/>
      <c r="C1762" s="27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</row>
    <row r="1763" spans="2:39">
      <c r="B1763" s="27"/>
      <c r="C1763" s="27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</row>
    <row r="1764" spans="2:39">
      <c r="B1764" s="27"/>
      <c r="C1764" s="27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</row>
    <row r="1765" spans="2:39">
      <c r="B1765" s="27"/>
      <c r="C1765" s="27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</row>
    <row r="1766" spans="2:39">
      <c r="B1766" s="27"/>
      <c r="C1766" s="27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</row>
    <row r="1767" spans="2:39">
      <c r="B1767" s="27"/>
      <c r="C1767" s="27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</row>
    <row r="1768" spans="2:39">
      <c r="B1768" s="27"/>
      <c r="C1768" s="27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</row>
    <row r="1769" spans="2:39">
      <c r="B1769" s="27"/>
      <c r="C1769" s="27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</row>
    <row r="1770" spans="2:39">
      <c r="B1770" s="27"/>
      <c r="C1770" s="27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</row>
    <row r="1771" spans="2:39">
      <c r="B1771" s="27"/>
      <c r="C1771" s="27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</row>
    <row r="1772" spans="2:39">
      <c r="B1772" s="27"/>
      <c r="C1772" s="27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</row>
    <row r="1773" spans="2:39">
      <c r="B1773" s="27"/>
      <c r="C1773" s="27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</row>
    <row r="1774" spans="2:39">
      <c r="B1774" s="27"/>
      <c r="C1774" s="27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</row>
    <row r="1775" spans="2:39">
      <c r="B1775" s="27"/>
      <c r="C1775" s="27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</row>
    <row r="1776" spans="2:39">
      <c r="B1776" s="27"/>
      <c r="C1776" s="27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</row>
    <row r="1777" spans="2:39">
      <c r="B1777" s="27"/>
      <c r="C1777" s="27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</row>
    <row r="1778" spans="2:39">
      <c r="B1778" s="27"/>
      <c r="C1778" s="27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</row>
    <row r="1779" spans="2:39">
      <c r="B1779" s="27"/>
      <c r="C1779" s="27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</row>
    <row r="1780" spans="2:39">
      <c r="B1780" s="27"/>
      <c r="C1780" s="27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</row>
    <row r="1781" spans="2:39">
      <c r="B1781" s="27"/>
      <c r="C1781" s="27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</row>
    <row r="1782" spans="2:39">
      <c r="B1782" s="27"/>
      <c r="C1782" s="27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</row>
    <row r="1783" spans="2:39">
      <c r="B1783" s="27"/>
      <c r="C1783" s="27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</row>
    <row r="1784" spans="2:39">
      <c r="B1784" s="27"/>
      <c r="C1784" s="27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</row>
    <row r="1785" spans="2:39">
      <c r="B1785" s="27"/>
      <c r="C1785" s="27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</row>
    <row r="1786" spans="2:39">
      <c r="B1786" s="27"/>
      <c r="C1786" s="27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</row>
    <row r="1787" spans="2:39">
      <c r="B1787" s="27"/>
      <c r="C1787" s="27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</row>
    <row r="1788" spans="2:39">
      <c r="B1788" s="27"/>
      <c r="C1788" s="27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</row>
    <row r="1789" spans="2:39">
      <c r="B1789" s="27"/>
      <c r="C1789" s="27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</row>
    <row r="1790" spans="2:39">
      <c r="B1790" s="27"/>
      <c r="C1790" s="27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</row>
    <row r="1791" spans="2:39">
      <c r="B1791" s="27"/>
      <c r="C1791" s="27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</row>
    <row r="1792" spans="2:39">
      <c r="B1792" s="27"/>
      <c r="C1792" s="27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</row>
    <row r="1793" spans="2:39">
      <c r="B1793" s="27"/>
      <c r="C1793" s="27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</row>
    <row r="1794" spans="2:39">
      <c r="B1794" s="27"/>
      <c r="C1794" s="27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</row>
    <row r="1795" spans="2:39">
      <c r="B1795" s="27"/>
      <c r="C1795" s="27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</row>
    <row r="1796" spans="2:39">
      <c r="B1796" s="27"/>
      <c r="C1796" s="27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</row>
    <row r="1797" spans="2:39">
      <c r="B1797" s="27"/>
      <c r="C1797" s="27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</row>
    <row r="1798" spans="2:39">
      <c r="B1798" s="27"/>
      <c r="C1798" s="27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</row>
    <row r="1799" spans="2:39">
      <c r="B1799" s="27"/>
      <c r="C1799" s="27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</row>
    <row r="1800" spans="2:39">
      <c r="B1800" s="27"/>
      <c r="C1800" s="27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</row>
    <row r="1801" spans="2:39">
      <c r="B1801" s="27"/>
      <c r="C1801" s="27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</row>
    <row r="1802" spans="2:39">
      <c r="B1802" s="27"/>
      <c r="C1802" s="27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</row>
    <row r="1803" spans="2:39">
      <c r="B1803" s="27"/>
      <c r="C1803" s="27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</row>
    <row r="1804" spans="2:39">
      <c r="B1804" s="27"/>
      <c r="C1804" s="27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</row>
    <row r="1805" spans="2:39">
      <c r="B1805" s="27"/>
      <c r="C1805" s="27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</row>
    <row r="1806" spans="2:39">
      <c r="B1806" s="27"/>
      <c r="C1806" s="27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</row>
    <row r="1807" spans="2:39">
      <c r="B1807" s="27"/>
      <c r="C1807" s="27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</row>
    <row r="1808" spans="2:39">
      <c r="B1808" s="27"/>
      <c r="C1808" s="27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</row>
    <row r="1809" spans="2:39">
      <c r="B1809" s="27"/>
      <c r="C1809" s="27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</row>
    <row r="1810" spans="2:39">
      <c r="B1810" s="27"/>
      <c r="C1810" s="27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</row>
    <row r="1811" spans="2:39">
      <c r="B1811" s="27"/>
      <c r="C1811" s="27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</row>
    <row r="1812" spans="2:39">
      <c r="B1812" s="27"/>
      <c r="C1812" s="27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</row>
    <row r="1813" spans="2:39">
      <c r="B1813" s="27"/>
      <c r="C1813" s="27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</row>
    <row r="1814" spans="2:39">
      <c r="B1814" s="27"/>
      <c r="C1814" s="27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</row>
    <row r="1815" spans="2:39">
      <c r="B1815" s="27"/>
      <c r="C1815" s="27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</row>
    <row r="1816" spans="2:39">
      <c r="B1816" s="27"/>
      <c r="C1816" s="27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</row>
    <row r="1817" spans="2:39">
      <c r="B1817" s="27"/>
      <c r="C1817" s="27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</row>
    <row r="1818" spans="2:39">
      <c r="B1818" s="27"/>
      <c r="C1818" s="27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</row>
    <row r="1819" spans="2:39">
      <c r="B1819" s="27"/>
      <c r="C1819" s="27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</row>
    <row r="1820" spans="2:39">
      <c r="B1820" s="27"/>
      <c r="C1820" s="27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</row>
    <row r="1821" spans="2:39">
      <c r="B1821" s="27"/>
      <c r="C1821" s="27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</row>
    <row r="1822" spans="2:39">
      <c r="B1822" s="27"/>
      <c r="C1822" s="27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</row>
    <row r="1823" spans="2:39">
      <c r="B1823" s="27"/>
      <c r="C1823" s="27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</row>
    <row r="1824" spans="2:39">
      <c r="B1824" s="27"/>
      <c r="C1824" s="27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</row>
    <row r="1825" spans="2:39">
      <c r="B1825" s="27"/>
      <c r="C1825" s="27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</row>
    <row r="1826" spans="2:39">
      <c r="B1826" s="27"/>
      <c r="C1826" s="27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</row>
    <row r="1827" spans="2:39">
      <c r="B1827" s="27"/>
      <c r="C1827" s="27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</row>
    <row r="1828" spans="2:39">
      <c r="B1828" s="27"/>
      <c r="C1828" s="27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</row>
    <row r="1829" spans="2:39">
      <c r="B1829" s="27"/>
      <c r="C1829" s="27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</row>
    <row r="1830" spans="2:39">
      <c r="B1830" s="27"/>
      <c r="C1830" s="27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</row>
    <row r="1831" spans="2:39">
      <c r="B1831" s="27"/>
      <c r="C1831" s="27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</row>
    <row r="1832" spans="2:39">
      <c r="B1832" s="27"/>
      <c r="C1832" s="27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</row>
    <row r="1833" spans="2:39">
      <c r="B1833" s="27"/>
      <c r="C1833" s="27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</row>
    <row r="1834" spans="2:39">
      <c r="B1834" s="27"/>
      <c r="C1834" s="27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</row>
    <row r="1835" spans="2:39">
      <c r="B1835" s="27"/>
      <c r="C1835" s="27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</row>
    <row r="1836" spans="2:39">
      <c r="B1836" s="27"/>
      <c r="C1836" s="27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</row>
    <row r="1837" spans="2:39">
      <c r="B1837" s="27"/>
      <c r="C1837" s="27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</row>
    <row r="1838" spans="2:39">
      <c r="B1838" s="27"/>
      <c r="C1838" s="27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</row>
    <row r="1839" spans="2:39">
      <c r="B1839" s="27"/>
      <c r="C1839" s="27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</row>
    <row r="1840" spans="2:39">
      <c r="B1840" s="27"/>
      <c r="C1840" s="27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</row>
    <row r="1841" spans="2:39">
      <c r="B1841" s="27"/>
      <c r="C1841" s="27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</row>
    <row r="1842" spans="2:39">
      <c r="B1842" s="27"/>
      <c r="C1842" s="27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</row>
    <row r="1843" spans="2:39">
      <c r="B1843" s="27"/>
      <c r="C1843" s="27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</row>
    <row r="1844" spans="2:39">
      <c r="B1844" s="27"/>
      <c r="C1844" s="27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</row>
    <row r="1845" spans="2:39">
      <c r="B1845" s="27"/>
      <c r="C1845" s="27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</row>
    <row r="1846" spans="2:39">
      <c r="B1846" s="27"/>
      <c r="C1846" s="27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</row>
    <row r="1847" spans="2:39">
      <c r="B1847" s="27"/>
      <c r="C1847" s="27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</row>
    <row r="1848" spans="2:39">
      <c r="B1848" s="27"/>
      <c r="C1848" s="27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</row>
    <row r="1849" spans="2:39">
      <c r="B1849" s="27"/>
      <c r="C1849" s="27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</row>
    <row r="1850" spans="2:39">
      <c r="B1850" s="27"/>
      <c r="C1850" s="27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</row>
    <row r="1851" spans="2:39">
      <c r="B1851" s="27"/>
      <c r="C1851" s="27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</row>
    <row r="1852" spans="2:39">
      <c r="B1852" s="27"/>
      <c r="C1852" s="27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</row>
    <row r="1853" spans="2:39">
      <c r="B1853" s="27"/>
      <c r="C1853" s="27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</row>
    <row r="1854" spans="2:39">
      <c r="B1854" s="27"/>
      <c r="C1854" s="27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</row>
    <row r="1855" spans="2:39">
      <c r="B1855" s="27"/>
      <c r="C1855" s="27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</row>
    <row r="1856" spans="2:39">
      <c r="B1856" s="27"/>
      <c r="C1856" s="27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</row>
    <row r="1857" spans="2:39">
      <c r="B1857" s="27"/>
      <c r="C1857" s="27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</row>
    <row r="1858" spans="2:39">
      <c r="B1858" s="27"/>
      <c r="C1858" s="27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</row>
    <row r="1859" spans="2:39">
      <c r="B1859" s="27"/>
      <c r="C1859" s="27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</row>
    <row r="1860" spans="2:39">
      <c r="B1860" s="27"/>
      <c r="C1860" s="27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</row>
    <row r="1861" spans="2:39">
      <c r="B1861" s="27"/>
      <c r="C1861" s="27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</row>
    <row r="1862" spans="2:39">
      <c r="B1862" s="27"/>
      <c r="C1862" s="27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</row>
    <row r="1863" spans="2:39">
      <c r="B1863" s="27"/>
      <c r="C1863" s="27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</row>
    <row r="1864" spans="2:39">
      <c r="B1864" s="27"/>
      <c r="C1864" s="27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</row>
    <row r="1865" spans="2:39">
      <c r="B1865" s="27"/>
      <c r="C1865" s="27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</row>
    <row r="1866" spans="2:39">
      <c r="B1866" s="27"/>
      <c r="C1866" s="27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</row>
    <row r="1867" spans="2:39">
      <c r="B1867" s="27"/>
      <c r="C1867" s="27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</row>
    <row r="1868" spans="2:39">
      <c r="B1868" s="27"/>
      <c r="C1868" s="27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</row>
    <row r="1869" spans="2:39">
      <c r="B1869" s="27"/>
      <c r="C1869" s="27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</row>
    <row r="1870" spans="2:39">
      <c r="B1870" s="27"/>
      <c r="C1870" s="27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</row>
    <row r="1871" spans="2:39">
      <c r="B1871" s="27"/>
      <c r="C1871" s="27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</row>
    <row r="1872" spans="2:39">
      <c r="B1872" s="27"/>
      <c r="C1872" s="27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</row>
    <row r="1873" spans="2:39">
      <c r="B1873" s="27"/>
      <c r="C1873" s="27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</row>
    <row r="1874" spans="2:39">
      <c r="B1874" s="27"/>
      <c r="C1874" s="27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</row>
    <row r="1875" spans="2:39">
      <c r="B1875" s="27"/>
      <c r="C1875" s="27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</row>
    <row r="1876" spans="2:39">
      <c r="B1876" s="27"/>
      <c r="C1876" s="27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</row>
    <row r="1877" spans="2:39">
      <c r="B1877" s="27"/>
      <c r="C1877" s="27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</row>
    <row r="1878" spans="2:39">
      <c r="B1878" s="27"/>
      <c r="C1878" s="27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</row>
    <row r="1879" spans="2:39">
      <c r="B1879" s="27"/>
      <c r="C1879" s="27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</row>
    <row r="1880" spans="2:39">
      <c r="B1880" s="27"/>
      <c r="C1880" s="27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</row>
    <row r="1881" spans="2:39">
      <c r="B1881" s="27"/>
      <c r="C1881" s="27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</row>
    <row r="1882" spans="2:39">
      <c r="B1882" s="27"/>
      <c r="C1882" s="27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</row>
    <row r="1883" spans="2:39">
      <c r="B1883" s="27"/>
      <c r="C1883" s="27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</row>
    <row r="1884" spans="2:39">
      <c r="B1884" s="27"/>
      <c r="C1884" s="27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</row>
    <row r="1885" spans="2:39">
      <c r="B1885" s="27"/>
      <c r="C1885" s="27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</row>
    <row r="1886" spans="2:39">
      <c r="B1886" s="27"/>
      <c r="C1886" s="27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</row>
    <row r="1887" spans="2:39">
      <c r="B1887" s="27"/>
      <c r="C1887" s="27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</row>
    <row r="1888" spans="2:39">
      <c r="B1888" s="27"/>
      <c r="C1888" s="27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</row>
    <row r="1889" spans="2:39">
      <c r="B1889" s="27"/>
      <c r="C1889" s="27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</row>
    <row r="1890" spans="2:39">
      <c r="B1890" s="27"/>
      <c r="C1890" s="27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</row>
    <row r="1891" spans="2:39">
      <c r="B1891" s="27"/>
      <c r="C1891" s="27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</row>
    <row r="1892" spans="2:39">
      <c r="B1892" s="27"/>
      <c r="C1892" s="27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</row>
    <row r="1893" spans="2:39">
      <c r="B1893" s="27"/>
      <c r="C1893" s="27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</row>
    <row r="1894" spans="2:39">
      <c r="B1894" s="27"/>
      <c r="C1894" s="27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</row>
    <row r="1895" spans="2:39">
      <c r="B1895" s="27"/>
      <c r="C1895" s="27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</row>
    <row r="1896" spans="2:39">
      <c r="B1896" s="27"/>
      <c r="C1896" s="27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</row>
    <row r="1897" spans="2:39">
      <c r="B1897" s="27"/>
      <c r="C1897" s="27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</row>
    <row r="1898" spans="2:39">
      <c r="B1898" s="27"/>
      <c r="C1898" s="27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</row>
    <row r="1899" spans="2:39">
      <c r="B1899" s="27"/>
      <c r="C1899" s="27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</row>
    <row r="1900" spans="2:39">
      <c r="B1900" s="27"/>
      <c r="C1900" s="27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</row>
    <row r="1901" spans="2:39">
      <c r="B1901" s="27"/>
      <c r="C1901" s="27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</row>
    <row r="1902" spans="2:39">
      <c r="B1902" s="27"/>
      <c r="C1902" s="27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</row>
    <row r="1903" spans="2:39">
      <c r="B1903" s="27"/>
      <c r="C1903" s="27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</row>
    <row r="1904" spans="2:39">
      <c r="B1904" s="27"/>
      <c r="C1904" s="27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</row>
    <row r="1905" spans="2:39">
      <c r="B1905" s="27"/>
      <c r="C1905" s="27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</row>
    <row r="1906" spans="2:39">
      <c r="B1906" s="27"/>
      <c r="C1906" s="27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</row>
    <row r="1907" spans="2:39">
      <c r="B1907" s="27"/>
      <c r="C1907" s="27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</row>
    <row r="1908" spans="2:39">
      <c r="B1908" s="27"/>
      <c r="C1908" s="27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</row>
    <row r="1909" spans="2:39">
      <c r="B1909" s="27"/>
      <c r="C1909" s="27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</row>
    <row r="1910" spans="2:39">
      <c r="B1910" s="27"/>
      <c r="C1910" s="27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</row>
    <row r="1911" spans="2:39">
      <c r="B1911" s="27"/>
      <c r="C1911" s="27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</row>
    <row r="1912" spans="2:39">
      <c r="B1912" s="27"/>
      <c r="C1912" s="27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</row>
    <row r="1913" spans="2:39">
      <c r="B1913" s="27"/>
      <c r="C1913" s="27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</row>
    <row r="1914" spans="2:39">
      <c r="B1914" s="27"/>
      <c r="C1914" s="27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</row>
    <row r="1915" spans="2:39">
      <c r="B1915" s="27"/>
      <c r="C1915" s="27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</row>
    <row r="1916" spans="2:39">
      <c r="B1916" s="27"/>
      <c r="C1916" s="27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</row>
    <row r="1917" spans="2:39">
      <c r="B1917" s="27"/>
      <c r="C1917" s="27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</row>
    <row r="1918" spans="2:39">
      <c r="B1918" s="27"/>
      <c r="C1918" s="27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</row>
    <row r="1919" spans="2:39">
      <c r="B1919" s="27"/>
      <c r="C1919" s="27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</row>
    <row r="1920" spans="2:39">
      <c r="B1920" s="27"/>
      <c r="C1920" s="27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</row>
    <row r="1921" spans="2:39">
      <c r="B1921" s="27"/>
      <c r="C1921" s="27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</row>
    <row r="1922" spans="2:39">
      <c r="B1922" s="27"/>
      <c r="C1922" s="27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</row>
    <row r="1923" spans="2:39">
      <c r="B1923" s="27"/>
      <c r="C1923" s="27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</row>
    <row r="1924" spans="2:39">
      <c r="B1924" s="27"/>
      <c r="C1924" s="27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</row>
    <row r="1925" spans="2:39">
      <c r="B1925" s="27"/>
      <c r="C1925" s="27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</row>
    <row r="1926" spans="2:39">
      <c r="B1926" s="27"/>
      <c r="C1926" s="27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</row>
    <row r="1927" spans="2:39">
      <c r="B1927" s="27"/>
      <c r="C1927" s="27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</row>
    <row r="1928" spans="2:39">
      <c r="B1928" s="27"/>
      <c r="C1928" s="27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</row>
    <row r="1929" spans="2:39">
      <c r="B1929" s="27"/>
      <c r="C1929" s="27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</row>
    <row r="1930" spans="2:39">
      <c r="B1930" s="27"/>
      <c r="C1930" s="27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</row>
    <row r="1931" spans="2:39">
      <c r="B1931" s="27"/>
      <c r="C1931" s="27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</row>
    <row r="1932" spans="2:39">
      <c r="B1932" s="27"/>
      <c r="C1932" s="27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</row>
    <row r="1933" spans="2:39">
      <c r="B1933" s="27"/>
      <c r="C1933" s="27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</row>
    <row r="1934" spans="2:39">
      <c r="B1934" s="27"/>
      <c r="C1934" s="27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</row>
    <row r="1935" spans="2:39">
      <c r="B1935" s="27"/>
      <c r="C1935" s="27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</row>
    <row r="1936" spans="2:39">
      <c r="B1936" s="27"/>
      <c r="C1936" s="27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</row>
    <row r="1937" spans="2:39">
      <c r="B1937" s="27"/>
      <c r="C1937" s="27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</row>
    <row r="1938" spans="2:39">
      <c r="B1938" s="27"/>
      <c r="C1938" s="27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</row>
    <row r="1939" spans="2:39">
      <c r="B1939" s="27"/>
      <c r="C1939" s="27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</row>
    <row r="1940" spans="2:39">
      <c r="B1940" s="27"/>
      <c r="C1940" s="27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</row>
    <row r="1941" spans="2:39">
      <c r="B1941" s="27"/>
      <c r="C1941" s="27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</row>
    <row r="1942" spans="2:39">
      <c r="B1942" s="27"/>
      <c r="C1942" s="27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</row>
    <row r="1943" spans="2:39">
      <c r="B1943" s="27"/>
      <c r="C1943" s="27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</row>
    <row r="1944" spans="2:39">
      <c r="B1944" s="27"/>
      <c r="C1944" s="27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</row>
    <row r="1945" spans="2:39">
      <c r="B1945" s="27"/>
      <c r="C1945" s="27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</row>
    <row r="1946" spans="2:39">
      <c r="B1946" s="27"/>
      <c r="C1946" s="27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</row>
    <row r="1947" spans="2:39">
      <c r="B1947" s="27"/>
      <c r="C1947" s="27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</row>
    <row r="1948" spans="2:39">
      <c r="B1948" s="27"/>
      <c r="C1948" s="27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</row>
    <row r="1949" spans="2:39">
      <c r="B1949" s="27"/>
      <c r="C1949" s="27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</row>
    <row r="1950" spans="2:39">
      <c r="B1950" s="27"/>
      <c r="C1950" s="27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</row>
    <row r="1951" spans="2:39">
      <c r="B1951" s="27"/>
      <c r="C1951" s="27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</row>
    <row r="1952" spans="2:39">
      <c r="B1952" s="27"/>
      <c r="C1952" s="27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</row>
    <row r="1953" spans="2:39">
      <c r="B1953" s="27"/>
      <c r="C1953" s="27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</row>
    <row r="1954" spans="2:39">
      <c r="B1954" s="27"/>
      <c r="C1954" s="27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</row>
    <row r="1955" spans="2:39">
      <c r="B1955" s="27"/>
      <c r="C1955" s="27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</row>
    <row r="1956" spans="2:39">
      <c r="B1956" s="27"/>
      <c r="C1956" s="27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</row>
    <row r="1957" spans="2:39">
      <c r="B1957" s="27"/>
      <c r="C1957" s="27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</row>
    <row r="1958" spans="2:39">
      <c r="B1958" s="27"/>
      <c r="C1958" s="27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</row>
    <row r="1959" spans="2:39">
      <c r="B1959" s="27"/>
      <c r="C1959" s="27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</row>
    <row r="1960" spans="2:39">
      <c r="B1960" s="27"/>
      <c r="C1960" s="27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</row>
    <row r="1961" spans="2:39">
      <c r="B1961" s="27"/>
      <c r="C1961" s="27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</row>
    <row r="1962" spans="2:39">
      <c r="B1962" s="27"/>
      <c r="C1962" s="27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</row>
    <row r="1963" spans="2:39">
      <c r="B1963" s="27"/>
      <c r="C1963" s="27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</row>
    <row r="1964" spans="2:39">
      <c r="B1964" s="27"/>
      <c r="C1964" s="27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</row>
    <row r="1965" spans="2:39">
      <c r="B1965" s="27"/>
      <c r="C1965" s="27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</row>
    <row r="1966" spans="2:39">
      <c r="B1966" s="27"/>
      <c r="C1966" s="27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</row>
    <row r="1967" spans="2:39">
      <c r="B1967" s="27"/>
      <c r="C1967" s="27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</row>
    <row r="1968" spans="2:39">
      <c r="B1968" s="27"/>
      <c r="C1968" s="27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</row>
    <row r="1969" spans="2:39">
      <c r="B1969" s="27"/>
      <c r="C1969" s="27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</row>
    <row r="1970" spans="2:39">
      <c r="B1970" s="27"/>
      <c r="C1970" s="27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</row>
    <row r="1971" spans="2:39">
      <c r="B1971" s="27"/>
      <c r="C1971" s="27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</row>
    <row r="1972" spans="2:39">
      <c r="B1972" s="27"/>
      <c r="C1972" s="27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</row>
    <row r="1973" spans="2:39">
      <c r="B1973" s="27"/>
      <c r="C1973" s="27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</row>
    <row r="1974" spans="2:39">
      <c r="B1974" s="27"/>
      <c r="C1974" s="27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</row>
    <row r="1975" spans="2:39">
      <c r="B1975" s="27"/>
      <c r="C1975" s="27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</row>
    <row r="1976" spans="2:39">
      <c r="B1976" s="27"/>
      <c r="C1976" s="27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</row>
    <row r="1977" spans="2:39">
      <c r="B1977" s="27"/>
      <c r="C1977" s="27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</row>
    <row r="1978" spans="2:39">
      <c r="B1978" s="27"/>
      <c r="C1978" s="27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</row>
    <row r="1979" spans="2:39">
      <c r="B1979" s="27"/>
      <c r="C1979" s="27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</row>
    <row r="1980" spans="2:39">
      <c r="B1980" s="27"/>
      <c r="C1980" s="27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</row>
    <row r="1981" spans="2:39">
      <c r="B1981" s="27"/>
      <c r="C1981" s="27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</row>
    <row r="1982" spans="2:39">
      <c r="B1982" s="27"/>
      <c r="C1982" s="27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</row>
    <row r="1983" spans="2:39">
      <c r="B1983" s="27"/>
      <c r="C1983" s="27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</row>
    <row r="1984" spans="2:39">
      <c r="B1984" s="27"/>
      <c r="C1984" s="27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</row>
    <row r="1985" spans="2:39">
      <c r="B1985" s="27"/>
      <c r="C1985" s="27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</row>
    <row r="1986" spans="2:39">
      <c r="B1986" s="27"/>
      <c r="C1986" s="27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</row>
    <row r="1987" spans="2:39">
      <c r="B1987" s="27"/>
      <c r="C1987" s="27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</row>
    <row r="1988" spans="2:39">
      <c r="B1988" s="27"/>
      <c r="C1988" s="27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</row>
    <row r="1989" spans="2:39">
      <c r="B1989" s="27"/>
      <c r="C1989" s="27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</row>
    <row r="1990" spans="2:39">
      <c r="B1990" s="27"/>
      <c r="C1990" s="27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</row>
    <row r="1991" spans="2:39">
      <c r="B1991" s="27"/>
      <c r="C1991" s="27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</row>
    <row r="1992" spans="2:39">
      <c r="B1992" s="27"/>
      <c r="C1992" s="27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</row>
    <row r="1993" spans="2:39">
      <c r="B1993" s="27"/>
      <c r="C1993" s="27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</row>
    <row r="1994" spans="2:39">
      <c r="B1994" s="27"/>
      <c r="C1994" s="27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</row>
    <row r="1995" spans="2:39">
      <c r="B1995" s="27"/>
      <c r="C1995" s="27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</row>
    <row r="1996" spans="2:39">
      <c r="B1996" s="27"/>
      <c r="C1996" s="27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</row>
    <row r="1997" spans="2:39">
      <c r="B1997" s="27"/>
      <c r="C1997" s="27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</row>
    <row r="1998" spans="2:39">
      <c r="B1998" s="27"/>
      <c r="C1998" s="27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</row>
    <row r="1999" spans="2:39">
      <c r="B1999" s="27"/>
      <c r="C1999" s="27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</row>
    <row r="2000" spans="2:39">
      <c r="B2000" s="27"/>
      <c r="C2000" s="27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</row>
    <row r="2001" spans="2:39">
      <c r="B2001" s="27"/>
      <c r="C2001" s="27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28"/>
      <c r="AH2001" s="28"/>
      <c r="AI2001" s="28"/>
      <c r="AJ2001" s="28"/>
      <c r="AK2001" s="28"/>
      <c r="AL2001" s="28"/>
      <c r="AM2001" s="28"/>
    </row>
    <row r="2002" spans="2:39">
      <c r="B2002" s="27"/>
      <c r="C2002" s="27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28"/>
      <c r="AH2002" s="28"/>
      <c r="AI2002" s="28"/>
      <c r="AJ2002" s="28"/>
      <c r="AK2002" s="28"/>
      <c r="AL2002" s="28"/>
      <c r="AM2002" s="28"/>
    </row>
    <row r="2003" spans="2:39">
      <c r="B2003" s="1"/>
      <c r="C2003" s="1"/>
      <c r="D2003" s="29"/>
      <c r="E2003" s="29"/>
      <c r="F2003" s="29"/>
      <c r="G2003" s="29"/>
      <c r="H2003" s="29"/>
      <c r="I2003" s="29"/>
      <c r="J2003" s="29"/>
      <c r="K2003" s="29"/>
      <c r="L2003" s="29"/>
      <c r="M2003" s="29"/>
      <c r="N2003" s="29"/>
      <c r="O2003" s="29"/>
      <c r="P2003" s="29"/>
      <c r="Q2003" s="29"/>
      <c r="R2003" s="29"/>
      <c r="S2003" s="29"/>
      <c r="T2003" s="29"/>
      <c r="U2003" s="29"/>
      <c r="V2003" s="29"/>
      <c r="W2003" s="29"/>
      <c r="X2003" s="29"/>
      <c r="Y2003" s="29"/>
      <c r="Z2003" s="29"/>
      <c r="AA2003" s="29"/>
      <c r="AB2003" s="29"/>
      <c r="AC2003" s="29"/>
      <c r="AD2003" s="29"/>
      <c r="AE2003" s="29"/>
      <c r="AF2003" s="29"/>
      <c r="AG2003" s="29"/>
      <c r="AH2003" s="29"/>
      <c r="AI2003" s="29"/>
      <c r="AJ2003" s="29"/>
      <c r="AK2003" s="29"/>
      <c r="AL2003" s="29"/>
      <c r="AM2003" s="29"/>
    </row>
    <row r="2004" spans="2:39">
      <c r="B2004" s="1"/>
      <c r="C2004" s="1"/>
      <c r="D2004" s="29"/>
      <c r="E2004" s="29"/>
      <c r="F2004" s="29"/>
      <c r="G2004" s="29"/>
      <c r="H2004" s="29"/>
      <c r="I2004" s="29"/>
      <c r="J2004" s="29"/>
      <c r="K2004" s="29"/>
      <c r="L2004" s="29"/>
      <c r="M2004" s="29"/>
      <c r="N2004" s="29"/>
      <c r="O2004" s="29"/>
      <c r="P2004" s="29"/>
      <c r="Q2004" s="29"/>
      <c r="R2004" s="29"/>
      <c r="S2004" s="29"/>
      <c r="T2004" s="29"/>
      <c r="U2004" s="29"/>
      <c r="V2004" s="29"/>
      <c r="W2004" s="29"/>
      <c r="X2004" s="29"/>
      <c r="Y2004" s="29"/>
      <c r="Z2004" s="29"/>
      <c r="AA2004" s="29"/>
      <c r="AB2004" s="29"/>
      <c r="AC2004" s="29"/>
      <c r="AD2004" s="29"/>
      <c r="AE2004" s="29"/>
      <c r="AF2004" s="29"/>
      <c r="AG2004" s="29"/>
      <c r="AH2004" s="29"/>
      <c r="AI2004" s="29"/>
      <c r="AJ2004" s="29"/>
      <c r="AK2004" s="29"/>
      <c r="AL2004" s="29"/>
      <c r="AM2004" s="29"/>
    </row>
    <row r="2005" spans="2:39">
      <c r="B2005" s="1"/>
      <c r="C2005" s="1"/>
      <c r="D2005" s="29"/>
      <c r="E2005" s="29"/>
      <c r="F2005" s="29"/>
      <c r="G2005" s="29"/>
      <c r="H2005" s="29"/>
      <c r="I2005" s="29"/>
      <c r="J2005" s="29"/>
      <c r="K2005" s="29"/>
      <c r="L2005" s="29"/>
      <c r="M2005" s="29"/>
      <c r="N2005" s="29"/>
      <c r="O2005" s="29"/>
      <c r="P2005" s="29"/>
      <c r="Q2005" s="29"/>
      <c r="R2005" s="29"/>
      <c r="S2005" s="29"/>
      <c r="T2005" s="29"/>
      <c r="U2005" s="29"/>
      <c r="V2005" s="29"/>
      <c r="W2005" s="29"/>
      <c r="X2005" s="29"/>
      <c r="Y2005" s="29"/>
      <c r="Z2005" s="29"/>
      <c r="AA2005" s="29"/>
      <c r="AB2005" s="29"/>
      <c r="AC2005" s="29"/>
      <c r="AD2005" s="29"/>
      <c r="AE2005" s="29"/>
      <c r="AF2005" s="29"/>
      <c r="AG2005" s="29"/>
      <c r="AH2005" s="29"/>
      <c r="AI2005" s="29"/>
      <c r="AJ2005" s="29"/>
      <c r="AK2005" s="29"/>
      <c r="AL2005" s="29"/>
      <c r="AM2005" s="29"/>
    </row>
    <row r="2006" spans="2:39">
      <c r="B2006" s="1"/>
      <c r="C2006" s="1"/>
      <c r="D2006" s="29"/>
      <c r="E2006" s="29"/>
      <c r="F2006" s="29"/>
      <c r="G2006" s="29"/>
      <c r="H2006" s="29"/>
      <c r="I2006" s="29"/>
      <c r="J2006" s="29"/>
      <c r="K2006" s="29"/>
      <c r="L2006" s="29"/>
      <c r="M2006" s="29"/>
      <c r="N2006" s="29"/>
      <c r="O2006" s="29"/>
      <c r="P2006" s="29"/>
      <c r="Q2006" s="29"/>
      <c r="R2006" s="29"/>
      <c r="S2006" s="29"/>
      <c r="T2006" s="29"/>
      <c r="U2006" s="29"/>
      <c r="V2006" s="29"/>
      <c r="W2006" s="29"/>
      <c r="X2006" s="29"/>
      <c r="Y2006" s="29"/>
      <c r="Z2006" s="29"/>
      <c r="AA2006" s="29"/>
      <c r="AB2006" s="29"/>
      <c r="AC2006" s="29"/>
      <c r="AD2006" s="29"/>
      <c r="AE2006" s="29"/>
      <c r="AF2006" s="29"/>
      <c r="AG2006" s="29"/>
      <c r="AH2006" s="29"/>
      <c r="AI2006" s="29"/>
      <c r="AJ2006" s="29"/>
      <c r="AK2006" s="29"/>
      <c r="AL2006" s="29"/>
      <c r="AM2006" s="29"/>
    </row>
    <row r="2007" spans="2:39">
      <c r="B2007" s="1"/>
      <c r="C2007" s="1"/>
      <c r="D2007" s="29"/>
      <c r="E2007" s="29"/>
      <c r="F2007" s="29"/>
      <c r="G2007" s="29"/>
      <c r="H2007" s="29"/>
      <c r="I2007" s="29"/>
      <c r="J2007" s="29"/>
      <c r="K2007" s="29"/>
      <c r="L2007" s="29"/>
      <c r="M2007" s="29"/>
      <c r="N2007" s="29"/>
      <c r="O2007" s="29"/>
      <c r="P2007" s="29"/>
      <c r="Q2007" s="29"/>
      <c r="R2007" s="29"/>
      <c r="S2007" s="29"/>
      <c r="T2007" s="29"/>
      <c r="U2007" s="29"/>
      <c r="V2007" s="29"/>
      <c r="W2007" s="29"/>
      <c r="X2007" s="29"/>
      <c r="Y2007" s="29"/>
      <c r="Z2007" s="29"/>
      <c r="AA2007" s="29"/>
      <c r="AB2007" s="29"/>
      <c r="AC2007" s="29"/>
      <c r="AD2007" s="29"/>
      <c r="AE2007" s="29"/>
      <c r="AF2007" s="29"/>
      <c r="AG2007" s="29"/>
      <c r="AH2007" s="29"/>
      <c r="AI2007" s="29"/>
      <c r="AJ2007" s="29"/>
      <c r="AK2007" s="29"/>
      <c r="AL2007" s="29"/>
      <c r="AM2007" s="29"/>
    </row>
    <row r="2008" spans="2:39">
      <c r="B2008" s="1"/>
      <c r="C2008" s="1"/>
      <c r="D2008" s="29"/>
      <c r="E2008" s="29"/>
      <c r="F2008" s="29"/>
      <c r="G2008" s="29"/>
      <c r="H2008" s="29"/>
      <c r="I2008" s="29"/>
      <c r="J2008" s="29"/>
      <c r="K2008" s="29"/>
      <c r="L2008" s="29"/>
      <c r="M2008" s="29"/>
      <c r="N2008" s="29"/>
      <c r="O2008" s="29"/>
      <c r="P2008" s="29"/>
      <c r="Q2008" s="29"/>
      <c r="R2008" s="29"/>
      <c r="S2008" s="29"/>
      <c r="T2008" s="29"/>
      <c r="U2008" s="29"/>
      <c r="V2008" s="29"/>
      <c r="W2008" s="29"/>
      <c r="X2008" s="29"/>
      <c r="Y2008" s="29"/>
      <c r="Z2008" s="29"/>
      <c r="AA2008" s="29"/>
      <c r="AB2008" s="29"/>
      <c r="AC2008" s="29"/>
      <c r="AD2008" s="29"/>
      <c r="AE2008" s="29"/>
      <c r="AF2008" s="29"/>
      <c r="AG2008" s="29"/>
      <c r="AH2008" s="29"/>
      <c r="AI2008" s="29"/>
      <c r="AJ2008" s="29"/>
      <c r="AK2008" s="29"/>
      <c r="AL2008" s="29"/>
      <c r="AM2008" s="29"/>
    </row>
    <row r="2009" spans="2:39">
      <c r="B2009" s="1"/>
      <c r="C2009" s="1"/>
      <c r="D2009" s="29"/>
      <c r="E2009" s="29"/>
      <c r="F2009" s="29"/>
      <c r="G2009" s="29"/>
      <c r="H2009" s="29"/>
      <c r="I2009" s="29"/>
      <c r="J2009" s="29"/>
      <c r="K2009" s="29"/>
      <c r="L2009" s="29"/>
      <c r="M2009" s="29"/>
      <c r="N2009" s="29"/>
      <c r="O2009" s="29"/>
      <c r="P2009" s="29"/>
      <c r="Q2009" s="29"/>
      <c r="R2009" s="29"/>
      <c r="S2009" s="29"/>
      <c r="T2009" s="29"/>
      <c r="U2009" s="29"/>
      <c r="V2009" s="29"/>
      <c r="W2009" s="29"/>
      <c r="X2009" s="29"/>
      <c r="Y2009" s="29"/>
      <c r="Z2009" s="29"/>
      <c r="AA2009" s="29"/>
      <c r="AB2009" s="29"/>
      <c r="AC2009" s="29"/>
      <c r="AD2009" s="29"/>
      <c r="AE2009" s="29"/>
      <c r="AF2009" s="29"/>
      <c r="AG2009" s="29"/>
      <c r="AH2009" s="29"/>
      <c r="AI2009" s="29"/>
      <c r="AJ2009" s="29"/>
      <c r="AK2009" s="29"/>
      <c r="AL2009" s="29"/>
      <c r="AM2009" s="29"/>
    </row>
    <row r="2010" spans="2:39">
      <c r="B2010" s="1"/>
      <c r="C2010" s="1"/>
      <c r="D2010" s="29"/>
      <c r="E2010" s="29"/>
      <c r="F2010" s="29"/>
      <c r="G2010" s="29"/>
      <c r="H2010" s="29"/>
      <c r="I2010" s="29"/>
      <c r="J2010" s="29"/>
      <c r="K2010" s="29"/>
      <c r="L2010" s="29"/>
      <c r="M2010" s="29"/>
      <c r="N2010" s="29"/>
      <c r="O2010" s="29"/>
      <c r="P2010" s="29"/>
      <c r="Q2010" s="29"/>
      <c r="R2010" s="29"/>
      <c r="S2010" s="29"/>
      <c r="T2010" s="29"/>
      <c r="U2010" s="29"/>
      <c r="V2010" s="29"/>
      <c r="W2010" s="29"/>
      <c r="X2010" s="29"/>
      <c r="Y2010" s="29"/>
      <c r="Z2010" s="29"/>
      <c r="AA2010" s="29"/>
      <c r="AB2010" s="29"/>
      <c r="AC2010" s="29"/>
      <c r="AD2010" s="29"/>
      <c r="AE2010" s="29"/>
      <c r="AF2010" s="29"/>
      <c r="AG2010" s="29"/>
      <c r="AH2010" s="29"/>
      <c r="AI2010" s="29"/>
      <c r="AJ2010" s="29"/>
      <c r="AK2010" s="29"/>
      <c r="AL2010" s="29"/>
      <c r="AM2010" s="29"/>
    </row>
    <row r="2011" spans="2:39">
      <c r="B2011" s="1"/>
      <c r="C2011" s="1"/>
      <c r="D2011" s="29"/>
      <c r="E2011" s="29"/>
      <c r="F2011" s="29"/>
      <c r="G2011" s="29"/>
      <c r="H2011" s="29"/>
      <c r="I2011" s="29"/>
      <c r="J2011" s="29"/>
      <c r="K2011" s="29"/>
      <c r="L2011" s="29"/>
      <c r="M2011" s="29"/>
      <c r="N2011" s="29"/>
      <c r="O2011" s="29"/>
      <c r="P2011" s="29"/>
      <c r="Q2011" s="29"/>
      <c r="R2011" s="29"/>
      <c r="S2011" s="29"/>
      <c r="T2011" s="29"/>
      <c r="U2011" s="29"/>
      <c r="V2011" s="29"/>
      <c r="W2011" s="29"/>
      <c r="X2011" s="29"/>
      <c r="Y2011" s="29"/>
      <c r="Z2011" s="29"/>
      <c r="AA2011" s="29"/>
      <c r="AB2011" s="29"/>
      <c r="AC2011" s="29"/>
      <c r="AD2011" s="29"/>
      <c r="AE2011" s="29"/>
      <c r="AF2011" s="29"/>
      <c r="AG2011" s="29"/>
      <c r="AH2011" s="29"/>
      <c r="AI2011" s="29"/>
      <c r="AJ2011" s="29"/>
      <c r="AK2011" s="29"/>
      <c r="AL2011" s="29"/>
      <c r="AM2011" s="29"/>
    </row>
    <row r="2012" spans="2:39">
      <c r="B2012" s="1"/>
      <c r="C2012" s="1"/>
      <c r="D2012" s="29"/>
      <c r="E2012" s="29"/>
      <c r="F2012" s="29"/>
      <c r="G2012" s="29"/>
      <c r="H2012" s="29"/>
      <c r="I2012" s="29"/>
      <c r="J2012" s="29"/>
      <c r="K2012" s="29"/>
      <c r="L2012" s="29"/>
      <c r="M2012" s="29"/>
      <c r="N2012" s="29"/>
      <c r="O2012" s="29"/>
      <c r="P2012" s="29"/>
      <c r="Q2012" s="29"/>
      <c r="R2012" s="29"/>
      <c r="S2012" s="29"/>
      <c r="T2012" s="29"/>
      <c r="U2012" s="29"/>
      <c r="V2012" s="29"/>
      <c r="W2012" s="29"/>
      <c r="X2012" s="29"/>
      <c r="Y2012" s="29"/>
      <c r="Z2012" s="29"/>
      <c r="AA2012" s="29"/>
      <c r="AB2012" s="29"/>
      <c r="AC2012" s="29"/>
      <c r="AD2012" s="29"/>
      <c r="AE2012" s="29"/>
      <c r="AF2012" s="29"/>
      <c r="AG2012" s="29"/>
      <c r="AH2012" s="29"/>
      <c r="AI2012" s="29"/>
      <c r="AJ2012" s="29"/>
      <c r="AK2012" s="29"/>
      <c r="AL2012" s="29"/>
      <c r="AM2012" s="29"/>
    </row>
    <row r="2013" spans="2:39">
      <c r="B2013" s="1"/>
      <c r="C2013" s="1"/>
      <c r="D2013" s="29"/>
      <c r="E2013" s="29"/>
      <c r="F2013" s="29"/>
      <c r="G2013" s="29"/>
      <c r="H2013" s="29"/>
      <c r="I2013" s="29"/>
      <c r="J2013" s="29"/>
      <c r="K2013" s="29"/>
      <c r="L2013" s="29"/>
      <c r="M2013" s="29"/>
      <c r="N2013" s="29"/>
      <c r="O2013" s="29"/>
      <c r="P2013" s="29"/>
      <c r="Q2013" s="29"/>
      <c r="R2013" s="29"/>
      <c r="S2013" s="29"/>
      <c r="T2013" s="29"/>
      <c r="U2013" s="29"/>
      <c r="V2013" s="29"/>
      <c r="W2013" s="29"/>
      <c r="X2013" s="29"/>
      <c r="Y2013" s="29"/>
      <c r="Z2013" s="29"/>
      <c r="AA2013" s="29"/>
      <c r="AB2013" s="29"/>
      <c r="AC2013" s="29"/>
      <c r="AD2013" s="29"/>
      <c r="AE2013" s="29"/>
      <c r="AF2013" s="29"/>
      <c r="AG2013" s="29"/>
      <c r="AH2013" s="29"/>
      <c r="AI2013" s="29"/>
      <c r="AJ2013" s="29"/>
      <c r="AK2013" s="29"/>
      <c r="AL2013" s="29"/>
      <c r="AM2013" s="29"/>
    </row>
    <row r="2014" spans="2:39">
      <c r="B2014" s="1"/>
      <c r="C2014" s="1"/>
      <c r="D2014" s="29"/>
      <c r="E2014" s="29"/>
      <c r="F2014" s="29"/>
      <c r="G2014" s="29"/>
      <c r="H2014" s="29"/>
      <c r="I2014" s="29"/>
      <c r="J2014" s="29"/>
      <c r="K2014" s="29"/>
      <c r="L2014" s="29"/>
      <c r="M2014" s="29"/>
      <c r="N2014" s="29"/>
      <c r="O2014" s="29"/>
      <c r="P2014" s="29"/>
      <c r="Q2014" s="29"/>
      <c r="R2014" s="29"/>
      <c r="S2014" s="29"/>
      <c r="T2014" s="29"/>
      <c r="U2014" s="29"/>
      <c r="V2014" s="29"/>
      <c r="W2014" s="29"/>
      <c r="X2014" s="29"/>
      <c r="Y2014" s="29"/>
      <c r="Z2014" s="29"/>
      <c r="AA2014" s="29"/>
      <c r="AB2014" s="29"/>
      <c r="AC2014" s="29"/>
      <c r="AD2014" s="29"/>
      <c r="AE2014" s="29"/>
      <c r="AF2014" s="29"/>
      <c r="AG2014" s="29"/>
      <c r="AH2014" s="29"/>
      <c r="AI2014" s="29"/>
      <c r="AJ2014" s="29"/>
      <c r="AK2014" s="29"/>
      <c r="AL2014" s="29"/>
      <c r="AM2014" s="29"/>
    </row>
    <row r="2015" spans="2:39">
      <c r="B2015" s="1"/>
      <c r="C2015" s="1"/>
      <c r="D2015" s="29"/>
      <c r="E2015" s="29"/>
      <c r="F2015" s="29"/>
      <c r="G2015" s="29"/>
      <c r="H2015" s="29"/>
      <c r="I2015" s="29"/>
      <c r="J2015" s="29"/>
      <c r="K2015" s="29"/>
      <c r="L2015" s="29"/>
      <c r="M2015" s="29"/>
      <c r="N2015" s="29"/>
      <c r="O2015" s="29"/>
      <c r="P2015" s="29"/>
      <c r="Q2015" s="29"/>
      <c r="R2015" s="29"/>
      <c r="S2015" s="29"/>
      <c r="T2015" s="29"/>
      <c r="U2015" s="29"/>
      <c r="V2015" s="29"/>
      <c r="W2015" s="29"/>
      <c r="X2015" s="29"/>
      <c r="Y2015" s="29"/>
      <c r="Z2015" s="29"/>
      <c r="AA2015" s="29"/>
      <c r="AB2015" s="29"/>
      <c r="AC2015" s="29"/>
      <c r="AD2015" s="29"/>
      <c r="AE2015" s="29"/>
      <c r="AF2015" s="29"/>
      <c r="AG2015" s="29"/>
      <c r="AH2015" s="29"/>
      <c r="AI2015" s="29"/>
      <c r="AJ2015" s="29"/>
      <c r="AK2015" s="29"/>
      <c r="AL2015" s="29"/>
      <c r="AM2015" s="29"/>
    </row>
    <row r="2016" spans="2:39">
      <c r="B2016" s="1"/>
      <c r="C2016" s="1"/>
      <c r="D2016" s="29"/>
      <c r="E2016" s="29"/>
      <c r="F2016" s="29"/>
      <c r="G2016" s="29"/>
      <c r="H2016" s="29"/>
      <c r="I2016" s="29"/>
      <c r="J2016" s="29"/>
      <c r="K2016" s="29"/>
      <c r="L2016" s="29"/>
      <c r="M2016" s="29"/>
      <c r="N2016" s="29"/>
      <c r="O2016" s="29"/>
      <c r="P2016" s="29"/>
      <c r="Q2016" s="29"/>
      <c r="R2016" s="29"/>
      <c r="S2016" s="29"/>
      <c r="T2016" s="29"/>
      <c r="U2016" s="29"/>
      <c r="V2016" s="29"/>
      <c r="W2016" s="29"/>
      <c r="X2016" s="29"/>
      <c r="Y2016" s="29"/>
      <c r="Z2016" s="29"/>
      <c r="AA2016" s="29"/>
      <c r="AB2016" s="29"/>
      <c r="AC2016" s="29"/>
      <c r="AD2016" s="29"/>
      <c r="AE2016" s="29"/>
      <c r="AF2016" s="29"/>
      <c r="AG2016" s="29"/>
      <c r="AH2016" s="29"/>
      <c r="AI2016" s="29"/>
      <c r="AJ2016" s="29"/>
      <c r="AK2016" s="29"/>
      <c r="AL2016" s="29"/>
      <c r="AM2016" s="29"/>
    </row>
    <row r="2017" spans="2:39">
      <c r="B2017" s="1"/>
      <c r="C2017" s="1"/>
      <c r="D2017" s="29"/>
      <c r="E2017" s="29"/>
      <c r="F2017" s="29"/>
      <c r="G2017" s="29"/>
      <c r="H2017" s="29"/>
      <c r="I2017" s="29"/>
      <c r="J2017" s="29"/>
      <c r="K2017" s="29"/>
      <c r="L2017" s="29"/>
      <c r="M2017" s="29"/>
      <c r="N2017" s="29"/>
      <c r="O2017" s="29"/>
      <c r="P2017" s="29"/>
      <c r="Q2017" s="29"/>
      <c r="R2017" s="29"/>
      <c r="S2017" s="29"/>
      <c r="T2017" s="29"/>
      <c r="U2017" s="29"/>
      <c r="V2017" s="29"/>
      <c r="W2017" s="29"/>
      <c r="X2017" s="29"/>
      <c r="Y2017" s="29"/>
      <c r="Z2017" s="29"/>
      <c r="AA2017" s="29"/>
      <c r="AB2017" s="29"/>
      <c r="AC2017" s="29"/>
      <c r="AD2017" s="29"/>
      <c r="AE2017" s="29"/>
      <c r="AF2017" s="29"/>
      <c r="AG2017" s="29"/>
      <c r="AH2017" s="29"/>
      <c r="AI2017" s="29"/>
      <c r="AJ2017" s="29"/>
      <c r="AK2017" s="29"/>
      <c r="AL2017" s="29"/>
      <c r="AM2017" s="29"/>
    </row>
    <row r="2018" spans="2:39">
      <c r="B2018" s="1"/>
      <c r="C2018" s="1"/>
      <c r="D2018" s="29"/>
      <c r="E2018" s="29"/>
      <c r="F2018" s="29"/>
      <c r="G2018" s="29"/>
      <c r="H2018" s="29"/>
      <c r="I2018" s="29"/>
      <c r="J2018" s="29"/>
      <c r="K2018" s="29"/>
      <c r="L2018" s="29"/>
      <c r="M2018" s="29"/>
      <c r="N2018" s="29"/>
      <c r="O2018" s="29"/>
      <c r="P2018" s="29"/>
      <c r="Q2018" s="29"/>
      <c r="R2018" s="29"/>
      <c r="S2018" s="29"/>
      <c r="T2018" s="29"/>
      <c r="U2018" s="29"/>
      <c r="V2018" s="29"/>
      <c r="W2018" s="29"/>
      <c r="X2018" s="29"/>
      <c r="Y2018" s="29"/>
      <c r="Z2018" s="29"/>
      <c r="AA2018" s="29"/>
      <c r="AB2018" s="29"/>
      <c r="AC2018" s="29"/>
      <c r="AD2018" s="29"/>
      <c r="AE2018" s="29"/>
      <c r="AF2018" s="29"/>
      <c r="AG2018" s="29"/>
      <c r="AH2018" s="29"/>
      <c r="AI2018" s="29"/>
      <c r="AJ2018" s="29"/>
      <c r="AK2018" s="29"/>
      <c r="AL2018" s="29"/>
      <c r="AM2018" s="29"/>
    </row>
    <row r="2019" spans="2:39">
      <c r="B2019" s="1"/>
      <c r="C2019" s="1"/>
      <c r="D2019" s="29"/>
      <c r="E2019" s="29"/>
      <c r="F2019" s="29"/>
      <c r="G2019" s="29"/>
      <c r="H2019" s="29"/>
      <c r="I2019" s="29"/>
      <c r="J2019" s="29"/>
      <c r="K2019" s="29"/>
      <c r="L2019" s="29"/>
      <c r="M2019" s="29"/>
      <c r="N2019" s="29"/>
      <c r="O2019" s="29"/>
      <c r="P2019" s="29"/>
      <c r="Q2019" s="29"/>
      <c r="R2019" s="29"/>
      <c r="S2019" s="29"/>
      <c r="T2019" s="29"/>
      <c r="U2019" s="29"/>
      <c r="V2019" s="29"/>
      <c r="W2019" s="29"/>
      <c r="X2019" s="29"/>
      <c r="Y2019" s="29"/>
      <c r="Z2019" s="29"/>
      <c r="AA2019" s="29"/>
      <c r="AB2019" s="29"/>
      <c r="AC2019" s="29"/>
      <c r="AD2019" s="29"/>
      <c r="AE2019" s="29"/>
      <c r="AF2019" s="29"/>
      <c r="AG2019" s="29"/>
      <c r="AH2019" s="29"/>
      <c r="AI2019" s="29"/>
      <c r="AJ2019" s="29"/>
      <c r="AK2019" s="29"/>
      <c r="AL2019" s="29"/>
      <c r="AM2019" s="29"/>
    </row>
    <row r="2020" spans="2:39">
      <c r="B2020" s="1"/>
      <c r="C2020" s="1"/>
      <c r="D2020" s="29"/>
      <c r="E2020" s="29"/>
      <c r="F2020" s="29"/>
      <c r="G2020" s="29"/>
      <c r="H2020" s="29"/>
      <c r="I2020" s="29"/>
      <c r="J2020" s="29"/>
      <c r="K2020" s="29"/>
      <c r="L2020" s="29"/>
      <c r="M2020" s="29"/>
      <c r="N2020" s="29"/>
      <c r="O2020" s="29"/>
      <c r="P2020" s="29"/>
      <c r="Q2020" s="29"/>
      <c r="R2020" s="29"/>
      <c r="S2020" s="29"/>
      <c r="T2020" s="29"/>
      <c r="U2020" s="29"/>
      <c r="V2020" s="29"/>
      <c r="W2020" s="29"/>
      <c r="X2020" s="29"/>
      <c r="Y2020" s="29"/>
      <c r="Z2020" s="29"/>
      <c r="AA2020" s="29"/>
      <c r="AB2020" s="29"/>
      <c r="AC2020" s="29"/>
      <c r="AD2020" s="29"/>
      <c r="AE2020" s="29"/>
      <c r="AF2020" s="29"/>
      <c r="AG2020" s="29"/>
      <c r="AH2020" s="29"/>
      <c r="AI2020" s="29"/>
      <c r="AJ2020" s="29"/>
      <c r="AK2020" s="29"/>
      <c r="AL2020" s="29"/>
      <c r="AM2020" s="29"/>
    </row>
    <row r="2021" spans="2:39">
      <c r="B2021" s="1"/>
      <c r="C2021" s="1"/>
      <c r="D2021" s="29"/>
      <c r="E2021" s="29"/>
      <c r="F2021" s="29"/>
      <c r="G2021" s="29"/>
      <c r="H2021" s="29"/>
      <c r="I2021" s="29"/>
      <c r="J2021" s="29"/>
      <c r="K2021" s="29"/>
      <c r="L2021" s="29"/>
      <c r="M2021" s="29"/>
      <c r="N2021" s="29"/>
      <c r="O2021" s="29"/>
      <c r="P2021" s="29"/>
      <c r="Q2021" s="29"/>
      <c r="R2021" s="29"/>
      <c r="S2021" s="29"/>
      <c r="T2021" s="29"/>
      <c r="U2021" s="29"/>
      <c r="V2021" s="29"/>
      <c r="W2021" s="29"/>
      <c r="X2021" s="29"/>
      <c r="Y2021" s="29"/>
      <c r="Z2021" s="29"/>
      <c r="AA2021" s="29"/>
      <c r="AB2021" s="29"/>
      <c r="AC2021" s="29"/>
      <c r="AD2021" s="29"/>
      <c r="AE2021" s="29"/>
      <c r="AF2021" s="29"/>
      <c r="AG2021" s="29"/>
      <c r="AH2021" s="29"/>
      <c r="AI2021" s="29"/>
      <c r="AJ2021" s="29"/>
      <c r="AK2021" s="29"/>
      <c r="AL2021" s="29"/>
      <c r="AM2021" s="29"/>
    </row>
    <row r="2022" spans="2:39">
      <c r="B2022" s="1"/>
      <c r="C2022" s="1"/>
      <c r="D2022" s="29"/>
      <c r="E2022" s="29"/>
      <c r="F2022" s="29"/>
      <c r="G2022" s="29"/>
      <c r="H2022" s="29"/>
      <c r="I2022" s="29"/>
      <c r="J2022" s="29"/>
      <c r="K2022" s="29"/>
      <c r="L2022" s="29"/>
      <c r="M2022" s="29"/>
      <c r="N2022" s="29"/>
      <c r="O2022" s="29"/>
      <c r="P2022" s="29"/>
      <c r="Q2022" s="29"/>
      <c r="R2022" s="29"/>
      <c r="S2022" s="29"/>
      <c r="T2022" s="29"/>
      <c r="U2022" s="29"/>
      <c r="V2022" s="29"/>
      <c r="W2022" s="29"/>
      <c r="X2022" s="29"/>
      <c r="Y2022" s="29"/>
      <c r="Z2022" s="29"/>
      <c r="AA2022" s="29"/>
      <c r="AB2022" s="29"/>
      <c r="AC2022" s="29"/>
      <c r="AD2022" s="29"/>
      <c r="AE2022" s="29"/>
      <c r="AF2022" s="29"/>
      <c r="AG2022" s="29"/>
      <c r="AH2022" s="29"/>
      <c r="AI2022" s="29"/>
      <c r="AJ2022" s="29"/>
      <c r="AK2022" s="29"/>
      <c r="AL2022" s="29"/>
      <c r="AM2022" s="29"/>
    </row>
    <row r="2023" spans="2:39">
      <c r="B2023" s="1"/>
      <c r="C2023" s="1"/>
      <c r="D2023" s="29"/>
      <c r="E2023" s="29"/>
      <c r="F2023" s="29"/>
      <c r="G2023" s="29"/>
      <c r="H2023" s="29"/>
      <c r="I2023" s="29"/>
      <c r="J2023" s="29"/>
      <c r="K2023" s="29"/>
      <c r="L2023" s="29"/>
      <c r="M2023" s="29"/>
      <c r="N2023" s="29"/>
      <c r="O2023" s="29"/>
      <c r="P2023" s="29"/>
      <c r="Q2023" s="29"/>
      <c r="R2023" s="29"/>
      <c r="S2023" s="29"/>
      <c r="T2023" s="29"/>
      <c r="U2023" s="29"/>
      <c r="V2023" s="29"/>
      <c r="W2023" s="29"/>
      <c r="X2023" s="29"/>
      <c r="Y2023" s="29"/>
      <c r="Z2023" s="29"/>
      <c r="AA2023" s="29"/>
      <c r="AB2023" s="29"/>
      <c r="AC2023" s="29"/>
      <c r="AD2023" s="29"/>
      <c r="AE2023" s="29"/>
      <c r="AF2023" s="29"/>
      <c r="AG2023" s="29"/>
      <c r="AH2023" s="29"/>
      <c r="AI2023" s="29"/>
      <c r="AJ2023" s="29"/>
      <c r="AK2023" s="29"/>
      <c r="AL2023" s="29"/>
      <c r="AM2023" s="29"/>
    </row>
    <row r="2024" spans="2:39">
      <c r="B2024" s="1"/>
      <c r="C2024" s="1"/>
      <c r="D2024" s="29"/>
      <c r="E2024" s="29"/>
      <c r="F2024" s="29"/>
      <c r="G2024" s="29"/>
      <c r="H2024" s="29"/>
      <c r="I2024" s="29"/>
      <c r="J2024" s="29"/>
      <c r="K2024" s="29"/>
      <c r="L2024" s="29"/>
      <c r="M2024" s="29"/>
      <c r="N2024" s="29"/>
      <c r="O2024" s="29"/>
      <c r="P2024" s="29"/>
      <c r="Q2024" s="29"/>
      <c r="R2024" s="29"/>
      <c r="S2024" s="29"/>
      <c r="T2024" s="29"/>
      <c r="U2024" s="29"/>
      <c r="V2024" s="29"/>
      <c r="W2024" s="29"/>
      <c r="X2024" s="29"/>
      <c r="Y2024" s="29"/>
      <c r="Z2024" s="29"/>
      <c r="AA2024" s="29"/>
      <c r="AB2024" s="29"/>
      <c r="AC2024" s="29"/>
      <c r="AD2024" s="29"/>
      <c r="AE2024" s="29"/>
      <c r="AF2024" s="29"/>
      <c r="AG2024" s="29"/>
      <c r="AH2024" s="29"/>
      <c r="AI2024" s="29"/>
      <c r="AJ2024" s="29"/>
      <c r="AK2024" s="29"/>
      <c r="AL2024" s="29"/>
      <c r="AM2024" s="29"/>
    </row>
    <row r="2025" spans="2:39">
      <c r="B2025" s="1"/>
      <c r="C2025" s="1"/>
      <c r="D2025" s="29"/>
      <c r="E2025" s="29"/>
      <c r="F2025" s="29"/>
      <c r="G2025" s="29"/>
      <c r="H2025" s="29"/>
      <c r="I2025" s="29"/>
      <c r="J2025" s="29"/>
      <c r="K2025" s="29"/>
      <c r="L2025" s="29"/>
      <c r="M2025" s="29"/>
      <c r="N2025" s="29"/>
      <c r="O2025" s="29"/>
      <c r="P2025" s="29"/>
      <c r="Q2025" s="29"/>
      <c r="R2025" s="29"/>
      <c r="S2025" s="29"/>
      <c r="T2025" s="29"/>
      <c r="U2025" s="29"/>
      <c r="V2025" s="29"/>
      <c r="W2025" s="29"/>
      <c r="X2025" s="29"/>
      <c r="Y2025" s="29"/>
      <c r="Z2025" s="29"/>
      <c r="AA2025" s="29"/>
      <c r="AB2025" s="29"/>
      <c r="AC2025" s="29"/>
      <c r="AD2025" s="29"/>
      <c r="AE2025" s="29"/>
      <c r="AF2025" s="29"/>
      <c r="AG2025" s="29"/>
      <c r="AH2025" s="29"/>
      <c r="AI2025" s="29"/>
      <c r="AJ2025" s="29"/>
      <c r="AK2025" s="29"/>
      <c r="AL2025" s="29"/>
      <c r="AM2025" s="29"/>
    </row>
    <row r="2026" spans="2:39">
      <c r="B2026" s="1"/>
      <c r="C2026" s="1"/>
      <c r="D2026" s="29"/>
      <c r="E2026" s="29"/>
      <c r="F2026" s="29"/>
      <c r="G2026" s="29"/>
      <c r="H2026" s="29"/>
      <c r="I2026" s="29"/>
      <c r="J2026" s="29"/>
      <c r="K2026" s="29"/>
      <c r="L2026" s="29"/>
      <c r="M2026" s="29"/>
      <c r="N2026" s="29"/>
      <c r="O2026" s="29"/>
      <c r="P2026" s="29"/>
      <c r="Q2026" s="29"/>
      <c r="R2026" s="29"/>
      <c r="S2026" s="29"/>
      <c r="T2026" s="29"/>
      <c r="U2026" s="29"/>
      <c r="V2026" s="29"/>
      <c r="W2026" s="29"/>
      <c r="X2026" s="29"/>
      <c r="Y2026" s="29"/>
      <c r="Z2026" s="29"/>
      <c r="AA2026" s="29"/>
      <c r="AB2026" s="29"/>
      <c r="AC2026" s="29"/>
      <c r="AD2026" s="29"/>
      <c r="AE2026" s="29"/>
      <c r="AF2026" s="29"/>
      <c r="AG2026" s="29"/>
      <c r="AH2026" s="29"/>
      <c r="AI2026" s="29"/>
      <c r="AJ2026" s="29"/>
      <c r="AK2026" s="29"/>
      <c r="AL2026" s="29"/>
      <c r="AM2026" s="29"/>
    </row>
    <row r="2027" spans="2:39">
      <c r="B2027" s="1"/>
      <c r="C2027" s="1"/>
      <c r="D2027" s="29"/>
      <c r="E2027" s="29"/>
      <c r="F2027" s="29"/>
      <c r="G2027" s="29"/>
      <c r="H2027" s="29"/>
      <c r="I2027" s="29"/>
      <c r="J2027" s="29"/>
      <c r="K2027" s="29"/>
      <c r="L2027" s="29"/>
      <c r="M2027" s="29"/>
      <c r="N2027" s="29"/>
      <c r="O2027" s="29"/>
      <c r="P2027" s="29"/>
      <c r="Q2027" s="29"/>
      <c r="R2027" s="29"/>
      <c r="S2027" s="29"/>
      <c r="T2027" s="29"/>
      <c r="U2027" s="29"/>
      <c r="V2027" s="29"/>
      <c r="W2027" s="29"/>
      <c r="X2027" s="29"/>
      <c r="Y2027" s="29"/>
      <c r="Z2027" s="29"/>
      <c r="AA2027" s="29"/>
      <c r="AB2027" s="29"/>
      <c r="AC2027" s="29"/>
      <c r="AD2027" s="29"/>
      <c r="AE2027" s="29"/>
      <c r="AF2027" s="29"/>
      <c r="AG2027" s="29"/>
      <c r="AH2027" s="29"/>
      <c r="AI2027" s="29"/>
      <c r="AJ2027" s="29"/>
      <c r="AK2027" s="29"/>
      <c r="AL2027" s="29"/>
      <c r="AM2027" s="29"/>
    </row>
    <row r="2028" spans="2:39">
      <c r="B2028" s="1"/>
      <c r="C2028" s="1"/>
      <c r="D2028" s="29"/>
      <c r="E2028" s="29"/>
      <c r="F2028" s="29"/>
      <c r="G2028" s="29"/>
      <c r="H2028" s="29"/>
      <c r="I2028" s="29"/>
      <c r="J2028" s="29"/>
      <c r="K2028" s="29"/>
      <c r="L2028" s="29"/>
      <c r="M2028" s="29"/>
      <c r="N2028" s="29"/>
      <c r="O2028" s="29"/>
      <c r="P2028" s="29"/>
      <c r="Q2028" s="29"/>
      <c r="R2028" s="29"/>
      <c r="S2028" s="29"/>
      <c r="T2028" s="29"/>
      <c r="U2028" s="29"/>
      <c r="V2028" s="29"/>
      <c r="W2028" s="29"/>
      <c r="X2028" s="29"/>
      <c r="Y2028" s="29"/>
      <c r="Z2028" s="29"/>
      <c r="AA2028" s="29"/>
      <c r="AB2028" s="29"/>
      <c r="AC2028" s="29"/>
      <c r="AD2028" s="29"/>
      <c r="AE2028" s="29"/>
      <c r="AF2028" s="29"/>
      <c r="AG2028" s="29"/>
      <c r="AH2028" s="29"/>
      <c r="AI2028" s="29"/>
      <c r="AJ2028" s="29"/>
      <c r="AK2028" s="29"/>
      <c r="AL2028" s="29"/>
      <c r="AM2028" s="29"/>
    </row>
    <row r="2029" spans="2:39">
      <c r="B2029" s="1"/>
      <c r="C2029" s="1"/>
      <c r="D2029" s="29"/>
      <c r="E2029" s="29"/>
      <c r="F2029" s="29"/>
      <c r="G2029" s="29"/>
      <c r="H2029" s="29"/>
      <c r="I2029" s="29"/>
      <c r="J2029" s="29"/>
      <c r="K2029" s="29"/>
      <c r="L2029" s="29"/>
      <c r="M2029" s="29"/>
      <c r="N2029" s="29"/>
      <c r="O2029" s="29"/>
      <c r="P2029" s="29"/>
      <c r="Q2029" s="29"/>
      <c r="R2029" s="29"/>
      <c r="S2029" s="29"/>
      <c r="T2029" s="29"/>
      <c r="U2029" s="29"/>
      <c r="V2029" s="29"/>
      <c r="W2029" s="29"/>
      <c r="X2029" s="29"/>
      <c r="Y2029" s="29"/>
      <c r="Z2029" s="29"/>
      <c r="AA2029" s="29"/>
      <c r="AB2029" s="29"/>
      <c r="AC2029" s="29"/>
      <c r="AD2029" s="29"/>
      <c r="AE2029" s="29"/>
      <c r="AF2029" s="29"/>
      <c r="AG2029" s="29"/>
      <c r="AH2029" s="29"/>
      <c r="AI2029" s="29"/>
      <c r="AJ2029" s="29"/>
      <c r="AK2029" s="29"/>
      <c r="AL2029" s="29"/>
      <c r="AM2029" s="29"/>
    </row>
    <row r="2030" spans="2:39">
      <c r="B2030" s="1"/>
      <c r="C2030" s="1"/>
      <c r="D2030" s="29"/>
      <c r="E2030" s="29"/>
      <c r="F2030" s="29"/>
      <c r="G2030" s="29"/>
      <c r="H2030" s="29"/>
      <c r="I2030" s="29"/>
      <c r="J2030" s="29"/>
      <c r="K2030" s="29"/>
      <c r="L2030" s="29"/>
      <c r="M2030" s="29"/>
      <c r="N2030" s="29"/>
      <c r="O2030" s="29"/>
      <c r="P2030" s="29"/>
      <c r="Q2030" s="29"/>
      <c r="R2030" s="29"/>
      <c r="S2030" s="29"/>
      <c r="T2030" s="29"/>
      <c r="U2030" s="29"/>
      <c r="V2030" s="29"/>
      <c r="W2030" s="29"/>
      <c r="X2030" s="29"/>
      <c r="Y2030" s="29"/>
      <c r="Z2030" s="29"/>
      <c r="AA2030" s="29"/>
      <c r="AB2030" s="29"/>
      <c r="AC2030" s="29"/>
      <c r="AD2030" s="29"/>
      <c r="AE2030" s="29"/>
      <c r="AF2030" s="29"/>
      <c r="AG2030" s="29"/>
      <c r="AH2030" s="29"/>
      <c r="AI2030" s="29"/>
      <c r="AJ2030" s="29"/>
      <c r="AK2030" s="29"/>
      <c r="AL2030" s="29"/>
      <c r="AM2030" s="29"/>
    </row>
    <row r="2031" spans="2:39">
      <c r="B2031" s="1"/>
      <c r="C2031" s="1"/>
      <c r="D2031" s="29"/>
      <c r="E2031" s="29"/>
      <c r="F2031" s="29"/>
      <c r="G2031" s="29"/>
      <c r="H2031" s="29"/>
      <c r="I2031" s="29"/>
      <c r="J2031" s="29"/>
      <c r="K2031" s="29"/>
      <c r="L2031" s="29"/>
      <c r="M2031" s="29"/>
      <c r="N2031" s="29"/>
      <c r="O2031" s="29"/>
      <c r="P2031" s="29"/>
      <c r="Q2031" s="29"/>
      <c r="R2031" s="29"/>
      <c r="S2031" s="29"/>
      <c r="T2031" s="29"/>
      <c r="U2031" s="29"/>
      <c r="V2031" s="29"/>
      <c r="W2031" s="29"/>
      <c r="X2031" s="29"/>
      <c r="Y2031" s="29"/>
      <c r="Z2031" s="29"/>
      <c r="AA2031" s="29"/>
      <c r="AB2031" s="29"/>
      <c r="AC2031" s="29"/>
      <c r="AD2031" s="29"/>
      <c r="AE2031" s="29"/>
      <c r="AF2031" s="29"/>
      <c r="AG2031" s="29"/>
      <c r="AH2031" s="29"/>
      <c r="AI2031" s="29"/>
      <c r="AJ2031" s="29"/>
      <c r="AK2031" s="29"/>
      <c r="AL2031" s="29"/>
      <c r="AM2031" s="29"/>
    </row>
    <row r="2032" spans="2:39">
      <c r="B2032" s="1"/>
      <c r="C2032" s="1"/>
      <c r="D2032" s="29"/>
      <c r="E2032" s="29"/>
      <c r="F2032" s="29"/>
      <c r="G2032" s="29"/>
      <c r="H2032" s="29"/>
      <c r="I2032" s="29"/>
      <c r="J2032" s="29"/>
      <c r="K2032" s="29"/>
      <c r="L2032" s="29"/>
      <c r="M2032" s="29"/>
      <c r="N2032" s="29"/>
      <c r="O2032" s="29"/>
      <c r="P2032" s="29"/>
      <c r="Q2032" s="29"/>
      <c r="R2032" s="29"/>
      <c r="S2032" s="29"/>
      <c r="T2032" s="29"/>
      <c r="U2032" s="29"/>
      <c r="V2032" s="29"/>
      <c r="W2032" s="29"/>
      <c r="X2032" s="29"/>
      <c r="Y2032" s="29"/>
      <c r="Z2032" s="29"/>
      <c r="AA2032" s="29"/>
      <c r="AB2032" s="29"/>
      <c r="AC2032" s="29"/>
      <c r="AD2032" s="29"/>
      <c r="AE2032" s="29"/>
      <c r="AF2032" s="29"/>
      <c r="AG2032" s="29"/>
      <c r="AH2032" s="29"/>
      <c r="AI2032" s="29"/>
      <c r="AJ2032" s="29"/>
      <c r="AK2032" s="29"/>
      <c r="AL2032" s="29"/>
      <c r="AM2032" s="29"/>
    </row>
    <row r="2033" spans="2:39">
      <c r="B2033" s="1"/>
      <c r="C2033" s="1"/>
      <c r="D2033" s="29"/>
      <c r="E2033" s="29"/>
      <c r="F2033" s="29"/>
      <c r="G2033" s="29"/>
      <c r="H2033" s="29"/>
      <c r="I2033" s="29"/>
      <c r="J2033" s="29"/>
      <c r="K2033" s="29"/>
      <c r="L2033" s="29"/>
      <c r="M2033" s="29"/>
      <c r="N2033" s="29"/>
      <c r="O2033" s="29"/>
      <c r="P2033" s="29"/>
      <c r="Q2033" s="29"/>
      <c r="R2033" s="29"/>
      <c r="S2033" s="29"/>
      <c r="T2033" s="29"/>
      <c r="U2033" s="29"/>
      <c r="V2033" s="29"/>
      <c r="W2033" s="29"/>
      <c r="X2033" s="29"/>
      <c r="Y2033" s="29"/>
      <c r="Z2033" s="29"/>
      <c r="AA2033" s="29"/>
      <c r="AB2033" s="29"/>
      <c r="AC2033" s="29"/>
      <c r="AD2033" s="29"/>
      <c r="AE2033" s="29"/>
      <c r="AF2033" s="29"/>
      <c r="AG2033" s="29"/>
      <c r="AH2033" s="29"/>
      <c r="AI2033" s="29"/>
      <c r="AJ2033" s="29"/>
      <c r="AK2033" s="29"/>
      <c r="AL2033" s="29"/>
      <c r="AM2033" s="29"/>
    </row>
    <row r="2034" spans="2:39">
      <c r="B2034" s="1"/>
      <c r="C2034" s="1"/>
      <c r="D2034" s="29"/>
      <c r="E2034" s="29"/>
      <c r="F2034" s="29"/>
      <c r="G2034" s="29"/>
      <c r="H2034" s="29"/>
      <c r="I2034" s="29"/>
      <c r="J2034" s="29"/>
      <c r="K2034" s="29"/>
      <c r="L2034" s="29"/>
      <c r="M2034" s="29"/>
      <c r="N2034" s="29"/>
      <c r="O2034" s="29"/>
      <c r="P2034" s="29"/>
      <c r="Q2034" s="29"/>
      <c r="R2034" s="29"/>
      <c r="S2034" s="29"/>
      <c r="T2034" s="29"/>
      <c r="U2034" s="29"/>
      <c r="V2034" s="29"/>
      <c r="W2034" s="29"/>
      <c r="X2034" s="29"/>
      <c r="Y2034" s="29"/>
      <c r="Z2034" s="29"/>
      <c r="AA2034" s="29"/>
      <c r="AB2034" s="29"/>
      <c r="AC2034" s="29"/>
      <c r="AD2034" s="29"/>
      <c r="AE2034" s="29"/>
      <c r="AF2034" s="29"/>
      <c r="AG2034" s="29"/>
      <c r="AH2034" s="29"/>
      <c r="AI2034" s="29"/>
      <c r="AJ2034" s="29"/>
      <c r="AK2034" s="29"/>
      <c r="AL2034" s="29"/>
      <c r="AM2034" s="29"/>
    </row>
    <row r="2035" spans="2:39">
      <c r="B2035" s="1"/>
      <c r="C2035" s="1"/>
      <c r="D2035" s="29"/>
      <c r="E2035" s="29"/>
      <c r="F2035" s="29"/>
      <c r="G2035" s="29"/>
      <c r="H2035" s="29"/>
      <c r="I2035" s="29"/>
      <c r="J2035" s="29"/>
      <c r="K2035" s="29"/>
      <c r="L2035" s="29"/>
      <c r="M2035" s="29"/>
      <c r="N2035" s="29"/>
      <c r="O2035" s="29"/>
      <c r="P2035" s="29"/>
      <c r="Q2035" s="29"/>
      <c r="R2035" s="29"/>
      <c r="S2035" s="29"/>
      <c r="T2035" s="29"/>
      <c r="U2035" s="29"/>
      <c r="V2035" s="29"/>
      <c r="W2035" s="29"/>
      <c r="X2035" s="29"/>
      <c r="Y2035" s="29"/>
      <c r="Z2035" s="29"/>
      <c r="AA2035" s="29"/>
      <c r="AB2035" s="29"/>
      <c r="AC2035" s="29"/>
      <c r="AD2035" s="29"/>
      <c r="AE2035" s="29"/>
      <c r="AF2035" s="29"/>
      <c r="AG2035" s="29"/>
      <c r="AH2035" s="29"/>
      <c r="AI2035" s="29"/>
      <c r="AJ2035" s="29"/>
      <c r="AK2035" s="29"/>
      <c r="AL2035" s="29"/>
      <c r="AM2035" s="29"/>
    </row>
    <row r="2036" spans="2:39">
      <c r="B2036" s="1"/>
      <c r="C2036" s="1"/>
      <c r="D2036" s="29"/>
      <c r="E2036" s="29"/>
      <c r="F2036" s="29"/>
      <c r="G2036" s="29"/>
      <c r="H2036" s="29"/>
      <c r="I2036" s="29"/>
      <c r="J2036" s="29"/>
      <c r="K2036" s="29"/>
      <c r="L2036" s="29"/>
      <c r="M2036" s="29"/>
      <c r="N2036" s="29"/>
      <c r="O2036" s="29"/>
      <c r="P2036" s="29"/>
      <c r="Q2036" s="29"/>
      <c r="R2036" s="29"/>
      <c r="S2036" s="29"/>
      <c r="T2036" s="29"/>
      <c r="U2036" s="29"/>
      <c r="V2036" s="29"/>
      <c r="W2036" s="29"/>
      <c r="X2036" s="29"/>
      <c r="Y2036" s="29"/>
      <c r="Z2036" s="29"/>
      <c r="AA2036" s="29"/>
      <c r="AB2036" s="29"/>
      <c r="AC2036" s="29"/>
      <c r="AD2036" s="29"/>
      <c r="AE2036" s="29"/>
      <c r="AF2036" s="29"/>
      <c r="AG2036" s="29"/>
      <c r="AH2036" s="29"/>
      <c r="AI2036" s="29"/>
      <c r="AJ2036" s="29"/>
      <c r="AK2036" s="29"/>
      <c r="AL2036" s="29"/>
      <c r="AM2036" s="29"/>
    </row>
    <row r="2037" spans="2:39">
      <c r="B2037" s="1"/>
      <c r="C2037" s="1"/>
      <c r="D2037" s="29"/>
      <c r="E2037" s="29"/>
      <c r="F2037" s="29"/>
      <c r="G2037" s="29"/>
      <c r="H2037" s="29"/>
      <c r="I2037" s="29"/>
      <c r="J2037" s="29"/>
      <c r="K2037" s="29"/>
      <c r="L2037" s="29"/>
      <c r="M2037" s="29"/>
      <c r="N2037" s="29"/>
      <c r="O2037" s="29"/>
      <c r="P2037" s="29"/>
      <c r="Q2037" s="29"/>
      <c r="R2037" s="29"/>
      <c r="S2037" s="29"/>
      <c r="T2037" s="29"/>
      <c r="U2037" s="29"/>
      <c r="V2037" s="29"/>
      <c r="W2037" s="29"/>
      <c r="X2037" s="29"/>
      <c r="Y2037" s="29"/>
      <c r="Z2037" s="29"/>
      <c r="AA2037" s="29"/>
      <c r="AB2037" s="29"/>
      <c r="AC2037" s="29"/>
      <c r="AD2037" s="29"/>
      <c r="AE2037" s="29"/>
      <c r="AF2037" s="29"/>
      <c r="AG2037" s="29"/>
      <c r="AH2037" s="29"/>
      <c r="AI2037" s="29"/>
      <c r="AJ2037" s="29"/>
      <c r="AK2037" s="29"/>
      <c r="AL2037" s="29"/>
      <c r="AM2037" s="29"/>
    </row>
    <row r="2038" spans="2:39">
      <c r="B2038" s="1"/>
      <c r="C2038" s="1"/>
      <c r="D2038" s="29"/>
      <c r="E2038" s="29"/>
      <c r="F2038" s="29"/>
      <c r="G2038" s="29"/>
      <c r="H2038" s="29"/>
      <c r="I2038" s="29"/>
      <c r="J2038" s="29"/>
      <c r="K2038" s="29"/>
      <c r="L2038" s="29"/>
      <c r="M2038" s="29"/>
      <c r="N2038" s="29"/>
      <c r="O2038" s="29"/>
      <c r="P2038" s="29"/>
      <c r="Q2038" s="29"/>
      <c r="R2038" s="29"/>
      <c r="S2038" s="29"/>
      <c r="T2038" s="29"/>
      <c r="U2038" s="29"/>
      <c r="V2038" s="29"/>
      <c r="W2038" s="29"/>
      <c r="X2038" s="29"/>
      <c r="Y2038" s="29"/>
      <c r="Z2038" s="29"/>
      <c r="AA2038" s="29"/>
      <c r="AB2038" s="29"/>
      <c r="AC2038" s="29"/>
      <c r="AD2038" s="29"/>
      <c r="AE2038" s="29"/>
      <c r="AF2038" s="29"/>
      <c r="AG2038" s="29"/>
      <c r="AH2038" s="29"/>
      <c r="AI2038" s="29"/>
      <c r="AJ2038" s="29"/>
      <c r="AK2038" s="29"/>
      <c r="AL2038" s="29"/>
      <c r="AM2038" s="29"/>
    </row>
    <row r="2039" spans="2:39">
      <c r="B2039" s="1"/>
      <c r="C2039" s="1"/>
      <c r="D2039" s="29"/>
      <c r="E2039" s="29"/>
      <c r="F2039" s="29"/>
      <c r="G2039" s="29"/>
      <c r="H2039" s="29"/>
      <c r="I2039" s="29"/>
      <c r="J2039" s="29"/>
      <c r="K2039" s="29"/>
      <c r="L2039" s="29"/>
      <c r="M2039" s="29"/>
      <c r="N2039" s="29"/>
      <c r="O2039" s="29"/>
      <c r="P2039" s="29"/>
      <c r="Q2039" s="29"/>
      <c r="R2039" s="29"/>
      <c r="S2039" s="29"/>
      <c r="T2039" s="29"/>
      <c r="U2039" s="29"/>
      <c r="V2039" s="29"/>
      <c r="W2039" s="29"/>
      <c r="X2039" s="29"/>
      <c r="Y2039" s="29"/>
      <c r="Z2039" s="29"/>
      <c r="AA2039" s="29"/>
      <c r="AB2039" s="29"/>
      <c r="AC2039" s="29"/>
      <c r="AD2039" s="29"/>
      <c r="AE2039" s="29"/>
      <c r="AF2039" s="29"/>
      <c r="AG2039" s="29"/>
      <c r="AH2039" s="29"/>
      <c r="AI2039" s="29"/>
      <c r="AJ2039" s="29"/>
      <c r="AK2039" s="29"/>
      <c r="AL2039" s="29"/>
      <c r="AM2039" s="29"/>
    </row>
    <row r="2040" spans="2:39">
      <c r="B2040" s="1"/>
      <c r="C2040" s="1"/>
      <c r="D2040" s="29"/>
      <c r="E2040" s="29"/>
      <c r="F2040" s="29"/>
      <c r="G2040" s="29"/>
      <c r="H2040" s="29"/>
      <c r="I2040" s="29"/>
      <c r="J2040" s="29"/>
      <c r="K2040" s="29"/>
      <c r="L2040" s="29"/>
      <c r="M2040" s="29"/>
      <c r="N2040" s="29"/>
      <c r="O2040" s="29"/>
      <c r="P2040" s="29"/>
      <c r="Q2040" s="29"/>
      <c r="R2040" s="29"/>
      <c r="S2040" s="29"/>
      <c r="T2040" s="29"/>
      <c r="U2040" s="29"/>
      <c r="V2040" s="29"/>
      <c r="W2040" s="29"/>
      <c r="X2040" s="29"/>
      <c r="Y2040" s="29"/>
      <c r="Z2040" s="29"/>
      <c r="AA2040" s="29"/>
      <c r="AB2040" s="29"/>
      <c r="AC2040" s="29"/>
      <c r="AD2040" s="29"/>
      <c r="AE2040" s="29"/>
      <c r="AF2040" s="29"/>
      <c r="AG2040" s="29"/>
      <c r="AH2040" s="29"/>
      <c r="AI2040" s="29"/>
      <c r="AJ2040" s="29"/>
      <c r="AK2040" s="29"/>
      <c r="AL2040" s="29"/>
      <c r="AM2040" s="29"/>
    </row>
    <row r="2041" spans="2:39">
      <c r="B2041" s="1"/>
      <c r="C2041" s="1"/>
      <c r="D2041" s="29"/>
      <c r="E2041" s="29"/>
      <c r="F2041" s="29"/>
      <c r="G2041" s="29"/>
      <c r="H2041" s="29"/>
      <c r="I2041" s="29"/>
      <c r="J2041" s="29"/>
      <c r="K2041" s="29"/>
      <c r="L2041" s="29"/>
      <c r="M2041" s="29"/>
      <c r="N2041" s="29"/>
      <c r="O2041" s="29"/>
      <c r="P2041" s="29"/>
      <c r="Q2041" s="29"/>
      <c r="R2041" s="29"/>
      <c r="S2041" s="29"/>
      <c r="T2041" s="29"/>
      <c r="U2041" s="29"/>
      <c r="V2041" s="29"/>
      <c r="W2041" s="29"/>
      <c r="X2041" s="29"/>
      <c r="Y2041" s="29"/>
      <c r="Z2041" s="29"/>
      <c r="AA2041" s="29"/>
      <c r="AB2041" s="29"/>
      <c r="AC2041" s="29"/>
      <c r="AD2041" s="29"/>
      <c r="AE2041" s="29"/>
      <c r="AF2041" s="29"/>
      <c r="AG2041" s="29"/>
      <c r="AH2041" s="29"/>
      <c r="AI2041" s="29"/>
      <c r="AJ2041" s="29"/>
      <c r="AK2041" s="29"/>
      <c r="AL2041" s="29"/>
      <c r="AM2041" s="29"/>
    </row>
    <row r="2042" spans="2:39">
      <c r="B2042" s="1"/>
      <c r="C2042" s="1"/>
      <c r="D2042" s="29"/>
      <c r="E2042" s="29"/>
      <c r="F2042" s="29"/>
      <c r="G2042" s="29"/>
      <c r="H2042" s="29"/>
      <c r="I2042" s="29"/>
      <c r="J2042" s="29"/>
      <c r="K2042" s="29"/>
      <c r="L2042" s="29"/>
      <c r="M2042" s="29"/>
      <c r="N2042" s="29"/>
      <c r="O2042" s="29"/>
      <c r="P2042" s="29"/>
      <c r="Q2042" s="29"/>
      <c r="R2042" s="29"/>
      <c r="S2042" s="29"/>
      <c r="T2042" s="29"/>
      <c r="U2042" s="29"/>
      <c r="V2042" s="29"/>
      <c r="W2042" s="29"/>
      <c r="X2042" s="29"/>
      <c r="Y2042" s="29"/>
      <c r="Z2042" s="29"/>
      <c r="AA2042" s="29"/>
      <c r="AB2042" s="29"/>
      <c r="AC2042" s="29"/>
      <c r="AD2042" s="29"/>
      <c r="AE2042" s="29"/>
      <c r="AF2042" s="29"/>
      <c r="AG2042" s="29"/>
      <c r="AH2042" s="29"/>
      <c r="AI2042" s="29"/>
      <c r="AJ2042" s="29"/>
      <c r="AK2042" s="29"/>
      <c r="AL2042" s="29"/>
      <c r="AM2042" s="29"/>
    </row>
    <row r="2043" spans="2:39">
      <c r="B2043" s="1"/>
      <c r="C2043" s="1"/>
      <c r="D2043" s="29"/>
      <c r="E2043" s="29"/>
      <c r="F2043" s="29"/>
      <c r="G2043" s="29"/>
      <c r="H2043" s="29"/>
      <c r="I2043" s="29"/>
      <c r="J2043" s="29"/>
      <c r="K2043" s="29"/>
      <c r="L2043" s="29"/>
      <c r="M2043" s="29"/>
      <c r="N2043" s="29"/>
      <c r="O2043" s="29"/>
      <c r="P2043" s="29"/>
      <c r="Q2043" s="29"/>
      <c r="R2043" s="29"/>
      <c r="S2043" s="29"/>
      <c r="T2043" s="29"/>
      <c r="U2043" s="29"/>
      <c r="V2043" s="29"/>
      <c r="W2043" s="29"/>
      <c r="X2043" s="29"/>
      <c r="Y2043" s="29"/>
      <c r="Z2043" s="29"/>
      <c r="AA2043" s="29"/>
      <c r="AB2043" s="29"/>
      <c r="AC2043" s="29"/>
      <c r="AD2043" s="29"/>
      <c r="AE2043" s="29"/>
      <c r="AF2043" s="29"/>
      <c r="AG2043" s="29"/>
      <c r="AH2043" s="29"/>
      <c r="AI2043" s="29"/>
      <c r="AJ2043" s="29"/>
      <c r="AK2043" s="29"/>
      <c r="AL2043" s="29"/>
      <c r="AM2043" s="29"/>
    </row>
    <row r="2044" spans="2:39">
      <c r="B2044" s="1"/>
      <c r="C2044" s="1"/>
      <c r="D2044" s="29"/>
      <c r="E2044" s="29"/>
      <c r="F2044" s="29"/>
      <c r="G2044" s="29"/>
      <c r="H2044" s="29"/>
      <c r="I2044" s="29"/>
      <c r="J2044" s="29"/>
      <c r="K2044" s="29"/>
      <c r="L2044" s="29"/>
      <c r="M2044" s="29"/>
      <c r="N2044" s="29"/>
      <c r="O2044" s="29"/>
      <c r="P2044" s="29"/>
      <c r="Q2044" s="29"/>
      <c r="R2044" s="29"/>
      <c r="S2044" s="29"/>
      <c r="T2044" s="29"/>
      <c r="U2044" s="29"/>
      <c r="V2044" s="29"/>
      <c r="W2044" s="29"/>
      <c r="X2044" s="29"/>
      <c r="Y2044" s="29"/>
      <c r="Z2044" s="29"/>
      <c r="AA2044" s="29"/>
      <c r="AB2044" s="29"/>
      <c r="AC2044" s="29"/>
      <c r="AD2044" s="29"/>
      <c r="AE2044" s="29"/>
      <c r="AF2044" s="29"/>
      <c r="AG2044" s="29"/>
      <c r="AH2044" s="29"/>
      <c r="AI2044" s="29"/>
      <c r="AJ2044" s="29"/>
      <c r="AK2044" s="29"/>
      <c r="AL2044" s="29"/>
      <c r="AM2044" s="29"/>
    </row>
    <row r="2045" spans="2:39">
      <c r="B2045" s="1"/>
      <c r="C2045" s="1"/>
      <c r="D2045" s="29"/>
      <c r="E2045" s="29"/>
      <c r="F2045" s="29"/>
      <c r="G2045" s="29"/>
      <c r="H2045" s="29"/>
      <c r="I2045" s="29"/>
      <c r="J2045" s="29"/>
      <c r="K2045" s="29"/>
      <c r="L2045" s="29"/>
      <c r="M2045" s="29"/>
      <c r="N2045" s="29"/>
      <c r="O2045" s="29"/>
      <c r="P2045" s="29"/>
      <c r="Q2045" s="29"/>
      <c r="R2045" s="29"/>
      <c r="S2045" s="29"/>
      <c r="T2045" s="29"/>
      <c r="U2045" s="29"/>
      <c r="V2045" s="29"/>
      <c r="W2045" s="29"/>
      <c r="X2045" s="29"/>
      <c r="Y2045" s="29"/>
      <c r="Z2045" s="29"/>
      <c r="AA2045" s="29"/>
      <c r="AB2045" s="29"/>
      <c r="AC2045" s="29"/>
      <c r="AD2045" s="29"/>
      <c r="AE2045" s="29"/>
      <c r="AF2045" s="29"/>
      <c r="AG2045" s="29"/>
      <c r="AH2045" s="29"/>
      <c r="AI2045" s="29"/>
      <c r="AJ2045" s="29"/>
      <c r="AK2045" s="29"/>
      <c r="AL2045" s="29"/>
      <c r="AM2045" s="29"/>
    </row>
    <row r="2046" spans="2:39">
      <c r="B2046" s="1"/>
      <c r="C2046" s="1"/>
      <c r="D2046" s="29"/>
      <c r="E2046" s="29"/>
      <c r="F2046" s="29"/>
      <c r="G2046" s="29"/>
      <c r="H2046" s="29"/>
      <c r="I2046" s="29"/>
      <c r="J2046" s="29"/>
      <c r="K2046" s="29"/>
      <c r="L2046" s="29"/>
      <c r="M2046" s="29"/>
      <c r="N2046" s="29"/>
      <c r="O2046" s="29"/>
      <c r="P2046" s="29"/>
      <c r="Q2046" s="29"/>
      <c r="R2046" s="29"/>
      <c r="S2046" s="29"/>
      <c r="T2046" s="29"/>
      <c r="U2046" s="29"/>
      <c r="V2046" s="29"/>
      <c r="W2046" s="29"/>
      <c r="X2046" s="29"/>
      <c r="Y2046" s="29"/>
      <c r="Z2046" s="29"/>
      <c r="AA2046" s="29"/>
      <c r="AB2046" s="29"/>
      <c r="AC2046" s="29"/>
      <c r="AD2046" s="29"/>
      <c r="AE2046" s="29"/>
      <c r="AF2046" s="29"/>
      <c r="AG2046" s="29"/>
      <c r="AH2046" s="29"/>
      <c r="AI2046" s="29"/>
      <c r="AJ2046" s="29"/>
      <c r="AK2046" s="29"/>
      <c r="AL2046" s="29"/>
      <c r="AM2046" s="29"/>
    </row>
    <row r="2047" spans="2:39">
      <c r="B2047" s="1"/>
      <c r="C2047" s="1"/>
      <c r="D2047" s="29"/>
      <c r="E2047" s="29"/>
      <c r="F2047" s="29"/>
      <c r="G2047" s="29"/>
      <c r="H2047" s="29"/>
      <c r="I2047" s="29"/>
      <c r="J2047" s="29"/>
      <c r="K2047" s="29"/>
      <c r="L2047" s="29"/>
      <c r="M2047" s="29"/>
      <c r="N2047" s="29"/>
      <c r="O2047" s="29"/>
      <c r="P2047" s="29"/>
      <c r="Q2047" s="29"/>
      <c r="R2047" s="29"/>
      <c r="S2047" s="29"/>
      <c r="T2047" s="29"/>
      <c r="U2047" s="29"/>
      <c r="V2047" s="29"/>
      <c r="W2047" s="29"/>
      <c r="X2047" s="29"/>
      <c r="Y2047" s="29"/>
      <c r="Z2047" s="29"/>
      <c r="AA2047" s="29"/>
      <c r="AB2047" s="29"/>
      <c r="AC2047" s="29"/>
      <c r="AD2047" s="29"/>
      <c r="AE2047" s="29"/>
      <c r="AF2047" s="29"/>
      <c r="AG2047" s="29"/>
      <c r="AH2047" s="29"/>
      <c r="AI2047" s="29"/>
      <c r="AJ2047" s="29"/>
      <c r="AK2047" s="29"/>
      <c r="AL2047" s="29"/>
      <c r="AM2047" s="29"/>
    </row>
    <row r="2048" spans="2:39">
      <c r="B2048" s="1"/>
      <c r="C2048" s="1"/>
      <c r="D2048" s="29"/>
      <c r="E2048" s="29"/>
      <c r="F2048" s="29"/>
      <c r="G2048" s="29"/>
      <c r="H2048" s="29"/>
      <c r="I2048" s="29"/>
      <c r="J2048" s="29"/>
      <c r="K2048" s="29"/>
      <c r="L2048" s="29"/>
      <c r="M2048" s="29"/>
      <c r="N2048" s="29"/>
      <c r="O2048" s="29"/>
      <c r="P2048" s="29"/>
      <c r="Q2048" s="29"/>
      <c r="R2048" s="29"/>
      <c r="S2048" s="29"/>
      <c r="T2048" s="29"/>
      <c r="U2048" s="29"/>
      <c r="V2048" s="29"/>
      <c r="W2048" s="29"/>
      <c r="X2048" s="29"/>
      <c r="Y2048" s="29"/>
      <c r="Z2048" s="29"/>
      <c r="AA2048" s="29"/>
      <c r="AB2048" s="29"/>
      <c r="AC2048" s="29"/>
      <c r="AD2048" s="29"/>
      <c r="AE2048" s="29"/>
      <c r="AF2048" s="29"/>
      <c r="AG2048" s="29"/>
      <c r="AH2048" s="29"/>
      <c r="AI2048" s="29"/>
      <c r="AJ2048" s="29"/>
      <c r="AK2048" s="29"/>
      <c r="AL2048" s="29"/>
      <c r="AM2048" s="29"/>
    </row>
    <row r="2049" spans="2:39">
      <c r="B2049" s="1"/>
      <c r="C2049" s="1"/>
      <c r="D2049" s="29"/>
      <c r="E2049" s="29"/>
      <c r="F2049" s="29"/>
      <c r="G2049" s="29"/>
      <c r="H2049" s="29"/>
      <c r="I2049" s="29"/>
      <c r="J2049" s="29"/>
      <c r="K2049" s="29"/>
      <c r="L2049" s="29"/>
      <c r="M2049" s="29"/>
      <c r="N2049" s="29"/>
      <c r="O2049" s="29"/>
      <c r="P2049" s="29"/>
      <c r="Q2049" s="29"/>
      <c r="R2049" s="29"/>
      <c r="S2049" s="29"/>
      <c r="T2049" s="29"/>
      <c r="U2049" s="29"/>
      <c r="V2049" s="29"/>
      <c r="W2049" s="29"/>
      <c r="X2049" s="29"/>
      <c r="Y2049" s="29"/>
      <c r="Z2049" s="29"/>
      <c r="AA2049" s="29"/>
      <c r="AB2049" s="29"/>
      <c r="AC2049" s="29"/>
      <c r="AD2049" s="29"/>
      <c r="AE2049" s="29"/>
      <c r="AF2049" s="29"/>
      <c r="AG2049" s="29"/>
      <c r="AH2049" s="29"/>
      <c r="AI2049" s="29"/>
      <c r="AJ2049" s="29"/>
      <c r="AK2049" s="29"/>
      <c r="AL2049" s="29"/>
      <c r="AM2049" s="29"/>
    </row>
    <row r="2050" spans="2:39">
      <c r="B2050" s="1"/>
      <c r="C2050" s="1"/>
      <c r="D2050" s="29"/>
      <c r="E2050" s="29"/>
      <c r="F2050" s="29"/>
      <c r="G2050" s="29"/>
      <c r="H2050" s="29"/>
      <c r="I2050" s="29"/>
      <c r="J2050" s="29"/>
      <c r="K2050" s="29"/>
      <c r="L2050" s="29"/>
      <c r="M2050" s="29"/>
      <c r="N2050" s="29"/>
      <c r="O2050" s="29"/>
      <c r="P2050" s="29"/>
      <c r="Q2050" s="29"/>
      <c r="R2050" s="29"/>
      <c r="S2050" s="29"/>
      <c r="T2050" s="29"/>
      <c r="U2050" s="29"/>
      <c r="V2050" s="29"/>
      <c r="W2050" s="29"/>
      <c r="X2050" s="29"/>
      <c r="Y2050" s="29"/>
      <c r="Z2050" s="29"/>
      <c r="AA2050" s="29"/>
      <c r="AB2050" s="29"/>
      <c r="AC2050" s="29"/>
      <c r="AD2050" s="29"/>
      <c r="AE2050" s="29"/>
      <c r="AF2050" s="29"/>
      <c r="AG2050" s="29"/>
      <c r="AH2050" s="29"/>
      <c r="AI2050" s="29"/>
      <c r="AJ2050" s="29"/>
      <c r="AK2050" s="29"/>
      <c r="AL2050" s="29"/>
      <c r="AM2050" s="29"/>
    </row>
    <row r="2051" spans="2:39">
      <c r="B2051" s="1"/>
      <c r="C2051" s="1"/>
      <c r="D2051" s="29"/>
      <c r="E2051" s="29"/>
      <c r="F2051" s="29"/>
      <c r="G2051" s="29"/>
      <c r="H2051" s="29"/>
      <c r="I2051" s="29"/>
      <c r="J2051" s="29"/>
      <c r="K2051" s="29"/>
      <c r="L2051" s="29"/>
      <c r="M2051" s="29"/>
      <c r="N2051" s="29"/>
      <c r="O2051" s="29"/>
      <c r="P2051" s="29"/>
      <c r="Q2051" s="29"/>
      <c r="R2051" s="29"/>
      <c r="S2051" s="29"/>
      <c r="T2051" s="29"/>
      <c r="U2051" s="29"/>
      <c r="V2051" s="29"/>
      <c r="W2051" s="29"/>
      <c r="X2051" s="29"/>
      <c r="Y2051" s="29"/>
      <c r="Z2051" s="29"/>
      <c r="AA2051" s="29"/>
      <c r="AB2051" s="29"/>
      <c r="AC2051" s="29"/>
      <c r="AD2051" s="29"/>
      <c r="AE2051" s="29"/>
      <c r="AF2051" s="29"/>
      <c r="AG2051" s="29"/>
      <c r="AH2051" s="29"/>
      <c r="AI2051" s="29"/>
      <c r="AJ2051" s="29"/>
      <c r="AK2051" s="29"/>
      <c r="AL2051" s="29"/>
      <c r="AM2051" s="29"/>
    </row>
    <row r="2052" spans="2:39">
      <c r="B2052" s="1"/>
      <c r="C2052" s="1"/>
      <c r="D2052" s="29"/>
      <c r="E2052" s="29"/>
      <c r="F2052" s="29"/>
      <c r="G2052" s="29"/>
      <c r="H2052" s="29"/>
      <c r="I2052" s="29"/>
      <c r="J2052" s="29"/>
      <c r="K2052" s="29"/>
      <c r="L2052" s="29"/>
      <c r="M2052" s="29"/>
      <c r="N2052" s="29"/>
      <c r="O2052" s="29"/>
      <c r="P2052" s="29"/>
      <c r="Q2052" s="29"/>
      <c r="R2052" s="29"/>
      <c r="S2052" s="29"/>
      <c r="T2052" s="29"/>
      <c r="U2052" s="29"/>
      <c r="V2052" s="29"/>
      <c r="W2052" s="29"/>
      <c r="X2052" s="29"/>
      <c r="Y2052" s="29"/>
      <c r="Z2052" s="29"/>
      <c r="AA2052" s="29"/>
      <c r="AB2052" s="29"/>
      <c r="AC2052" s="29"/>
      <c r="AD2052" s="29"/>
      <c r="AE2052" s="29"/>
      <c r="AF2052" s="29"/>
      <c r="AG2052" s="29"/>
      <c r="AH2052" s="29"/>
      <c r="AI2052" s="29"/>
      <c r="AJ2052" s="29"/>
      <c r="AK2052" s="29"/>
      <c r="AL2052" s="29"/>
      <c r="AM2052" s="29"/>
    </row>
    <row r="2053" spans="2:39">
      <c r="B2053" s="1"/>
      <c r="C2053" s="1"/>
      <c r="D2053" s="29"/>
      <c r="E2053" s="29"/>
      <c r="F2053" s="29"/>
      <c r="G2053" s="29"/>
      <c r="H2053" s="29"/>
      <c r="I2053" s="29"/>
      <c r="J2053" s="29"/>
      <c r="K2053" s="29"/>
      <c r="L2053" s="29"/>
      <c r="M2053" s="29"/>
      <c r="N2053" s="29"/>
      <c r="O2053" s="29"/>
      <c r="P2053" s="29"/>
      <c r="Q2053" s="29"/>
      <c r="R2053" s="29"/>
      <c r="S2053" s="29"/>
      <c r="T2053" s="29"/>
      <c r="U2053" s="29"/>
      <c r="V2053" s="29"/>
      <c r="W2053" s="29"/>
      <c r="X2053" s="29"/>
      <c r="Y2053" s="29"/>
      <c r="Z2053" s="29"/>
      <c r="AA2053" s="29"/>
      <c r="AB2053" s="29"/>
      <c r="AC2053" s="29"/>
      <c r="AD2053" s="29"/>
      <c r="AE2053" s="29"/>
      <c r="AF2053" s="29"/>
      <c r="AG2053" s="29"/>
      <c r="AH2053" s="29"/>
      <c r="AI2053" s="29"/>
      <c r="AJ2053" s="29"/>
      <c r="AK2053" s="29"/>
      <c r="AL2053" s="29"/>
      <c r="AM2053" s="29"/>
    </row>
    <row r="2054" spans="2:39">
      <c r="B2054" s="1"/>
      <c r="C2054" s="1"/>
      <c r="D2054" s="29"/>
      <c r="E2054" s="29"/>
      <c r="F2054" s="29"/>
      <c r="G2054" s="29"/>
      <c r="H2054" s="29"/>
      <c r="I2054" s="29"/>
      <c r="J2054" s="29"/>
      <c r="K2054" s="29"/>
      <c r="L2054" s="29"/>
      <c r="M2054" s="29"/>
      <c r="N2054" s="29"/>
      <c r="O2054" s="29"/>
      <c r="P2054" s="29"/>
      <c r="Q2054" s="29"/>
      <c r="R2054" s="29"/>
      <c r="S2054" s="29"/>
      <c r="T2054" s="29"/>
      <c r="U2054" s="29"/>
      <c r="V2054" s="29"/>
      <c r="W2054" s="29"/>
      <c r="X2054" s="29"/>
      <c r="Y2054" s="29"/>
      <c r="Z2054" s="29"/>
      <c r="AA2054" s="29"/>
      <c r="AB2054" s="29"/>
      <c r="AC2054" s="29"/>
      <c r="AD2054" s="29"/>
      <c r="AE2054" s="29"/>
      <c r="AF2054" s="29"/>
      <c r="AG2054" s="29"/>
      <c r="AH2054" s="29"/>
      <c r="AI2054" s="29"/>
      <c r="AJ2054" s="29"/>
      <c r="AK2054" s="29"/>
      <c r="AL2054" s="29"/>
      <c r="AM2054" s="29"/>
    </row>
    <row r="2055" spans="2:39">
      <c r="B2055" s="1"/>
      <c r="C2055" s="1"/>
      <c r="D2055" s="29"/>
      <c r="E2055" s="29"/>
      <c r="F2055" s="29"/>
      <c r="G2055" s="29"/>
      <c r="H2055" s="29"/>
      <c r="I2055" s="29"/>
      <c r="J2055" s="29"/>
      <c r="K2055" s="29"/>
      <c r="L2055" s="29"/>
      <c r="M2055" s="29"/>
      <c r="N2055" s="29"/>
      <c r="O2055" s="29"/>
      <c r="P2055" s="29"/>
      <c r="Q2055" s="29"/>
      <c r="R2055" s="29"/>
      <c r="S2055" s="29"/>
      <c r="T2055" s="29"/>
      <c r="U2055" s="29"/>
      <c r="V2055" s="29"/>
      <c r="W2055" s="29"/>
      <c r="X2055" s="29"/>
      <c r="Y2055" s="29"/>
      <c r="Z2055" s="29"/>
      <c r="AA2055" s="29"/>
      <c r="AB2055" s="29"/>
      <c r="AC2055" s="29"/>
      <c r="AD2055" s="29"/>
      <c r="AE2055" s="29"/>
      <c r="AF2055" s="29"/>
      <c r="AG2055" s="29"/>
      <c r="AH2055" s="29"/>
      <c r="AI2055" s="29"/>
      <c r="AJ2055" s="29"/>
      <c r="AK2055" s="29"/>
      <c r="AL2055" s="29"/>
      <c r="AM2055" s="29"/>
    </row>
    <row r="2056" spans="2:39">
      <c r="B2056" s="1"/>
      <c r="C2056" s="1"/>
      <c r="D2056" s="29"/>
      <c r="E2056" s="29"/>
      <c r="F2056" s="29"/>
      <c r="G2056" s="29"/>
      <c r="H2056" s="29"/>
      <c r="I2056" s="29"/>
      <c r="J2056" s="29"/>
      <c r="K2056" s="29"/>
      <c r="L2056" s="29"/>
      <c r="M2056" s="29"/>
      <c r="N2056" s="29"/>
      <c r="O2056" s="29"/>
      <c r="P2056" s="29"/>
      <c r="Q2056" s="29"/>
      <c r="R2056" s="29"/>
      <c r="S2056" s="29"/>
      <c r="T2056" s="29"/>
      <c r="U2056" s="29"/>
      <c r="V2056" s="29"/>
      <c r="W2056" s="29"/>
      <c r="X2056" s="29"/>
      <c r="Y2056" s="29"/>
      <c r="Z2056" s="29"/>
      <c r="AA2056" s="29"/>
      <c r="AB2056" s="29"/>
      <c r="AC2056" s="29"/>
      <c r="AD2056" s="29"/>
      <c r="AE2056" s="29"/>
      <c r="AF2056" s="29"/>
      <c r="AG2056" s="29"/>
      <c r="AH2056" s="29"/>
      <c r="AI2056" s="29"/>
      <c r="AJ2056" s="29"/>
      <c r="AK2056" s="29"/>
      <c r="AL2056" s="29"/>
      <c r="AM2056" s="29"/>
    </row>
    <row r="2057" spans="2:39">
      <c r="B2057" s="1"/>
      <c r="C2057" s="1"/>
      <c r="D2057" s="29"/>
      <c r="E2057" s="29"/>
      <c r="F2057" s="29"/>
      <c r="G2057" s="29"/>
      <c r="H2057" s="29"/>
      <c r="I2057" s="29"/>
      <c r="J2057" s="29"/>
      <c r="K2057" s="29"/>
      <c r="L2057" s="29"/>
      <c r="M2057" s="29"/>
      <c r="N2057" s="29"/>
      <c r="O2057" s="29"/>
      <c r="P2057" s="29"/>
      <c r="Q2057" s="29"/>
      <c r="R2057" s="29"/>
      <c r="S2057" s="29"/>
      <c r="T2057" s="29"/>
      <c r="U2057" s="29"/>
      <c r="V2057" s="29"/>
      <c r="W2057" s="29"/>
      <c r="X2057" s="29"/>
      <c r="Y2057" s="29"/>
      <c r="Z2057" s="29"/>
      <c r="AA2057" s="29"/>
      <c r="AB2057" s="29"/>
      <c r="AC2057" s="29"/>
      <c r="AD2057" s="29"/>
      <c r="AE2057" s="29"/>
      <c r="AF2057" s="29"/>
      <c r="AG2057" s="29"/>
      <c r="AH2057" s="29"/>
      <c r="AI2057" s="29"/>
      <c r="AJ2057" s="29"/>
      <c r="AK2057" s="29"/>
      <c r="AL2057" s="29"/>
      <c r="AM2057" s="29"/>
    </row>
    <row r="2058" spans="2:39">
      <c r="B2058" s="1"/>
      <c r="C2058" s="1"/>
      <c r="D2058" s="29"/>
      <c r="E2058" s="29"/>
      <c r="F2058" s="29"/>
      <c r="G2058" s="29"/>
      <c r="H2058" s="29"/>
      <c r="I2058" s="29"/>
      <c r="J2058" s="29"/>
      <c r="K2058" s="29"/>
      <c r="L2058" s="29"/>
      <c r="M2058" s="29"/>
      <c r="N2058" s="29"/>
      <c r="O2058" s="29"/>
      <c r="P2058" s="29"/>
      <c r="Q2058" s="29"/>
      <c r="R2058" s="29"/>
      <c r="S2058" s="29"/>
      <c r="T2058" s="29"/>
      <c r="U2058" s="29"/>
      <c r="V2058" s="29"/>
      <c r="W2058" s="29"/>
      <c r="X2058" s="29"/>
      <c r="Y2058" s="29"/>
      <c r="Z2058" s="29"/>
      <c r="AA2058" s="29"/>
      <c r="AB2058" s="29"/>
      <c r="AC2058" s="29"/>
      <c r="AD2058" s="29"/>
      <c r="AE2058" s="29"/>
      <c r="AF2058" s="29"/>
      <c r="AG2058" s="29"/>
      <c r="AH2058" s="29"/>
      <c r="AI2058" s="29"/>
      <c r="AJ2058" s="29"/>
      <c r="AK2058" s="29"/>
      <c r="AL2058" s="29"/>
      <c r="AM2058" s="29"/>
    </row>
    <row r="2059" spans="2:39">
      <c r="B2059" s="1"/>
      <c r="C2059" s="1"/>
      <c r="D2059" s="29"/>
      <c r="E2059" s="29"/>
      <c r="F2059" s="29"/>
      <c r="G2059" s="29"/>
      <c r="H2059" s="29"/>
      <c r="I2059" s="29"/>
      <c r="J2059" s="29"/>
      <c r="K2059" s="29"/>
      <c r="L2059" s="29"/>
      <c r="M2059" s="29"/>
      <c r="N2059" s="29"/>
      <c r="O2059" s="29"/>
      <c r="P2059" s="29"/>
      <c r="Q2059" s="29"/>
      <c r="R2059" s="29"/>
      <c r="S2059" s="29"/>
      <c r="T2059" s="29"/>
      <c r="U2059" s="29"/>
      <c r="V2059" s="29"/>
      <c r="W2059" s="29"/>
      <c r="X2059" s="29"/>
      <c r="Y2059" s="29"/>
      <c r="Z2059" s="29"/>
      <c r="AA2059" s="29"/>
      <c r="AB2059" s="29"/>
      <c r="AC2059" s="29"/>
      <c r="AD2059" s="29"/>
      <c r="AE2059" s="29"/>
      <c r="AF2059" s="29"/>
      <c r="AG2059" s="29"/>
      <c r="AH2059" s="29"/>
      <c r="AI2059" s="29"/>
      <c r="AJ2059" s="29"/>
      <c r="AK2059" s="29"/>
      <c r="AL2059" s="29"/>
      <c r="AM2059" s="29"/>
    </row>
    <row r="2060" spans="2:39">
      <c r="B2060" s="1"/>
      <c r="C2060" s="1"/>
      <c r="D2060" s="29"/>
      <c r="E2060" s="29"/>
      <c r="F2060" s="29"/>
      <c r="G2060" s="29"/>
      <c r="H2060" s="29"/>
      <c r="I2060" s="29"/>
      <c r="J2060" s="29"/>
      <c r="K2060" s="29"/>
      <c r="L2060" s="29"/>
      <c r="M2060" s="29"/>
      <c r="N2060" s="29"/>
      <c r="O2060" s="29"/>
      <c r="P2060" s="29"/>
      <c r="Q2060" s="29"/>
      <c r="R2060" s="29"/>
      <c r="S2060" s="29"/>
      <c r="T2060" s="29"/>
      <c r="U2060" s="29"/>
      <c r="V2060" s="29"/>
      <c r="W2060" s="29"/>
      <c r="X2060" s="29"/>
      <c r="Y2060" s="29"/>
      <c r="Z2060" s="29"/>
      <c r="AA2060" s="29"/>
      <c r="AB2060" s="29"/>
      <c r="AC2060" s="29"/>
      <c r="AD2060" s="29"/>
      <c r="AE2060" s="29"/>
      <c r="AF2060" s="29"/>
      <c r="AG2060" s="29"/>
      <c r="AH2060" s="29"/>
      <c r="AI2060" s="29"/>
      <c r="AJ2060" s="29"/>
      <c r="AK2060" s="29"/>
      <c r="AL2060" s="29"/>
      <c r="AM2060" s="29"/>
    </row>
    <row r="2061" spans="2:39">
      <c r="B2061" s="1"/>
      <c r="C2061" s="1"/>
      <c r="D2061" s="29"/>
      <c r="E2061" s="29"/>
      <c r="F2061" s="29"/>
      <c r="G2061" s="29"/>
      <c r="H2061" s="29"/>
      <c r="I2061" s="29"/>
      <c r="J2061" s="29"/>
      <c r="K2061" s="29"/>
      <c r="L2061" s="29"/>
      <c r="M2061" s="29"/>
      <c r="N2061" s="29"/>
      <c r="O2061" s="29"/>
      <c r="P2061" s="29"/>
      <c r="Q2061" s="29"/>
      <c r="R2061" s="29"/>
      <c r="S2061" s="29"/>
      <c r="T2061" s="29"/>
      <c r="U2061" s="29"/>
      <c r="V2061" s="29"/>
      <c r="W2061" s="29"/>
      <c r="X2061" s="29"/>
      <c r="Y2061" s="29"/>
      <c r="Z2061" s="29"/>
      <c r="AA2061" s="29"/>
      <c r="AB2061" s="29"/>
      <c r="AC2061" s="29"/>
      <c r="AD2061" s="29"/>
      <c r="AE2061" s="29"/>
      <c r="AF2061" s="29"/>
      <c r="AG2061" s="29"/>
      <c r="AH2061" s="29"/>
      <c r="AI2061" s="29"/>
      <c r="AJ2061" s="29"/>
      <c r="AK2061" s="29"/>
      <c r="AL2061" s="29"/>
      <c r="AM2061" s="29"/>
    </row>
    <row r="2062" spans="2:39">
      <c r="B2062" s="1"/>
      <c r="C2062" s="1"/>
      <c r="D2062" s="29"/>
      <c r="E2062" s="29"/>
      <c r="F2062" s="29"/>
      <c r="G2062" s="29"/>
      <c r="H2062" s="29"/>
      <c r="I2062" s="29"/>
      <c r="J2062" s="29"/>
      <c r="K2062" s="29"/>
      <c r="L2062" s="29"/>
      <c r="M2062" s="29"/>
      <c r="N2062" s="29"/>
      <c r="O2062" s="29"/>
      <c r="P2062" s="29"/>
      <c r="Q2062" s="29"/>
      <c r="R2062" s="29"/>
      <c r="S2062" s="29"/>
      <c r="T2062" s="29"/>
      <c r="U2062" s="29"/>
      <c r="V2062" s="29"/>
      <c r="W2062" s="29"/>
      <c r="X2062" s="29"/>
      <c r="Y2062" s="29"/>
      <c r="Z2062" s="29"/>
      <c r="AA2062" s="29"/>
      <c r="AB2062" s="29"/>
      <c r="AC2062" s="29"/>
      <c r="AD2062" s="29"/>
      <c r="AE2062" s="29"/>
      <c r="AF2062" s="29"/>
      <c r="AG2062" s="29"/>
      <c r="AH2062" s="29"/>
      <c r="AI2062" s="29"/>
      <c r="AJ2062" s="29"/>
      <c r="AK2062" s="29"/>
      <c r="AL2062" s="29"/>
      <c r="AM2062" s="29"/>
    </row>
    <row r="2063" spans="2:39">
      <c r="B2063" s="1"/>
      <c r="C2063" s="1"/>
      <c r="D2063" s="29"/>
      <c r="E2063" s="29"/>
      <c r="F2063" s="29"/>
      <c r="G2063" s="29"/>
      <c r="H2063" s="29"/>
      <c r="I2063" s="29"/>
      <c r="J2063" s="29"/>
      <c r="K2063" s="29"/>
      <c r="L2063" s="29"/>
      <c r="M2063" s="29"/>
      <c r="N2063" s="29"/>
      <c r="O2063" s="29"/>
      <c r="P2063" s="29"/>
      <c r="Q2063" s="29"/>
      <c r="R2063" s="29"/>
      <c r="S2063" s="29"/>
      <c r="T2063" s="29"/>
      <c r="U2063" s="29"/>
      <c r="V2063" s="29"/>
      <c r="W2063" s="29"/>
      <c r="X2063" s="29"/>
      <c r="Y2063" s="29"/>
      <c r="Z2063" s="29"/>
      <c r="AA2063" s="29"/>
      <c r="AB2063" s="29"/>
      <c r="AC2063" s="29"/>
      <c r="AD2063" s="29"/>
      <c r="AE2063" s="29"/>
      <c r="AF2063" s="29"/>
      <c r="AG2063" s="29"/>
      <c r="AH2063" s="29"/>
      <c r="AI2063" s="29"/>
      <c r="AJ2063" s="29"/>
      <c r="AK2063" s="29"/>
      <c r="AL2063" s="29"/>
      <c r="AM2063" s="29"/>
    </row>
    <row r="2064" spans="2:39">
      <c r="B2064" s="1"/>
      <c r="C2064" s="1"/>
      <c r="D2064" s="29"/>
      <c r="E2064" s="29"/>
      <c r="F2064" s="29"/>
      <c r="G2064" s="29"/>
      <c r="H2064" s="29"/>
      <c r="I2064" s="29"/>
      <c r="J2064" s="29"/>
      <c r="K2064" s="29"/>
      <c r="L2064" s="29"/>
      <c r="M2064" s="29"/>
      <c r="N2064" s="29"/>
      <c r="O2064" s="29"/>
      <c r="P2064" s="29"/>
      <c r="Q2064" s="29"/>
      <c r="R2064" s="29"/>
      <c r="S2064" s="29"/>
      <c r="T2064" s="29"/>
      <c r="U2064" s="29"/>
      <c r="V2064" s="29"/>
      <c r="W2064" s="29"/>
      <c r="X2064" s="29"/>
      <c r="Y2064" s="29"/>
      <c r="Z2064" s="29"/>
      <c r="AA2064" s="29"/>
      <c r="AB2064" s="29"/>
      <c r="AC2064" s="29"/>
      <c r="AD2064" s="29"/>
      <c r="AE2064" s="29"/>
      <c r="AF2064" s="29"/>
      <c r="AG2064" s="29"/>
      <c r="AH2064" s="29"/>
      <c r="AI2064" s="29"/>
      <c r="AJ2064" s="29"/>
      <c r="AK2064" s="29"/>
      <c r="AL2064" s="29"/>
      <c r="AM2064" s="29"/>
    </row>
    <row r="2065" spans="2:39">
      <c r="B2065" s="1"/>
      <c r="C2065" s="1"/>
      <c r="D2065" s="29"/>
      <c r="E2065" s="29"/>
      <c r="F2065" s="29"/>
      <c r="G2065" s="29"/>
      <c r="H2065" s="29"/>
      <c r="I2065" s="29"/>
      <c r="J2065" s="29"/>
      <c r="K2065" s="29"/>
      <c r="L2065" s="29"/>
      <c r="M2065" s="29"/>
      <c r="N2065" s="29"/>
      <c r="O2065" s="29"/>
      <c r="P2065" s="29"/>
      <c r="Q2065" s="29"/>
      <c r="R2065" s="29"/>
      <c r="S2065" s="29"/>
      <c r="T2065" s="29"/>
      <c r="U2065" s="29"/>
      <c r="V2065" s="29"/>
      <c r="W2065" s="29"/>
      <c r="X2065" s="29"/>
      <c r="Y2065" s="29"/>
      <c r="Z2065" s="29"/>
      <c r="AA2065" s="29"/>
      <c r="AB2065" s="29"/>
      <c r="AC2065" s="29"/>
      <c r="AD2065" s="29"/>
      <c r="AE2065" s="29"/>
      <c r="AF2065" s="29"/>
      <c r="AG2065" s="29"/>
      <c r="AH2065" s="29"/>
      <c r="AI2065" s="29"/>
      <c r="AJ2065" s="29"/>
      <c r="AK2065" s="29"/>
      <c r="AL2065" s="29"/>
      <c r="AM2065" s="29"/>
    </row>
    <row r="2066" spans="2:39">
      <c r="B2066" s="1"/>
      <c r="C2066" s="1"/>
      <c r="D2066" s="29"/>
      <c r="E2066" s="29"/>
      <c r="F2066" s="29"/>
      <c r="G2066" s="29"/>
      <c r="H2066" s="29"/>
      <c r="I2066" s="29"/>
      <c r="J2066" s="29"/>
      <c r="K2066" s="29"/>
      <c r="L2066" s="29"/>
      <c r="M2066" s="29"/>
      <c r="N2066" s="29"/>
      <c r="O2066" s="29"/>
      <c r="P2066" s="29"/>
      <c r="Q2066" s="29"/>
      <c r="R2066" s="29"/>
      <c r="S2066" s="29"/>
      <c r="T2066" s="29"/>
      <c r="U2066" s="29"/>
      <c r="V2066" s="29"/>
      <c r="W2066" s="29"/>
      <c r="X2066" s="29"/>
      <c r="Y2066" s="29"/>
      <c r="Z2066" s="29"/>
      <c r="AA2066" s="29"/>
      <c r="AB2066" s="29"/>
      <c r="AC2066" s="29"/>
      <c r="AD2066" s="29"/>
      <c r="AE2066" s="29"/>
      <c r="AF2066" s="29"/>
      <c r="AG2066" s="29"/>
      <c r="AH2066" s="29"/>
      <c r="AI2066" s="29"/>
      <c r="AJ2066" s="29"/>
      <c r="AK2066" s="29"/>
      <c r="AL2066" s="29"/>
      <c r="AM2066" s="29"/>
    </row>
    <row r="2067" spans="2:39">
      <c r="B2067" s="1"/>
      <c r="C2067" s="1"/>
      <c r="D2067" s="29"/>
      <c r="E2067" s="29"/>
      <c r="F2067" s="29"/>
      <c r="G2067" s="29"/>
      <c r="H2067" s="29"/>
      <c r="I2067" s="29"/>
      <c r="J2067" s="29"/>
      <c r="K2067" s="29"/>
      <c r="L2067" s="29"/>
      <c r="M2067" s="29"/>
      <c r="N2067" s="29"/>
      <c r="O2067" s="29"/>
      <c r="P2067" s="29"/>
      <c r="Q2067" s="29"/>
      <c r="R2067" s="29"/>
      <c r="S2067" s="29"/>
      <c r="T2067" s="29"/>
      <c r="U2067" s="29"/>
      <c r="V2067" s="29"/>
      <c r="W2067" s="29"/>
      <c r="X2067" s="29"/>
      <c r="Y2067" s="29"/>
      <c r="Z2067" s="29"/>
      <c r="AA2067" s="29"/>
      <c r="AB2067" s="29"/>
      <c r="AC2067" s="29"/>
      <c r="AD2067" s="29"/>
      <c r="AE2067" s="29"/>
      <c r="AF2067" s="29"/>
      <c r="AG2067" s="29"/>
      <c r="AH2067" s="29"/>
      <c r="AI2067" s="29"/>
      <c r="AJ2067" s="29"/>
      <c r="AK2067" s="29"/>
      <c r="AL2067" s="29"/>
      <c r="AM2067" s="29"/>
    </row>
    <row r="2068" spans="2:39">
      <c r="B2068" s="1"/>
      <c r="C2068" s="1"/>
      <c r="D2068" s="29"/>
      <c r="E2068" s="29"/>
      <c r="F2068" s="29"/>
      <c r="G2068" s="29"/>
      <c r="H2068" s="29"/>
      <c r="I2068" s="29"/>
      <c r="J2068" s="29"/>
      <c r="K2068" s="29"/>
      <c r="L2068" s="29"/>
      <c r="M2068" s="29"/>
      <c r="N2068" s="29"/>
      <c r="O2068" s="29"/>
      <c r="P2068" s="29"/>
      <c r="Q2068" s="29"/>
      <c r="R2068" s="29"/>
      <c r="S2068" s="29"/>
      <c r="T2068" s="29"/>
      <c r="U2068" s="29"/>
      <c r="V2068" s="29"/>
      <c r="W2068" s="29"/>
      <c r="X2068" s="29"/>
      <c r="Y2068" s="29"/>
      <c r="Z2068" s="29"/>
      <c r="AA2068" s="29"/>
      <c r="AB2068" s="29"/>
      <c r="AC2068" s="29"/>
      <c r="AD2068" s="29"/>
      <c r="AE2068" s="29"/>
      <c r="AF2068" s="29"/>
      <c r="AG2068" s="29"/>
      <c r="AH2068" s="29"/>
      <c r="AI2068" s="29"/>
      <c r="AJ2068" s="29"/>
      <c r="AK2068" s="29"/>
      <c r="AL2068" s="29"/>
      <c r="AM2068" s="29"/>
    </row>
    <row r="2069" spans="2:39">
      <c r="B2069" s="1"/>
      <c r="C2069" s="1"/>
      <c r="D2069" s="29"/>
      <c r="E2069" s="29"/>
      <c r="F2069" s="29"/>
      <c r="G2069" s="29"/>
      <c r="H2069" s="29"/>
      <c r="I2069" s="29"/>
      <c r="J2069" s="29"/>
      <c r="K2069" s="29"/>
      <c r="L2069" s="29"/>
      <c r="M2069" s="29"/>
      <c r="N2069" s="29"/>
      <c r="O2069" s="29"/>
      <c r="P2069" s="29"/>
      <c r="Q2069" s="29"/>
      <c r="R2069" s="29"/>
      <c r="S2069" s="29"/>
      <c r="T2069" s="29"/>
      <c r="U2069" s="29"/>
      <c r="V2069" s="29"/>
      <c r="W2069" s="29"/>
      <c r="X2069" s="29"/>
      <c r="Y2069" s="29"/>
      <c r="Z2069" s="29"/>
      <c r="AA2069" s="29"/>
      <c r="AB2069" s="29"/>
      <c r="AC2069" s="29"/>
      <c r="AD2069" s="29"/>
      <c r="AE2069" s="29"/>
      <c r="AF2069" s="29"/>
      <c r="AG2069" s="29"/>
      <c r="AH2069" s="29"/>
      <c r="AI2069" s="29"/>
      <c r="AJ2069" s="29"/>
      <c r="AK2069" s="29"/>
      <c r="AL2069" s="29"/>
      <c r="AM2069" s="29"/>
    </row>
    <row r="2070" spans="2:39">
      <c r="B2070" s="1"/>
      <c r="C2070" s="1"/>
      <c r="D2070" s="29"/>
      <c r="E2070" s="29"/>
      <c r="F2070" s="29"/>
      <c r="G2070" s="29"/>
      <c r="H2070" s="29"/>
      <c r="I2070" s="29"/>
      <c r="J2070" s="29"/>
      <c r="K2070" s="29"/>
      <c r="L2070" s="29"/>
      <c r="M2070" s="29"/>
      <c r="N2070" s="29"/>
      <c r="O2070" s="29"/>
      <c r="P2070" s="29"/>
      <c r="Q2070" s="29"/>
      <c r="R2070" s="29"/>
      <c r="S2070" s="29"/>
      <c r="T2070" s="29"/>
      <c r="U2070" s="29"/>
      <c r="V2070" s="29"/>
      <c r="W2070" s="29"/>
      <c r="X2070" s="29"/>
      <c r="Y2070" s="29"/>
      <c r="Z2070" s="29"/>
      <c r="AA2070" s="29"/>
      <c r="AB2070" s="29"/>
      <c r="AC2070" s="29"/>
      <c r="AD2070" s="29"/>
      <c r="AE2070" s="29"/>
      <c r="AF2070" s="29"/>
      <c r="AG2070" s="29"/>
      <c r="AH2070" s="29"/>
      <c r="AI2070" s="29"/>
      <c r="AJ2070" s="29"/>
      <c r="AK2070" s="29"/>
      <c r="AL2070" s="29"/>
      <c r="AM2070" s="29"/>
    </row>
    <row r="2071" spans="2:39">
      <c r="B2071" s="1"/>
      <c r="C2071" s="1"/>
      <c r="D2071" s="29"/>
      <c r="E2071" s="29"/>
      <c r="F2071" s="29"/>
      <c r="G2071" s="29"/>
      <c r="H2071" s="29"/>
      <c r="I2071" s="29"/>
      <c r="J2071" s="29"/>
      <c r="K2071" s="29"/>
      <c r="L2071" s="29"/>
      <c r="M2071" s="29"/>
      <c r="N2071" s="29"/>
      <c r="O2071" s="29"/>
      <c r="P2071" s="29"/>
      <c r="Q2071" s="29"/>
      <c r="R2071" s="29"/>
      <c r="S2071" s="29"/>
      <c r="T2071" s="29"/>
      <c r="U2071" s="29"/>
      <c r="V2071" s="29"/>
      <c r="W2071" s="29"/>
      <c r="X2071" s="29"/>
      <c r="Y2071" s="29"/>
      <c r="Z2071" s="29"/>
      <c r="AA2071" s="29"/>
      <c r="AB2071" s="29"/>
      <c r="AC2071" s="29"/>
      <c r="AD2071" s="29"/>
      <c r="AE2071" s="29"/>
      <c r="AF2071" s="29"/>
      <c r="AG2071" s="29"/>
      <c r="AH2071" s="29"/>
      <c r="AI2071" s="29"/>
      <c r="AJ2071" s="29"/>
      <c r="AK2071" s="29"/>
      <c r="AL2071" s="29"/>
      <c r="AM2071" s="29"/>
    </row>
    <row r="2072" spans="2:39">
      <c r="B2072" s="1"/>
      <c r="C2072" s="1"/>
      <c r="D2072" s="29"/>
      <c r="E2072" s="29"/>
      <c r="F2072" s="29"/>
      <c r="G2072" s="29"/>
      <c r="H2072" s="29"/>
      <c r="I2072" s="29"/>
      <c r="J2072" s="29"/>
      <c r="K2072" s="29"/>
      <c r="L2072" s="29"/>
      <c r="M2072" s="29"/>
      <c r="N2072" s="29"/>
      <c r="O2072" s="29"/>
      <c r="P2072" s="29"/>
      <c r="Q2072" s="29"/>
      <c r="R2072" s="29"/>
      <c r="S2072" s="29"/>
      <c r="T2072" s="29"/>
      <c r="U2072" s="29"/>
      <c r="V2072" s="29"/>
      <c r="W2072" s="29"/>
      <c r="X2072" s="29"/>
      <c r="Y2072" s="29"/>
      <c r="Z2072" s="29"/>
      <c r="AA2072" s="29"/>
      <c r="AB2072" s="29"/>
      <c r="AC2072" s="29"/>
      <c r="AD2072" s="29"/>
      <c r="AE2072" s="29"/>
      <c r="AF2072" s="29"/>
      <c r="AG2072" s="29"/>
      <c r="AH2072" s="29"/>
      <c r="AI2072" s="29"/>
      <c r="AJ2072" s="29"/>
      <c r="AK2072" s="29"/>
      <c r="AL2072" s="29"/>
      <c r="AM2072" s="29"/>
    </row>
    <row r="2073" spans="2:39">
      <c r="B2073" s="1"/>
      <c r="C2073" s="1"/>
      <c r="D2073" s="29"/>
      <c r="E2073" s="29"/>
      <c r="F2073" s="29"/>
      <c r="G2073" s="29"/>
      <c r="H2073" s="29"/>
      <c r="I2073" s="29"/>
      <c r="J2073" s="29"/>
      <c r="K2073" s="29"/>
      <c r="L2073" s="29"/>
      <c r="M2073" s="29"/>
      <c r="N2073" s="29"/>
      <c r="O2073" s="29"/>
      <c r="P2073" s="29"/>
      <c r="Q2073" s="29"/>
      <c r="R2073" s="29"/>
      <c r="S2073" s="29"/>
      <c r="T2073" s="29"/>
      <c r="U2073" s="29"/>
      <c r="V2073" s="29"/>
      <c r="W2073" s="29"/>
      <c r="X2073" s="29"/>
      <c r="Y2073" s="29"/>
      <c r="Z2073" s="29"/>
      <c r="AA2073" s="29"/>
      <c r="AB2073" s="29"/>
      <c r="AC2073" s="29"/>
      <c r="AD2073" s="29"/>
      <c r="AE2073" s="29"/>
      <c r="AF2073" s="29"/>
      <c r="AG2073" s="29"/>
      <c r="AH2073" s="29"/>
      <c r="AI2073" s="29"/>
      <c r="AJ2073" s="29"/>
      <c r="AK2073" s="29"/>
      <c r="AL2073" s="29"/>
      <c r="AM2073" s="29"/>
    </row>
    <row r="2074" spans="2:39">
      <c r="B2074" s="1"/>
      <c r="C2074" s="1"/>
      <c r="D2074" s="29"/>
      <c r="E2074" s="29"/>
      <c r="F2074" s="29"/>
      <c r="G2074" s="29"/>
      <c r="H2074" s="29"/>
      <c r="I2074" s="29"/>
      <c r="J2074" s="29"/>
      <c r="K2074" s="29"/>
      <c r="L2074" s="29"/>
      <c r="M2074" s="29"/>
      <c r="N2074" s="29"/>
      <c r="O2074" s="29"/>
      <c r="P2074" s="29"/>
      <c r="Q2074" s="29"/>
      <c r="R2074" s="29"/>
      <c r="S2074" s="29"/>
      <c r="T2074" s="29"/>
      <c r="U2074" s="29"/>
      <c r="V2074" s="29"/>
      <c r="W2074" s="29"/>
      <c r="X2074" s="29"/>
      <c r="Y2074" s="29"/>
      <c r="Z2074" s="29"/>
      <c r="AA2074" s="29"/>
      <c r="AB2074" s="29"/>
      <c r="AC2074" s="29"/>
      <c r="AD2074" s="29"/>
      <c r="AE2074" s="29"/>
      <c r="AF2074" s="29"/>
      <c r="AG2074" s="29"/>
      <c r="AH2074" s="29"/>
      <c r="AI2074" s="29"/>
      <c r="AJ2074" s="29"/>
      <c r="AK2074" s="29"/>
      <c r="AL2074" s="29"/>
      <c r="AM2074" s="29"/>
    </row>
    <row r="2075" spans="2:39">
      <c r="B2075" s="1"/>
      <c r="C2075" s="1"/>
      <c r="D2075" s="29"/>
      <c r="E2075" s="29"/>
      <c r="F2075" s="29"/>
      <c r="G2075" s="29"/>
      <c r="H2075" s="29"/>
      <c r="I2075" s="29"/>
      <c r="J2075" s="29"/>
      <c r="K2075" s="29"/>
      <c r="L2075" s="29"/>
      <c r="M2075" s="29"/>
      <c r="N2075" s="29"/>
      <c r="O2075" s="29"/>
      <c r="P2075" s="29"/>
      <c r="Q2075" s="29"/>
      <c r="R2075" s="29"/>
      <c r="S2075" s="29"/>
      <c r="T2075" s="29"/>
      <c r="U2075" s="29"/>
      <c r="V2075" s="29"/>
      <c r="W2075" s="29"/>
      <c r="X2075" s="29"/>
      <c r="Y2075" s="29"/>
      <c r="Z2075" s="29"/>
      <c r="AA2075" s="29"/>
      <c r="AB2075" s="29"/>
      <c r="AC2075" s="29"/>
      <c r="AD2075" s="29"/>
      <c r="AE2075" s="29"/>
      <c r="AF2075" s="29"/>
      <c r="AG2075" s="29"/>
      <c r="AH2075" s="29"/>
      <c r="AI2075" s="29"/>
      <c r="AJ2075" s="29"/>
      <c r="AK2075" s="29"/>
      <c r="AL2075" s="29"/>
      <c r="AM2075" s="29"/>
    </row>
    <row r="2076" spans="2:39">
      <c r="B2076" s="1"/>
      <c r="C2076" s="1"/>
      <c r="D2076" s="29"/>
      <c r="E2076" s="29"/>
      <c r="F2076" s="29"/>
      <c r="G2076" s="29"/>
      <c r="H2076" s="29"/>
      <c r="I2076" s="29"/>
      <c r="J2076" s="29"/>
      <c r="K2076" s="29"/>
      <c r="L2076" s="29"/>
      <c r="M2076" s="29"/>
      <c r="N2076" s="29"/>
      <c r="O2076" s="29"/>
      <c r="P2076" s="29"/>
      <c r="Q2076" s="29"/>
      <c r="R2076" s="29"/>
      <c r="S2076" s="29"/>
      <c r="T2076" s="29"/>
      <c r="U2076" s="29"/>
      <c r="V2076" s="29"/>
      <c r="W2076" s="29"/>
      <c r="X2076" s="29"/>
      <c r="Y2076" s="29"/>
      <c r="Z2076" s="29"/>
      <c r="AA2076" s="29"/>
      <c r="AB2076" s="29"/>
      <c r="AC2076" s="29"/>
      <c r="AD2076" s="29"/>
      <c r="AE2076" s="29"/>
      <c r="AF2076" s="29"/>
      <c r="AG2076" s="29"/>
      <c r="AH2076" s="29"/>
      <c r="AI2076" s="29"/>
      <c r="AJ2076" s="29"/>
      <c r="AK2076" s="29"/>
      <c r="AL2076" s="29"/>
      <c r="AM2076" s="29"/>
    </row>
    <row r="2077" spans="2:39">
      <c r="B2077" s="1"/>
      <c r="C2077" s="1"/>
      <c r="D2077" s="29"/>
      <c r="E2077" s="29"/>
      <c r="F2077" s="29"/>
      <c r="G2077" s="29"/>
      <c r="H2077" s="29"/>
      <c r="I2077" s="29"/>
      <c r="J2077" s="29"/>
      <c r="K2077" s="29"/>
      <c r="L2077" s="29"/>
      <c r="M2077" s="29"/>
      <c r="N2077" s="29"/>
      <c r="O2077" s="29"/>
      <c r="P2077" s="29"/>
      <c r="Q2077" s="29"/>
      <c r="R2077" s="29"/>
      <c r="S2077" s="29"/>
      <c r="T2077" s="29"/>
      <c r="U2077" s="29"/>
      <c r="V2077" s="29"/>
      <c r="W2077" s="29"/>
      <c r="X2077" s="29"/>
      <c r="Y2077" s="29"/>
      <c r="Z2077" s="29"/>
      <c r="AA2077" s="29"/>
      <c r="AB2077" s="29"/>
      <c r="AC2077" s="29"/>
      <c r="AD2077" s="29"/>
      <c r="AE2077" s="29"/>
      <c r="AF2077" s="29"/>
      <c r="AG2077" s="29"/>
      <c r="AH2077" s="29"/>
      <c r="AI2077" s="29"/>
      <c r="AJ2077" s="29"/>
      <c r="AK2077" s="29"/>
      <c r="AL2077" s="29"/>
      <c r="AM2077" s="29"/>
    </row>
    <row r="2078" spans="2:39">
      <c r="B2078" s="1"/>
      <c r="C2078" s="1"/>
      <c r="D2078" s="29"/>
      <c r="E2078" s="29"/>
      <c r="F2078" s="29"/>
      <c r="G2078" s="29"/>
      <c r="H2078" s="29"/>
      <c r="I2078" s="29"/>
      <c r="J2078" s="29"/>
      <c r="K2078" s="29"/>
      <c r="L2078" s="29"/>
      <c r="M2078" s="29"/>
      <c r="N2078" s="29"/>
      <c r="O2078" s="29"/>
      <c r="P2078" s="29"/>
      <c r="Q2078" s="29"/>
      <c r="R2078" s="29"/>
      <c r="S2078" s="29"/>
      <c r="T2078" s="29"/>
      <c r="U2078" s="29"/>
      <c r="V2078" s="29"/>
      <c r="W2078" s="29"/>
      <c r="X2078" s="29"/>
      <c r="Y2078" s="29"/>
      <c r="Z2078" s="29"/>
      <c r="AA2078" s="29"/>
      <c r="AB2078" s="29"/>
      <c r="AC2078" s="29"/>
      <c r="AD2078" s="29"/>
      <c r="AE2078" s="29"/>
      <c r="AF2078" s="29"/>
      <c r="AG2078" s="29"/>
      <c r="AH2078" s="29"/>
      <c r="AI2078" s="29"/>
      <c r="AJ2078" s="29"/>
      <c r="AK2078" s="29"/>
      <c r="AL2078" s="29"/>
      <c r="AM2078" s="29"/>
    </row>
    <row r="2079" spans="2:39">
      <c r="B2079" s="1"/>
      <c r="C2079" s="1"/>
      <c r="D2079" s="29"/>
      <c r="E2079" s="29"/>
      <c r="F2079" s="29"/>
      <c r="G2079" s="29"/>
      <c r="H2079" s="29"/>
      <c r="I2079" s="29"/>
      <c r="J2079" s="29"/>
      <c r="K2079" s="29"/>
      <c r="L2079" s="29"/>
      <c r="M2079" s="29"/>
      <c r="N2079" s="29"/>
      <c r="O2079" s="29"/>
      <c r="P2079" s="29"/>
      <c r="Q2079" s="29"/>
      <c r="R2079" s="29"/>
      <c r="S2079" s="29"/>
      <c r="T2079" s="29"/>
      <c r="U2079" s="29"/>
      <c r="V2079" s="29"/>
      <c r="W2079" s="29"/>
      <c r="X2079" s="29"/>
      <c r="Y2079" s="29"/>
      <c r="Z2079" s="29"/>
      <c r="AA2079" s="29"/>
      <c r="AB2079" s="29"/>
      <c r="AC2079" s="29"/>
      <c r="AD2079" s="29"/>
      <c r="AE2079" s="29"/>
      <c r="AF2079" s="29"/>
      <c r="AG2079" s="29"/>
      <c r="AH2079" s="29"/>
      <c r="AI2079" s="29"/>
      <c r="AJ2079" s="29"/>
      <c r="AK2079" s="29"/>
      <c r="AL2079" s="29"/>
      <c r="AM2079" s="29"/>
    </row>
    <row r="2080" spans="2:39">
      <c r="B2080" s="1"/>
      <c r="C2080" s="1"/>
      <c r="D2080" s="29"/>
      <c r="E2080" s="29"/>
      <c r="F2080" s="29"/>
      <c r="G2080" s="29"/>
      <c r="H2080" s="29"/>
      <c r="I2080" s="29"/>
      <c r="J2080" s="29"/>
      <c r="K2080" s="29"/>
      <c r="L2080" s="29"/>
      <c r="M2080" s="29"/>
      <c r="N2080" s="29"/>
      <c r="O2080" s="29"/>
      <c r="P2080" s="29"/>
      <c r="Q2080" s="29"/>
      <c r="R2080" s="29"/>
      <c r="S2080" s="29"/>
      <c r="T2080" s="29"/>
      <c r="U2080" s="29"/>
      <c r="V2080" s="29"/>
      <c r="W2080" s="29"/>
      <c r="X2080" s="29"/>
      <c r="Y2080" s="29"/>
      <c r="Z2080" s="29"/>
      <c r="AA2080" s="29"/>
      <c r="AB2080" s="29"/>
      <c r="AC2080" s="29"/>
      <c r="AD2080" s="29"/>
      <c r="AE2080" s="29"/>
      <c r="AF2080" s="29"/>
      <c r="AG2080" s="29"/>
      <c r="AH2080" s="29"/>
      <c r="AI2080" s="29"/>
      <c r="AJ2080" s="29"/>
      <c r="AK2080" s="29"/>
      <c r="AL2080" s="29"/>
      <c r="AM2080" s="29"/>
    </row>
    <row r="2081" spans="2:39">
      <c r="B2081" s="1"/>
      <c r="C2081" s="1"/>
      <c r="D2081" s="29"/>
      <c r="E2081" s="29"/>
      <c r="F2081" s="29"/>
      <c r="G2081" s="29"/>
      <c r="H2081" s="29"/>
      <c r="I2081" s="29"/>
      <c r="J2081" s="29"/>
      <c r="K2081" s="29"/>
      <c r="L2081" s="29"/>
      <c r="M2081" s="29"/>
      <c r="N2081" s="29"/>
      <c r="O2081" s="29"/>
      <c r="P2081" s="29"/>
      <c r="Q2081" s="29"/>
      <c r="R2081" s="29"/>
      <c r="S2081" s="29"/>
      <c r="T2081" s="29"/>
      <c r="U2081" s="29"/>
      <c r="V2081" s="29"/>
      <c r="W2081" s="29"/>
      <c r="X2081" s="29"/>
      <c r="Y2081" s="29"/>
      <c r="Z2081" s="29"/>
      <c r="AA2081" s="29"/>
      <c r="AB2081" s="29"/>
      <c r="AC2081" s="29"/>
      <c r="AD2081" s="29"/>
      <c r="AE2081" s="29"/>
      <c r="AF2081" s="29"/>
      <c r="AG2081" s="29"/>
      <c r="AH2081" s="29"/>
      <c r="AI2081" s="29"/>
      <c r="AJ2081" s="29"/>
      <c r="AK2081" s="29"/>
      <c r="AL2081" s="29"/>
      <c r="AM2081" s="29"/>
    </row>
    <row r="2082" spans="2:39">
      <c r="B2082" s="1"/>
      <c r="C2082" s="1"/>
      <c r="D2082" s="29"/>
      <c r="E2082" s="29"/>
      <c r="F2082" s="29"/>
      <c r="G2082" s="29"/>
      <c r="H2082" s="29"/>
      <c r="I2082" s="29"/>
      <c r="J2082" s="29"/>
      <c r="K2082" s="29"/>
      <c r="L2082" s="29"/>
      <c r="M2082" s="29"/>
      <c r="N2082" s="29"/>
      <c r="O2082" s="29"/>
      <c r="P2082" s="29"/>
      <c r="Q2082" s="29"/>
      <c r="R2082" s="29"/>
      <c r="S2082" s="29"/>
      <c r="T2082" s="29"/>
      <c r="U2082" s="29"/>
      <c r="V2082" s="29"/>
      <c r="W2082" s="29"/>
      <c r="X2082" s="29"/>
      <c r="Y2082" s="29"/>
      <c r="Z2082" s="29"/>
      <c r="AA2082" s="29"/>
      <c r="AB2082" s="29"/>
      <c r="AC2082" s="29"/>
      <c r="AD2082" s="29"/>
      <c r="AE2082" s="29"/>
      <c r="AF2082" s="29"/>
      <c r="AG2082" s="29"/>
      <c r="AH2082" s="29"/>
      <c r="AI2082" s="29"/>
      <c r="AJ2082" s="29"/>
      <c r="AK2082" s="29"/>
      <c r="AL2082" s="29"/>
      <c r="AM2082" s="29"/>
    </row>
    <row r="2083" spans="2:39">
      <c r="B2083" s="1"/>
      <c r="C2083" s="1"/>
      <c r="D2083" s="29"/>
      <c r="E2083" s="29"/>
      <c r="F2083" s="29"/>
      <c r="G2083" s="29"/>
      <c r="H2083" s="29"/>
      <c r="I2083" s="29"/>
      <c r="J2083" s="29"/>
      <c r="K2083" s="29"/>
      <c r="L2083" s="29"/>
      <c r="M2083" s="29"/>
      <c r="N2083" s="29"/>
      <c r="O2083" s="29"/>
      <c r="P2083" s="29"/>
      <c r="Q2083" s="29"/>
      <c r="R2083" s="29"/>
      <c r="S2083" s="29"/>
      <c r="T2083" s="29"/>
      <c r="U2083" s="29"/>
      <c r="V2083" s="29"/>
      <c r="W2083" s="29"/>
      <c r="X2083" s="29"/>
      <c r="Y2083" s="29"/>
      <c r="Z2083" s="29"/>
      <c r="AA2083" s="29"/>
      <c r="AB2083" s="29"/>
      <c r="AC2083" s="29"/>
      <c r="AD2083" s="29"/>
      <c r="AE2083" s="29"/>
      <c r="AF2083" s="29"/>
      <c r="AG2083" s="29"/>
      <c r="AH2083" s="29"/>
      <c r="AI2083" s="29"/>
      <c r="AJ2083" s="29"/>
      <c r="AK2083" s="29"/>
      <c r="AL2083" s="29"/>
      <c r="AM2083" s="29"/>
    </row>
    <row r="2084" spans="2:39">
      <c r="B2084" s="1"/>
      <c r="C2084" s="1"/>
      <c r="D2084" s="29"/>
      <c r="E2084" s="29"/>
      <c r="F2084" s="29"/>
      <c r="G2084" s="29"/>
      <c r="H2084" s="29"/>
      <c r="I2084" s="29"/>
      <c r="J2084" s="29"/>
      <c r="K2084" s="29"/>
      <c r="L2084" s="29"/>
      <c r="M2084" s="29"/>
      <c r="N2084" s="29"/>
      <c r="O2084" s="29"/>
      <c r="P2084" s="29"/>
      <c r="Q2084" s="29"/>
      <c r="R2084" s="29"/>
      <c r="S2084" s="29"/>
      <c r="T2084" s="29"/>
      <c r="U2084" s="29"/>
      <c r="V2084" s="29"/>
      <c r="W2084" s="29"/>
      <c r="X2084" s="29"/>
      <c r="Y2084" s="29"/>
      <c r="Z2084" s="29"/>
      <c r="AA2084" s="29"/>
      <c r="AB2084" s="29"/>
      <c r="AC2084" s="29"/>
      <c r="AD2084" s="29"/>
      <c r="AE2084" s="29"/>
      <c r="AF2084" s="29"/>
      <c r="AG2084" s="29"/>
      <c r="AH2084" s="29"/>
      <c r="AI2084" s="29"/>
      <c r="AJ2084" s="29"/>
      <c r="AK2084" s="29"/>
      <c r="AL2084" s="29"/>
      <c r="AM2084" s="29"/>
    </row>
    <row r="2085" spans="2:39">
      <c r="B2085" s="1"/>
      <c r="C2085" s="1"/>
      <c r="D2085" s="29"/>
      <c r="E2085" s="29"/>
      <c r="F2085" s="29"/>
      <c r="G2085" s="29"/>
      <c r="H2085" s="29"/>
      <c r="I2085" s="29"/>
      <c r="J2085" s="29"/>
      <c r="K2085" s="29"/>
      <c r="L2085" s="29"/>
      <c r="M2085" s="29"/>
      <c r="N2085" s="29"/>
      <c r="O2085" s="29"/>
      <c r="P2085" s="29"/>
      <c r="Q2085" s="29"/>
      <c r="R2085" s="29"/>
      <c r="S2085" s="29"/>
      <c r="T2085" s="29"/>
      <c r="U2085" s="29"/>
      <c r="V2085" s="29"/>
      <c r="W2085" s="29"/>
      <c r="X2085" s="29"/>
      <c r="Y2085" s="29"/>
      <c r="Z2085" s="29"/>
      <c r="AA2085" s="29"/>
      <c r="AB2085" s="29"/>
      <c r="AC2085" s="29"/>
      <c r="AD2085" s="29"/>
      <c r="AE2085" s="29"/>
      <c r="AF2085" s="29"/>
      <c r="AG2085" s="29"/>
      <c r="AH2085" s="29"/>
      <c r="AI2085" s="29"/>
      <c r="AJ2085" s="29"/>
      <c r="AK2085" s="29"/>
      <c r="AL2085" s="29"/>
      <c r="AM2085" s="29"/>
    </row>
    <row r="2086" spans="2:39">
      <c r="B2086" s="1"/>
      <c r="C2086" s="1"/>
      <c r="D2086" s="29"/>
      <c r="E2086" s="29"/>
      <c r="F2086" s="29"/>
      <c r="G2086" s="29"/>
      <c r="H2086" s="29"/>
      <c r="I2086" s="29"/>
      <c r="J2086" s="29"/>
      <c r="K2086" s="29"/>
      <c r="L2086" s="29"/>
      <c r="M2086" s="29"/>
      <c r="N2086" s="29"/>
      <c r="O2086" s="29"/>
      <c r="P2086" s="29"/>
      <c r="Q2086" s="29"/>
      <c r="R2086" s="29"/>
      <c r="S2086" s="29"/>
      <c r="T2086" s="29"/>
      <c r="U2086" s="29"/>
      <c r="V2086" s="29"/>
      <c r="W2086" s="29"/>
      <c r="X2086" s="29"/>
      <c r="Y2086" s="29"/>
      <c r="Z2086" s="29"/>
      <c r="AA2086" s="29"/>
      <c r="AB2086" s="29"/>
      <c r="AC2086" s="29"/>
      <c r="AD2086" s="29"/>
      <c r="AE2086" s="29"/>
      <c r="AF2086" s="29"/>
      <c r="AG2086" s="29"/>
      <c r="AH2086" s="29"/>
      <c r="AI2086" s="29"/>
      <c r="AJ2086" s="29"/>
      <c r="AK2086" s="29"/>
      <c r="AL2086" s="29"/>
      <c r="AM2086" s="29"/>
    </row>
    <row r="2087" spans="2:39">
      <c r="B2087" s="1"/>
      <c r="C2087" s="1"/>
      <c r="D2087" s="29"/>
      <c r="E2087" s="29"/>
      <c r="F2087" s="29"/>
      <c r="G2087" s="29"/>
      <c r="H2087" s="29"/>
      <c r="I2087" s="29"/>
      <c r="J2087" s="29"/>
      <c r="K2087" s="29"/>
      <c r="L2087" s="29"/>
      <c r="M2087" s="29"/>
      <c r="N2087" s="29"/>
      <c r="O2087" s="29"/>
      <c r="P2087" s="29"/>
      <c r="Q2087" s="29"/>
      <c r="R2087" s="29"/>
      <c r="S2087" s="29"/>
      <c r="T2087" s="29"/>
      <c r="U2087" s="29"/>
      <c r="V2087" s="29"/>
      <c r="W2087" s="29"/>
      <c r="X2087" s="29"/>
      <c r="Y2087" s="29"/>
      <c r="Z2087" s="29"/>
      <c r="AA2087" s="29"/>
      <c r="AB2087" s="29"/>
      <c r="AC2087" s="29"/>
      <c r="AD2087" s="29"/>
      <c r="AE2087" s="29"/>
      <c r="AF2087" s="29"/>
      <c r="AG2087" s="29"/>
      <c r="AH2087" s="29"/>
      <c r="AI2087" s="29"/>
      <c r="AJ2087" s="29"/>
      <c r="AK2087" s="29"/>
      <c r="AL2087" s="29"/>
      <c r="AM2087" s="29"/>
    </row>
    <row r="2088" spans="2:39">
      <c r="B2088" s="1"/>
      <c r="C2088" s="1"/>
      <c r="D2088" s="29"/>
      <c r="E2088" s="29"/>
      <c r="F2088" s="29"/>
      <c r="G2088" s="29"/>
      <c r="H2088" s="29"/>
      <c r="I2088" s="29"/>
      <c r="J2088" s="29"/>
      <c r="K2088" s="29"/>
      <c r="L2088" s="29"/>
      <c r="M2088" s="29"/>
      <c r="N2088" s="29"/>
      <c r="O2088" s="29"/>
      <c r="P2088" s="29"/>
      <c r="Q2088" s="29"/>
      <c r="R2088" s="29"/>
      <c r="S2088" s="29"/>
      <c r="T2088" s="29"/>
      <c r="U2088" s="29"/>
      <c r="V2088" s="29"/>
      <c r="W2088" s="29"/>
      <c r="X2088" s="29"/>
      <c r="Y2088" s="29"/>
      <c r="Z2088" s="29"/>
      <c r="AA2088" s="29"/>
      <c r="AB2088" s="29"/>
      <c r="AC2088" s="29"/>
      <c r="AD2088" s="29"/>
      <c r="AE2088" s="29"/>
      <c r="AF2088" s="29"/>
      <c r="AG2088" s="29"/>
      <c r="AH2088" s="29"/>
      <c r="AI2088" s="29"/>
      <c r="AJ2088" s="29"/>
      <c r="AK2088" s="29"/>
      <c r="AL2088" s="29"/>
      <c r="AM2088" s="29"/>
    </row>
    <row r="2089" spans="2:39">
      <c r="B2089" s="1"/>
      <c r="C2089" s="1"/>
      <c r="D2089" s="29"/>
      <c r="E2089" s="29"/>
      <c r="F2089" s="29"/>
      <c r="G2089" s="29"/>
      <c r="H2089" s="29"/>
      <c r="I2089" s="29"/>
      <c r="J2089" s="29"/>
      <c r="K2089" s="29"/>
      <c r="L2089" s="29"/>
      <c r="M2089" s="29"/>
      <c r="N2089" s="29"/>
      <c r="O2089" s="29"/>
      <c r="P2089" s="29"/>
      <c r="Q2089" s="29"/>
      <c r="R2089" s="29"/>
      <c r="S2089" s="29"/>
      <c r="T2089" s="29"/>
      <c r="U2089" s="29"/>
      <c r="V2089" s="29"/>
      <c r="W2089" s="29"/>
      <c r="X2089" s="29"/>
      <c r="Y2089" s="29"/>
      <c r="Z2089" s="29"/>
      <c r="AA2089" s="29"/>
      <c r="AB2089" s="29"/>
      <c r="AC2089" s="29"/>
      <c r="AD2089" s="29"/>
      <c r="AE2089" s="29"/>
      <c r="AF2089" s="29"/>
      <c r="AG2089" s="29"/>
      <c r="AH2089" s="29"/>
      <c r="AI2089" s="29"/>
      <c r="AJ2089" s="29"/>
      <c r="AK2089" s="29"/>
      <c r="AL2089" s="29"/>
      <c r="AM2089" s="29"/>
    </row>
    <row r="2090" spans="2:39">
      <c r="B2090" s="1"/>
      <c r="C2090" s="1"/>
      <c r="D2090" s="29"/>
      <c r="E2090" s="29"/>
      <c r="F2090" s="29"/>
      <c r="G2090" s="29"/>
      <c r="H2090" s="29"/>
      <c r="I2090" s="29"/>
      <c r="J2090" s="29"/>
      <c r="K2090" s="29"/>
      <c r="L2090" s="29"/>
      <c r="M2090" s="29"/>
      <c r="N2090" s="29"/>
      <c r="O2090" s="29"/>
      <c r="P2090" s="29"/>
      <c r="Q2090" s="29"/>
      <c r="R2090" s="29"/>
      <c r="S2090" s="29"/>
      <c r="T2090" s="29"/>
      <c r="U2090" s="29"/>
      <c r="V2090" s="29"/>
      <c r="W2090" s="29"/>
      <c r="X2090" s="29"/>
      <c r="Y2090" s="29"/>
      <c r="Z2090" s="29"/>
      <c r="AA2090" s="29"/>
      <c r="AB2090" s="29"/>
      <c r="AC2090" s="29"/>
      <c r="AD2090" s="29"/>
      <c r="AE2090" s="29"/>
      <c r="AF2090" s="29"/>
      <c r="AG2090" s="29"/>
      <c r="AH2090" s="29"/>
      <c r="AI2090" s="29"/>
      <c r="AJ2090" s="29"/>
      <c r="AK2090" s="29"/>
      <c r="AL2090" s="29"/>
      <c r="AM2090" s="29"/>
    </row>
    <row r="2091" spans="2:39">
      <c r="B2091" s="1"/>
      <c r="C2091" s="1"/>
      <c r="D2091" s="29"/>
      <c r="E2091" s="29"/>
      <c r="F2091" s="29"/>
      <c r="G2091" s="29"/>
      <c r="H2091" s="29"/>
      <c r="I2091" s="29"/>
      <c r="J2091" s="29"/>
      <c r="K2091" s="29"/>
      <c r="L2091" s="29"/>
      <c r="M2091" s="29"/>
      <c r="N2091" s="29"/>
      <c r="O2091" s="29"/>
      <c r="P2091" s="29"/>
      <c r="Q2091" s="29"/>
      <c r="R2091" s="29"/>
      <c r="S2091" s="29"/>
      <c r="T2091" s="29"/>
      <c r="U2091" s="29"/>
      <c r="V2091" s="29"/>
      <c r="W2091" s="29"/>
      <c r="X2091" s="29"/>
      <c r="Y2091" s="29"/>
      <c r="Z2091" s="29"/>
      <c r="AA2091" s="29"/>
      <c r="AB2091" s="29"/>
      <c r="AC2091" s="29"/>
      <c r="AD2091" s="29"/>
      <c r="AE2091" s="29"/>
      <c r="AF2091" s="29"/>
      <c r="AG2091" s="29"/>
      <c r="AH2091" s="29"/>
      <c r="AI2091" s="29"/>
      <c r="AJ2091" s="29"/>
      <c r="AK2091" s="29"/>
      <c r="AL2091" s="29"/>
      <c r="AM2091" s="29"/>
    </row>
    <row r="2092" spans="2:39">
      <c r="B2092" s="1"/>
      <c r="C2092" s="1"/>
      <c r="D2092" s="29"/>
      <c r="E2092" s="29"/>
      <c r="F2092" s="29"/>
      <c r="G2092" s="29"/>
      <c r="H2092" s="29"/>
      <c r="I2092" s="29"/>
      <c r="J2092" s="29"/>
      <c r="K2092" s="29"/>
      <c r="L2092" s="29"/>
      <c r="M2092" s="29"/>
      <c r="N2092" s="29"/>
      <c r="O2092" s="29"/>
      <c r="P2092" s="29"/>
      <c r="Q2092" s="29"/>
      <c r="R2092" s="29"/>
      <c r="S2092" s="29"/>
      <c r="T2092" s="29"/>
      <c r="U2092" s="29"/>
      <c r="V2092" s="29"/>
      <c r="W2092" s="29"/>
      <c r="X2092" s="29"/>
      <c r="Y2092" s="29"/>
      <c r="Z2092" s="29"/>
      <c r="AA2092" s="29"/>
      <c r="AB2092" s="29"/>
      <c r="AC2092" s="29"/>
      <c r="AD2092" s="29"/>
      <c r="AE2092" s="29"/>
      <c r="AF2092" s="29"/>
      <c r="AG2092" s="29"/>
      <c r="AH2092" s="29"/>
      <c r="AI2092" s="29"/>
      <c r="AJ2092" s="29"/>
      <c r="AK2092" s="29"/>
      <c r="AL2092" s="29"/>
      <c r="AM2092" s="29"/>
    </row>
    <row r="2093" spans="2:39">
      <c r="B2093" s="1"/>
      <c r="C2093" s="1"/>
      <c r="D2093" s="29"/>
      <c r="E2093" s="29"/>
      <c r="F2093" s="29"/>
      <c r="G2093" s="29"/>
      <c r="H2093" s="29"/>
      <c r="I2093" s="29"/>
      <c r="J2093" s="29"/>
      <c r="K2093" s="29"/>
      <c r="L2093" s="29"/>
      <c r="M2093" s="29"/>
      <c r="N2093" s="29"/>
      <c r="O2093" s="29"/>
      <c r="P2093" s="29"/>
      <c r="Q2093" s="29"/>
      <c r="R2093" s="29"/>
      <c r="S2093" s="29"/>
      <c r="T2093" s="29"/>
      <c r="U2093" s="29"/>
      <c r="V2093" s="29"/>
      <c r="W2093" s="29"/>
      <c r="X2093" s="29"/>
      <c r="Y2093" s="29"/>
      <c r="Z2093" s="29"/>
      <c r="AA2093" s="29"/>
      <c r="AB2093" s="29"/>
      <c r="AC2093" s="29"/>
      <c r="AD2093" s="29"/>
      <c r="AE2093" s="29"/>
      <c r="AF2093" s="29"/>
      <c r="AG2093" s="29"/>
      <c r="AH2093" s="29"/>
      <c r="AI2093" s="29"/>
      <c r="AJ2093" s="29"/>
      <c r="AK2093" s="29"/>
      <c r="AL2093" s="29"/>
      <c r="AM2093" s="29"/>
    </row>
    <row r="2094" spans="2:39">
      <c r="B2094" s="1"/>
      <c r="C2094" s="1"/>
      <c r="D2094" s="29"/>
      <c r="E2094" s="29"/>
      <c r="F2094" s="29"/>
      <c r="G2094" s="29"/>
      <c r="H2094" s="29"/>
      <c r="I2094" s="29"/>
      <c r="J2094" s="29"/>
      <c r="K2094" s="29"/>
      <c r="L2094" s="29"/>
      <c r="M2094" s="29"/>
      <c r="N2094" s="29"/>
      <c r="O2094" s="29"/>
      <c r="P2094" s="29"/>
      <c r="Q2094" s="29"/>
      <c r="R2094" s="29"/>
      <c r="S2094" s="29"/>
      <c r="T2094" s="29"/>
      <c r="U2094" s="29"/>
      <c r="V2094" s="29"/>
      <c r="W2094" s="29"/>
      <c r="X2094" s="29"/>
      <c r="Y2094" s="29"/>
      <c r="Z2094" s="29"/>
      <c r="AA2094" s="29"/>
      <c r="AB2094" s="29"/>
      <c r="AC2094" s="29"/>
      <c r="AD2094" s="29"/>
      <c r="AE2094" s="29"/>
      <c r="AF2094" s="29"/>
      <c r="AG2094" s="29"/>
      <c r="AH2094" s="29"/>
      <c r="AI2094" s="29"/>
      <c r="AJ2094" s="29"/>
      <c r="AK2094" s="29"/>
      <c r="AL2094" s="29"/>
      <c r="AM2094" s="29"/>
    </row>
    <row r="2095" spans="2:39">
      <c r="B2095" s="1"/>
      <c r="C2095" s="1"/>
      <c r="D2095" s="29"/>
      <c r="E2095" s="29"/>
      <c r="F2095" s="29"/>
      <c r="G2095" s="29"/>
      <c r="H2095" s="29"/>
      <c r="I2095" s="29"/>
      <c r="J2095" s="29"/>
      <c r="K2095" s="29"/>
      <c r="L2095" s="29"/>
      <c r="M2095" s="29"/>
      <c r="N2095" s="29"/>
      <c r="O2095" s="29"/>
      <c r="P2095" s="29"/>
      <c r="Q2095" s="29"/>
      <c r="R2095" s="29"/>
      <c r="S2095" s="29"/>
      <c r="T2095" s="29"/>
      <c r="U2095" s="29"/>
      <c r="V2095" s="29"/>
      <c r="W2095" s="29"/>
      <c r="X2095" s="29"/>
      <c r="Y2095" s="29"/>
      <c r="Z2095" s="29"/>
      <c r="AA2095" s="29"/>
      <c r="AB2095" s="29"/>
      <c r="AC2095" s="29"/>
      <c r="AD2095" s="29"/>
      <c r="AE2095" s="29"/>
      <c r="AF2095" s="29"/>
      <c r="AG2095" s="29"/>
      <c r="AH2095" s="29"/>
      <c r="AI2095" s="29"/>
      <c r="AJ2095" s="29"/>
      <c r="AK2095" s="29"/>
      <c r="AL2095" s="29"/>
      <c r="AM2095" s="29"/>
    </row>
    <row r="2096" spans="2:39">
      <c r="B2096" s="1"/>
      <c r="C2096" s="1"/>
      <c r="D2096" s="29"/>
      <c r="E2096" s="29"/>
      <c r="F2096" s="29"/>
      <c r="G2096" s="29"/>
      <c r="H2096" s="29"/>
      <c r="I2096" s="29"/>
      <c r="J2096" s="29"/>
      <c r="K2096" s="29"/>
      <c r="L2096" s="29"/>
      <c r="M2096" s="29"/>
      <c r="N2096" s="29"/>
      <c r="O2096" s="29"/>
      <c r="P2096" s="29"/>
      <c r="Q2096" s="29"/>
      <c r="R2096" s="29"/>
      <c r="S2096" s="29"/>
      <c r="T2096" s="29"/>
      <c r="U2096" s="29"/>
      <c r="V2096" s="29"/>
      <c r="W2096" s="29"/>
      <c r="X2096" s="29"/>
      <c r="Y2096" s="29"/>
      <c r="Z2096" s="29"/>
      <c r="AA2096" s="29"/>
      <c r="AB2096" s="29"/>
      <c r="AC2096" s="29"/>
      <c r="AD2096" s="29"/>
      <c r="AE2096" s="29"/>
      <c r="AF2096" s="29"/>
      <c r="AG2096" s="29"/>
      <c r="AH2096" s="29"/>
      <c r="AI2096" s="29"/>
      <c r="AJ2096" s="29"/>
      <c r="AK2096" s="29"/>
      <c r="AL2096" s="29"/>
      <c r="AM2096" s="29"/>
    </row>
    <row r="2097" spans="2:39">
      <c r="B2097" s="1"/>
      <c r="C2097" s="1"/>
      <c r="D2097" s="29"/>
      <c r="E2097" s="29"/>
      <c r="F2097" s="29"/>
      <c r="G2097" s="29"/>
      <c r="H2097" s="29"/>
      <c r="I2097" s="29"/>
      <c r="J2097" s="29"/>
      <c r="K2097" s="29"/>
      <c r="L2097" s="29"/>
      <c r="M2097" s="29"/>
      <c r="N2097" s="29"/>
      <c r="O2097" s="29"/>
      <c r="P2097" s="29"/>
      <c r="Q2097" s="29"/>
      <c r="R2097" s="29"/>
      <c r="S2097" s="29"/>
      <c r="T2097" s="29"/>
      <c r="U2097" s="29"/>
      <c r="V2097" s="29"/>
      <c r="W2097" s="29"/>
      <c r="X2097" s="29"/>
      <c r="Y2097" s="29"/>
      <c r="Z2097" s="29"/>
      <c r="AA2097" s="29"/>
      <c r="AB2097" s="29"/>
      <c r="AC2097" s="29"/>
      <c r="AD2097" s="29"/>
      <c r="AE2097" s="29"/>
      <c r="AF2097" s="29"/>
      <c r="AG2097" s="29"/>
      <c r="AH2097" s="29"/>
      <c r="AI2097" s="29"/>
      <c r="AJ2097" s="29"/>
      <c r="AK2097" s="29"/>
      <c r="AL2097" s="29"/>
      <c r="AM2097" s="29"/>
    </row>
    <row r="2098" spans="2:39">
      <c r="B2098" s="1"/>
      <c r="C2098" s="1"/>
      <c r="D2098" s="29"/>
      <c r="E2098" s="29"/>
      <c r="F2098" s="29"/>
      <c r="G2098" s="29"/>
      <c r="H2098" s="29"/>
      <c r="I2098" s="29"/>
      <c r="J2098" s="29"/>
      <c r="K2098" s="29"/>
      <c r="L2098" s="29"/>
      <c r="M2098" s="29"/>
      <c r="N2098" s="29"/>
      <c r="O2098" s="29"/>
      <c r="P2098" s="29"/>
      <c r="Q2098" s="29"/>
      <c r="R2098" s="29"/>
      <c r="S2098" s="29"/>
      <c r="T2098" s="29"/>
      <c r="U2098" s="29"/>
      <c r="V2098" s="29"/>
      <c r="W2098" s="29"/>
      <c r="X2098" s="29"/>
      <c r="Y2098" s="29"/>
      <c r="Z2098" s="29"/>
      <c r="AA2098" s="29"/>
      <c r="AB2098" s="29"/>
      <c r="AC2098" s="29"/>
      <c r="AD2098" s="29"/>
      <c r="AE2098" s="29"/>
      <c r="AF2098" s="29"/>
      <c r="AG2098" s="29"/>
      <c r="AH2098" s="29"/>
      <c r="AI2098" s="29"/>
      <c r="AJ2098" s="29"/>
      <c r="AK2098" s="29"/>
      <c r="AL2098" s="29"/>
      <c r="AM2098" s="29"/>
    </row>
    <row r="2099" spans="2:39">
      <c r="B2099" s="1"/>
      <c r="C2099" s="1"/>
      <c r="D2099" s="29"/>
      <c r="E2099" s="29"/>
      <c r="F2099" s="29"/>
      <c r="G2099" s="29"/>
      <c r="H2099" s="29"/>
      <c r="I2099" s="29"/>
      <c r="J2099" s="29"/>
      <c r="K2099" s="29"/>
      <c r="L2099" s="29"/>
      <c r="M2099" s="29"/>
      <c r="N2099" s="29"/>
      <c r="O2099" s="29"/>
      <c r="P2099" s="29"/>
      <c r="Q2099" s="29"/>
      <c r="R2099" s="29"/>
      <c r="S2099" s="29"/>
      <c r="T2099" s="29"/>
      <c r="U2099" s="29"/>
      <c r="V2099" s="29"/>
      <c r="W2099" s="29"/>
      <c r="X2099" s="29"/>
      <c r="Y2099" s="29"/>
      <c r="Z2099" s="29"/>
      <c r="AA2099" s="29"/>
      <c r="AB2099" s="29"/>
      <c r="AC2099" s="29"/>
      <c r="AD2099" s="29"/>
      <c r="AE2099" s="29"/>
      <c r="AF2099" s="29"/>
      <c r="AG2099" s="29"/>
      <c r="AH2099" s="29"/>
      <c r="AI2099" s="29"/>
      <c r="AJ2099" s="29"/>
      <c r="AK2099" s="29"/>
      <c r="AL2099" s="29"/>
      <c r="AM2099" s="29"/>
    </row>
    <row r="2100" spans="2:39">
      <c r="B2100" s="1"/>
      <c r="C2100" s="1"/>
      <c r="D2100" s="29"/>
      <c r="E2100" s="29"/>
      <c r="F2100" s="29"/>
      <c r="G2100" s="29"/>
      <c r="H2100" s="29"/>
      <c r="I2100" s="29"/>
      <c r="J2100" s="29"/>
      <c r="K2100" s="29"/>
      <c r="L2100" s="29"/>
      <c r="M2100" s="29"/>
      <c r="N2100" s="29"/>
      <c r="O2100" s="29"/>
      <c r="P2100" s="29"/>
      <c r="Q2100" s="29"/>
      <c r="R2100" s="29"/>
      <c r="S2100" s="29"/>
      <c r="T2100" s="29"/>
      <c r="U2100" s="29"/>
      <c r="V2100" s="29"/>
      <c r="W2100" s="29"/>
      <c r="X2100" s="29"/>
      <c r="Y2100" s="29"/>
      <c r="Z2100" s="29"/>
      <c r="AA2100" s="29"/>
      <c r="AB2100" s="29"/>
      <c r="AC2100" s="29"/>
      <c r="AD2100" s="29"/>
      <c r="AE2100" s="29"/>
      <c r="AF2100" s="29"/>
      <c r="AG2100" s="29"/>
      <c r="AH2100" s="29"/>
      <c r="AI2100" s="29"/>
      <c r="AJ2100" s="29"/>
      <c r="AK2100" s="29"/>
      <c r="AL2100" s="29"/>
      <c r="AM2100" s="29"/>
    </row>
    <row r="2101" spans="2:39">
      <c r="B2101" s="1"/>
      <c r="C2101" s="1"/>
      <c r="D2101" s="29"/>
      <c r="E2101" s="29"/>
      <c r="F2101" s="29"/>
      <c r="G2101" s="29"/>
      <c r="H2101" s="29"/>
      <c r="I2101" s="29"/>
      <c r="J2101" s="29"/>
      <c r="K2101" s="29"/>
      <c r="L2101" s="29"/>
      <c r="M2101" s="29"/>
      <c r="N2101" s="29"/>
      <c r="O2101" s="29"/>
      <c r="P2101" s="29"/>
      <c r="Q2101" s="29"/>
      <c r="R2101" s="29"/>
      <c r="S2101" s="29"/>
      <c r="T2101" s="29"/>
      <c r="U2101" s="29"/>
      <c r="V2101" s="29"/>
      <c r="W2101" s="29"/>
      <c r="X2101" s="29"/>
      <c r="Y2101" s="29"/>
      <c r="Z2101" s="29"/>
      <c r="AA2101" s="29"/>
      <c r="AB2101" s="29"/>
      <c r="AC2101" s="29"/>
      <c r="AD2101" s="29"/>
      <c r="AE2101" s="29"/>
      <c r="AF2101" s="29"/>
      <c r="AG2101" s="29"/>
      <c r="AH2101" s="29"/>
      <c r="AI2101" s="29"/>
      <c r="AJ2101" s="29"/>
      <c r="AK2101" s="29"/>
      <c r="AL2101" s="29"/>
      <c r="AM2101" s="29"/>
    </row>
    <row r="2102" spans="2:39">
      <c r="B2102" s="1"/>
      <c r="C2102" s="1"/>
      <c r="D2102" s="29"/>
      <c r="E2102" s="29"/>
      <c r="F2102" s="29"/>
      <c r="G2102" s="29"/>
      <c r="H2102" s="29"/>
      <c r="I2102" s="29"/>
      <c r="J2102" s="29"/>
      <c r="K2102" s="29"/>
      <c r="L2102" s="29"/>
      <c r="M2102" s="29"/>
      <c r="N2102" s="29"/>
      <c r="O2102" s="29"/>
      <c r="P2102" s="29"/>
      <c r="Q2102" s="29"/>
      <c r="R2102" s="29"/>
      <c r="S2102" s="29"/>
      <c r="T2102" s="29"/>
      <c r="U2102" s="29"/>
      <c r="V2102" s="29"/>
      <c r="W2102" s="29"/>
      <c r="X2102" s="29"/>
      <c r="Y2102" s="29"/>
      <c r="Z2102" s="29"/>
      <c r="AA2102" s="29"/>
      <c r="AB2102" s="29"/>
      <c r="AC2102" s="29"/>
      <c r="AD2102" s="29"/>
      <c r="AE2102" s="29"/>
      <c r="AF2102" s="29"/>
      <c r="AG2102" s="29"/>
      <c r="AH2102" s="29"/>
      <c r="AI2102" s="29"/>
      <c r="AJ2102" s="29"/>
      <c r="AK2102" s="29"/>
      <c r="AL2102" s="29"/>
      <c r="AM2102" s="29"/>
    </row>
    <row r="2103" spans="2:39">
      <c r="B2103" s="1"/>
      <c r="C2103" s="1"/>
      <c r="D2103" s="29"/>
      <c r="E2103" s="29"/>
      <c r="F2103" s="29"/>
      <c r="G2103" s="29"/>
      <c r="H2103" s="29"/>
      <c r="I2103" s="29"/>
      <c r="J2103" s="29"/>
      <c r="K2103" s="29"/>
      <c r="L2103" s="29"/>
      <c r="M2103" s="29"/>
      <c r="N2103" s="29"/>
      <c r="O2103" s="29"/>
      <c r="P2103" s="29"/>
      <c r="Q2103" s="29"/>
      <c r="R2103" s="29"/>
      <c r="S2103" s="29"/>
      <c r="T2103" s="29"/>
      <c r="U2103" s="29"/>
      <c r="V2103" s="29"/>
      <c r="W2103" s="29"/>
      <c r="X2103" s="29"/>
      <c r="Y2103" s="29"/>
      <c r="Z2103" s="29"/>
      <c r="AA2103" s="29"/>
      <c r="AB2103" s="29"/>
      <c r="AC2103" s="29"/>
      <c r="AD2103" s="29"/>
      <c r="AE2103" s="29"/>
      <c r="AF2103" s="29"/>
      <c r="AG2103" s="29"/>
      <c r="AH2103" s="29"/>
      <c r="AI2103" s="29"/>
      <c r="AJ2103" s="29"/>
      <c r="AK2103" s="29"/>
      <c r="AL2103" s="29"/>
      <c r="AM2103" s="29"/>
    </row>
    <row r="2104" spans="2:39">
      <c r="B2104" s="1"/>
      <c r="C2104" s="1"/>
      <c r="D2104" s="29"/>
      <c r="E2104" s="29"/>
      <c r="F2104" s="29"/>
      <c r="G2104" s="29"/>
      <c r="H2104" s="29"/>
      <c r="I2104" s="29"/>
      <c r="J2104" s="29"/>
      <c r="K2104" s="29"/>
      <c r="L2104" s="29"/>
      <c r="M2104" s="29"/>
      <c r="N2104" s="29"/>
      <c r="O2104" s="29"/>
      <c r="P2104" s="29"/>
      <c r="Q2104" s="29"/>
      <c r="R2104" s="29"/>
      <c r="S2104" s="29"/>
      <c r="T2104" s="29"/>
      <c r="U2104" s="29"/>
      <c r="V2104" s="29"/>
      <c r="W2104" s="29"/>
      <c r="X2104" s="29"/>
      <c r="Y2104" s="29"/>
      <c r="Z2104" s="29"/>
      <c r="AA2104" s="29"/>
      <c r="AB2104" s="29"/>
      <c r="AC2104" s="29"/>
      <c r="AD2104" s="29"/>
      <c r="AE2104" s="29"/>
      <c r="AF2104" s="29"/>
      <c r="AG2104" s="29"/>
      <c r="AH2104" s="29"/>
      <c r="AI2104" s="29"/>
      <c r="AJ2104" s="29"/>
      <c r="AK2104" s="29"/>
      <c r="AL2104" s="29"/>
      <c r="AM2104" s="29"/>
    </row>
    <row r="2105" spans="2:39">
      <c r="B2105" s="1"/>
      <c r="C2105" s="1"/>
      <c r="D2105" s="29"/>
      <c r="E2105" s="29"/>
      <c r="F2105" s="29"/>
      <c r="G2105" s="29"/>
      <c r="H2105" s="29"/>
      <c r="I2105" s="29"/>
      <c r="J2105" s="29"/>
      <c r="K2105" s="29"/>
      <c r="L2105" s="29"/>
      <c r="M2105" s="29"/>
      <c r="N2105" s="29"/>
      <c r="O2105" s="29"/>
      <c r="P2105" s="29"/>
      <c r="Q2105" s="29"/>
      <c r="R2105" s="29"/>
      <c r="S2105" s="29"/>
      <c r="T2105" s="29"/>
      <c r="U2105" s="29"/>
      <c r="V2105" s="29"/>
      <c r="W2105" s="29"/>
      <c r="X2105" s="29"/>
      <c r="Y2105" s="29"/>
      <c r="Z2105" s="29"/>
      <c r="AA2105" s="29"/>
      <c r="AB2105" s="29"/>
      <c r="AC2105" s="29"/>
      <c r="AD2105" s="29"/>
      <c r="AE2105" s="29"/>
      <c r="AF2105" s="29"/>
      <c r="AG2105" s="29"/>
      <c r="AH2105" s="29"/>
      <c r="AI2105" s="29"/>
      <c r="AJ2105" s="29"/>
      <c r="AK2105" s="29"/>
      <c r="AL2105" s="29"/>
      <c r="AM2105" s="29"/>
    </row>
    <row r="2106" spans="2:39">
      <c r="B2106" s="1"/>
      <c r="C2106" s="1"/>
      <c r="D2106" s="29"/>
      <c r="E2106" s="29"/>
      <c r="F2106" s="29"/>
      <c r="G2106" s="29"/>
      <c r="H2106" s="29"/>
      <c r="I2106" s="29"/>
      <c r="J2106" s="29"/>
      <c r="K2106" s="29"/>
      <c r="L2106" s="29"/>
      <c r="M2106" s="29"/>
      <c r="N2106" s="29"/>
      <c r="O2106" s="29"/>
      <c r="P2106" s="29"/>
      <c r="Q2106" s="29"/>
      <c r="R2106" s="29"/>
      <c r="S2106" s="29"/>
      <c r="T2106" s="29"/>
      <c r="U2106" s="29"/>
      <c r="V2106" s="29"/>
      <c r="W2106" s="29"/>
      <c r="X2106" s="29"/>
      <c r="Y2106" s="29"/>
      <c r="Z2106" s="29"/>
      <c r="AA2106" s="29"/>
      <c r="AB2106" s="29"/>
      <c r="AC2106" s="29"/>
      <c r="AD2106" s="29"/>
      <c r="AE2106" s="29"/>
      <c r="AF2106" s="29"/>
      <c r="AG2106" s="29"/>
      <c r="AH2106" s="29"/>
      <c r="AI2106" s="29"/>
      <c r="AJ2106" s="29"/>
      <c r="AK2106" s="29"/>
      <c r="AL2106" s="29"/>
      <c r="AM2106" s="29"/>
    </row>
    <row r="2107" spans="2:39">
      <c r="B2107" s="1"/>
      <c r="C2107" s="1"/>
      <c r="D2107" s="29"/>
      <c r="E2107" s="29"/>
      <c r="F2107" s="29"/>
      <c r="G2107" s="29"/>
      <c r="H2107" s="29"/>
      <c r="I2107" s="29"/>
      <c r="J2107" s="29"/>
      <c r="K2107" s="29"/>
      <c r="L2107" s="29"/>
      <c r="M2107" s="29"/>
      <c r="N2107" s="29"/>
      <c r="O2107" s="29"/>
      <c r="P2107" s="29"/>
      <c r="Q2107" s="29"/>
      <c r="R2107" s="29"/>
      <c r="S2107" s="29"/>
      <c r="T2107" s="29"/>
      <c r="U2107" s="29"/>
      <c r="V2107" s="29"/>
      <c r="W2107" s="29"/>
      <c r="X2107" s="29"/>
      <c r="Y2107" s="29"/>
      <c r="Z2107" s="29"/>
      <c r="AA2107" s="29"/>
      <c r="AB2107" s="29"/>
      <c r="AC2107" s="29"/>
      <c r="AD2107" s="29"/>
      <c r="AE2107" s="29"/>
      <c r="AF2107" s="29"/>
      <c r="AG2107" s="29"/>
      <c r="AH2107" s="29"/>
      <c r="AI2107" s="29"/>
      <c r="AJ2107" s="29"/>
      <c r="AK2107" s="29"/>
      <c r="AL2107" s="29"/>
      <c r="AM2107" s="29"/>
    </row>
    <row r="2108" spans="2:39">
      <c r="B2108" s="1"/>
      <c r="C2108" s="1"/>
      <c r="D2108" s="29"/>
      <c r="E2108" s="29"/>
      <c r="F2108" s="29"/>
      <c r="G2108" s="29"/>
      <c r="H2108" s="29"/>
      <c r="I2108" s="29"/>
      <c r="J2108" s="29"/>
      <c r="K2108" s="29"/>
      <c r="L2108" s="29"/>
      <c r="M2108" s="29"/>
      <c r="N2108" s="29"/>
      <c r="O2108" s="29"/>
      <c r="P2108" s="29"/>
      <c r="Q2108" s="29"/>
      <c r="R2108" s="29"/>
      <c r="S2108" s="29"/>
      <c r="T2108" s="29"/>
      <c r="U2108" s="29"/>
      <c r="V2108" s="29"/>
      <c r="W2108" s="29"/>
      <c r="X2108" s="29"/>
      <c r="Y2108" s="29"/>
      <c r="Z2108" s="29"/>
      <c r="AA2108" s="29"/>
      <c r="AB2108" s="29"/>
      <c r="AC2108" s="29"/>
      <c r="AD2108" s="29"/>
      <c r="AE2108" s="29"/>
      <c r="AF2108" s="29"/>
      <c r="AG2108" s="29"/>
      <c r="AH2108" s="29"/>
      <c r="AI2108" s="29"/>
      <c r="AJ2108" s="29"/>
      <c r="AK2108" s="29"/>
      <c r="AL2108" s="29"/>
      <c r="AM2108" s="29"/>
    </row>
    <row r="2109" spans="2:39">
      <c r="B2109" s="1"/>
      <c r="C2109" s="1"/>
      <c r="D2109" s="29"/>
      <c r="E2109" s="29"/>
      <c r="F2109" s="29"/>
      <c r="G2109" s="29"/>
      <c r="H2109" s="29"/>
      <c r="I2109" s="29"/>
      <c r="J2109" s="29"/>
      <c r="K2109" s="29"/>
      <c r="L2109" s="29"/>
      <c r="M2109" s="29"/>
      <c r="N2109" s="29"/>
      <c r="O2109" s="29"/>
      <c r="P2109" s="29"/>
      <c r="Q2109" s="29"/>
      <c r="R2109" s="29"/>
      <c r="S2109" s="29"/>
      <c r="T2109" s="29"/>
      <c r="U2109" s="29"/>
      <c r="V2109" s="29"/>
      <c r="W2109" s="29"/>
      <c r="X2109" s="29"/>
      <c r="Y2109" s="29"/>
      <c r="Z2109" s="29"/>
      <c r="AA2109" s="29"/>
      <c r="AB2109" s="29"/>
      <c r="AC2109" s="29"/>
      <c r="AD2109" s="29"/>
      <c r="AE2109" s="29"/>
      <c r="AF2109" s="29"/>
      <c r="AG2109" s="29"/>
      <c r="AH2109" s="29"/>
      <c r="AI2109" s="29"/>
      <c r="AJ2109" s="29"/>
      <c r="AK2109" s="29"/>
      <c r="AL2109" s="29"/>
      <c r="AM2109" s="29"/>
    </row>
    <row r="2110" spans="2:39">
      <c r="B2110" s="1"/>
      <c r="C2110" s="1"/>
      <c r="D2110" s="29"/>
      <c r="E2110" s="29"/>
      <c r="F2110" s="29"/>
      <c r="G2110" s="29"/>
      <c r="H2110" s="29"/>
      <c r="I2110" s="29"/>
      <c r="J2110" s="29"/>
      <c r="K2110" s="29"/>
      <c r="L2110" s="29"/>
      <c r="M2110" s="29"/>
      <c r="N2110" s="29"/>
      <c r="O2110" s="29"/>
      <c r="P2110" s="29"/>
      <c r="Q2110" s="29"/>
      <c r="R2110" s="29"/>
      <c r="S2110" s="29"/>
      <c r="T2110" s="29"/>
      <c r="U2110" s="29"/>
      <c r="V2110" s="29"/>
      <c r="W2110" s="29"/>
      <c r="X2110" s="29"/>
      <c r="Y2110" s="29"/>
      <c r="Z2110" s="29"/>
      <c r="AA2110" s="29"/>
      <c r="AB2110" s="29"/>
      <c r="AC2110" s="29"/>
      <c r="AD2110" s="29"/>
      <c r="AE2110" s="29"/>
      <c r="AF2110" s="29"/>
      <c r="AG2110" s="29"/>
      <c r="AH2110" s="29"/>
      <c r="AI2110" s="29"/>
      <c r="AJ2110" s="29"/>
      <c r="AK2110" s="29"/>
      <c r="AL2110" s="29"/>
      <c r="AM2110" s="29"/>
    </row>
    <row r="2111" spans="2:39">
      <c r="B2111" s="1"/>
      <c r="C2111" s="1"/>
      <c r="D2111" s="29"/>
      <c r="E2111" s="29"/>
      <c r="F2111" s="29"/>
      <c r="G2111" s="29"/>
      <c r="H2111" s="29"/>
      <c r="I2111" s="29"/>
      <c r="J2111" s="29"/>
      <c r="K2111" s="29"/>
      <c r="L2111" s="29"/>
      <c r="M2111" s="29"/>
      <c r="N2111" s="29"/>
      <c r="O2111" s="29"/>
      <c r="P2111" s="29"/>
      <c r="Q2111" s="29"/>
      <c r="R2111" s="29"/>
      <c r="S2111" s="29"/>
      <c r="T2111" s="29"/>
      <c r="U2111" s="29"/>
      <c r="V2111" s="29"/>
      <c r="W2111" s="29"/>
      <c r="X2111" s="29"/>
      <c r="Y2111" s="29"/>
      <c r="Z2111" s="29"/>
      <c r="AA2111" s="29"/>
      <c r="AB2111" s="29"/>
      <c r="AC2111" s="29"/>
      <c r="AD2111" s="29"/>
      <c r="AE2111" s="29"/>
      <c r="AF2111" s="29"/>
      <c r="AG2111" s="29"/>
      <c r="AH2111" s="29"/>
      <c r="AI2111" s="29"/>
      <c r="AJ2111" s="29"/>
      <c r="AK2111" s="29"/>
      <c r="AL2111" s="29"/>
      <c r="AM2111" s="29"/>
    </row>
    <row r="2112" spans="2:39">
      <c r="B2112" s="1"/>
      <c r="C2112" s="1"/>
      <c r="D2112" s="29"/>
      <c r="E2112" s="29"/>
      <c r="F2112" s="29"/>
      <c r="G2112" s="29"/>
      <c r="H2112" s="29"/>
      <c r="I2112" s="29"/>
      <c r="J2112" s="29"/>
      <c r="K2112" s="29"/>
      <c r="L2112" s="29"/>
      <c r="M2112" s="29"/>
      <c r="N2112" s="29"/>
      <c r="O2112" s="29"/>
      <c r="P2112" s="29"/>
      <c r="Q2112" s="29"/>
      <c r="R2112" s="29"/>
      <c r="S2112" s="29"/>
      <c r="T2112" s="29"/>
      <c r="U2112" s="29"/>
      <c r="V2112" s="29"/>
      <c r="W2112" s="29"/>
      <c r="X2112" s="29"/>
      <c r="Y2112" s="29"/>
      <c r="Z2112" s="29"/>
      <c r="AA2112" s="29"/>
      <c r="AB2112" s="29"/>
      <c r="AC2112" s="29"/>
      <c r="AD2112" s="29"/>
      <c r="AE2112" s="29"/>
      <c r="AF2112" s="29"/>
      <c r="AG2112" s="29"/>
      <c r="AH2112" s="29"/>
      <c r="AI2112" s="29"/>
      <c r="AJ2112" s="29"/>
      <c r="AK2112" s="29"/>
      <c r="AL2112" s="29"/>
      <c r="AM2112" s="29"/>
    </row>
    <row r="2113" spans="2:39">
      <c r="B2113" s="1"/>
      <c r="C2113" s="1"/>
      <c r="D2113" s="29"/>
      <c r="E2113" s="29"/>
      <c r="F2113" s="29"/>
      <c r="G2113" s="29"/>
      <c r="H2113" s="29"/>
      <c r="I2113" s="29"/>
      <c r="J2113" s="29"/>
      <c r="K2113" s="29"/>
      <c r="L2113" s="29"/>
      <c r="M2113" s="29"/>
      <c r="N2113" s="29"/>
      <c r="O2113" s="29"/>
      <c r="P2113" s="29"/>
      <c r="Q2113" s="29"/>
      <c r="R2113" s="29"/>
      <c r="S2113" s="29"/>
      <c r="T2113" s="29"/>
      <c r="U2113" s="29"/>
      <c r="V2113" s="29"/>
      <c r="W2113" s="29"/>
      <c r="X2113" s="29"/>
      <c r="Y2113" s="29"/>
      <c r="Z2113" s="29"/>
      <c r="AA2113" s="29"/>
      <c r="AB2113" s="29"/>
      <c r="AC2113" s="29"/>
      <c r="AD2113" s="29"/>
      <c r="AE2113" s="29"/>
      <c r="AF2113" s="29"/>
      <c r="AG2113" s="29"/>
      <c r="AH2113" s="29"/>
      <c r="AI2113" s="29"/>
      <c r="AJ2113" s="29"/>
      <c r="AK2113" s="29"/>
      <c r="AL2113" s="29"/>
      <c r="AM2113" s="29"/>
    </row>
    <row r="2114" spans="2:39">
      <c r="B2114" s="1"/>
      <c r="C2114" s="1"/>
      <c r="D2114" s="29"/>
      <c r="E2114" s="29"/>
      <c r="F2114" s="29"/>
      <c r="G2114" s="29"/>
      <c r="H2114" s="29"/>
      <c r="I2114" s="29"/>
      <c r="J2114" s="29"/>
      <c r="K2114" s="29"/>
      <c r="L2114" s="29"/>
      <c r="M2114" s="29"/>
      <c r="N2114" s="29"/>
      <c r="O2114" s="29"/>
      <c r="P2114" s="29"/>
      <c r="Q2114" s="29"/>
      <c r="R2114" s="29"/>
      <c r="S2114" s="29"/>
      <c r="T2114" s="29"/>
      <c r="U2114" s="29"/>
      <c r="V2114" s="29"/>
      <c r="W2114" s="29"/>
      <c r="X2114" s="29"/>
      <c r="Y2114" s="29"/>
      <c r="Z2114" s="29"/>
      <c r="AA2114" s="29"/>
      <c r="AB2114" s="29"/>
      <c r="AC2114" s="29"/>
      <c r="AD2114" s="29"/>
      <c r="AE2114" s="29"/>
      <c r="AF2114" s="29"/>
      <c r="AG2114" s="29"/>
      <c r="AH2114" s="29"/>
      <c r="AI2114" s="29"/>
      <c r="AJ2114" s="29"/>
      <c r="AK2114" s="29"/>
      <c r="AL2114" s="29"/>
      <c r="AM2114" s="29"/>
    </row>
    <row r="2115" spans="2:39">
      <c r="B2115" s="1"/>
      <c r="C2115" s="1"/>
      <c r="D2115" s="29"/>
      <c r="E2115" s="29"/>
      <c r="F2115" s="29"/>
      <c r="G2115" s="29"/>
      <c r="H2115" s="29"/>
      <c r="I2115" s="29"/>
      <c r="J2115" s="29"/>
      <c r="K2115" s="29"/>
      <c r="L2115" s="29"/>
      <c r="M2115" s="29"/>
      <c r="N2115" s="29"/>
      <c r="O2115" s="29"/>
      <c r="P2115" s="29"/>
      <c r="Q2115" s="29"/>
      <c r="R2115" s="29"/>
      <c r="S2115" s="29"/>
      <c r="T2115" s="29"/>
      <c r="U2115" s="29"/>
      <c r="V2115" s="29"/>
      <c r="W2115" s="29"/>
      <c r="X2115" s="29"/>
      <c r="Y2115" s="29"/>
      <c r="Z2115" s="29"/>
      <c r="AA2115" s="29"/>
      <c r="AB2115" s="29"/>
      <c r="AC2115" s="29"/>
      <c r="AD2115" s="29"/>
      <c r="AE2115" s="29"/>
      <c r="AF2115" s="29"/>
      <c r="AG2115" s="29"/>
      <c r="AH2115" s="29"/>
      <c r="AI2115" s="29"/>
      <c r="AJ2115" s="29"/>
      <c r="AK2115" s="29"/>
      <c r="AL2115" s="29"/>
      <c r="AM2115" s="29"/>
    </row>
    <row r="2116" spans="2:39">
      <c r="B2116" s="1"/>
      <c r="C2116" s="1"/>
      <c r="D2116" s="29"/>
      <c r="E2116" s="29"/>
      <c r="F2116" s="29"/>
      <c r="G2116" s="29"/>
      <c r="H2116" s="29"/>
      <c r="I2116" s="29"/>
      <c r="J2116" s="29"/>
      <c r="K2116" s="29"/>
      <c r="L2116" s="29"/>
      <c r="M2116" s="29"/>
      <c r="N2116" s="29"/>
      <c r="O2116" s="29"/>
      <c r="P2116" s="29"/>
      <c r="Q2116" s="29"/>
      <c r="R2116" s="29"/>
      <c r="S2116" s="29"/>
      <c r="T2116" s="29"/>
      <c r="U2116" s="29"/>
      <c r="V2116" s="29"/>
      <c r="W2116" s="29"/>
      <c r="X2116" s="29"/>
      <c r="Y2116" s="29"/>
      <c r="Z2116" s="29"/>
      <c r="AA2116" s="29"/>
      <c r="AB2116" s="29"/>
      <c r="AC2116" s="29"/>
      <c r="AD2116" s="29"/>
      <c r="AE2116" s="29"/>
      <c r="AF2116" s="29"/>
      <c r="AG2116" s="29"/>
      <c r="AH2116" s="29"/>
      <c r="AI2116" s="29"/>
      <c r="AJ2116" s="29"/>
      <c r="AK2116" s="29"/>
      <c r="AL2116" s="29"/>
      <c r="AM2116" s="29"/>
    </row>
    <row r="2117" spans="2:39">
      <c r="B2117" s="1"/>
      <c r="C2117" s="1"/>
      <c r="D2117" s="29"/>
      <c r="E2117" s="29"/>
      <c r="F2117" s="29"/>
      <c r="G2117" s="29"/>
      <c r="H2117" s="29"/>
      <c r="I2117" s="29"/>
      <c r="J2117" s="29"/>
      <c r="K2117" s="29"/>
      <c r="L2117" s="29"/>
      <c r="M2117" s="29"/>
      <c r="N2117" s="29"/>
      <c r="O2117" s="29"/>
      <c r="P2117" s="29"/>
      <c r="Q2117" s="29"/>
      <c r="R2117" s="29"/>
      <c r="S2117" s="29"/>
      <c r="T2117" s="29"/>
      <c r="U2117" s="29"/>
      <c r="V2117" s="29"/>
      <c r="W2117" s="29"/>
      <c r="X2117" s="29"/>
      <c r="Y2117" s="29"/>
      <c r="Z2117" s="29"/>
      <c r="AA2117" s="29"/>
      <c r="AB2117" s="29"/>
      <c r="AC2117" s="29"/>
      <c r="AD2117" s="29"/>
      <c r="AE2117" s="29"/>
      <c r="AF2117" s="29"/>
      <c r="AG2117" s="29"/>
      <c r="AH2117" s="29"/>
      <c r="AI2117" s="29"/>
      <c r="AJ2117" s="29"/>
      <c r="AK2117" s="29"/>
      <c r="AL2117" s="29"/>
      <c r="AM2117" s="29"/>
    </row>
    <row r="2118" spans="2:39">
      <c r="B2118" s="1"/>
      <c r="C2118" s="1"/>
      <c r="D2118" s="29"/>
      <c r="E2118" s="29"/>
      <c r="F2118" s="29"/>
      <c r="G2118" s="29"/>
      <c r="H2118" s="29"/>
      <c r="I2118" s="29"/>
      <c r="J2118" s="29"/>
      <c r="K2118" s="29"/>
      <c r="L2118" s="29"/>
      <c r="M2118" s="29"/>
      <c r="N2118" s="29"/>
      <c r="O2118" s="29"/>
      <c r="P2118" s="29"/>
      <c r="Q2118" s="29"/>
      <c r="R2118" s="29"/>
      <c r="S2118" s="29"/>
      <c r="T2118" s="29"/>
      <c r="U2118" s="29"/>
      <c r="V2118" s="29"/>
      <c r="W2118" s="29"/>
      <c r="X2118" s="29"/>
      <c r="Y2118" s="29"/>
      <c r="Z2118" s="29"/>
      <c r="AA2118" s="29"/>
      <c r="AB2118" s="29"/>
      <c r="AC2118" s="29"/>
      <c r="AD2118" s="29"/>
      <c r="AE2118" s="29"/>
      <c r="AF2118" s="29"/>
      <c r="AG2118" s="29"/>
      <c r="AH2118" s="29"/>
      <c r="AI2118" s="29"/>
      <c r="AJ2118" s="29"/>
      <c r="AK2118" s="29"/>
      <c r="AL2118" s="29"/>
      <c r="AM2118" s="29"/>
    </row>
    <row r="2119" spans="2:39">
      <c r="B2119" s="1"/>
      <c r="C2119" s="1"/>
      <c r="D2119" s="29"/>
      <c r="E2119" s="29"/>
      <c r="F2119" s="29"/>
      <c r="G2119" s="29"/>
      <c r="H2119" s="29"/>
      <c r="I2119" s="29"/>
      <c r="J2119" s="29"/>
      <c r="K2119" s="29"/>
      <c r="L2119" s="29"/>
      <c r="M2119" s="29"/>
      <c r="N2119" s="29"/>
      <c r="O2119" s="29"/>
      <c r="P2119" s="29"/>
      <c r="Q2119" s="29"/>
      <c r="R2119" s="29"/>
      <c r="S2119" s="29"/>
      <c r="T2119" s="29"/>
      <c r="U2119" s="29"/>
      <c r="V2119" s="29"/>
      <c r="W2119" s="29"/>
      <c r="X2119" s="29"/>
      <c r="Y2119" s="29"/>
      <c r="Z2119" s="29"/>
      <c r="AA2119" s="29"/>
      <c r="AB2119" s="29"/>
      <c r="AC2119" s="29"/>
      <c r="AD2119" s="29"/>
      <c r="AE2119" s="29"/>
      <c r="AF2119" s="29"/>
      <c r="AG2119" s="29"/>
      <c r="AH2119" s="29"/>
      <c r="AI2119" s="29"/>
      <c r="AJ2119" s="29"/>
      <c r="AK2119" s="29"/>
      <c r="AL2119" s="29"/>
      <c r="AM2119" s="29"/>
    </row>
    <row r="2120" spans="2:39">
      <c r="B2120" s="1"/>
      <c r="C2120" s="1"/>
      <c r="D2120" s="29"/>
      <c r="E2120" s="29"/>
      <c r="F2120" s="29"/>
      <c r="G2120" s="29"/>
      <c r="H2120" s="29"/>
      <c r="I2120" s="29"/>
      <c r="J2120" s="29"/>
      <c r="K2120" s="29"/>
      <c r="L2120" s="29"/>
      <c r="M2120" s="29"/>
      <c r="N2120" s="29"/>
      <c r="O2120" s="29"/>
      <c r="P2120" s="29"/>
      <c r="Q2120" s="29"/>
      <c r="R2120" s="29"/>
      <c r="S2120" s="29"/>
      <c r="T2120" s="29"/>
      <c r="U2120" s="29"/>
      <c r="V2120" s="29"/>
      <c r="W2120" s="29"/>
      <c r="X2120" s="29"/>
      <c r="Y2120" s="29"/>
      <c r="Z2120" s="29"/>
      <c r="AA2120" s="29"/>
      <c r="AB2120" s="29"/>
      <c r="AC2120" s="29"/>
      <c r="AD2120" s="29"/>
      <c r="AE2120" s="29"/>
      <c r="AF2120" s="29"/>
      <c r="AG2120" s="29"/>
      <c r="AH2120" s="29"/>
      <c r="AI2120" s="29"/>
      <c r="AJ2120" s="29"/>
      <c r="AK2120" s="29"/>
      <c r="AL2120" s="29"/>
      <c r="AM2120" s="29"/>
    </row>
    <row r="2121" spans="2:39">
      <c r="B2121" s="1"/>
      <c r="C2121" s="1"/>
      <c r="D2121" s="29"/>
      <c r="E2121" s="29"/>
      <c r="F2121" s="29"/>
      <c r="G2121" s="29"/>
      <c r="H2121" s="29"/>
      <c r="I2121" s="29"/>
      <c r="J2121" s="29"/>
      <c r="K2121" s="29"/>
      <c r="L2121" s="29"/>
      <c r="M2121" s="29"/>
      <c r="N2121" s="29"/>
      <c r="O2121" s="29"/>
      <c r="P2121" s="29"/>
      <c r="Q2121" s="29"/>
      <c r="R2121" s="29"/>
      <c r="S2121" s="29"/>
      <c r="T2121" s="29"/>
      <c r="U2121" s="29"/>
      <c r="V2121" s="29"/>
      <c r="W2121" s="29"/>
      <c r="X2121" s="29"/>
      <c r="Y2121" s="29"/>
      <c r="Z2121" s="29"/>
      <c r="AA2121" s="29"/>
      <c r="AB2121" s="29"/>
      <c r="AC2121" s="29"/>
      <c r="AD2121" s="29"/>
      <c r="AE2121" s="29"/>
      <c r="AF2121" s="29"/>
      <c r="AG2121" s="29"/>
      <c r="AH2121" s="29"/>
      <c r="AI2121" s="29"/>
      <c r="AJ2121" s="29"/>
      <c r="AK2121" s="29"/>
      <c r="AL2121" s="29"/>
      <c r="AM2121" s="29"/>
    </row>
    <row r="2122" spans="2:39">
      <c r="B2122" s="1"/>
      <c r="C2122" s="1"/>
      <c r="D2122" s="29"/>
      <c r="E2122" s="29"/>
      <c r="F2122" s="29"/>
      <c r="G2122" s="29"/>
      <c r="H2122" s="29"/>
      <c r="I2122" s="29"/>
      <c r="J2122" s="29"/>
      <c r="K2122" s="29"/>
      <c r="L2122" s="29"/>
      <c r="M2122" s="29"/>
      <c r="N2122" s="29"/>
      <c r="O2122" s="29"/>
      <c r="P2122" s="29"/>
      <c r="Q2122" s="29"/>
      <c r="R2122" s="29"/>
      <c r="S2122" s="29"/>
      <c r="T2122" s="29"/>
      <c r="U2122" s="29"/>
      <c r="V2122" s="29"/>
      <c r="W2122" s="29"/>
      <c r="X2122" s="29"/>
      <c r="Y2122" s="29"/>
      <c r="Z2122" s="29"/>
      <c r="AA2122" s="29"/>
      <c r="AB2122" s="29"/>
      <c r="AC2122" s="29"/>
      <c r="AD2122" s="29"/>
      <c r="AE2122" s="29"/>
      <c r="AF2122" s="29"/>
      <c r="AG2122" s="29"/>
      <c r="AH2122" s="29"/>
      <c r="AI2122" s="29"/>
      <c r="AJ2122" s="29"/>
      <c r="AK2122" s="29"/>
      <c r="AL2122" s="29"/>
      <c r="AM2122" s="29"/>
    </row>
    <row r="2123" spans="2:39">
      <c r="B2123" s="1"/>
      <c r="C2123" s="1"/>
      <c r="D2123" s="29"/>
      <c r="E2123" s="29"/>
      <c r="F2123" s="29"/>
      <c r="G2123" s="29"/>
      <c r="H2123" s="29"/>
      <c r="I2123" s="29"/>
      <c r="J2123" s="29"/>
      <c r="K2123" s="29"/>
      <c r="L2123" s="29"/>
      <c r="M2123" s="29"/>
      <c r="N2123" s="29"/>
      <c r="O2123" s="29"/>
      <c r="P2123" s="29"/>
      <c r="Q2123" s="29"/>
      <c r="R2123" s="29"/>
      <c r="S2123" s="29"/>
      <c r="T2123" s="29"/>
      <c r="U2123" s="29"/>
      <c r="V2123" s="29"/>
      <c r="W2123" s="29"/>
      <c r="X2123" s="29"/>
      <c r="Y2123" s="29"/>
      <c r="Z2123" s="29"/>
      <c r="AA2123" s="29"/>
      <c r="AB2123" s="29"/>
      <c r="AC2123" s="29"/>
      <c r="AD2123" s="29"/>
      <c r="AE2123" s="29"/>
      <c r="AF2123" s="29"/>
      <c r="AG2123" s="29"/>
      <c r="AH2123" s="29"/>
      <c r="AI2123" s="29"/>
      <c r="AJ2123" s="29"/>
      <c r="AK2123" s="29"/>
      <c r="AL2123" s="29"/>
      <c r="AM2123" s="29"/>
    </row>
    <row r="2124" spans="2:39">
      <c r="B2124" s="1"/>
      <c r="C2124" s="1"/>
      <c r="D2124" s="29"/>
      <c r="E2124" s="29"/>
      <c r="F2124" s="29"/>
      <c r="G2124" s="29"/>
      <c r="H2124" s="29"/>
      <c r="I2124" s="29"/>
      <c r="J2124" s="29"/>
      <c r="K2124" s="29"/>
      <c r="L2124" s="29"/>
      <c r="M2124" s="29"/>
      <c r="N2124" s="29"/>
      <c r="O2124" s="29"/>
      <c r="P2124" s="29"/>
      <c r="Q2124" s="29"/>
      <c r="R2124" s="29"/>
      <c r="S2124" s="29"/>
      <c r="T2124" s="29"/>
      <c r="U2124" s="29"/>
      <c r="V2124" s="29"/>
      <c r="W2124" s="29"/>
      <c r="X2124" s="29"/>
      <c r="Y2124" s="29"/>
      <c r="Z2124" s="29"/>
      <c r="AA2124" s="29"/>
      <c r="AB2124" s="29"/>
      <c r="AC2124" s="29"/>
      <c r="AD2124" s="29"/>
      <c r="AE2124" s="29"/>
      <c r="AF2124" s="29"/>
      <c r="AG2124" s="29"/>
      <c r="AH2124" s="29"/>
      <c r="AI2124" s="29"/>
      <c r="AJ2124" s="29"/>
      <c r="AK2124" s="29"/>
      <c r="AL2124" s="29"/>
      <c r="AM2124" s="29"/>
    </row>
    <row r="2125" spans="2:39">
      <c r="B2125" s="1"/>
      <c r="C2125" s="1"/>
      <c r="D2125" s="29"/>
      <c r="E2125" s="29"/>
      <c r="F2125" s="29"/>
      <c r="G2125" s="29"/>
      <c r="H2125" s="29"/>
      <c r="I2125" s="29"/>
      <c r="J2125" s="29"/>
      <c r="K2125" s="29"/>
      <c r="L2125" s="29"/>
      <c r="M2125" s="29"/>
      <c r="N2125" s="29"/>
      <c r="O2125" s="29"/>
      <c r="P2125" s="29"/>
      <c r="Q2125" s="29"/>
      <c r="R2125" s="29"/>
      <c r="S2125" s="29"/>
      <c r="T2125" s="29"/>
      <c r="U2125" s="29"/>
      <c r="V2125" s="29"/>
      <c r="W2125" s="29"/>
      <c r="X2125" s="29"/>
      <c r="Y2125" s="29"/>
      <c r="Z2125" s="29"/>
      <c r="AA2125" s="29"/>
      <c r="AB2125" s="29"/>
      <c r="AC2125" s="29"/>
      <c r="AD2125" s="29"/>
      <c r="AE2125" s="29"/>
      <c r="AF2125" s="29"/>
      <c r="AG2125" s="29"/>
      <c r="AH2125" s="29"/>
      <c r="AI2125" s="29"/>
      <c r="AJ2125" s="29"/>
      <c r="AK2125" s="29"/>
      <c r="AL2125" s="29"/>
      <c r="AM2125" s="29"/>
    </row>
    <row r="2126" spans="2:39">
      <c r="B2126" s="1"/>
      <c r="C2126" s="1"/>
      <c r="D2126" s="29"/>
      <c r="E2126" s="29"/>
      <c r="F2126" s="29"/>
      <c r="G2126" s="29"/>
      <c r="H2126" s="29"/>
      <c r="I2126" s="29"/>
      <c r="J2126" s="29"/>
      <c r="K2126" s="29"/>
      <c r="L2126" s="29"/>
      <c r="M2126" s="29"/>
      <c r="N2126" s="29"/>
      <c r="O2126" s="29"/>
      <c r="P2126" s="29"/>
      <c r="Q2126" s="29"/>
      <c r="R2126" s="29"/>
      <c r="S2126" s="29"/>
      <c r="T2126" s="29"/>
      <c r="U2126" s="29"/>
      <c r="V2126" s="29"/>
      <c r="W2126" s="29"/>
      <c r="X2126" s="29"/>
      <c r="Y2126" s="29"/>
      <c r="Z2126" s="29"/>
      <c r="AA2126" s="29"/>
      <c r="AB2126" s="29"/>
      <c r="AC2126" s="29"/>
      <c r="AD2126" s="29"/>
      <c r="AE2126" s="29"/>
      <c r="AF2126" s="29"/>
      <c r="AG2126" s="29"/>
      <c r="AH2126" s="29"/>
      <c r="AI2126" s="29"/>
      <c r="AJ2126" s="29"/>
      <c r="AK2126" s="29"/>
      <c r="AL2126" s="29"/>
      <c r="AM2126" s="29"/>
    </row>
    <row r="2127" spans="2:39">
      <c r="B2127" s="1"/>
      <c r="C2127" s="1"/>
      <c r="D2127" s="29"/>
      <c r="E2127" s="29"/>
      <c r="F2127" s="29"/>
      <c r="G2127" s="29"/>
      <c r="H2127" s="29"/>
      <c r="I2127" s="29"/>
      <c r="J2127" s="29"/>
      <c r="K2127" s="29"/>
      <c r="L2127" s="29"/>
      <c r="M2127" s="29"/>
      <c r="N2127" s="29"/>
      <c r="O2127" s="29"/>
      <c r="P2127" s="29"/>
      <c r="Q2127" s="29"/>
      <c r="R2127" s="29"/>
      <c r="S2127" s="29"/>
      <c r="T2127" s="29"/>
      <c r="U2127" s="29"/>
      <c r="V2127" s="29"/>
      <c r="W2127" s="29"/>
      <c r="X2127" s="29"/>
      <c r="Y2127" s="29"/>
      <c r="Z2127" s="29"/>
      <c r="AA2127" s="29"/>
      <c r="AB2127" s="29"/>
      <c r="AC2127" s="29"/>
      <c r="AD2127" s="29"/>
      <c r="AE2127" s="29"/>
      <c r="AF2127" s="29"/>
      <c r="AG2127" s="29"/>
      <c r="AH2127" s="29"/>
      <c r="AI2127" s="29"/>
      <c r="AJ2127" s="29"/>
      <c r="AK2127" s="29"/>
      <c r="AL2127" s="29"/>
      <c r="AM2127" s="29"/>
    </row>
    <row r="2128" spans="2:39">
      <c r="B2128" s="1"/>
      <c r="C2128" s="1"/>
      <c r="D2128" s="29"/>
      <c r="E2128" s="29"/>
      <c r="F2128" s="29"/>
      <c r="G2128" s="29"/>
      <c r="H2128" s="29"/>
      <c r="I2128" s="29"/>
      <c r="J2128" s="29"/>
      <c r="K2128" s="29"/>
      <c r="L2128" s="29"/>
      <c r="M2128" s="29"/>
      <c r="N2128" s="29"/>
      <c r="O2128" s="29"/>
      <c r="P2128" s="29"/>
      <c r="Q2128" s="29"/>
      <c r="R2128" s="29"/>
      <c r="S2128" s="29"/>
      <c r="T2128" s="29"/>
      <c r="U2128" s="29"/>
      <c r="V2128" s="29"/>
      <c r="W2128" s="29"/>
      <c r="X2128" s="29"/>
      <c r="Y2128" s="29"/>
      <c r="Z2128" s="29"/>
      <c r="AA2128" s="29"/>
      <c r="AB2128" s="29"/>
      <c r="AC2128" s="29"/>
      <c r="AD2128" s="29"/>
      <c r="AE2128" s="29"/>
      <c r="AF2128" s="29"/>
      <c r="AG2128" s="29"/>
      <c r="AH2128" s="29"/>
      <c r="AI2128" s="29"/>
      <c r="AJ2128" s="29"/>
      <c r="AK2128" s="29"/>
      <c r="AL2128" s="29"/>
      <c r="AM2128" s="29"/>
    </row>
    <row r="2129" spans="2:39">
      <c r="B2129" s="1"/>
      <c r="C2129" s="1"/>
      <c r="D2129" s="29"/>
      <c r="E2129" s="29"/>
      <c r="F2129" s="29"/>
      <c r="G2129" s="29"/>
      <c r="H2129" s="29"/>
      <c r="I2129" s="29"/>
      <c r="J2129" s="29"/>
      <c r="K2129" s="29"/>
      <c r="L2129" s="29"/>
      <c r="M2129" s="29"/>
      <c r="N2129" s="29"/>
      <c r="O2129" s="29"/>
      <c r="P2129" s="29"/>
      <c r="Q2129" s="29"/>
      <c r="R2129" s="29"/>
      <c r="S2129" s="29"/>
      <c r="T2129" s="29"/>
      <c r="U2129" s="29"/>
      <c r="V2129" s="29"/>
      <c r="W2129" s="29"/>
      <c r="X2129" s="29"/>
      <c r="Y2129" s="29"/>
      <c r="Z2129" s="29"/>
      <c r="AA2129" s="29"/>
      <c r="AB2129" s="29"/>
      <c r="AC2129" s="29"/>
      <c r="AD2129" s="29"/>
      <c r="AE2129" s="29"/>
      <c r="AF2129" s="29"/>
      <c r="AG2129" s="29"/>
      <c r="AH2129" s="29"/>
      <c r="AI2129" s="29"/>
      <c r="AJ2129" s="29"/>
      <c r="AK2129" s="29"/>
      <c r="AL2129" s="29"/>
      <c r="AM2129" s="29"/>
    </row>
    <row r="2130" spans="2:39">
      <c r="B2130" s="1"/>
      <c r="C2130" s="1"/>
      <c r="D2130" s="29"/>
      <c r="E2130" s="29"/>
      <c r="F2130" s="29"/>
      <c r="G2130" s="29"/>
      <c r="H2130" s="29"/>
      <c r="I2130" s="29"/>
      <c r="J2130" s="29"/>
      <c r="K2130" s="29"/>
      <c r="L2130" s="29"/>
      <c r="M2130" s="29"/>
      <c r="N2130" s="29"/>
      <c r="O2130" s="29"/>
      <c r="P2130" s="29"/>
      <c r="Q2130" s="29"/>
      <c r="R2130" s="29"/>
      <c r="S2130" s="29"/>
      <c r="T2130" s="29"/>
      <c r="U2130" s="29"/>
      <c r="V2130" s="29"/>
      <c r="W2130" s="29"/>
      <c r="X2130" s="29"/>
      <c r="Y2130" s="29"/>
      <c r="Z2130" s="29"/>
      <c r="AA2130" s="29"/>
      <c r="AB2130" s="29"/>
      <c r="AC2130" s="29"/>
      <c r="AD2130" s="29"/>
      <c r="AE2130" s="29"/>
      <c r="AF2130" s="29"/>
      <c r="AG2130" s="29"/>
      <c r="AH2130" s="29"/>
      <c r="AI2130" s="29"/>
      <c r="AJ2130" s="29"/>
      <c r="AK2130" s="29"/>
      <c r="AL2130" s="29"/>
      <c r="AM2130" s="29"/>
    </row>
    <row r="2131" spans="2:39">
      <c r="B2131" s="1"/>
      <c r="C2131" s="1"/>
      <c r="D2131" s="29"/>
      <c r="E2131" s="29"/>
      <c r="F2131" s="29"/>
      <c r="G2131" s="29"/>
      <c r="H2131" s="29"/>
      <c r="I2131" s="29"/>
      <c r="J2131" s="29"/>
      <c r="K2131" s="29"/>
      <c r="L2131" s="29"/>
      <c r="M2131" s="29"/>
      <c r="N2131" s="29"/>
      <c r="O2131" s="29"/>
      <c r="P2131" s="29"/>
      <c r="Q2131" s="29"/>
      <c r="R2131" s="29"/>
      <c r="S2131" s="29"/>
      <c r="T2131" s="29"/>
      <c r="U2131" s="29"/>
      <c r="V2131" s="29"/>
      <c r="W2131" s="29"/>
      <c r="X2131" s="29"/>
      <c r="Y2131" s="29"/>
      <c r="Z2131" s="29"/>
      <c r="AA2131" s="29"/>
      <c r="AB2131" s="29"/>
      <c r="AC2131" s="29"/>
      <c r="AD2131" s="29"/>
      <c r="AE2131" s="29"/>
      <c r="AF2131" s="29"/>
      <c r="AG2131" s="29"/>
      <c r="AH2131" s="29"/>
      <c r="AI2131" s="29"/>
      <c r="AJ2131" s="29"/>
      <c r="AK2131" s="29"/>
      <c r="AL2131" s="29"/>
      <c r="AM2131" s="29"/>
    </row>
    <row r="2132" spans="2:39">
      <c r="B2132" s="1"/>
      <c r="C2132" s="1"/>
      <c r="D2132" s="29"/>
      <c r="E2132" s="29"/>
      <c r="F2132" s="29"/>
      <c r="G2132" s="29"/>
      <c r="H2132" s="29"/>
      <c r="I2132" s="29"/>
      <c r="J2132" s="29"/>
      <c r="K2132" s="29"/>
      <c r="L2132" s="29"/>
      <c r="M2132" s="29"/>
      <c r="N2132" s="29"/>
      <c r="O2132" s="29"/>
      <c r="P2132" s="29"/>
      <c r="Q2132" s="29"/>
      <c r="R2132" s="29"/>
      <c r="S2132" s="29"/>
      <c r="T2132" s="29"/>
      <c r="U2132" s="29"/>
      <c r="V2132" s="29"/>
      <c r="W2132" s="29"/>
      <c r="X2132" s="29"/>
      <c r="Y2132" s="29"/>
      <c r="Z2132" s="29"/>
      <c r="AA2132" s="29"/>
      <c r="AB2132" s="29"/>
      <c r="AC2132" s="29"/>
      <c r="AD2132" s="29"/>
      <c r="AE2132" s="29"/>
      <c r="AF2132" s="29"/>
      <c r="AG2132" s="29"/>
      <c r="AH2132" s="29"/>
      <c r="AI2132" s="29"/>
      <c r="AJ2132" s="29"/>
      <c r="AK2132" s="29"/>
      <c r="AL2132" s="29"/>
      <c r="AM2132" s="29"/>
    </row>
    <row r="2133" spans="2:39">
      <c r="B2133" s="1"/>
      <c r="C2133" s="1"/>
      <c r="D2133" s="29"/>
      <c r="E2133" s="29"/>
      <c r="F2133" s="29"/>
      <c r="G2133" s="29"/>
      <c r="H2133" s="29"/>
      <c r="I2133" s="29"/>
      <c r="J2133" s="29"/>
      <c r="K2133" s="29"/>
      <c r="L2133" s="29"/>
      <c r="M2133" s="29"/>
      <c r="N2133" s="29"/>
      <c r="O2133" s="29"/>
      <c r="P2133" s="29"/>
      <c r="Q2133" s="29"/>
      <c r="R2133" s="29"/>
      <c r="S2133" s="29"/>
      <c r="T2133" s="29"/>
      <c r="U2133" s="29"/>
      <c r="V2133" s="29"/>
      <c r="W2133" s="29"/>
      <c r="X2133" s="29"/>
      <c r="Y2133" s="29"/>
      <c r="Z2133" s="29"/>
      <c r="AA2133" s="29"/>
      <c r="AB2133" s="29"/>
      <c r="AC2133" s="29"/>
      <c r="AD2133" s="29"/>
      <c r="AE2133" s="29"/>
      <c r="AF2133" s="29"/>
      <c r="AG2133" s="29"/>
      <c r="AH2133" s="29"/>
      <c r="AI2133" s="29"/>
      <c r="AJ2133" s="29"/>
      <c r="AK2133" s="29"/>
      <c r="AL2133" s="29"/>
      <c r="AM2133" s="29"/>
    </row>
    <row r="2134" spans="2:39">
      <c r="B2134" s="1"/>
      <c r="C2134" s="1"/>
      <c r="D2134" s="29"/>
      <c r="E2134" s="29"/>
      <c r="F2134" s="29"/>
      <c r="G2134" s="29"/>
      <c r="H2134" s="29"/>
      <c r="I2134" s="29"/>
      <c r="J2134" s="29"/>
      <c r="K2134" s="29"/>
      <c r="L2134" s="29"/>
      <c r="M2134" s="29"/>
      <c r="N2134" s="29"/>
      <c r="O2134" s="29"/>
      <c r="P2134" s="29"/>
      <c r="Q2134" s="29"/>
      <c r="R2134" s="29"/>
      <c r="S2134" s="29"/>
      <c r="T2134" s="29"/>
      <c r="U2134" s="29"/>
      <c r="V2134" s="29"/>
      <c r="W2134" s="29"/>
      <c r="X2134" s="29"/>
      <c r="Y2134" s="29"/>
      <c r="Z2134" s="29"/>
      <c r="AA2134" s="29"/>
      <c r="AB2134" s="29"/>
      <c r="AC2134" s="29"/>
      <c r="AD2134" s="29"/>
      <c r="AE2134" s="29"/>
      <c r="AF2134" s="29"/>
      <c r="AG2134" s="29"/>
      <c r="AH2134" s="29"/>
      <c r="AI2134" s="29"/>
      <c r="AJ2134" s="29"/>
      <c r="AK2134" s="29"/>
      <c r="AL2134" s="29"/>
      <c r="AM2134" s="29"/>
    </row>
    <row r="2135" spans="2:39">
      <c r="B2135" s="1"/>
      <c r="C2135" s="1"/>
      <c r="D2135" s="29"/>
      <c r="E2135" s="29"/>
      <c r="F2135" s="29"/>
      <c r="G2135" s="29"/>
      <c r="H2135" s="29"/>
      <c r="I2135" s="29"/>
      <c r="J2135" s="29"/>
      <c r="K2135" s="29"/>
      <c r="L2135" s="29"/>
      <c r="M2135" s="29"/>
      <c r="N2135" s="29"/>
      <c r="O2135" s="29"/>
      <c r="P2135" s="29"/>
      <c r="Q2135" s="29"/>
      <c r="R2135" s="29"/>
      <c r="S2135" s="29"/>
      <c r="T2135" s="29"/>
      <c r="U2135" s="29"/>
      <c r="V2135" s="29"/>
      <c r="W2135" s="29"/>
      <c r="X2135" s="29"/>
      <c r="Y2135" s="29"/>
      <c r="Z2135" s="29"/>
      <c r="AA2135" s="29"/>
      <c r="AB2135" s="29"/>
      <c r="AC2135" s="29"/>
      <c r="AD2135" s="29"/>
      <c r="AE2135" s="29"/>
      <c r="AF2135" s="29"/>
      <c r="AG2135" s="29"/>
      <c r="AH2135" s="29"/>
      <c r="AI2135" s="29"/>
      <c r="AJ2135" s="29"/>
      <c r="AK2135" s="29"/>
      <c r="AL2135" s="29"/>
      <c r="AM2135" s="29"/>
    </row>
    <row r="2136" spans="2:39">
      <c r="B2136" s="1"/>
      <c r="C2136" s="1"/>
      <c r="D2136" s="29"/>
      <c r="E2136" s="29"/>
      <c r="F2136" s="29"/>
      <c r="G2136" s="29"/>
      <c r="H2136" s="29"/>
      <c r="I2136" s="29"/>
      <c r="J2136" s="29"/>
      <c r="K2136" s="29"/>
      <c r="L2136" s="29"/>
      <c r="M2136" s="29"/>
      <c r="N2136" s="29"/>
      <c r="O2136" s="29"/>
      <c r="P2136" s="29"/>
      <c r="Q2136" s="29"/>
      <c r="R2136" s="29"/>
      <c r="S2136" s="29"/>
      <c r="T2136" s="29"/>
      <c r="U2136" s="29"/>
      <c r="V2136" s="29"/>
      <c r="W2136" s="29"/>
      <c r="X2136" s="29"/>
      <c r="Y2136" s="29"/>
      <c r="Z2136" s="29"/>
      <c r="AA2136" s="29"/>
      <c r="AB2136" s="29"/>
      <c r="AC2136" s="29"/>
      <c r="AD2136" s="29"/>
      <c r="AE2136" s="29"/>
      <c r="AF2136" s="29"/>
      <c r="AG2136" s="29"/>
      <c r="AH2136" s="29"/>
      <c r="AI2136" s="29"/>
      <c r="AJ2136" s="29"/>
      <c r="AK2136" s="29"/>
      <c r="AL2136" s="29"/>
      <c r="AM2136" s="29"/>
    </row>
    <row r="2137" spans="2:39">
      <c r="B2137" s="1"/>
      <c r="C2137" s="1"/>
      <c r="D2137" s="29"/>
      <c r="E2137" s="29"/>
      <c r="F2137" s="29"/>
      <c r="G2137" s="29"/>
      <c r="H2137" s="29"/>
      <c r="I2137" s="29"/>
      <c r="J2137" s="29"/>
      <c r="K2137" s="29"/>
      <c r="L2137" s="29"/>
      <c r="M2137" s="29"/>
      <c r="N2137" s="29"/>
      <c r="O2137" s="29"/>
      <c r="P2137" s="29"/>
      <c r="Q2137" s="29"/>
      <c r="R2137" s="29"/>
      <c r="S2137" s="29"/>
      <c r="T2137" s="29"/>
      <c r="U2137" s="29"/>
      <c r="V2137" s="29"/>
      <c r="W2137" s="29"/>
      <c r="X2137" s="29"/>
      <c r="Y2137" s="29"/>
      <c r="Z2137" s="29"/>
      <c r="AA2137" s="29"/>
      <c r="AB2137" s="29"/>
      <c r="AC2137" s="29"/>
      <c r="AD2137" s="29"/>
      <c r="AE2137" s="29"/>
      <c r="AF2137" s="29"/>
      <c r="AG2137" s="29"/>
      <c r="AH2137" s="29"/>
      <c r="AI2137" s="29"/>
      <c r="AJ2137" s="29"/>
      <c r="AK2137" s="29"/>
      <c r="AL2137" s="29"/>
      <c r="AM2137" s="29"/>
    </row>
    <row r="2138" spans="2:39">
      <c r="B2138" s="1"/>
      <c r="C2138" s="1"/>
      <c r="D2138" s="29"/>
      <c r="E2138" s="29"/>
      <c r="F2138" s="29"/>
      <c r="G2138" s="29"/>
      <c r="H2138" s="29"/>
      <c r="I2138" s="29"/>
      <c r="J2138" s="29"/>
      <c r="K2138" s="29"/>
      <c r="L2138" s="29"/>
      <c r="M2138" s="29"/>
      <c r="N2138" s="29"/>
      <c r="O2138" s="29"/>
      <c r="P2138" s="29"/>
      <c r="Q2138" s="29"/>
      <c r="R2138" s="29"/>
      <c r="S2138" s="29"/>
      <c r="T2138" s="29"/>
      <c r="U2138" s="29"/>
      <c r="V2138" s="29"/>
      <c r="W2138" s="29"/>
      <c r="X2138" s="29"/>
      <c r="Y2138" s="29"/>
      <c r="Z2138" s="29"/>
      <c r="AA2138" s="29"/>
      <c r="AB2138" s="29"/>
      <c r="AC2138" s="29"/>
      <c r="AD2138" s="29"/>
      <c r="AE2138" s="29"/>
      <c r="AF2138" s="29"/>
      <c r="AG2138" s="29"/>
      <c r="AH2138" s="29"/>
      <c r="AI2138" s="29"/>
      <c r="AJ2138" s="29"/>
      <c r="AK2138" s="29"/>
      <c r="AL2138" s="29"/>
      <c r="AM2138" s="29"/>
    </row>
    <row r="2139" spans="2:39">
      <c r="B2139" s="1"/>
      <c r="C2139" s="1"/>
      <c r="D2139" s="29"/>
      <c r="E2139" s="29"/>
      <c r="F2139" s="29"/>
      <c r="G2139" s="29"/>
      <c r="H2139" s="29"/>
      <c r="I2139" s="29"/>
      <c r="J2139" s="29"/>
      <c r="K2139" s="29"/>
      <c r="L2139" s="29"/>
      <c r="M2139" s="29"/>
      <c r="N2139" s="29"/>
      <c r="O2139" s="29"/>
      <c r="P2139" s="29"/>
      <c r="Q2139" s="29"/>
      <c r="R2139" s="29"/>
      <c r="S2139" s="29"/>
      <c r="T2139" s="29"/>
      <c r="U2139" s="29"/>
      <c r="V2139" s="29"/>
      <c r="W2139" s="29"/>
      <c r="X2139" s="29"/>
      <c r="Y2139" s="29"/>
      <c r="Z2139" s="29"/>
      <c r="AA2139" s="29"/>
      <c r="AB2139" s="29"/>
      <c r="AC2139" s="29"/>
      <c r="AD2139" s="29"/>
      <c r="AE2139" s="29"/>
      <c r="AF2139" s="29"/>
      <c r="AG2139" s="29"/>
      <c r="AH2139" s="29"/>
      <c r="AI2139" s="29"/>
      <c r="AJ2139" s="29"/>
      <c r="AK2139" s="29"/>
      <c r="AL2139" s="29"/>
      <c r="AM2139" s="29"/>
    </row>
    <row r="2140" spans="2:39">
      <c r="B2140" s="1"/>
      <c r="C2140" s="1"/>
      <c r="D2140" s="29"/>
      <c r="E2140" s="29"/>
      <c r="F2140" s="29"/>
      <c r="G2140" s="29"/>
      <c r="H2140" s="29"/>
      <c r="I2140" s="29"/>
      <c r="J2140" s="29"/>
      <c r="K2140" s="29"/>
      <c r="L2140" s="29"/>
      <c r="M2140" s="29"/>
      <c r="N2140" s="29"/>
      <c r="O2140" s="29"/>
      <c r="P2140" s="29"/>
      <c r="Q2140" s="29"/>
      <c r="R2140" s="29"/>
      <c r="S2140" s="29"/>
      <c r="T2140" s="29"/>
      <c r="U2140" s="29"/>
      <c r="V2140" s="29"/>
      <c r="W2140" s="29"/>
      <c r="X2140" s="29"/>
      <c r="Y2140" s="29"/>
      <c r="Z2140" s="29"/>
      <c r="AA2140" s="29"/>
      <c r="AB2140" s="29"/>
      <c r="AC2140" s="29"/>
      <c r="AD2140" s="29"/>
      <c r="AE2140" s="29"/>
      <c r="AF2140" s="29"/>
      <c r="AG2140" s="29"/>
      <c r="AH2140" s="29"/>
      <c r="AI2140" s="29"/>
      <c r="AJ2140" s="29"/>
      <c r="AK2140" s="29"/>
      <c r="AL2140" s="29"/>
      <c r="AM2140" s="29"/>
    </row>
    <row r="2141" spans="2:39">
      <c r="B2141" s="1"/>
      <c r="C2141" s="1"/>
      <c r="D2141" s="29"/>
      <c r="E2141" s="29"/>
      <c r="F2141" s="29"/>
      <c r="G2141" s="29"/>
      <c r="H2141" s="29"/>
      <c r="I2141" s="29"/>
      <c r="J2141" s="29"/>
      <c r="K2141" s="29"/>
      <c r="L2141" s="29"/>
      <c r="M2141" s="29"/>
      <c r="N2141" s="29"/>
      <c r="O2141" s="29"/>
      <c r="P2141" s="29"/>
      <c r="Q2141" s="29"/>
      <c r="R2141" s="29"/>
      <c r="S2141" s="29"/>
      <c r="T2141" s="29"/>
      <c r="U2141" s="29"/>
      <c r="V2141" s="29"/>
      <c r="W2141" s="29"/>
      <c r="X2141" s="29"/>
      <c r="Y2141" s="29"/>
      <c r="Z2141" s="29"/>
      <c r="AA2141" s="29"/>
      <c r="AB2141" s="29"/>
      <c r="AC2141" s="29"/>
      <c r="AD2141" s="29"/>
      <c r="AE2141" s="29"/>
      <c r="AF2141" s="29"/>
      <c r="AG2141" s="29"/>
      <c r="AH2141" s="29"/>
      <c r="AI2141" s="29"/>
      <c r="AJ2141" s="29"/>
      <c r="AK2141" s="29"/>
      <c r="AL2141" s="29"/>
      <c r="AM2141" s="29"/>
    </row>
    <row r="2142" spans="2:39">
      <c r="B2142" s="1"/>
      <c r="C2142" s="1"/>
      <c r="D2142" s="29"/>
      <c r="E2142" s="29"/>
      <c r="F2142" s="29"/>
      <c r="G2142" s="29"/>
      <c r="H2142" s="29"/>
      <c r="I2142" s="29"/>
      <c r="J2142" s="29"/>
      <c r="K2142" s="29"/>
      <c r="L2142" s="29"/>
      <c r="M2142" s="29"/>
      <c r="N2142" s="29"/>
      <c r="O2142" s="29"/>
      <c r="P2142" s="29"/>
      <c r="Q2142" s="29"/>
      <c r="R2142" s="29"/>
      <c r="S2142" s="29"/>
      <c r="T2142" s="29"/>
      <c r="U2142" s="29"/>
      <c r="V2142" s="29"/>
      <c r="W2142" s="29"/>
      <c r="X2142" s="29"/>
      <c r="Y2142" s="29"/>
      <c r="Z2142" s="29"/>
      <c r="AA2142" s="29"/>
      <c r="AB2142" s="29"/>
      <c r="AC2142" s="29"/>
      <c r="AD2142" s="29"/>
      <c r="AE2142" s="29"/>
      <c r="AF2142" s="29"/>
      <c r="AG2142" s="29"/>
      <c r="AH2142" s="29"/>
      <c r="AI2142" s="29"/>
      <c r="AJ2142" s="29"/>
      <c r="AK2142" s="29"/>
      <c r="AL2142" s="29"/>
      <c r="AM2142" s="29"/>
    </row>
    <row r="2143" spans="2:39">
      <c r="B2143" s="1"/>
      <c r="C2143" s="1"/>
      <c r="D2143" s="29"/>
      <c r="E2143" s="29"/>
      <c r="F2143" s="29"/>
      <c r="G2143" s="29"/>
      <c r="H2143" s="29"/>
      <c r="I2143" s="29"/>
      <c r="J2143" s="29"/>
      <c r="K2143" s="29"/>
      <c r="L2143" s="29"/>
      <c r="M2143" s="29"/>
      <c r="N2143" s="29"/>
      <c r="O2143" s="29"/>
      <c r="P2143" s="29"/>
      <c r="Q2143" s="29"/>
      <c r="R2143" s="29"/>
      <c r="S2143" s="29"/>
      <c r="T2143" s="29"/>
      <c r="U2143" s="29"/>
      <c r="V2143" s="29"/>
      <c r="W2143" s="29"/>
      <c r="X2143" s="29"/>
      <c r="Y2143" s="29"/>
      <c r="Z2143" s="29"/>
      <c r="AA2143" s="29"/>
      <c r="AB2143" s="29"/>
      <c r="AC2143" s="29"/>
      <c r="AD2143" s="29"/>
      <c r="AE2143" s="29"/>
      <c r="AF2143" s="29"/>
      <c r="AG2143" s="29"/>
      <c r="AH2143" s="29"/>
      <c r="AI2143" s="29"/>
      <c r="AJ2143" s="29"/>
      <c r="AK2143" s="29"/>
      <c r="AL2143" s="29"/>
      <c r="AM2143" s="29"/>
    </row>
    <row r="2144" spans="2:39">
      <c r="B2144" s="1"/>
      <c r="C2144" s="1"/>
      <c r="D2144" s="29"/>
      <c r="E2144" s="29"/>
      <c r="F2144" s="29"/>
      <c r="G2144" s="29"/>
      <c r="H2144" s="29"/>
      <c r="I2144" s="29"/>
      <c r="J2144" s="29"/>
      <c r="K2144" s="29"/>
      <c r="L2144" s="29"/>
      <c r="M2144" s="29"/>
      <c r="N2144" s="29"/>
      <c r="O2144" s="29"/>
      <c r="P2144" s="29"/>
      <c r="Q2144" s="29"/>
      <c r="R2144" s="29"/>
      <c r="S2144" s="29"/>
      <c r="T2144" s="29"/>
      <c r="U2144" s="29"/>
      <c r="V2144" s="29"/>
      <c r="W2144" s="29"/>
      <c r="X2144" s="29"/>
      <c r="Y2144" s="29"/>
      <c r="Z2144" s="29"/>
      <c r="AA2144" s="29"/>
      <c r="AB2144" s="29"/>
      <c r="AC2144" s="29"/>
      <c r="AD2144" s="29"/>
      <c r="AE2144" s="29"/>
      <c r="AF2144" s="29"/>
      <c r="AG2144" s="29"/>
      <c r="AH2144" s="29"/>
      <c r="AI2144" s="29"/>
      <c r="AJ2144" s="29"/>
      <c r="AK2144" s="29"/>
      <c r="AL2144" s="29"/>
      <c r="AM2144" s="29"/>
    </row>
    <row r="2145" spans="2:39">
      <c r="B2145" s="1"/>
      <c r="C2145" s="1"/>
      <c r="D2145" s="29"/>
      <c r="E2145" s="29"/>
      <c r="F2145" s="29"/>
      <c r="G2145" s="29"/>
      <c r="H2145" s="29"/>
      <c r="I2145" s="29"/>
      <c r="J2145" s="29"/>
      <c r="K2145" s="29"/>
      <c r="L2145" s="29"/>
      <c r="M2145" s="29"/>
      <c r="N2145" s="29"/>
      <c r="O2145" s="29"/>
      <c r="P2145" s="29"/>
      <c r="Q2145" s="29"/>
      <c r="R2145" s="29"/>
      <c r="S2145" s="29"/>
      <c r="T2145" s="29"/>
      <c r="U2145" s="29"/>
      <c r="V2145" s="29"/>
      <c r="W2145" s="29"/>
      <c r="X2145" s="29"/>
      <c r="Y2145" s="29"/>
      <c r="Z2145" s="29"/>
      <c r="AA2145" s="29"/>
      <c r="AB2145" s="29"/>
      <c r="AC2145" s="29"/>
      <c r="AD2145" s="29"/>
      <c r="AE2145" s="29"/>
      <c r="AF2145" s="29"/>
      <c r="AG2145" s="29"/>
      <c r="AH2145" s="29"/>
      <c r="AI2145" s="29"/>
      <c r="AJ2145" s="29"/>
      <c r="AK2145" s="29"/>
      <c r="AL2145" s="29"/>
      <c r="AM2145" s="29"/>
    </row>
    <row r="2146" spans="2:39">
      <c r="B2146" s="1"/>
      <c r="C2146" s="1"/>
      <c r="D2146" s="29"/>
      <c r="E2146" s="29"/>
      <c r="F2146" s="29"/>
      <c r="G2146" s="29"/>
      <c r="H2146" s="29"/>
      <c r="I2146" s="29"/>
      <c r="J2146" s="29"/>
      <c r="K2146" s="29"/>
      <c r="L2146" s="29"/>
      <c r="M2146" s="29"/>
      <c r="N2146" s="29"/>
      <c r="O2146" s="29"/>
      <c r="P2146" s="29"/>
      <c r="Q2146" s="29"/>
      <c r="R2146" s="29"/>
      <c r="S2146" s="29"/>
      <c r="T2146" s="29"/>
      <c r="U2146" s="29"/>
      <c r="V2146" s="29"/>
      <c r="W2146" s="29"/>
      <c r="X2146" s="29"/>
      <c r="Y2146" s="29"/>
      <c r="Z2146" s="29"/>
      <c r="AA2146" s="29"/>
      <c r="AB2146" s="29"/>
      <c r="AC2146" s="29"/>
      <c r="AD2146" s="29"/>
      <c r="AE2146" s="29"/>
      <c r="AF2146" s="29"/>
      <c r="AG2146" s="29"/>
      <c r="AH2146" s="29"/>
      <c r="AI2146" s="29"/>
      <c r="AJ2146" s="29"/>
      <c r="AK2146" s="29"/>
      <c r="AL2146" s="29"/>
      <c r="AM2146" s="29"/>
    </row>
    <row r="2147" spans="2:39">
      <c r="B2147" s="1"/>
      <c r="C2147" s="1"/>
      <c r="D2147" s="29"/>
      <c r="E2147" s="29"/>
      <c r="F2147" s="29"/>
      <c r="G2147" s="29"/>
      <c r="H2147" s="29"/>
      <c r="I2147" s="29"/>
      <c r="J2147" s="29"/>
      <c r="K2147" s="29"/>
      <c r="L2147" s="29"/>
      <c r="M2147" s="29"/>
      <c r="N2147" s="29"/>
      <c r="O2147" s="29"/>
      <c r="P2147" s="29"/>
      <c r="Q2147" s="29"/>
      <c r="R2147" s="29"/>
      <c r="S2147" s="29"/>
      <c r="T2147" s="29"/>
      <c r="U2147" s="29"/>
      <c r="V2147" s="29"/>
      <c r="W2147" s="29"/>
      <c r="X2147" s="29"/>
      <c r="Y2147" s="29"/>
      <c r="Z2147" s="29"/>
      <c r="AA2147" s="29"/>
      <c r="AB2147" s="29"/>
      <c r="AC2147" s="29"/>
      <c r="AD2147" s="29"/>
      <c r="AE2147" s="29"/>
      <c r="AF2147" s="29"/>
      <c r="AG2147" s="29"/>
      <c r="AH2147" s="29"/>
      <c r="AI2147" s="29"/>
      <c r="AJ2147" s="29"/>
      <c r="AK2147" s="29"/>
      <c r="AL2147" s="29"/>
      <c r="AM2147" s="29"/>
    </row>
    <row r="2148" spans="2:39">
      <c r="B2148" s="1"/>
      <c r="C2148" s="1"/>
      <c r="D2148" s="29"/>
      <c r="E2148" s="29"/>
      <c r="F2148" s="29"/>
      <c r="G2148" s="29"/>
      <c r="H2148" s="29"/>
      <c r="I2148" s="29"/>
      <c r="J2148" s="29"/>
      <c r="K2148" s="29"/>
      <c r="L2148" s="29"/>
      <c r="M2148" s="29"/>
      <c r="N2148" s="29"/>
      <c r="O2148" s="29"/>
      <c r="P2148" s="29"/>
      <c r="Q2148" s="29"/>
      <c r="R2148" s="29"/>
      <c r="S2148" s="29"/>
      <c r="T2148" s="29"/>
      <c r="U2148" s="29"/>
      <c r="V2148" s="29"/>
      <c r="W2148" s="29"/>
      <c r="X2148" s="29"/>
      <c r="Y2148" s="29"/>
      <c r="Z2148" s="29"/>
      <c r="AA2148" s="29"/>
      <c r="AB2148" s="29"/>
      <c r="AC2148" s="29"/>
      <c r="AD2148" s="29"/>
      <c r="AE2148" s="29"/>
      <c r="AF2148" s="29"/>
      <c r="AG2148" s="29"/>
      <c r="AH2148" s="29"/>
      <c r="AI2148" s="29"/>
      <c r="AJ2148" s="29"/>
      <c r="AK2148" s="29"/>
      <c r="AL2148" s="29"/>
      <c r="AM2148" s="29"/>
    </row>
    <row r="2149" spans="2:39">
      <c r="B2149" s="1"/>
      <c r="C2149" s="1"/>
      <c r="D2149" s="29"/>
      <c r="E2149" s="29"/>
      <c r="F2149" s="29"/>
      <c r="G2149" s="29"/>
      <c r="H2149" s="29"/>
      <c r="I2149" s="29"/>
      <c r="J2149" s="29"/>
      <c r="K2149" s="29"/>
      <c r="L2149" s="29"/>
      <c r="M2149" s="29"/>
      <c r="N2149" s="29"/>
      <c r="O2149" s="29"/>
      <c r="P2149" s="29"/>
      <c r="Q2149" s="29"/>
      <c r="R2149" s="29"/>
      <c r="S2149" s="29"/>
      <c r="T2149" s="29"/>
      <c r="U2149" s="29"/>
      <c r="V2149" s="29"/>
      <c r="W2149" s="29"/>
      <c r="X2149" s="29"/>
      <c r="Y2149" s="29"/>
      <c r="Z2149" s="29"/>
      <c r="AA2149" s="29"/>
      <c r="AB2149" s="29"/>
      <c r="AC2149" s="29"/>
      <c r="AD2149" s="29"/>
      <c r="AE2149" s="29"/>
      <c r="AF2149" s="29"/>
      <c r="AG2149" s="29"/>
      <c r="AH2149" s="29"/>
      <c r="AI2149" s="29"/>
      <c r="AJ2149" s="29"/>
      <c r="AK2149" s="29"/>
      <c r="AL2149" s="29"/>
      <c r="AM2149" s="29"/>
    </row>
    <row r="2150" spans="2:39">
      <c r="B2150" s="1"/>
      <c r="C2150" s="1"/>
      <c r="D2150" s="29"/>
      <c r="E2150" s="29"/>
      <c r="F2150" s="29"/>
      <c r="G2150" s="29"/>
      <c r="H2150" s="29"/>
      <c r="I2150" s="29"/>
      <c r="J2150" s="29"/>
      <c r="K2150" s="29"/>
      <c r="L2150" s="29"/>
      <c r="M2150" s="29"/>
      <c r="N2150" s="29"/>
      <c r="O2150" s="29"/>
      <c r="P2150" s="29"/>
      <c r="Q2150" s="29"/>
      <c r="R2150" s="29"/>
      <c r="S2150" s="29"/>
      <c r="T2150" s="29"/>
      <c r="U2150" s="29"/>
      <c r="V2150" s="29"/>
      <c r="W2150" s="29"/>
      <c r="X2150" s="29"/>
      <c r="Y2150" s="29"/>
      <c r="Z2150" s="29"/>
      <c r="AA2150" s="29"/>
      <c r="AB2150" s="29"/>
      <c r="AC2150" s="29"/>
      <c r="AD2150" s="29"/>
      <c r="AE2150" s="29"/>
      <c r="AF2150" s="29"/>
      <c r="AG2150" s="29"/>
      <c r="AH2150" s="29"/>
      <c r="AI2150" s="29"/>
      <c r="AJ2150" s="29"/>
      <c r="AK2150" s="29"/>
      <c r="AL2150" s="29"/>
      <c r="AM2150" s="29"/>
    </row>
    <row r="2151" spans="2:39">
      <c r="B2151" s="1"/>
      <c r="C2151" s="1"/>
      <c r="D2151" s="29"/>
      <c r="E2151" s="29"/>
      <c r="F2151" s="29"/>
      <c r="G2151" s="29"/>
      <c r="H2151" s="29"/>
      <c r="I2151" s="29"/>
      <c r="J2151" s="29"/>
      <c r="K2151" s="29"/>
      <c r="L2151" s="29"/>
      <c r="M2151" s="29"/>
      <c r="N2151" s="29"/>
      <c r="O2151" s="29"/>
      <c r="P2151" s="29"/>
      <c r="Q2151" s="29"/>
      <c r="R2151" s="29"/>
      <c r="S2151" s="29"/>
      <c r="T2151" s="29"/>
      <c r="U2151" s="29"/>
      <c r="V2151" s="29"/>
      <c r="W2151" s="29"/>
      <c r="X2151" s="29"/>
      <c r="Y2151" s="29"/>
      <c r="Z2151" s="29"/>
      <c r="AA2151" s="29"/>
      <c r="AB2151" s="29"/>
      <c r="AC2151" s="29"/>
      <c r="AD2151" s="29"/>
      <c r="AE2151" s="29"/>
      <c r="AF2151" s="29"/>
      <c r="AG2151" s="29"/>
      <c r="AH2151" s="29"/>
      <c r="AI2151" s="29"/>
      <c r="AJ2151" s="29"/>
      <c r="AK2151" s="29"/>
      <c r="AL2151" s="29"/>
      <c r="AM2151" s="29"/>
    </row>
    <row r="2152" spans="2:39">
      <c r="B2152" s="1"/>
      <c r="C2152" s="1"/>
      <c r="D2152" s="29"/>
      <c r="E2152" s="29"/>
      <c r="F2152" s="29"/>
      <c r="G2152" s="29"/>
      <c r="H2152" s="29"/>
      <c r="I2152" s="29"/>
      <c r="J2152" s="29"/>
      <c r="K2152" s="29"/>
      <c r="L2152" s="29"/>
      <c r="M2152" s="29"/>
      <c r="N2152" s="29"/>
      <c r="O2152" s="29"/>
      <c r="P2152" s="29"/>
      <c r="Q2152" s="29"/>
      <c r="R2152" s="29"/>
      <c r="S2152" s="29"/>
      <c r="T2152" s="29"/>
      <c r="U2152" s="29"/>
      <c r="V2152" s="29"/>
      <c r="W2152" s="29"/>
      <c r="X2152" s="29"/>
      <c r="Y2152" s="29"/>
      <c r="Z2152" s="29"/>
      <c r="AA2152" s="29"/>
      <c r="AB2152" s="29"/>
      <c r="AC2152" s="29"/>
      <c r="AD2152" s="29"/>
      <c r="AE2152" s="29"/>
      <c r="AF2152" s="29"/>
      <c r="AG2152" s="29"/>
      <c r="AH2152" s="29"/>
      <c r="AI2152" s="29"/>
      <c r="AJ2152" s="29"/>
      <c r="AK2152" s="29"/>
      <c r="AL2152" s="29"/>
      <c r="AM2152" s="29"/>
    </row>
    <row r="2153" spans="2:39">
      <c r="B2153" s="1"/>
      <c r="C2153" s="1"/>
      <c r="D2153" s="29"/>
      <c r="E2153" s="29"/>
      <c r="F2153" s="29"/>
      <c r="G2153" s="29"/>
      <c r="H2153" s="29"/>
      <c r="I2153" s="29"/>
      <c r="J2153" s="29"/>
      <c r="K2153" s="29"/>
      <c r="L2153" s="29"/>
      <c r="M2153" s="29"/>
      <c r="N2153" s="29"/>
      <c r="O2153" s="29"/>
      <c r="P2153" s="29"/>
      <c r="Q2153" s="29"/>
      <c r="R2153" s="29"/>
      <c r="S2153" s="29"/>
      <c r="T2153" s="29"/>
      <c r="U2153" s="29"/>
      <c r="V2153" s="29"/>
      <c r="W2153" s="29"/>
      <c r="X2153" s="29"/>
      <c r="Y2153" s="29"/>
      <c r="Z2153" s="29"/>
      <c r="AA2153" s="29"/>
      <c r="AB2153" s="29"/>
      <c r="AC2153" s="29"/>
      <c r="AD2153" s="29"/>
      <c r="AE2153" s="29"/>
      <c r="AF2153" s="29"/>
      <c r="AG2153" s="29"/>
      <c r="AH2153" s="29"/>
      <c r="AI2153" s="29"/>
      <c r="AJ2153" s="29"/>
      <c r="AK2153" s="29"/>
      <c r="AL2153" s="29"/>
      <c r="AM2153" s="29"/>
    </row>
    <row r="2154" spans="2:39">
      <c r="B2154" s="1"/>
      <c r="C2154" s="1"/>
      <c r="D2154" s="29"/>
      <c r="E2154" s="29"/>
      <c r="F2154" s="29"/>
      <c r="G2154" s="29"/>
      <c r="H2154" s="29"/>
      <c r="I2154" s="29"/>
      <c r="J2154" s="29"/>
      <c r="K2154" s="29"/>
      <c r="L2154" s="29"/>
      <c r="M2154" s="29"/>
      <c r="N2154" s="29"/>
      <c r="O2154" s="29"/>
      <c r="P2154" s="29"/>
      <c r="Q2154" s="29"/>
      <c r="R2154" s="29"/>
      <c r="S2154" s="29"/>
      <c r="T2154" s="29"/>
      <c r="U2154" s="29"/>
      <c r="V2154" s="29"/>
      <c r="W2154" s="29"/>
      <c r="X2154" s="29"/>
      <c r="Y2154" s="29"/>
      <c r="Z2154" s="29"/>
      <c r="AA2154" s="29"/>
      <c r="AB2154" s="29"/>
      <c r="AC2154" s="29"/>
      <c r="AD2154" s="29"/>
      <c r="AE2154" s="29"/>
      <c r="AF2154" s="29"/>
      <c r="AG2154" s="29"/>
      <c r="AH2154" s="29"/>
      <c r="AI2154" s="29"/>
      <c r="AJ2154" s="29"/>
      <c r="AK2154" s="29"/>
      <c r="AL2154" s="29"/>
      <c r="AM2154" s="29"/>
    </row>
    <row r="2155" spans="2:39">
      <c r="B2155" s="1"/>
      <c r="C2155" s="1"/>
      <c r="D2155" s="29"/>
      <c r="E2155" s="29"/>
      <c r="F2155" s="29"/>
      <c r="G2155" s="29"/>
      <c r="H2155" s="29"/>
      <c r="I2155" s="29"/>
      <c r="J2155" s="29"/>
      <c r="K2155" s="29"/>
      <c r="L2155" s="29"/>
      <c r="M2155" s="29"/>
      <c r="N2155" s="29"/>
      <c r="O2155" s="29"/>
      <c r="P2155" s="29"/>
      <c r="Q2155" s="29"/>
      <c r="R2155" s="29"/>
      <c r="S2155" s="29"/>
      <c r="T2155" s="29"/>
      <c r="U2155" s="29"/>
      <c r="V2155" s="29"/>
      <c r="W2155" s="29"/>
      <c r="X2155" s="29"/>
      <c r="Y2155" s="29"/>
      <c r="Z2155" s="29"/>
      <c r="AA2155" s="29"/>
      <c r="AB2155" s="29"/>
      <c r="AC2155" s="29"/>
      <c r="AD2155" s="29"/>
      <c r="AE2155" s="29"/>
      <c r="AF2155" s="29"/>
      <c r="AG2155" s="29"/>
      <c r="AH2155" s="29"/>
      <c r="AI2155" s="29"/>
      <c r="AJ2155" s="29"/>
      <c r="AK2155" s="29"/>
      <c r="AL2155" s="29"/>
      <c r="AM2155" s="29"/>
    </row>
    <row r="2156" spans="2:39">
      <c r="B2156" s="1"/>
      <c r="C2156" s="1"/>
      <c r="D2156" s="29"/>
      <c r="E2156" s="29"/>
      <c r="F2156" s="29"/>
      <c r="G2156" s="29"/>
      <c r="H2156" s="29"/>
      <c r="I2156" s="29"/>
      <c r="J2156" s="29"/>
      <c r="K2156" s="29"/>
      <c r="L2156" s="29"/>
      <c r="M2156" s="29"/>
      <c r="N2156" s="29"/>
      <c r="O2156" s="29"/>
      <c r="P2156" s="29"/>
      <c r="Q2156" s="29"/>
      <c r="R2156" s="29"/>
      <c r="S2156" s="29"/>
      <c r="T2156" s="29"/>
      <c r="U2156" s="29"/>
      <c r="V2156" s="29"/>
      <c r="W2156" s="29"/>
      <c r="X2156" s="29"/>
      <c r="Y2156" s="29"/>
      <c r="Z2156" s="29"/>
      <c r="AA2156" s="29"/>
      <c r="AB2156" s="29"/>
      <c r="AC2156" s="29"/>
      <c r="AD2156" s="29"/>
      <c r="AE2156" s="29"/>
      <c r="AF2156" s="29"/>
      <c r="AG2156" s="29"/>
      <c r="AH2156" s="29"/>
      <c r="AI2156" s="29"/>
      <c r="AJ2156" s="29"/>
      <c r="AK2156" s="29"/>
      <c r="AL2156" s="29"/>
      <c r="AM2156" s="29"/>
    </row>
    <row r="2157" spans="2:39">
      <c r="B2157" s="1"/>
      <c r="C2157" s="1"/>
      <c r="D2157" s="29"/>
      <c r="E2157" s="29"/>
      <c r="F2157" s="29"/>
      <c r="G2157" s="29"/>
      <c r="H2157" s="29"/>
      <c r="I2157" s="29"/>
      <c r="J2157" s="29"/>
      <c r="K2157" s="29"/>
      <c r="L2157" s="29"/>
      <c r="M2157" s="29"/>
      <c r="N2157" s="29"/>
      <c r="O2157" s="29"/>
      <c r="P2157" s="29"/>
      <c r="Q2157" s="29"/>
      <c r="R2157" s="29"/>
      <c r="S2157" s="29"/>
      <c r="T2157" s="29"/>
      <c r="U2157" s="29"/>
      <c r="V2157" s="29"/>
      <c r="W2157" s="29"/>
      <c r="X2157" s="29"/>
      <c r="Y2157" s="29"/>
      <c r="Z2157" s="29"/>
      <c r="AA2157" s="29"/>
      <c r="AB2157" s="29"/>
      <c r="AC2157" s="29"/>
      <c r="AD2157" s="29"/>
      <c r="AE2157" s="29"/>
      <c r="AF2157" s="29"/>
      <c r="AG2157" s="29"/>
      <c r="AH2157" s="29"/>
      <c r="AI2157" s="29"/>
      <c r="AJ2157" s="29"/>
      <c r="AK2157" s="29"/>
      <c r="AL2157" s="29"/>
      <c r="AM2157" s="29"/>
    </row>
    <row r="2158" spans="2:39">
      <c r="B2158" s="1"/>
      <c r="C2158" s="1"/>
      <c r="D2158" s="29"/>
      <c r="E2158" s="29"/>
      <c r="F2158" s="29"/>
      <c r="G2158" s="29"/>
      <c r="H2158" s="29"/>
      <c r="I2158" s="29"/>
      <c r="J2158" s="29"/>
      <c r="K2158" s="29"/>
      <c r="L2158" s="29"/>
      <c r="M2158" s="29"/>
      <c r="N2158" s="29"/>
      <c r="O2158" s="29"/>
      <c r="P2158" s="29"/>
      <c r="Q2158" s="29"/>
      <c r="R2158" s="29"/>
      <c r="S2158" s="29"/>
      <c r="T2158" s="29"/>
      <c r="U2158" s="29"/>
      <c r="V2158" s="29"/>
      <c r="W2158" s="29"/>
      <c r="X2158" s="29"/>
      <c r="Y2158" s="29"/>
      <c r="Z2158" s="29"/>
      <c r="AA2158" s="29"/>
      <c r="AB2158" s="29"/>
      <c r="AC2158" s="29"/>
      <c r="AD2158" s="29"/>
      <c r="AE2158" s="29"/>
      <c r="AF2158" s="29"/>
      <c r="AG2158" s="29"/>
      <c r="AH2158" s="29"/>
      <c r="AI2158" s="29"/>
      <c r="AJ2158" s="29"/>
      <c r="AK2158" s="29"/>
      <c r="AL2158" s="29"/>
      <c r="AM2158" s="29"/>
    </row>
    <row r="2159" spans="2:39">
      <c r="B2159" s="1"/>
      <c r="C2159" s="1"/>
      <c r="D2159" s="29"/>
      <c r="E2159" s="29"/>
      <c r="F2159" s="29"/>
      <c r="G2159" s="29"/>
      <c r="H2159" s="29"/>
      <c r="I2159" s="29"/>
      <c r="J2159" s="29"/>
      <c r="K2159" s="29"/>
      <c r="L2159" s="29"/>
      <c r="M2159" s="29"/>
      <c r="N2159" s="29"/>
      <c r="O2159" s="29"/>
      <c r="P2159" s="29"/>
      <c r="Q2159" s="29"/>
      <c r="R2159" s="29"/>
      <c r="S2159" s="29"/>
      <c r="T2159" s="29"/>
      <c r="U2159" s="29"/>
      <c r="V2159" s="29"/>
      <c r="W2159" s="29"/>
      <c r="X2159" s="29"/>
      <c r="Y2159" s="29"/>
      <c r="Z2159" s="29"/>
      <c r="AA2159" s="29"/>
      <c r="AB2159" s="29"/>
      <c r="AC2159" s="29"/>
      <c r="AD2159" s="29"/>
      <c r="AE2159" s="29"/>
      <c r="AF2159" s="29"/>
      <c r="AG2159" s="29"/>
      <c r="AH2159" s="29"/>
      <c r="AI2159" s="29"/>
      <c r="AJ2159" s="29"/>
      <c r="AK2159" s="29"/>
      <c r="AL2159" s="29"/>
      <c r="AM2159" s="29"/>
    </row>
    <row r="2160" spans="2:39">
      <c r="B2160" s="1"/>
      <c r="C2160" s="1"/>
      <c r="D2160" s="29"/>
      <c r="E2160" s="29"/>
      <c r="F2160" s="29"/>
      <c r="G2160" s="29"/>
      <c r="H2160" s="29"/>
      <c r="I2160" s="29"/>
      <c r="J2160" s="29"/>
      <c r="K2160" s="29"/>
      <c r="L2160" s="29"/>
      <c r="M2160" s="29"/>
      <c r="N2160" s="29"/>
      <c r="O2160" s="29"/>
      <c r="P2160" s="29"/>
      <c r="Q2160" s="29"/>
      <c r="R2160" s="29"/>
      <c r="S2160" s="29"/>
      <c r="T2160" s="29"/>
      <c r="U2160" s="29"/>
      <c r="V2160" s="29"/>
      <c r="W2160" s="29"/>
      <c r="X2160" s="29"/>
      <c r="Y2160" s="29"/>
      <c r="Z2160" s="29"/>
      <c r="AA2160" s="29"/>
      <c r="AB2160" s="29"/>
      <c r="AC2160" s="29"/>
      <c r="AD2160" s="29"/>
      <c r="AE2160" s="29"/>
      <c r="AF2160" s="29"/>
      <c r="AG2160" s="29"/>
      <c r="AH2160" s="29"/>
      <c r="AI2160" s="29"/>
      <c r="AJ2160" s="29"/>
      <c r="AK2160" s="29"/>
      <c r="AL2160" s="29"/>
      <c r="AM2160" s="29"/>
    </row>
    <row r="2161" spans="2:39">
      <c r="B2161" s="1"/>
      <c r="C2161" s="1"/>
      <c r="D2161" s="29"/>
      <c r="E2161" s="29"/>
      <c r="F2161" s="29"/>
      <c r="G2161" s="29"/>
      <c r="H2161" s="29"/>
      <c r="I2161" s="29"/>
      <c r="J2161" s="29"/>
      <c r="K2161" s="29"/>
      <c r="L2161" s="29"/>
      <c r="M2161" s="29"/>
      <c r="N2161" s="29"/>
      <c r="O2161" s="29"/>
      <c r="P2161" s="29"/>
      <c r="Q2161" s="29"/>
      <c r="R2161" s="29"/>
      <c r="S2161" s="29"/>
      <c r="T2161" s="29"/>
      <c r="U2161" s="29"/>
      <c r="V2161" s="29"/>
      <c r="W2161" s="29"/>
      <c r="X2161" s="29"/>
      <c r="Y2161" s="29"/>
      <c r="Z2161" s="29"/>
      <c r="AA2161" s="29"/>
      <c r="AB2161" s="29"/>
      <c r="AC2161" s="29"/>
      <c r="AD2161" s="29"/>
      <c r="AE2161" s="29"/>
      <c r="AF2161" s="29"/>
      <c r="AG2161" s="29"/>
      <c r="AH2161" s="29"/>
      <c r="AI2161" s="29"/>
      <c r="AJ2161" s="29"/>
      <c r="AK2161" s="29"/>
      <c r="AL2161" s="29"/>
      <c r="AM2161" s="29"/>
    </row>
    <row r="2162" spans="2:39">
      <c r="B2162" s="1"/>
      <c r="C2162" s="1"/>
      <c r="D2162" s="29"/>
      <c r="E2162" s="29"/>
      <c r="F2162" s="29"/>
      <c r="G2162" s="29"/>
      <c r="H2162" s="29"/>
      <c r="I2162" s="29"/>
      <c r="J2162" s="29"/>
      <c r="K2162" s="29"/>
      <c r="L2162" s="29"/>
      <c r="M2162" s="29"/>
      <c r="N2162" s="29"/>
      <c r="O2162" s="29"/>
      <c r="P2162" s="29"/>
      <c r="Q2162" s="29"/>
      <c r="R2162" s="29"/>
      <c r="S2162" s="29"/>
      <c r="T2162" s="29"/>
      <c r="U2162" s="29"/>
      <c r="V2162" s="29"/>
      <c r="W2162" s="29"/>
      <c r="X2162" s="29"/>
      <c r="Y2162" s="29"/>
      <c r="Z2162" s="29"/>
      <c r="AA2162" s="29"/>
      <c r="AB2162" s="29"/>
      <c r="AC2162" s="29"/>
      <c r="AD2162" s="29"/>
      <c r="AE2162" s="29"/>
      <c r="AF2162" s="29"/>
      <c r="AG2162" s="29"/>
      <c r="AH2162" s="29"/>
      <c r="AI2162" s="29"/>
      <c r="AJ2162" s="29"/>
      <c r="AK2162" s="29"/>
      <c r="AL2162" s="29"/>
      <c r="AM2162" s="29"/>
    </row>
    <row r="2163" spans="2:39">
      <c r="B2163" s="1"/>
      <c r="C2163" s="1"/>
      <c r="D2163" s="29"/>
      <c r="E2163" s="29"/>
      <c r="F2163" s="29"/>
      <c r="G2163" s="29"/>
      <c r="H2163" s="29"/>
      <c r="I2163" s="29"/>
      <c r="J2163" s="29"/>
      <c r="K2163" s="29"/>
      <c r="L2163" s="29"/>
      <c r="M2163" s="29"/>
      <c r="N2163" s="29"/>
      <c r="O2163" s="29"/>
      <c r="P2163" s="29"/>
      <c r="Q2163" s="29"/>
      <c r="R2163" s="29"/>
      <c r="S2163" s="29"/>
      <c r="T2163" s="29"/>
      <c r="U2163" s="29"/>
      <c r="V2163" s="29"/>
      <c r="W2163" s="29"/>
      <c r="X2163" s="29"/>
      <c r="Y2163" s="29"/>
      <c r="Z2163" s="29"/>
      <c r="AA2163" s="29"/>
      <c r="AB2163" s="29"/>
      <c r="AC2163" s="29"/>
      <c r="AD2163" s="29"/>
      <c r="AE2163" s="29"/>
      <c r="AF2163" s="29"/>
      <c r="AG2163" s="29"/>
      <c r="AH2163" s="29"/>
      <c r="AI2163" s="29"/>
      <c r="AJ2163" s="29"/>
      <c r="AK2163" s="29"/>
      <c r="AL2163" s="29"/>
      <c r="AM2163" s="29"/>
    </row>
    <row r="2164" spans="2:39">
      <c r="B2164" s="1"/>
      <c r="C2164" s="1"/>
      <c r="D2164" s="29"/>
      <c r="E2164" s="29"/>
      <c r="F2164" s="29"/>
      <c r="G2164" s="29"/>
      <c r="H2164" s="29"/>
      <c r="I2164" s="29"/>
      <c r="J2164" s="29"/>
      <c r="K2164" s="29"/>
      <c r="L2164" s="29"/>
      <c r="M2164" s="29"/>
      <c r="N2164" s="29"/>
      <c r="O2164" s="29"/>
      <c r="P2164" s="29"/>
      <c r="Q2164" s="29"/>
      <c r="R2164" s="29"/>
      <c r="S2164" s="29"/>
      <c r="T2164" s="29"/>
      <c r="U2164" s="29"/>
      <c r="V2164" s="29"/>
      <c r="W2164" s="29"/>
      <c r="X2164" s="29"/>
      <c r="Y2164" s="29"/>
      <c r="Z2164" s="29"/>
      <c r="AA2164" s="29"/>
      <c r="AB2164" s="29"/>
      <c r="AC2164" s="29"/>
      <c r="AD2164" s="29"/>
      <c r="AE2164" s="29"/>
      <c r="AF2164" s="29"/>
      <c r="AG2164" s="29"/>
      <c r="AH2164" s="29"/>
      <c r="AI2164" s="29"/>
      <c r="AJ2164" s="29"/>
      <c r="AK2164" s="29"/>
      <c r="AL2164" s="29"/>
      <c r="AM2164" s="29"/>
    </row>
    <row r="2165" spans="2:39">
      <c r="B2165" s="1"/>
      <c r="C2165" s="1"/>
      <c r="D2165" s="29"/>
      <c r="E2165" s="29"/>
      <c r="F2165" s="29"/>
      <c r="G2165" s="29"/>
      <c r="H2165" s="29"/>
      <c r="I2165" s="29"/>
      <c r="J2165" s="29"/>
      <c r="K2165" s="29"/>
      <c r="L2165" s="29"/>
      <c r="M2165" s="29"/>
      <c r="N2165" s="29"/>
      <c r="O2165" s="29"/>
      <c r="P2165" s="29"/>
      <c r="Q2165" s="29"/>
      <c r="R2165" s="29"/>
      <c r="S2165" s="29"/>
      <c r="T2165" s="29"/>
      <c r="U2165" s="29"/>
      <c r="V2165" s="29"/>
      <c r="W2165" s="29"/>
      <c r="X2165" s="29"/>
      <c r="Y2165" s="29"/>
      <c r="Z2165" s="29"/>
      <c r="AA2165" s="29"/>
      <c r="AB2165" s="29"/>
      <c r="AC2165" s="29"/>
      <c r="AD2165" s="29"/>
      <c r="AE2165" s="29"/>
      <c r="AF2165" s="29"/>
      <c r="AG2165" s="29"/>
      <c r="AH2165" s="29"/>
      <c r="AI2165" s="29"/>
      <c r="AJ2165" s="29"/>
      <c r="AK2165" s="29"/>
      <c r="AL2165" s="29"/>
      <c r="AM2165" s="29"/>
    </row>
    <row r="2166" spans="2:39">
      <c r="B2166" s="1"/>
      <c r="C2166" s="1"/>
      <c r="D2166" s="29"/>
      <c r="E2166" s="29"/>
      <c r="F2166" s="29"/>
      <c r="G2166" s="29"/>
      <c r="H2166" s="29"/>
      <c r="I2166" s="29"/>
      <c r="J2166" s="29"/>
      <c r="K2166" s="29"/>
      <c r="L2166" s="29"/>
      <c r="M2166" s="29"/>
      <c r="N2166" s="29"/>
      <c r="O2166" s="29"/>
      <c r="P2166" s="29"/>
      <c r="Q2166" s="29"/>
      <c r="R2166" s="29"/>
      <c r="S2166" s="29"/>
      <c r="T2166" s="29"/>
      <c r="U2166" s="29"/>
      <c r="V2166" s="29"/>
      <c r="W2166" s="29"/>
      <c r="X2166" s="29"/>
      <c r="Y2166" s="29"/>
      <c r="Z2166" s="29"/>
      <c r="AA2166" s="29"/>
      <c r="AB2166" s="29"/>
      <c r="AC2166" s="29"/>
      <c r="AD2166" s="29"/>
      <c r="AE2166" s="29"/>
      <c r="AF2166" s="29"/>
      <c r="AG2166" s="29"/>
      <c r="AH2166" s="29"/>
      <c r="AI2166" s="29"/>
      <c r="AJ2166" s="29"/>
      <c r="AK2166" s="29"/>
      <c r="AL2166" s="29"/>
      <c r="AM2166" s="29"/>
    </row>
    <row r="2167" spans="2:39">
      <c r="B2167" s="1"/>
      <c r="C2167" s="1"/>
      <c r="D2167" s="29"/>
      <c r="E2167" s="29"/>
      <c r="F2167" s="29"/>
      <c r="G2167" s="29"/>
      <c r="H2167" s="29"/>
      <c r="I2167" s="29"/>
      <c r="J2167" s="29"/>
      <c r="K2167" s="29"/>
      <c r="L2167" s="29"/>
      <c r="M2167" s="29"/>
      <c r="N2167" s="29"/>
      <c r="O2167" s="29"/>
      <c r="P2167" s="29"/>
      <c r="Q2167" s="29"/>
      <c r="R2167" s="29"/>
      <c r="S2167" s="29"/>
      <c r="T2167" s="29"/>
      <c r="U2167" s="29"/>
      <c r="V2167" s="29"/>
      <c r="W2167" s="29"/>
      <c r="X2167" s="29"/>
      <c r="Y2167" s="29"/>
      <c r="Z2167" s="29"/>
      <c r="AA2167" s="29"/>
      <c r="AB2167" s="29"/>
      <c r="AC2167" s="29"/>
      <c r="AD2167" s="29"/>
      <c r="AE2167" s="29"/>
      <c r="AF2167" s="29"/>
      <c r="AG2167" s="29"/>
      <c r="AH2167" s="29"/>
      <c r="AI2167" s="29"/>
      <c r="AJ2167" s="29"/>
      <c r="AK2167" s="29"/>
      <c r="AL2167" s="29"/>
      <c r="AM2167" s="29"/>
    </row>
    <row r="2168" spans="2:39">
      <c r="B2168" s="1"/>
      <c r="C2168" s="1"/>
      <c r="D2168" s="29"/>
      <c r="E2168" s="29"/>
      <c r="F2168" s="29"/>
      <c r="G2168" s="29"/>
      <c r="H2168" s="29"/>
      <c r="I2168" s="29"/>
      <c r="J2168" s="29"/>
      <c r="K2168" s="29"/>
      <c r="L2168" s="29"/>
      <c r="M2168" s="29"/>
      <c r="N2168" s="29"/>
      <c r="O2168" s="29"/>
      <c r="P2168" s="29"/>
      <c r="Q2168" s="29"/>
      <c r="R2168" s="29"/>
      <c r="S2168" s="29"/>
      <c r="T2168" s="29"/>
      <c r="U2168" s="29"/>
      <c r="V2168" s="29"/>
      <c r="W2168" s="29"/>
      <c r="X2168" s="29"/>
      <c r="Y2168" s="29"/>
      <c r="Z2168" s="29"/>
      <c r="AA2168" s="29"/>
      <c r="AB2168" s="29"/>
      <c r="AC2168" s="29"/>
      <c r="AD2168" s="29"/>
      <c r="AE2168" s="29"/>
      <c r="AF2168" s="29"/>
      <c r="AG2168" s="29"/>
      <c r="AH2168" s="29"/>
      <c r="AI2168" s="29"/>
      <c r="AJ2168" s="29"/>
      <c r="AK2168" s="29"/>
      <c r="AL2168" s="29"/>
      <c r="AM2168" s="29"/>
    </row>
    <row r="2169" spans="2:39">
      <c r="B2169" s="1"/>
      <c r="C2169" s="1"/>
      <c r="D2169" s="29"/>
      <c r="E2169" s="29"/>
      <c r="F2169" s="29"/>
      <c r="G2169" s="29"/>
      <c r="H2169" s="29"/>
      <c r="I2169" s="29"/>
      <c r="J2169" s="29"/>
      <c r="K2169" s="29"/>
      <c r="L2169" s="29"/>
      <c r="M2169" s="29"/>
      <c r="N2169" s="29"/>
      <c r="O2169" s="29"/>
      <c r="P2169" s="29"/>
      <c r="Q2169" s="29"/>
      <c r="R2169" s="29"/>
      <c r="S2169" s="29"/>
      <c r="T2169" s="29"/>
      <c r="U2169" s="29"/>
      <c r="V2169" s="29"/>
      <c r="W2169" s="29"/>
      <c r="X2169" s="29"/>
      <c r="Y2169" s="29"/>
      <c r="Z2169" s="29"/>
      <c r="AA2169" s="29"/>
      <c r="AB2169" s="29"/>
      <c r="AC2169" s="29"/>
      <c r="AD2169" s="29"/>
      <c r="AE2169" s="29"/>
      <c r="AF2169" s="29"/>
      <c r="AG2169" s="29"/>
      <c r="AH2169" s="29"/>
      <c r="AI2169" s="29"/>
      <c r="AJ2169" s="29"/>
      <c r="AK2169" s="29"/>
      <c r="AL2169" s="29"/>
      <c r="AM2169" s="29"/>
    </row>
    <row r="2170" spans="2:39">
      <c r="B2170" s="1"/>
      <c r="C2170" s="1"/>
      <c r="D2170" s="29"/>
      <c r="E2170" s="29"/>
      <c r="F2170" s="29"/>
      <c r="G2170" s="29"/>
      <c r="H2170" s="29"/>
      <c r="I2170" s="29"/>
      <c r="J2170" s="29"/>
      <c r="K2170" s="29"/>
      <c r="L2170" s="29"/>
      <c r="M2170" s="29"/>
      <c r="N2170" s="29"/>
      <c r="O2170" s="29"/>
      <c r="P2170" s="29"/>
      <c r="Q2170" s="29"/>
      <c r="R2170" s="29"/>
      <c r="S2170" s="29"/>
      <c r="T2170" s="29"/>
      <c r="U2170" s="29"/>
      <c r="V2170" s="29"/>
      <c r="W2170" s="29"/>
      <c r="X2170" s="29"/>
      <c r="Y2170" s="29"/>
      <c r="Z2170" s="29"/>
      <c r="AA2170" s="29"/>
      <c r="AB2170" s="29"/>
      <c r="AC2170" s="29"/>
      <c r="AD2170" s="29"/>
      <c r="AE2170" s="29"/>
      <c r="AF2170" s="29"/>
      <c r="AG2170" s="29"/>
      <c r="AH2170" s="29"/>
      <c r="AI2170" s="29"/>
      <c r="AJ2170" s="29"/>
      <c r="AK2170" s="29"/>
      <c r="AL2170" s="29"/>
      <c r="AM2170" s="29"/>
    </row>
    <row r="2171" spans="2:39">
      <c r="B2171" s="1"/>
      <c r="C2171" s="1"/>
      <c r="D2171" s="29"/>
      <c r="E2171" s="29"/>
      <c r="F2171" s="29"/>
      <c r="G2171" s="29"/>
      <c r="H2171" s="29"/>
      <c r="I2171" s="29"/>
      <c r="J2171" s="29"/>
      <c r="K2171" s="29"/>
      <c r="L2171" s="29"/>
      <c r="M2171" s="29"/>
      <c r="N2171" s="29"/>
      <c r="O2171" s="29"/>
      <c r="P2171" s="29"/>
      <c r="Q2171" s="29"/>
      <c r="R2171" s="29"/>
      <c r="S2171" s="29"/>
      <c r="T2171" s="29"/>
      <c r="U2171" s="29"/>
      <c r="V2171" s="29"/>
      <c r="W2171" s="29"/>
      <c r="X2171" s="29"/>
      <c r="Y2171" s="29"/>
      <c r="Z2171" s="29"/>
      <c r="AA2171" s="29"/>
      <c r="AB2171" s="29"/>
      <c r="AC2171" s="29"/>
      <c r="AD2171" s="29"/>
      <c r="AE2171" s="29"/>
      <c r="AF2171" s="29"/>
      <c r="AG2171" s="29"/>
      <c r="AH2171" s="29"/>
      <c r="AI2171" s="29"/>
      <c r="AJ2171" s="29"/>
      <c r="AK2171" s="29"/>
      <c r="AL2171" s="29"/>
      <c r="AM2171" s="29"/>
    </row>
    <row r="2172" spans="2:39">
      <c r="B2172" s="1"/>
      <c r="C2172" s="1"/>
      <c r="D2172" s="29"/>
      <c r="E2172" s="29"/>
      <c r="F2172" s="29"/>
      <c r="G2172" s="29"/>
      <c r="H2172" s="29"/>
      <c r="I2172" s="29"/>
      <c r="J2172" s="29"/>
      <c r="K2172" s="29"/>
      <c r="L2172" s="29"/>
      <c r="M2172" s="29"/>
      <c r="N2172" s="29"/>
      <c r="O2172" s="29"/>
      <c r="P2172" s="29"/>
      <c r="Q2172" s="29"/>
      <c r="R2172" s="29"/>
      <c r="S2172" s="29"/>
      <c r="T2172" s="29"/>
      <c r="U2172" s="29"/>
      <c r="V2172" s="29"/>
      <c r="W2172" s="29"/>
      <c r="X2172" s="29"/>
      <c r="Y2172" s="29"/>
      <c r="Z2172" s="29"/>
      <c r="AA2172" s="29"/>
      <c r="AB2172" s="29"/>
      <c r="AC2172" s="29"/>
      <c r="AD2172" s="29"/>
      <c r="AE2172" s="29"/>
      <c r="AF2172" s="29"/>
      <c r="AG2172" s="29"/>
      <c r="AH2172" s="29"/>
      <c r="AI2172" s="29"/>
      <c r="AJ2172" s="29"/>
      <c r="AK2172" s="29"/>
      <c r="AL2172" s="29"/>
      <c r="AM2172" s="29"/>
    </row>
    <row r="2173" spans="2:39">
      <c r="B2173" s="1"/>
      <c r="C2173" s="1"/>
      <c r="D2173" s="29"/>
      <c r="E2173" s="29"/>
      <c r="F2173" s="29"/>
      <c r="G2173" s="29"/>
      <c r="H2173" s="29"/>
      <c r="I2173" s="29"/>
      <c r="J2173" s="29"/>
      <c r="K2173" s="29"/>
      <c r="L2173" s="29"/>
      <c r="M2173" s="29"/>
      <c r="N2173" s="29"/>
      <c r="O2173" s="29"/>
      <c r="P2173" s="29"/>
      <c r="Q2173" s="29"/>
      <c r="R2173" s="29"/>
      <c r="S2173" s="29"/>
      <c r="T2173" s="29"/>
      <c r="U2173" s="29"/>
      <c r="V2173" s="29"/>
      <c r="W2173" s="29"/>
      <c r="X2173" s="29"/>
      <c r="Y2173" s="29"/>
      <c r="Z2173" s="29"/>
      <c r="AA2173" s="29"/>
      <c r="AB2173" s="29"/>
      <c r="AC2173" s="29"/>
      <c r="AD2173" s="29"/>
      <c r="AE2173" s="29"/>
      <c r="AF2173" s="29"/>
      <c r="AG2173" s="29"/>
      <c r="AH2173" s="29"/>
      <c r="AI2173" s="29"/>
      <c r="AJ2173" s="29"/>
      <c r="AK2173" s="29"/>
      <c r="AL2173" s="29"/>
      <c r="AM2173" s="29"/>
    </row>
    <row r="2174" spans="2:39">
      <c r="B2174" s="1"/>
      <c r="C2174" s="1"/>
      <c r="D2174" s="29"/>
      <c r="E2174" s="29"/>
      <c r="F2174" s="29"/>
      <c r="G2174" s="29"/>
      <c r="H2174" s="29"/>
      <c r="I2174" s="29"/>
      <c r="J2174" s="29"/>
      <c r="K2174" s="29"/>
      <c r="L2174" s="29"/>
      <c r="M2174" s="29"/>
      <c r="N2174" s="29"/>
      <c r="O2174" s="29"/>
      <c r="P2174" s="29"/>
      <c r="Q2174" s="29"/>
      <c r="R2174" s="29"/>
      <c r="S2174" s="29"/>
      <c r="T2174" s="29"/>
      <c r="U2174" s="29"/>
      <c r="V2174" s="29"/>
      <c r="W2174" s="29"/>
      <c r="X2174" s="29"/>
      <c r="Y2174" s="29"/>
      <c r="Z2174" s="29"/>
      <c r="AA2174" s="29"/>
      <c r="AB2174" s="29"/>
      <c r="AC2174" s="29"/>
      <c r="AD2174" s="29"/>
      <c r="AE2174" s="29"/>
      <c r="AF2174" s="29"/>
      <c r="AG2174" s="29"/>
      <c r="AH2174" s="29"/>
      <c r="AI2174" s="29"/>
      <c r="AJ2174" s="29"/>
      <c r="AK2174" s="29"/>
      <c r="AL2174" s="29"/>
      <c r="AM2174" s="29"/>
    </row>
    <row r="2175" spans="2:39">
      <c r="B2175" s="1"/>
      <c r="C2175" s="1"/>
      <c r="D2175" s="29"/>
      <c r="E2175" s="29"/>
      <c r="F2175" s="29"/>
      <c r="G2175" s="29"/>
      <c r="H2175" s="29"/>
      <c r="I2175" s="29"/>
      <c r="J2175" s="29"/>
      <c r="K2175" s="29"/>
      <c r="L2175" s="29"/>
      <c r="M2175" s="29"/>
      <c r="N2175" s="29"/>
      <c r="O2175" s="29"/>
      <c r="P2175" s="29"/>
      <c r="Q2175" s="29"/>
      <c r="R2175" s="29"/>
      <c r="S2175" s="29"/>
      <c r="T2175" s="29"/>
      <c r="U2175" s="29"/>
      <c r="V2175" s="29"/>
      <c r="W2175" s="29"/>
      <c r="X2175" s="29"/>
      <c r="Y2175" s="29"/>
      <c r="Z2175" s="29"/>
      <c r="AA2175" s="29"/>
      <c r="AB2175" s="29"/>
      <c r="AC2175" s="29"/>
      <c r="AD2175" s="29"/>
      <c r="AE2175" s="29"/>
      <c r="AF2175" s="29"/>
      <c r="AG2175" s="29"/>
      <c r="AH2175" s="29"/>
      <c r="AI2175" s="29"/>
      <c r="AJ2175" s="29"/>
      <c r="AK2175" s="29"/>
      <c r="AL2175" s="29"/>
      <c r="AM2175" s="29"/>
    </row>
    <row r="2176" spans="2:39">
      <c r="B2176" s="1"/>
      <c r="C2176" s="1"/>
      <c r="D2176" s="29"/>
      <c r="E2176" s="29"/>
      <c r="F2176" s="29"/>
      <c r="G2176" s="29"/>
      <c r="H2176" s="29"/>
      <c r="I2176" s="29"/>
      <c r="J2176" s="29"/>
      <c r="K2176" s="29"/>
      <c r="L2176" s="29"/>
      <c r="M2176" s="29"/>
      <c r="N2176" s="29"/>
      <c r="O2176" s="29"/>
      <c r="P2176" s="29"/>
      <c r="Q2176" s="29"/>
      <c r="R2176" s="29"/>
      <c r="S2176" s="29"/>
      <c r="T2176" s="29"/>
      <c r="U2176" s="29"/>
      <c r="V2176" s="29"/>
      <c r="W2176" s="29"/>
      <c r="X2176" s="29"/>
      <c r="Y2176" s="29"/>
      <c r="Z2176" s="29"/>
      <c r="AA2176" s="29"/>
      <c r="AB2176" s="29"/>
      <c r="AC2176" s="29"/>
      <c r="AD2176" s="29"/>
      <c r="AE2176" s="29"/>
      <c r="AF2176" s="29"/>
      <c r="AG2176" s="29"/>
      <c r="AH2176" s="29"/>
      <c r="AI2176" s="29"/>
      <c r="AJ2176" s="29"/>
      <c r="AK2176" s="29"/>
      <c r="AL2176" s="29"/>
      <c r="AM2176" s="29"/>
    </row>
    <row r="2177" spans="2:39">
      <c r="B2177" s="1"/>
      <c r="C2177" s="1"/>
      <c r="D2177" s="29"/>
      <c r="E2177" s="29"/>
      <c r="F2177" s="29"/>
      <c r="G2177" s="29"/>
      <c r="H2177" s="29"/>
      <c r="I2177" s="29"/>
      <c r="J2177" s="29"/>
      <c r="K2177" s="29"/>
      <c r="L2177" s="29"/>
      <c r="M2177" s="29"/>
      <c r="N2177" s="29"/>
      <c r="O2177" s="29"/>
      <c r="P2177" s="29"/>
      <c r="Q2177" s="29"/>
      <c r="R2177" s="29"/>
      <c r="S2177" s="29"/>
      <c r="T2177" s="29"/>
      <c r="U2177" s="29"/>
      <c r="V2177" s="29"/>
      <c r="W2177" s="29"/>
      <c r="X2177" s="29"/>
      <c r="Y2177" s="29"/>
      <c r="Z2177" s="29"/>
      <c r="AA2177" s="29"/>
      <c r="AB2177" s="29"/>
      <c r="AC2177" s="29"/>
      <c r="AD2177" s="29"/>
      <c r="AE2177" s="29"/>
      <c r="AF2177" s="29"/>
      <c r="AG2177" s="29"/>
      <c r="AH2177" s="29"/>
      <c r="AI2177" s="29"/>
      <c r="AJ2177" s="29"/>
      <c r="AK2177" s="29"/>
      <c r="AL2177" s="29"/>
      <c r="AM2177" s="29"/>
    </row>
    <row r="2178" spans="2:39">
      <c r="B2178" s="1"/>
      <c r="C2178" s="1"/>
      <c r="D2178" s="29"/>
      <c r="E2178" s="29"/>
      <c r="F2178" s="29"/>
      <c r="G2178" s="29"/>
      <c r="H2178" s="29"/>
      <c r="I2178" s="29"/>
      <c r="J2178" s="29"/>
      <c r="K2178" s="29"/>
      <c r="L2178" s="29"/>
      <c r="M2178" s="29"/>
      <c r="N2178" s="29"/>
      <c r="O2178" s="29"/>
      <c r="P2178" s="29"/>
      <c r="Q2178" s="29"/>
      <c r="R2178" s="29"/>
      <c r="S2178" s="29"/>
      <c r="T2178" s="29"/>
      <c r="U2178" s="29"/>
      <c r="V2178" s="29"/>
      <c r="W2178" s="29"/>
      <c r="X2178" s="29"/>
      <c r="Y2178" s="29"/>
      <c r="Z2178" s="29"/>
      <c r="AA2178" s="29"/>
      <c r="AB2178" s="29"/>
      <c r="AC2178" s="29"/>
      <c r="AD2178" s="29"/>
      <c r="AE2178" s="29"/>
      <c r="AF2178" s="29"/>
      <c r="AG2178" s="29"/>
      <c r="AH2178" s="29"/>
      <c r="AI2178" s="29"/>
      <c r="AJ2178" s="29"/>
      <c r="AK2178" s="29"/>
      <c r="AL2178" s="29"/>
      <c r="AM2178" s="29"/>
    </row>
    <row r="2179" spans="2:39">
      <c r="B2179" s="1"/>
      <c r="C2179" s="1"/>
      <c r="D2179" s="29"/>
      <c r="E2179" s="29"/>
      <c r="F2179" s="29"/>
      <c r="G2179" s="29"/>
      <c r="H2179" s="29"/>
      <c r="I2179" s="29"/>
      <c r="J2179" s="29"/>
      <c r="K2179" s="29"/>
      <c r="L2179" s="29"/>
      <c r="M2179" s="29"/>
      <c r="N2179" s="29"/>
      <c r="O2179" s="29"/>
      <c r="P2179" s="29"/>
      <c r="Q2179" s="29"/>
      <c r="R2179" s="29"/>
      <c r="S2179" s="29"/>
      <c r="T2179" s="29"/>
      <c r="U2179" s="29"/>
      <c r="V2179" s="29"/>
      <c r="W2179" s="29"/>
      <c r="X2179" s="29"/>
      <c r="Y2179" s="29"/>
      <c r="Z2179" s="29"/>
      <c r="AA2179" s="29"/>
      <c r="AB2179" s="29"/>
      <c r="AC2179" s="29"/>
      <c r="AD2179" s="29"/>
      <c r="AE2179" s="29"/>
      <c r="AF2179" s="29"/>
      <c r="AG2179" s="29"/>
      <c r="AH2179" s="29"/>
      <c r="AI2179" s="29"/>
      <c r="AJ2179" s="29"/>
      <c r="AK2179" s="29"/>
      <c r="AL2179" s="29"/>
      <c r="AM2179" s="29"/>
    </row>
    <row r="2180" spans="2:39">
      <c r="B2180" s="1"/>
      <c r="C2180" s="1"/>
      <c r="D2180" s="29"/>
      <c r="E2180" s="29"/>
      <c r="F2180" s="29"/>
      <c r="G2180" s="29"/>
      <c r="H2180" s="29"/>
      <c r="I2180" s="29"/>
      <c r="J2180" s="29"/>
      <c r="K2180" s="29"/>
      <c r="L2180" s="29"/>
      <c r="M2180" s="29"/>
      <c r="N2180" s="29"/>
      <c r="O2180" s="29"/>
      <c r="P2180" s="29"/>
      <c r="Q2180" s="29"/>
      <c r="R2180" s="29"/>
      <c r="S2180" s="29"/>
      <c r="T2180" s="29"/>
      <c r="U2180" s="29"/>
      <c r="V2180" s="29"/>
      <c r="W2180" s="29"/>
      <c r="X2180" s="29"/>
      <c r="Y2180" s="29"/>
      <c r="Z2180" s="29"/>
      <c r="AA2180" s="29"/>
      <c r="AB2180" s="29"/>
      <c r="AC2180" s="29"/>
      <c r="AD2180" s="29"/>
      <c r="AE2180" s="29"/>
      <c r="AF2180" s="29"/>
      <c r="AG2180" s="29"/>
      <c r="AH2180" s="29"/>
      <c r="AI2180" s="29"/>
      <c r="AJ2180" s="29"/>
      <c r="AK2180" s="29"/>
      <c r="AL2180" s="29"/>
      <c r="AM2180" s="29"/>
    </row>
    <row r="2181" spans="2:39">
      <c r="B2181" s="1"/>
      <c r="C2181" s="1"/>
      <c r="D2181" s="29"/>
      <c r="E2181" s="29"/>
      <c r="F2181" s="29"/>
      <c r="G2181" s="29"/>
      <c r="H2181" s="29"/>
      <c r="I2181" s="29"/>
      <c r="J2181" s="29"/>
      <c r="K2181" s="29"/>
      <c r="L2181" s="29"/>
      <c r="M2181" s="29"/>
      <c r="N2181" s="29"/>
      <c r="O2181" s="29"/>
      <c r="P2181" s="29"/>
      <c r="Q2181" s="29"/>
      <c r="R2181" s="29"/>
      <c r="S2181" s="29"/>
      <c r="T2181" s="29"/>
      <c r="U2181" s="29"/>
      <c r="V2181" s="29"/>
      <c r="W2181" s="29"/>
      <c r="X2181" s="29"/>
      <c r="Y2181" s="29"/>
      <c r="Z2181" s="29"/>
      <c r="AA2181" s="29"/>
      <c r="AB2181" s="29"/>
      <c r="AC2181" s="29"/>
      <c r="AD2181" s="29"/>
      <c r="AE2181" s="29"/>
      <c r="AF2181" s="29"/>
      <c r="AG2181" s="29"/>
      <c r="AH2181" s="29"/>
      <c r="AI2181" s="29"/>
      <c r="AJ2181" s="29"/>
      <c r="AK2181" s="29"/>
      <c r="AL2181" s="29"/>
      <c r="AM2181" s="29"/>
    </row>
    <row r="2182" spans="2:39">
      <c r="B2182" s="1"/>
      <c r="C2182" s="1"/>
      <c r="D2182" s="29"/>
      <c r="E2182" s="29"/>
      <c r="F2182" s="29"/>
      <c r="G2182" s="29"/>
      <c r="H2182" s="29"/>
      <c r="I2182" s="29"/>
      <c r="J2182" s="29"/>
      <c r="K2182" s="29"/>
      <c r="L2182" s="29"/>
      <c r="M2182" s="29"/>
      <c r="N2182" s="29"/>
      <c r="O2182" s="29"/>
      <c r="P2182" s="29"/>
      <c r="Q2182" s="29"/>
      <c r="R2182" s="29"/>
      <c r="S2182" s="29"/>
      <c r="T2182" s="29"/>
      <c r="U2182" s="29"/>
      <c r="V2182" s="29"/>
      <c r="W2182" s="29"/>
      <c r="X2182" s="29"/>
      <c r="Y2182" s="29"/>
      <c r="Z2182" s="29"/>
      <c r="AA2182" s="29"/>
      <c r="AB2182" s="29"/>
      <c r="AC2182" s="29"/>
      <c r="AD2182" s="29"/>
      <c r="AE2182" s="29"/>
      <c r="AF2182" s="29"/>
      <c r="AG2182" s="29"/>
      <c r="AH2182" s="29"/>
      <c r="AI2182" s="29"/>
      <c r="AJ2182" s="29"/>
      <c r="AK2182" s="29"/>
      <c r="AL2182" s="29"/>
      <c r="AM2182" s="29"/>
    </row>
    <row r="2183" spans="2:39">
      <c r="B2183" s="1"/>
      <c r="C2183" s="1"/>
      <c r="D2183" s="29"/>
      <c r="E2183" s="29"/>
      <c r="F2183" s="29"/>
      <c r="G2183" s="29"/>
      <c r="H2183" s="29"/>
      <c r="I2183" s="29"/>
      <c r="J2183" s="29"/>
      <c r="K2183" s="29"/>
      <c r="L2183" s="29"/>
      <c r="M2183" s="29"/>
      <c r="N2183" s="29"/>
      <c r="O2183" s="29"/>
      <c r="P2183" s="29"/>
      <c r="Q2183" s="29"/>
      <c r="R2183" s="29"/>
      <c r="S2183" s="29"/>
      <c r="T2183" s="29"/>
      <c r="U2183" s="29"/>
      <c r="V2183" s="29"/>
      <c r="W2183" s="29"/>
      <c r="X2183" s="29"/>
      <c r="Y2183" s="29"/>
      <c r="Z2183" s="29"/>
      <c r="AA2183" s="29"/>
      <c r="AB2183" s="29"/>
      <c r="AC2183" s="29"/>
      <c r="AD2183" s="29"/>
      <c r="AE2183" s="29"/>
      <c r="AF2183" s="29"/>
      <c r="AG2183" s="29"/>
      <c r="AH2183" s="29"/>
      <c r="AI2183" s="29"/>
      <c r="AJ2183" s="29"/>
      <c r="AK2183" s="29"/>
      <c r="AL2183" s="29"/>
      <c r="AM2183" s="29"/>
    </row>
    <row r="2184" spans="2:39">
      <c r="B2184" s="1"/>
      <c r="C2184" s="1"/>
      <c r="D2184" s="29"/>
      <c r="E2184" s="29"/>
      <c r="F2184" s="29"/>
      <c r="G2184" s="29"/>
      <c r="H2184" s="29"/>
      <c r="I2184" s="29"/>
      <c r="J2184" s="29"/>
      <c r="K2184" s="29"/>
      <c r="L2184" s="29"/>
      <c r="M2184" s="29"/>
      <c r="N2184" s="29"/>
      <c r="O2184" s="29"/>
      <c r="P2184" s="29"/>
      <c r="Q2184" s="29"/>
      <c r="R2184" s="29"/>
      <c r="S2184" s="29"/>
      <c r="T2184" s="29"/>
      <c r="U2184" s="29"/>
      <c r="V2184" s="29"/>
      <c r="W2184" s="29"/>
      <c r="X2184" s="29"/>
      <c r="Y2184" s="29"/>
      <c r="Z2184" s="29"/>
      <c r="AA2184" s="29"/>
      <c r="AB2184" s="29"/>
      <c r="AC2184" s="29"/>
      <c r="AD2184" s="29"/>
      <c r="AE2184" s="29"/>
      <c r="AF2184" s="29"/>
      <c r="AG2184" s="29"/>
      <c r="AH2184" s="29"/>
      <c r="AI2184" s="29"/>
      <c r="AJ2184" s="29"/>
      <c r="AK2184" s="29"/>
      <c r="AL2184" s="29"/>
      <c r="AM2184" s="29"/>
    </row>
    <row r="2185" spans="2:39">
      <c r="B2185" s="1"/>
      <c r="C2185" s="1"/>
      <c r="D2185" s="29"/>
      <c r="E2185" s="29"/>
      <c r="F2185" s="29"/>
      <c r="G2185" s="29"/>
      <c r="H2185" s="29"/>
      <c r="I2185" s="29"/>
      <c r="J2185" s="29"/>
      <c r="K2185" s="29"/>
      <c r="L2185" s="29"/>
      <c r="M2185" s="29"/>
      <c r="N2185" s="29"/>
      <c r="O2185" s="29"/>
      <c r="P2185" s="29"/>
      <c r="Q2185" s="29"/>
      <c r="R2185" s="29"/>
      <c r="S2185" s="29"/>
      <c r="T2185" s="29"/>
      <c r="U2185" s="29"/>
      <c r="V2185" s="29"/>
      <c r="W2185" s="29"/>
      <c r="X2185" s="29"/>
      <c r="Y2185" s="29"/>
      <c r="Z2185" s="29"/>
      <c r="AA2185" s="29"/>
      <c r="AB2185" s="29"/>
      <c r="AC2185" s="29"/>
      <c r="AD2185" s="29"/>
      <c r="AE2185" s="29"/>
      <c r="AF2185" s="29"/>
      <c r="AG2185" s="29"/>
      <c r="AH2185" s="29"/>
      <c r="AI2185" s="29"/>
      <c r="AJ2185" s="29"/>
      <c r="AK2185" s="29"/>
      <c r="AL2185" s="29"/>
      <c r="AM2185" s="29"/>
    </row>
    <row r="2186" spans="2:39">
      <c r="B2186" s="1"/>
      <c r="C2186" s="1"/>
      <c r="D2186" s="29"/>
      <c r="E2186" s="29"/>
      <c r="F2186" s="29"/>
      <c r="G2186" s="29"/>
      <c r="H2186" s="29"/>
      <c r="I2186" s="29"/>
      <c r="J2186" s="29"/>
      <c r="K2186" s="29"/>
      <c r="L2186" s="29"/>
      <c r="M2186" s="29"/>
      <c r="N2186" s="29"/>
      <c r="O2186" s="29"/>
      <c r="P2186" s="29"/>
      <c r="Q2186" s="29"/>
      <c r="R2186" s="29"/>
      <c r="S2186" s="29"/>
      <c r="T2186" s="29"/>
      <c r="U2186" s="29"/>
      <c r="V2186" s="29"/>
      <c r="W2186" s="29"/>
      <c r="X2186" s="29"/>
      <c r="Y2186" s="29"/>
      <c r="Z2186" s="29"/>
      <c r="AA2186" s="29"/>
      <c r="AB2186" s="29"/>
      <c r="AC2186" s="29"/>
      <c r="AD2186" s="29"/>
      <c r="AE2186" s="29"/>
      <c r="AF2186" s="29"/>
      <c r="AG2186" s="29"/>
      <c r="AH2186" s="29"/>
      <c r="AI2186" s="29"/>
      <c r="AJ2186" s="29"/>
      <c r="AK2186" s="29"/>
      <c r="AL2186" s="29"/>
      <c r="AM2186" s="29"/>
    </row>
    <row r="2187" spans="2:39">
      <c r="B2187" s="1"/>
      <c r="C2187" s="1"/>
      <c r="D2187" s="29"/>
      <c r="E2187" s="29"/>
      <c r="F2187" s="29"/>
      <c r="G2187" s="29"/>
      <c r="H2187" s="29"/>
      <c r="I2187" s="29"/>
      <c r="J2187" s="29"/>
      <c r="K2187" s="29"/>
      <c r="L2187" s="29"/>
      <c r="M2187" s="29"/>
      <c r="N2187" s="29"/>
      <c r="O2187" s="29"/>
      <c r="P2187" s="29"/>
      <c r="Q2187" s="29"/>
      <c r="R2187" s="29"/>
      <c r="S2187" s="29"/>
      <c r="T2187" s="29"/>
      <c r="U2187" s="29"/>
      <c r="V2187" s="29"/>
      <c r="W2187" s="29"/>
      <c r="X2187" s="29"/>
      <c r="Y2187" s="29"/>
      <c r="Z2187" s="29"/>
      <c r="AA2187" s="29"/>
      <c r="AB2187" s="29"/>
      <c r="AC2187" s="29"/>
      <c r="AD2187" s="29"/>
      <c r="AE2187" s="29"/>
      <c r="AF2187" s="29"/>
      <c r="AG2187" s="29"/>
      <c r="AH2187" s="29"/>
      <c r="AI2187" s="29"/>
      <c r="AJ2187" s="29"/>
      <c r="AK2187" s="29"/>
      <c r="AL2187" s="29"/>
      <c r="AM2187" s="29"/>
    </row>
    <row r="2188" spans="2:39">
      <c r="B2188" s="1"/>
      <c r="C2188" s="1"/>
      <c r="D2188" s="29"/>
      <c r="E2188" s="29"/>
      <c r="F2188" s="29"/>
      <c r="G2188" s="29"/>
      <c r="H2188" s="29"/>
      <c r="I2188" s="29"/>
      <c r="J2188" s="29"/>
      <c r="K2188" s="29"/>
      <c r="L2188" s="29"/>
      <c r="M2188" s="29"/>
      <c r="N2188" s="29"/>
      <c r="O2188" s="29"/>
      <c r="P2188" s="29"/>
      <c r="Q2188" s="29"/>
      <c r="R2188" s="29"/>
      <c r="S2188" s="29"/>
      <c r="T2188" s="29"/>
      <c r="U2188" s="29"/>
      <c r="V2188" s="29"/>
      <c r="W2188" s="29"/>
      <c r="X2188" s="29"/>
      <c r="Y2188" s="29"/>
      <c r="Z2188" s="29"/>
      <c r="AA2188" s="29"/>
      <c r="AB2188" s="29"/>
      <c r="AC2188" s="29"/>
      <c r="AD2188" s="29"/>
      <c r="AE2188" s="29"/>
      <c r="AF2188" s="29"/>
      <c r="AG2188" s="29"/>
      <c r="AH2188" s="29"/>
      <c r="AI2188" s="29"/>
      <c r="AJ2188" s="29"/>
      <c r="AK2188" s="29"/>
      <c r="AL2188" s="29"/>
      <c r="AM2188" s="29"/>
    </row>
    <row r="2189" spans="2:39">
      <c r="B2189" s="1"/>
      <c r="C2189" s="1"/>
      <c r="D2189" s="29"/>
      <c r="E2189" s="29"/>
      <c r="F2189" s="29"/>
      <c r="G2189" s="29"/>
      <c r="H2189" s="29"/>
      <c r="I2189" s="29"/>
      <c r="J2189" s="29"/>
      <c r="K2189" s="29"/>
      <c r="L2189" s="29"/>
      <c r="M2189" s="29"/>
      <c r="N2189" s="29"/>
      <c r="O2189" s="29"/>
      <c r="P2189" s="29"/>
      <c r="Q2189" s="29"/>
      <c r="R2189" s="29"/>
      <c r="S2189" s="29"/>
      <c r="T2189" s="29"/>
      <c r="U2189" s="29"/>
      <c r="V2189" s="29"/>
      <c r="W2189" s="29"/>
      <c r="X2189" s="29"/>
      <c r="Y2189" s="29"/>
      <c r="Z2189" s="29"/>
      <c r="AA2189" s="29"/>
      <c r="AB2189" s="29"/>
      <c r="AC2189" s="29"/>
      <c r="AD2189" s="29"/>
      <c r="AE2189" s="29"/>
      <c r="AF2189" s="29"/>
      <c r="AG2189" s="29"/>
      <c r="AH2189" s="29"/>
      <c r="AI2189" s="29"/>
      <c r="AJ2189" s="29"/>
      <c r="AK2189" s="29"/>
      <c r="AL2189" s="29"/>
      <c r="AM2189" s="29"/>
    </row>
    <row r="2190" spans="2:39">
      <c r="B2190" s="1"/>
      <c r="C2190" s="1"/>
      <c r="D2190" s="29"/>
      <c r="E2190" s="29"/>
      <c r="F2190" s="29"/>
      <c r="G2190" s="29"/>
      <c r="H2190" s="29"/>
      <c r="I2190" s="29"/>
      <c r="J2190" s="29"/>
      <c r="K2190" s="29"/>
      <c r="L2190" s="29"/>
      <c r="M2190" s="29"/>
      <c r="N2190" s="29"/>
      <c r="O2190" s="29"/>
      <c r="P2190" s="29"/>
      <c r="Q2190" s="29"/>
      <c r="R2190" s="29"/>
      <c r="S2190" s="29"/>
      <c r="T2190" s="29"/>
      <c r="U2190" s="29"/>
      <c r="V2190" s="29"/>
      <c r="W2190" s="29"/>
      <c r="X2190" s="29"/>
      <c r="Y2190" s="29"/>
      <c r="Z2190" s="29"/>
      <c r="AA2190" s="29"/>
      <c r="AB2190" s="29"/>
      <c r="AC2190" s="29"/>
      <c r="AD2190" s="29"/>
      <c r="AE2190" s="29"/>
      <c r="AF2190" s="29"/>
      <c r="AG2190" s="29"/>
      <c r="AH2190" s="29"/>
      <c r="AI2190" s="29"/>
      <c r="AJ2190" s="29"/>
      <c r="AK2190" s="29"/>
      <c r="AL2190" s="29"/>
      <c r="AM2190" s="29"/>
    </row>
    <row r="2191" spans="2:39">
      <c r="B2191" s="1"/>
      <c r="C2191" s="1"/>
      <c r="D2191" s="29"/>
      <c r="E2191" s="29"/>
      <c r="F2191" s="29"/>
      <c r="G2191" s="29"/>
      <c r="H2191" s="29"/>
      <c r="I2191" s="29"/>
      <c r="J2191" s="29"/>
      <c r="K2191" s="29"/>
      <c r="L2191" s="29"/>
      <c r="M2191" s="29"/>
      <c r="N2191" s="29"/>
      <c r="O2191" s="29"/>
      <c r="P2191" s="29"/>
      <c r="Q2191" s="29"/>
      <c r="R2191" s="29"/>
      <c r="S2191" s="29"/>
      <c r="T2191" s="29"/>
      <c r="U2191" s="29"/>
      <c r="V2191" s="29"/>
      <c r="W2191" s="29"/>
      <c r="X2191" s="29"/>
      <c r="Y2191" s="29"/>
      <c r="Z2191" s="29"/>
      <c r="AA2191" s="29"/>
      <c r="AB2191" s="29"/>
      <c r="AC2191" s="29"/>
      <c r="AD2191" s="29"/>
      <c r="AE2191" s="29"/>
      <c r="AF2191" s="29"/>
      <c r="AG2191" s="29"/>
      <c r="AH2191" s="29"/>
      <c r="AI2191" s="29"/>
      <c r="AJ2191" s="29"/>
      <c r="AK2191" s="29"/>
      <c r="AL2191" s="29"/>
      <c r="AM2191" s="29"/>
    </row>
    <row r="2192" spans="2:39">
      <c r="B2192" s="1"/>
      <c r="C2192" s="1"/>
      <c r="D2192" s="29"/>
      <c r="E2192" s="29"/>
      <c r="F2192" s="29"/>
      <c r="G2192" s="29"/>
      <c r="H2192" s="29"/>
      <c r="I2192" s="29"/>
      <c r="J2192" s="29"/>
      <c r="K2192" s="29"/>
      <c r="L2192" s="29"/>
      <c r="M2192" s="29"/>
      <c r="N2192" s="29"/>
      <c r="O2192" s="29"/>
      <c r="P2192" s="29"/>
      <c r="Q2192" s="29"/>
      <c r="R2192" s="29"/>
      <c r="S2192" s="29"/>
      <c r="T2192" s="29"/>
      <c r="U2192" s="29"/>
      <c r="V2192" s="29"/>
      <c r="W2192" s="29"/>
      <c r="X2192" s="29"/>
      <c r="Y2192" s="29"/>
      <c r="Z2192" s="29"/>
      <c r="AA2192" s="29"/>
      <c r="AB2192" s="29"/>
      <c r="AC2192" s="29"/>
      <c r="AD2192" s="29"/>
      <c r="AE2192" s="29"/>
      <c r="AF2192" s="29"/>
      <c r="AG2192" s="29"/>
      <c r="AH2192" s="29"/>
      <c r="AI2192" s="29"/>
      <c r="AJ2192" s="29"/>
      <c r="AK2192" s="29"/>
      <c r="AL2192" s="29"/>
      <c r="AM2192" s="29"/>
    </row>
    <row r="2193" spans="2:39">
      <c r="B2193" s="1"/>
      <c r="C2193" s="1"/>
      <c r="D2193" s="29"/>
      <c r="E2193" s="29"/>
      <c r="F2193" s="29"/>
      <c r="G2193" s="29"/>
      <c r="H2193" s="29"/>
      <c r="I2193" s="29"/>
      <c r="J2193" s="29"/>
      <c r="K2193" s="29"/>
      <c r="L2193" s="29"/>
      <c r="M2193" s="29"/>
      <c r="N2193" s="29"/>
      <c r="O2193" s="29"/>
      <c r="P2193" s="29"/>
      <c r="Q2193" s="29"/>
      <c r="R2193" s="29"/>
      <c r="S2193" s="29"/>
      <c r="T2193" s="29"/>
      <c r="U2193" s="29"/>
      <c r="V2193" s="29"/>
      <c r="W2193" s="29"/>
      <c r="X2193" s="29"/>
      <c r="Y2193" s="29"/>
      <c r="Z2193" s="29"/>
      <c r="AA2193" s="29"/>
      <c r="AB2193" s="29"/>
      <c r="AC2193" s="29"/>
      <c r="AD2193" s="29"/>
      <c r="AE2193" s="29"/>
      <c r="AF2193" s="29"/>
      <c r="AG2193" s="29"/>
      <c r="AH2193" s="29"/>
      <c r="AI2193" s="29"/>
      <c r="AJ2193" s="29"/>
      <c r="AK2193" s="29"/>
      <c r="AL2193" s="29"/>
      <c r="AM2193" s="29"/>
    </row>
    <row r="2194" spans="2:39">
      <c r="B2194" s="1"/>
      <c r="C2194" s="1"/>
      <c r="D2194" s="29"/>
      <c r="E2194" s="29"/>
      <c r="F2194" s="29"/>
      <c r="G2194" s="29"/>
      <c r="H2194" s="29"/>
      <c r="I2194" s="29"/>
      <c r="J2194" s="29"/>
      <c r="K2194" s="29"/>
      <c r="L2194" s="29"/>
      <c r="M2194" s="29"/>
      <c r="N2194" s="29"/>
      <c r="O2194" s="29"/>
      <c r="P2194" s="29"/>
      <c r="Q2194" s="29"/>
      <c r="R2194" s="29"/>
      <c r="S2194" s="29"/>
      <c r="T2194" s="29"/>
      <c r="U2194" s="29"/>
      <c r="V2194" s="29"/>
      <c r="W2194" s="29"/>
      <c r="X2194" s="29"/>
      <c r="Y2194" s="29"/>
      <c r="Z2194" s="29"/>
      <c r="AA2194" s="29"/>
      <c r="AB2194" s="29"/>
      <c r="AC2194" s="29"/>
      <c r="AD2194" s="29"/>
      <c r="AE2194" s="29"/>
      <c r="AF2194" s="29"/>
      <c r="AG2194" s="29"/>
      <c r="AH2194" s="29"/>
      <c r="AI2194" s="29"/>
      <c r="AJ2194" s="29"/>
      <c r="AK2194" s="29"/>
      <c r="AL2194" s="29"/>
      <c r="AM2194" s="29"/>
    </row>
    <row r="2195" spans="2:39">
      <c r="B2195" s="1"/>
      <c r="C2195" s="1"/>
      <c r="D2195" s="29"/>
      <c r="E2195" s="29"/>
      <c r="F2195" s="29"/>
      <c r="G2195" s="29"/>
      <c r="H2195" s="29"/>
      <c r="I2195" s="29"/>
      <c r="J2195" s="29"/>
      <c r="K2195" s="29"/>
      <c r="L2195" s="29"/>
      <c r="M2195" s="29"/>
      <c r="N2195" s="29"/>
      <c r="O2195" s="29"/>
      <c r="P2195" s="29"/>
      <c r="Q2195" s="29"/>
      <c r="R2195" s="29"/>
      <c r="S2195" s="29"/>
      <c r="T2195" s="29"/>
      <c r="U2195" s="29"/>
      <c r="V2195" s="29"/>
      <c r="W2195" s="29"/>
      <c r="X2195" s="29"/>
      <c r="Y2195" s="29"/>
      <c r="Z2195" s="29"/>
      <c r="AA2195" s="29"/>
      <c r="AB2195" s="29"/>
      <c r="AC2195" s="29"/>
      <c r="AD2195" s="29"/>
      <c r="AE2195" s="29"/>
      <c r="AF2195" s="29"/>
      <c r="AG2195" s="29"/>
      <c r="AH2195" s="29"/>
      <c r="AI2195" s="29"/>
      <c r="AJ2195" s="29"/>
      <c r="AK2195" s="29"/>
      <c r="AL2195" s="29"/>
      <c r="AM2195" s="29"/>
    </row>
    <row r="2196" spans="2:39">
      <c r="B2196" s="1"/>
      <c r="C2196" s="1"/>
      <c r="D2196" s="29"/>
      <c r="E2196" s="29"/>
      <c r="F2196" s="29"/>
      <c r="G2196" s="29"/>
      <c r="H2196" s="29"/>
      <c r="I2196" s="29"/>
      <c r="J2196" s="29"/>
      <c r="K2196" s="29"/>
      <c r="L2196" s="29"/>
      <c r="M2196" s="29"/>
      <c r="N2196" s="29"/>
      <c r="O2196" s="29"/>
      <c r="P2196" s="29"/>
      <c r="Q2196" s="29"/>
      <c r="R2196" s="29"/>
      <c r="S2196" s="29"/>
      <c r="T2196" s="29"/>
      <c r="U2196" s="29"/>
      <c r="V2196" s="29"/>
      <c r="W2196" s="29"/>
      <c r="X2196" s="29"/>
      <c r="Y2196" s="29"/>
      <c r="Z2196" s="29"/>
      <c r="AA2196" s="29"/>
      <c r="AB2196" s="29"/>
      <c r="AC2196" s="29"/>
      <c r="AD2196" s="29"/>
      <c r="AE2196" s="29"/>
      <c r="AF2196" s="29"/>
      <c r="AG2196" s="29"/>
      <c r="AH2196" s="29"/>
      <c r="AI2196" s="29"/>
      <c r="AJ2196" s="29"/>
      <c r="AK2196" s="29"/>
      <c r="AL2196" s="29"/>
      <c r="AM2196" s="29"/>
    </row>
    <row r="2197" spans="2:39">
      <c r="B2197" s="1"/>
      <c r="C2197" s="1"/>
      <c r="D2197" s="29"/>
      <c r="E2197" s="29"/>
      <c r="F2197" s="29"/>
      <c r="G2197" s="29"/>
      <c r="H2197" s="29"/>
      <c r="I2197" s="29"/>
      <c r="J2197" s="29"/>
      <c r="K2197" s="29"/>
      <c r="L2197" s="29"/>
      <c r="M2197" s="29"/>
      <c r="N2197" s="29"/>
      <c r="O2197" s="29"/>
      <c r="P2197" s="29"/>
      <c r="Q2197" s="29"/>
      <c r="R2197" s="29"/>
      <c r="S2197" s="29"/>
      <c r="T2197" s="29"/>
      <c r="U2197" s="29"/>
      <c r="V2197" s="29"/>
      <c r="W2197" s="29"/>
      <c r="X2197" s="29"/>
      <c r="Y2197" s="29"/>
      <c r="Z2197" s="29"/>
      <c r="AA2197" s="29"/>
      <c r="AB2197" s="29"/>
      <c r="AC2197" s="29"/>
      <c r="AD2197" s="29"/>
      <c r="AE2197" s="29"/>
      <c r="AF2197" s="29"/>
      <c r="AG2197" s="29"/>
      <c r="AH2197" s="29"/>
      <c r="AI2197" s="29"/>
      <c r="AJ2197" s="29"/>
      <c r="AK2197" s="29"/>
      <c r="AL2197" s="29"/>
      <c r="AM2197" s="29"/>
    </row>
    <row r="2198" spans="2:39">
      <c r="B2198" s="1"/>
      <c r="C2198" s="1"/>
      <c r="D2198" s="29"/>
      <c r="E2198" s="29"/>
      <c r="F2198" s="29"/>
      <c r="G2198" s="29"/>
      <c r="H2198" s="29"/>
      <c r="I2198" s="29"/>
      <c r="J2198" s="29"/>
      <c r="K2198" s="29"/>
      <c r="L2198" s="29"/>
      <c r="M2198" s="29"/>
      <c r="N2198" s="29"/>
      <c r="O2198" s="29"/>
      <c r="P2198" s="29"/>
      <c r="Q2198" s="29"/>
      <c r="R2198" s="29"/>
      <c r="S2198" s="29"/>
      <c r="T2198" s="29"/>
      <c r="U2198" s="29"/>
      <c r="V2198" s="29"/>
      <c r="W2198" s="29"/>
      <c r="X2198" s="29"/>
      <c r="Y2198" s="29"/>
      <c r="Z2198" s="29"/>
      <c r="AA2198" s="29"/>
      <c r="AB2198" s="29"/>
      <c r="AC2198" s="29"/>
      <c r="AD2198" s="29"/>
      <c r="AE2198" s="29"/>
      <c r="AF2198" s="29"/>
      <c r="AG2198" s="29"/>
      <c r="AH2198" s="29"/>
      <c r="AI2198" s="29"/>
      <c r="AJ2198" s="29"/>
      <c r="AK2198" s="29"/>
      <c r="AL2198" s="29"/>
      <c r="AM2198" s="29"/>
    </row>
    <row r="2199" spans="2:39">
      <c r="B2199" s="1"/>
      <c r="C2199" s="1"/>
      <c r="D2199" s="29"/>
      <c r="E2199" s="29"/>
      <c r="F2199" s="29"/>
      <c r="G2199" s="29"/>
      <c r="H2199" s="29"/>
      <c r="I2199" s="29"/>
      <c r="J2199" s="29"/>
      <c r="K2199" s="29"/>
      <c r="L2199" s="29"/>
      <c r="M2199" s="29"/>
      <c r="N2199" s="29"/>
      <c r="O2199" s="29"/>
      <c r="P2199" s="29"/>
      <c r="Q2199" s="29"/>
      <c r="R2199" s="29"/>
      <c r="S2199" s="29"/>
      <c r="T2199" s="29"/>
      <c r="U2199" s="29"/>
      <c r="V2199" s="29"/>
      <c r="W2199" s="29"/>
      <c r="X2199" s="29"/>
      <c r="Y2199" s="29"/>
      <c r="Z2199" s="29"/>
      <c r="AA2199" s="29"/>
      <c r="AB2199" s="29"/>
      <c r="AC2199" s="29"/>
      <c r="AD2199" s="29"/>
      <c r="AE2199" s="29"/>
      <c r="AF2199" s="29"/>
      <c r="AG2199" s="29"/>
      <c r="AH2199" s="29"/>
      <c r="AI2199" s="29"/>
      <c r="AJ2199" s="29"/>
      <c r="AK2199" s="29"/>
      <c r="AL2199" s="29"/>
      <c r="AM2199" s="29"/>
    </row>
    <row r="2200" spans="2:39">
      <c r="B2200" s="1"/>
      <c r="C2200" s="1"/>
      <c r="D2200" s="29"/>
      <c r="E2200" s="29"/>
      <c r="F2200" s="29"/>
      <c r="G2200" s="29"/>
      <c r="H2200" s="29"/>
      <c r="I2200" s="29"/>
      <c r="J2200" s="29"/>
      <c r="K2200" s="29"/>
      <c r="L2200" s="29"/>
      <c r="M2200" s="29"/>
      <c r="N2200" s="29"/>
      <c r="O2200" s="29"/>
      <c r="P2200" s="29"/>
      <c r="Q2200" s="29"/>
      <c r="R2200" s="29"/>
      <c r="S2200" s="29"/>
      <c r="T2200" s="29"/>
      <c r="U2200" s="29"/>
      <c r="V2200" s="29"/>
      <c r="W2200" s="29"/>
      <c r="X2200" s="29"/>
      <c r="Y2200" s="29"/>
      <c r="Z2200" s="29"/>
      <c r="AA2200" s="29"/>
      <c r="AB2200" s="29"/>
      <c r="AC2200" s="29"/>
      <c r="AD2200" s="29"/>
      <c r="AE2200" s="29"/>
      <c r="AF2200" s="29"/>
      <c r="AG2200" s="29"/>
      <c r="AH2200" s="29"/>
      <c r="AI2200" s="29"/>
      <c r="AJ2200" s="29"/>
      <c r="AK2200" s="29"/>
      <c r="AL2200" s="29"/>
      <c r="AM2200" s="29"/>
    </row>
    <row r="2201" spans="2:39">
      <c r="B2201" s="1"/>
      <c r="C2201" s="1"/>
      <c r="D2201" s="29"/>
      <c r="E2201" s="29"/>
      <c r="F2201" s="29"/>
      <c r="G2201" s="29"/>
      <c r="H2201" s="29"/>
      <c r="I2201" s="29"/>
      <c r="J2201" s="29"/>
      <c r="K2201" s="29"/>
      <c r="L2201" s="29"/>
      <c r="M2201" s="29"/>
      <c r="N2201" s="29"/>
      <c r="O2201" s="29"/>
      <c r="P2201" s="29"/>
      <c r="Q2201" s="29"/>
      <c r="R2201" s="29"/>
      <c r="S2201" s="29"/>
      <c r="T2201" s="29"/>
      <c r="U2201" s="29"/>
      <c r="V2201" s="29"/>
      <c r="W2201" s="29"/>
      <c r="X2201" s="29"/>
      <c r="Y2201" s="29"/>
      <c r="Z2201" s="29"/>
      <c r="AA2201" s="29"/>
      <c r="AB2201" s="29"/>
      <c r="AC2201" s="29"/>
      <c r="AD2201" s="29"/>
      <c r="AE2201" s="29"/>
      <c r="AF2201" s="29"/>
      <c r="AG2201" s="29"/>
      <c r="AH2201" s="29"/>
      <c r="AI2201" s="29"/>
      <c r="AJ2201" s="29"/>
      <c r="AK2201" s="29"/>
      <c r="AL2201" s="29"/>
      <c r="AM2201" s="29"/>
    </row>
    <row r="2202" spans="2:39">
      <c r="B2202" s="1"/>
      <c r="C2202" s="1"/>
      <c r="D2202" s="29"/>
      <c r="E2202" s="29"/>
      <c r="F2202" s="29"/>
      <c r="G2202" s="29"/>
      <c r="H2202" s="29"/>
      <c r="I2202" s="29"/>
      <c r="J2202" s="29"/>
      <c r="K2202" s="29"/>
      <c r="L2202" s="29"/>
      <c r="M2202" s="29"/>
      <c r="N2202" s="29"/>
      <c r="O2202" s="29"/>
      <c r="P2202" s="29"/>
      <c r="Q2202" s="29"/>
      <c r="R2202" s="29"/>
      <c r="S2202" s="29"/>
      <c r="T2202" s="29"/>
      <c r="U2202" s="29"/>
      <c r="V2202" s="29"/>
      <c r="W2202" s="29"/>
      <c r="X2202" s="29"/>
      <c r="Y2202" s="29"/>
      <c r="Z2202" s="29"/>
      <c r="AA2202" s="29"/>
      <c r="AB2202" s="29"/>
      <c r="AC2202" s="29"/>
      <c r="AD2202" s="29"/>
      <c r="AE2202" s="29"/>
      <c r="AF2202" s="29"/>
      <c r="AG2202" s="29"/>
      <c r="AH2202" s="29"/>
      <c r="AI2202" s="29"/>
      <c r="AJ2202" s="29"/>
      <c r="AK2202" s="29"/>
      <c r="AL2202" s="29"/>
      <c r="AM2202" s="29"/>
    </row>
    <row r="2203" spans="2:39">
      <c r="B2203" s="1"/>
      <c r="C2203" s="1"/>
      <c r="D2203" s="29"/>
      <c r="E2203" s="29"/>
      <c r="F2203" s="29"/>
      <c r="G2203" s="29"/>
      <c r="H2203" s="29"/>
      <c r="I2203" s="29"/>
      <c r="J2203" s="29"/>
      <c r="K2203" s="29"/>
      <c r="L2203" s="29"/>
      <c r="M2203" s="29"/>
      <c r="N2203" s="29"/>
      <c r="O2203" s="29"/>
      <c r="P2203" s="29"/>
      <c r="Q2203" s="29"/>
      <c r="R2203" s="29"/>
      <c r="S2203" s="29"/>
      <c r="T2203" s="29"/>
      <c r="U2203" s="29"/>
      <c r="V2203" s="29"/>
      <c r="W2203" s="29"/>
      <c r="X2203" s="29"/>
      <c r="Y2203" s="29"/>
      <c r="Z2203" s="29"/>
      <c r="AA2203" s="29"/>
      <c r="AB2203" s="29"/>
      <c r="AC2203" s="29"/>
      <c r="AD2203" s="29"/>
      <c r="AE2203" s="29"/>
      <c r="AF2203" s="29"/>
      <c r="AG2203" s="29"/>
      <c r="AH2203" s="29"/>
      <c r="AI2203" s="29"/>
      <c r="AJ2203" s="29"/>
      <c r="AK2203" s="29"/>
      <c r="AL2203" s="29"/>
      <c r="AM2203" s="29"/>
    </row>
    <row r="2204" spans="2:39">
      <c r="B2204" s="1"/>
      <c r="C2204" s="1"/>
      <c r="D2204" s="29"/>
      <c r="E2204" s="29"/>
      <c r="F2204" s="29"/>
      <c r="G2204" s="29"/>
      <c r="H2204" s="29"/>
      <c r="I2204" s="29"/>
      <c r="J2204" s="29"/>
      <c r="K2204" s="29"/>
      <c r="L2204" s="29"/>
      <c r="M2204" s="29"/>
      <c r="N2204" s="29"/>
      <c r="O2204" s="29"/>
      <c r="P2204" s="29"/>
      <c r="Q2204" s="29"/>
      <c r="R2204" s="29"/>
      <c r="S2204" s="29"/>
      <c r="T2204" s="29"/>
      <c r="U2204" s="29"/>
      <c r="V2204" s="29"/>
      <c r="W2204" s="29"/>
      <c r="X2204" s="29"/>
      <c r="Y2204" s="29"/>
      <c r="Z2204" s="29"/>
      <c r="AA2204" s="29"/>
      <c r="AB2204" s="29"/>
      <c r="AC2204" s="29"/>
      <c r="AD2204" s="29"/>
      <c r="AE2204" s="29"/>
      <c r="AF2204" s="29"/>
      <c r="AG2204" s="29"/>
      <c r="AH2204" s="29"/>
      <c r="AI2204" s="29"/>
      <c r="AJ2204" s="29"/>
      <c r="AK2204" s="29"/>
      <c r="AL2204" s="29"/>
      <c r="AM2204" s="29"/>
    </row>
    <row r="2205" spans="2:39">
      <c r="B2205" s="1"/>
      <c r="C2205" s="1"/>
      <c r="D2205" s="29"/>
      <c r="E2205" s="29"/>
      <c r="F2205" s="29"/>
      <c r="G2205" s="29"/>
      <c r="H2205" s="29"/>
      <c r="I2205" s="29"/>
      <c r="J2205" s="29"/>
      <c r="K2205" s="29"/>
      <c r="L2205" s="29"/>
      <c r="M2205" s="29"/>
      <c r="N2205" s="29"/>
      <c r="O2205" s="29"/>
      <c r="P2205" s="29"/>
      <c r="Q2205" s="29"/>
      <c r="R2205" s="29"/>
      <c r="S2205" s="29"/>
      <c r="T2205" s="29"/>
      <c r="U2205" s="29"/>
      <c r="V2205" s="29"/>
      <c r="W2205" s="29"/>
      <c r="X2205" s="29"/>
      <c r="Y2205" s="29"/>
      <c r="Z2205" s="29"/>
      <c r="AA2205" s="29"/>
      <c r="AB2205" s="29"/>
      <c r="AC2205" s="29"/>
      <c r="AD2205" s="29"/>
      <c r="AE2205" s="29"/>
      <c r="AF2205" s="29"/>
      <c r="AG2205" s="29"/>
      <c r="AH2205" s="29"/>
      <c r="AI2205" s="29"/>
      <c r="AJ2205" s="29"/>
      <c r="AK2205" s="29"/>
      <c r="AL2205" s="29"/>
      <c r="AM2205" s="29"/>
    </row>
    <row r="2206" spans="2:39">
      <c r="B2206" s="1"/>
      <c r="C2206" s="1"/>
      <c r="D2206" s="29"/>
      <c r="E2206" s="29"/>
      <c r="F2206" s="29"/>
      <c r="G2206" s="29"/>
      <c r="H2206" s="29"/>
      <c r="I2206" s="29"/>
      <c r="J2206" s="29"/>
      <c r="K2206" s="29"/>
      <c r="L2206" s="29"/>
      <c r="M2206" s="29"/>
      <c r="N2206" s="29"/>
      <c r="O2206" s="29"/>
      <c r="P2206" s="29"/>
      <c r="Q2206" s="29"/>
      <c r="R2206" s="29"/>
      <c r="S2206" s="29"/>
      <c r="T2206" s="29"/>
      <c r="U2206" s="29"/>
      <c r="V2206" s="29"/>
      <c r="W2206" s="29"/>
      <c r="X2206" s="29"/>
      <c r="Y2206" s="29"/>
      <c r="Z2206" s="29"/>
      <c r="AA2206" s="29"/>
      <c r="AB2206" s="29"/>
      <c r="AC2206" s="29"/>
      <c r="AD2206" s="29"/>
      <c r="AE2206" s="29"/>
      <c r="AF2206" s="29"/>
      <c r="AG2206" s="29"/>
      <c r="AH2206" s="29"/>
      <c r="AI2206" s="29"/>
      <c r="AJ2206" s="29"/>
      <c r="AK2206" s="29"/>
      <c r="AL2206" s="29"/>
      <c r="AM2206" s="29"/>
    </row>
    <row r="2207" spans="2:39">
      <c r="B2207" s="1"/>
      <c r="C2207" s="1"/>
      <c r="D2207" s="29"/>
      <c r="E2207" s="29"/>
      <c r="F2207" s="29"/>
      <c r="G2207" s="29"/>
      <c r="H2207" s="29"/>
      <c r="I2207" s="29"/>
      <c r="J2207" s="29"/>
      <c r="K2207" s="29"/>
      <c r="L2207" s="29"/>
      <c r="M2207" s="29"/>
      <c r="N2207" s="29"/>
      <c r="O2207" s="29"/>
      <c r="P2207" s="29"/>
      <c r="Q2207" s="29"/>
      <c r="R2207" s="29"/>
      <c r="S2207" s="29"/>
      <c r="T2207" s="29"/>
      <c r="U2207" s="29"/>
      <c r="V2207" s="29"/>
      <c r="W2207" s="29"/>
      <c r="X2207" s="29"/>
      <c r="Y2207" s="29"/>
      <c r="Z2207" s="29"/>
      <c r="AA2207" s="29"/>
      <c r="AB2207" s="29"/>
      <c r="AC2207" s="29"/>
      <c r="AD2207" s="29"/>
      <c r="AE2207" s="29"/>
      <c r="AF2207" s="29"/>
      <c r="AG2207" s="29"/>
      <c r="AH2207" s="29"/>
      <c r="AI2207" s="29"/>
      <c r="AJ2207" s="29"/>
      <c r="AK2207" s="29"/>
      <c r="AL2207" s="29"/>
      <c r="AM2207" s="29"/>
    </row>
    <row r="2208" spans="2:39">
      <c r="B2208" s="1"/>
      <c r="C2208" s="1"/>
      <c r="D2208" s="29"/>
      <c r="E2208" s="29"/>
      <c r="F2208" s="29"/>
      <c r="G2208" s="29"/>
      <c r="H2208" s="29"/>
      <c r="I2208" s="29"/>
      <c r="J2208" s="29"/>
      <c r="K2208" s="29"/>
      <c r="L2208" s="29"/>
      <c r="M2208" s="29"/>
      <c r="N2208" s="29"/>
      <c r="O2208" s="29"/>
      <c r="P2208" s="29"/>
      <c r="Q2208" s="29"/>
      <c r="R2208" s="29"/>
      <c r="S2208" s="29"/>
      <c r="T2208" s="29"/>
      <c r="U2208" s="29"/>
      <c r="V2208" s="29"/>
      <c r="W2208" s="29"/>
      <c r="X2208" s="29"/>
      <c r="Y2208" s="29"/>
      <c r="Z2208" s="29"/>
      <c r="AA2208" s="29"/>
      <c r="AB2208" s="29"/>
      <c r="AC2208" s="29"/>
      <c r="AD2208" s="29"/>
      <c r="AE2208" s="29"/>
      <c r="AF2208" s="29"/>
      <c r="AG2208" s="29"/>
      <c r="AH2208" s="29"/>
      <c r="AI2208" s="29"/>
      <c r="AJ2208" s="29"/>
      <c r="AK2208" s="29"/>
      <c r="AL2208" s="29"/>
      <c r="AM2208" s="29"/>
    </row>
    <row r="2209" spans="2:39">
      <c r="B2209" s="1"/>
      <c r="C2209" s="1"/>
      <c r="D2209" s="29"/>
      <c r="E2209" s="29"/>
      <c r="F2209" s="29"/>
      <c r="G2209" s="29"/>
      <c r="H2209" s="29"/>
      <c r="I2209" s="29"/>
      <c r="J2209" s="29"/>
      <c r="K2209" s="29"/>
      <c r="L2209" s="29"/>
      <c r="M2209" s="29"/>
      <c r="N2209" s="29"/>
      <c r="O2209" s="29"/>
      <c r="P2209" s="29"/>
      <c r="Q2209" s="29"/>
      <c r="R2209" s="29"/>
      <c r="S2209" s="29"/>
      <c r="T2209" s="29"/>
      <c r="U2209" s="29"/>
      <c r="V2209" s="29"/>
      <c r="W2209" s="29"/>
      <c r="X2209" s="29"/>
      <c r="Y2209" s="29"/>
      <c r="Z2209" s="29"/>
      <c r="AA2209" s="29"/>
      <c r="AB2209" s="29"/>
      <c r="AC2209" s="29"/>
      <c r="AD2209" s="29"/>
      <c r="AE2209" s="29"/>
      <c r="AF2209" s="29"/>
      <c r="AG2209" s="29"/>
      <c r="AH2209" s="29"/>
      <c r="AI2209" s="29"/>
      <c r="AJ2209" s="29"/>
      <c r="AK2209" s="29"/>
      <c r="AL2209" s="29"/>
      <c r="AM2209" s="29"/>
    </row>
    <row r="2210" spans="2:39">
      <c r="B2210" s="1"/>
      <c r="C2210" s="1"/>
      <c r="D2210" s="29"/>
      <c r="E2210" s="29"/>
      <c r="F2210" s="29"/>
      <c r="G2210" s="29"/>
      <c r="H2210" s="29"/>
      <c r="I2210" s="29"/>
      <c r="J2210" s="29"/>
      <c r="K2210" s="29"/>
      <c r="L2210" s="29"/>
      <c r="M2210" s="29"/>
      <c r="N2210" s="29"/>
      <c r="O2210" s="29"/>
      <c r="P2210" s="29"/>
      <c r="Q2210" s="29"/>
      <c r="R2210" s="29"/>
      <c r="S2210" s="29"/>
      <c r="T2210" s="29"/>
      <c r="U2210" s="29"/>
      <c r="V2210" s="29"/>
      <c r="W2210" s="29"/>
      <c r="X2210" s="29"/>
      <c r="Y2210" s="29"/>
      <c r="Z2210" s="29"/>
      <c r="AA2210" s="29"/>
      <c r="AB2210" s="29"/>
      <c r="AC2210" s="29"/>
      <c r="AD2210" s="29"/>
      <c r="AE2210" s="29"/>
      <c r="AF2210" s="29"/>
      <c r="AG2210" s="29"/>
      <c r="AH2210" s="29"/>
      <c r="AI2210" s="29"/>
      <c r="AJ2210" s="29"/>
      <c r="AK2210" s="29"/>
      <c r="AL2210" s="29"/>
      <c r="AM2210" s="29"/>
    </row>
    <row r="2211" spans="2:39">
      <c r="B2211" s="1"/>
      <c r="C2211" s="1"/>
      <c r="D2211" s="29"/>
      <c r="E2211" s="29"/>
      <c r="F2211" s="29"/>
      <c r="G2211" s="29"/>
      <c r="H2211" s="29"/>
      <c r="I2211" s="29"/>
      <c r="J2211" s="29"/>
      <c r="K2211" s="29"/>
      <c r="L2211" s="29"/>
      <c r="M2211" s="29"/>
      <c r="N2211" s="29"/>
      <c r="O2211" s="29"/>
      <c r="P2211" s="29"/>
      <c r="Q2211" s="29"/>
      <c r="R2211" s="29"/>
      <c r="S2211" s="29"/>
      <c r="T2211" s="29"/>
      <c r="U2211" s="29"/>
      <c r="V2211" s="29"/>
      <c r="W2211" s="29"/>
      <c r="X2211" s="29"/>
      <c r="Y2211" s="29"/>
      <c r="Z2211" s="29"/>
      <c r="AA2211" s="29"/>
      <c r="AB2211" s="29"/>
      <c r="AC2211" s="29"/>
      <c r="AD2211" s="29"/>
      <c r="AE2211" s="29"/>
      <c r="AF2211" s="29"/>
      <c r="AG2211" s="29"/>
      <c r="AH2211" s="29"/>
      <c r="AI2211" s="29"/>
      <c r="AJ2211" s="29"/>
      <c r="AK2211" s="29"/>
      <c r="AL2211" s="29"/>
      <c r="AM2211" s="29"/>
    </row>
    <row r="2212" spans="2:39">
      <c r="B2212" s="1"/>
      <c r="C2212" s="1"/>
      <c r="D2212" s="29"/>
      <c r="E2212" s="29"/>
      <c r="F2212" s="29"/>
      <c r="G2212" s="29"/>
      <c r="H2212" s="29"/>
      <c r="I2212" s="29"/>
      <c r="J2212" s="29"/>
      <c r="K2212" s="29"/>
      <c r="L2212" s="29"/>
      <c r="M2212" s="29"/>
      <c r="N2212" s="29"/>
      <c r="O2212" s="29"/>
      <c r="P2212" s="29"/>
      <c r="Q2212" s="29"/>
      <c r="R2212" s="29"/>
      <c r="S2212" s="29"/>
      <c r="T2212" s="29"/>
      <c r="U2212" s="29"/>
      <c r="V2212" s="29"/>
      <c r="W2212" s="29"/>
      <c r="X2212" s="29"/>
      <c r="Y2212" s="29"/>
      <c r="Z2212" s="29"/>
      <c r="AA2212" s="29"/>
      <c r="AB2212" s="29"/>
      <c r="AC2212" s="29"/>
      <c r="AD2212" s="29"/>
      <c r="AE2212" s="29"/>
      <c r="AF2212" s="29"/>
      <c r="AG2212" s="29"/>
      <c r="AH2212" s="29"/>
      <c r="AI2212" s="29"/>
      <c r="AJ2212" s="29"/>
      <c r="AK2212" s="29"/>
      <c r="AL2212" s="29"/>
      <c r="AM2212" s="29"/>
    </row>
    <row r="2213" spans="2:39">
      <c r="B2213" s="1"/>
      <c r="C2213" s="1"/>
      <c r="D2213" s="29"/>
      <c r="E2213" s="29"/>
      <c r="F2213" s="29"/>
      <c r="G2213" s="29"/>
      <c r="H2213" s="29"/>
      <c r="I2213" s="29"/>
      <c r="J2213" s="29"/>
      <c r="K2213" s="29"/>
      <c r="L2213" s="29"/>
      <c r="M2213" s="29"/>
      <c r="N2213" s="29"/>
      <c r="O2213" s="29"/>
      <c r="P2213" s="29"/>
      <c r="Q2213" s="29"/>
      <c r="R2213" s="29"/>
      <c r="S2213" s="29"/>
      <c r="T2213" s="29"/>
      <c r="U2213" s="29"/>
      <c r="V2213" s="29"/>
      <c r="W2213" s="29"/>
      <c r="X2213" s="29"/>
      <c r="Y2213" s="29"/>
      <c r="Z2213" s="29"/>
      <c r="AA2213" s="29"/>
      <c r="AB2213" s="29"/>
      <c r="AC2213" s="29"/>
      <c r="AD2213" s="29"/>
      <c r="AE2213" s="29"/>
      <c r="AF2213" s="29"/>
      <c r="AG2213" s="29"/>
      <c r="AH2213" s="29"/>
      <c r="AI2213" s="29"/>
      <c r="AJ2213" s="29"/>
      <c r="AK2213" s="29"/>
      <c r="AL2213" s="29"/>
      <c r="AM2213" s="29"/>
    </row>
    <row r="2214" spans="2:39">
      <c r="B2214" s="1"/>
      <c r="C2214" s="1"/>
      <c r="D2214" s="29"/>
      <c r="E2214" s="29"/>
      <c r="F2214" s="29"/>
      <c r="G2214" s="29"/>
      <c r="H2214" s="29"/>
      <c r="I2214" s="29"/>
      <c r="J2214" s="29"/>
      <c r="K2214" s="29"/>
      <c r="L2214" s="29"/>
      <c r="M2214" s="29"/>
      <c r="N2214" s="29"/>
      <c r="O2214" s="29"/>
      <c r="P2214" s="29"/>
      <c r="Q2214" s="29"/>
      <c r="R2214" s="29"/>
      <c r="S2214" s="29"/>
      <c r="T2214" s="29"/>
      <c r="U2214" s="29"/>
      <c r="V2214" s="29"/>
      <c r="W2214" s="29"/>
      <c r="X2214" s="29"/>
      <c r="Y2214" s="29"/>
      <c r="Z2214" s="29"/>
      <c r="AA2214" s="29"/>
      <c r="AB2214" s="29"/>
      <c r="AC2214" s="29"/>
      <c r="AD2214" s="29"/>
      <c r="AE2214" s="29"/>
      <c r="AF2214" s="29"/>
      <c r="AG2214" s="29"/>
      <c r="AH2214" s="29"/>
      <c r="AI2214" s="29"/>
      <c r="AJ2214" s="29"/>
      <c r="AK2214" s="29"/>
      <c r="AL2214" s="29"/>
      <c r="AM2214" s="29"/>
    </row>
    <row r="2215" spans="2:39">
      <c r="B2215" s="1"/>
      <c r="C2215" s="1"/>
      <c r="D2215" s="29"/>
      <c r="E2215" s="29"/>
      <c r="F2215" s="29"/>
      <c r="G2215" s="29"/>
      <c r="H2215" s="29"/>
      <c r="I2215" s="29"/>
      <c r="J2215" s="29"/>
      <c r="K2215" s="29"/>
      <c r="L2215" s="29"/>
      <c r="M2215" s="29"/>
      <c r="N2215" s="29"/>
      <c r="O2215" s="29"/>
      <c r="P2215" s="29"/>
      <c r="Q2215" s="29"/>
      <c r="R2215" s="29"/>
      <c r="S2215" s="29"/>
      <c r="T2215" s="29"/>
      <c r="U2215" s="29"/>
      <c r="V2215" s="29"/>
      <c r="W2215" s="29"/>
      <c r="X2215" s="29"/>
      <c r="Y2215" s="29"/>
      <c r="Z2215" s="29"/>
      <c r="AA2215" s="29"/>
      <c r="AB2215" s="29"/>
      <c r="AC2215" s="29"/>
      <c r="AD2215" s="29"/>
      <c r="AE2215" s="29"/>
      <c r="AF2215" s="29"/>
      <c r="AG2215" s="29"/>
      <c r="AH2215" s="29"/>
      <c r="AI2215" s="29"/>
      <c r="AJ2215" s="29"/>
      <c r="AK2215" s="29"/>
      <c r="AL2215" s="29"/>
      <c r="AM2215" s="29"/>
    </row>
    <row r="2216" spans="2:39">
      <c r="B2216" s="1"/>
      <c r="C2216" s="1"/>
      <c r="D2216" s="29"/>
      <c r="E2216" s="29"/>
      <c r="F2216" s="29"/>
      <c r="G2216" s="29"/>
      <c r="H2216" s="29"/>
      <c r="I2216" s="29"/>
      <c r="J2216" s="29"/>
      <c r="K2216" s="29"/>
      <c r="L2216" s="29"/>
      <c r="M2216" s="29"/>
      <c r="N2216" s="29"/>
      <c r="O2216" s="29"/>
      <c r="P2216" s="29"/>
      <c r="Q2216" s="29"/>
      <c r="R2216" s="29"/>
      <c r="S2216" s="29"/>
      <c r="T2216" s="29"/>
      <c r="U2216" s="29"/>
      <c r="V2216" s="29"/>
      <c r="W2216" s="29"/>
      <c r="X2216" s="29"/>
      <c r="Y2216" s="29"/>
      <c r="Z2216" s="29"/>
      <c r="AA2216" s="29"/>
      <c r="AB2216" s="29"/>
      <c r="AC2216" s="29"/>
      <c r="AD2216" s="29"/>
      <c r="AE2216" s="29"/>
      <c r="AF2216" s="29"/>
      <c r="AG2216" s="29"/>
      <c r="AH2216" s="29"/>
      <c r="AI2216" s="29"/>
      <c r="AJ2216" s="29"/>
      <c r="AK2216" s="29"/>
      <c r="AL2216" s="29"/>
      <c r="AM2216" s="29"/>
    </row>
    <row r="2217" spans="2:39">
      <c r="B2217" s="1"/>
      <c r="C2217" s="1"/>
      <c r="D2217" s="29"/>
      <c r="E2217" s="29"/>
      <c r="F2217" s="29"/>
      <c r="G2217" s="29"/>
      <c r="H2217" s="29"/>
      <c r="I2217" s="29"/>
      <c r="J2217" s="29"/>
      <c r="K2217" s="29"/>
      <c r="L2217" s="29"/>
      <c r="M2217" s="29"/>
      <c r="N2217" s="29"/>
      <c r="O2217" s="29"/>
      <c r="P2217" s="29"/>
      <c r="Q2217" s="29"/>
      <c r="R2217" s="29"/>
      <c r="S2217" s="29"/>
      <c r="T2217" s="29"/>
      <c r="U2217" s="29"/>
      <c r="V2217" s="29"/>
      <c r="W2217" s="29"/>
      <c r="X2217" s="29"/>
      <c r="Y2217" s="29"/>
      <c r="Z2217" s="29"/>
      <c r="AA2217" s="29"/>
      <c r="AB2217" s="29"/>
      <c r="AC2217" s="29"/>
      <c r="AD2217" s="29"/>
      <c r="AE2217" s="29"/>
      <c r="AF2217" s="29"/>
      <c r="AG2217" s="29"/>
      <c r="AH2217" s="29"/>
      <c r="AI2217" s="29"/>
      <c r="AJ2217" s="29"/>
      <c r="AK2217" s="29"/>
      <c r="AL2217" s="29"/>
      <c r="AM2217" s="29"/>
    </row>
    <row r="2218" spans="2:39">
      <c r="B2218" s="1"/>
      <c r="C2218" s="1"/>
      <c r="D2218" s="29"/>
      <c r="E2218" s="29"/>
      <c r="F2218" s="29"/>
      <c r="G2218" s="29"/>
      <c r="H2218" s="29"/>
      <c r="I2218" s="29"/>
      <c r="J2218" s="29"/>
      <c r="K2218" s="29"/>
      <c r="L2218" s="29"/>
      <c r="M2218" s="29"/>
      <c r="N2218" s="29"/>
      <c r="O2218" s="29"/>
      <c r="P2218" s="29"/>
      <c r="Q2218" s="29"/>
      <c r="R2218" s="29"/>
      <c r="S2218" s="29"/>
      <c r="T2218" s="29"/>
      <c r="U2218" s="29"/>
      <c r="V2218" s="29"/>
      <c r="W2218" s="29"/>
      <c r="X2218" s="29"/>
      <c r="Y2218" s="29"/>
      <c r="Z2218" s="29"/>
      <c r="AA2218" s="29"/>
      <c r="AB2218" s="29"/>
      <c r="AC2218" s="29"/>
      <c r="AD2218" s="29"/>
      <c r="AE2218" s="29"/>
      <c r="AF2218" s="29"/>
      <c r="AG2218" s="29"/>
      <c r="AH2218" s="29"/>
      <c r="AI2218" s="29"/>
      <c r="AJ2218" s="29"/>
      <c r="AK2218" s="29"/>
      <c r="AL2218" s="29"/>
      <c r="AM2218" s="29"/>
    </row>
    <row r="2219" spans="2:39">
      <c r="B2219" s="1"/>
      <c r="C2219" s="1"/>
      <c r="D2219" s="29"/>
      <c r="E2219" s="29"/>
      <c r="F2219" s="29"/>
      <c r="G2219" s="29"/>
      <c r="H2219" s="29"/>
      <c r="I2219" s="29"/>
      <c r="J2219" s="29"/>
      <c r="K2219" s="29"/>
      <c r="L2219" s="29"/>
      <c r="M2219" s="29"/>
      <c r="N2219" s="29"/>
      <c r="O2219" s="29"/>
      <c r="P2219" s="29"/>
      <c r="Q2219" s="29"/>
      <c r="R2219" s="29"/>
      <c r="S2219" s="29"/>
      <c r="T2219" s="29"/>
      <c r="U2219" s="29"/>
      <c r="V2219" s="29"/>
      <c r="W2219" s="29"/>
      <c r="X2219" s="29"/>
      <c r="Y2219" s="29"/>
      <c r="Z2219" s="29"/>
      <c r="AA2219" s="29"/>
      <c r="AB2219" s="29"/>
      <c r="AC2219" s="29"/>
      <c r="AD2219" s="29"/>
      <c r="AE2219" s="29"/>
      <c r="AF2219" s="29"/>
      <c r="AG2219" s="29"/>
      <c r="AH2219" s="29"/>
      <c r="AI2219" s="29"/>
      <c r="AJ2219" s="29"/>
      <c r="AK2219" s="29"/>
      <c r="AL2219" s="29"/>
      <c r="AM2219" s="29"/>
    </row>
    <row r="2220" spans="2:39">
      <c r="B2220" s="1"/>
      <c r="C2220" s="1"/>
      <c r="D2220" s="29"/>
      <c r="E2220" s="29"/>
      <c r="F2220" s="29"/>
      <c r="G2220" s="29"/>
      <c r="H2220" s="29"/>
      <c r="I2220" s="29"/>
      <c r="J2220" s="29"/>
      <c r="K2220" s="29"/>
      <c r="L2220" s="29"/>
      <c r="M2220" s="29"/>
      <c r="N2220" s="29"/>
      <c r="O2220" s="29"/>
      <c r="P2220" s="29"/>
      <c r="Q2220" s="29"/>
      <c r="R2220" s="29"/>
      <c r="S2220" s="29"/>
      <c r="T2220" s="29"/>
      <c r="U2220" s="29"/>
      <c r="V2220" s="29"/>
      <c r="W2220" s="29"/>
      <c r="X2220" s="29"/>
      <c r="Y2220" s="29"/>
      <c r="Z2220" s="29"/>
      <c r="AA2220" s="29"/>
      <c r="AB2220" s="29"/>
      <c r="AC2220" s="29"/>
      <c r="AD2220" s="29"/>
      <c r="AE2220" s="29"/>
      <c r="AF2220" s="29"/>
      <c r="AG2220" s="29"/>
      <c r="AH2220" s="29"/>
      <c r="AI2220" s="29"/>
      <c r="AJ2220" s="29"/>
      <c r="AK2220" s="29"/>
      <c r="AL2220" s="29"/>
      <c r="AM2220" s="29"/>
    </row>
    <row r="2221" spans="2:39">
      <c r="B2221" s="1"/>
      <c r="C2221" s="1"/>
      <c r="D2221" s="29"/>
      <c r="E2221" s="29"/>
      <c r="F2221" s="29"/>
      <c r="G2221" s="29"/>
      <c r="H2221" s="29"/>
      <c r="I2221" s="29"/>
      <c r="J2221" s="29"/>
      <c r="K2221" s="29"/>
      <c r="L2221" s="29"/>
      <c r="M2221" s="29"/>
      <c r="N2221" s="29"/>
      <c r="O2221" s="29"/>
      <c r="P2221" s="29"/>
      <c r="Q2221" s="29"/>
      <c r="R2221" s="29"/>
      <c r="S2221" s="29"/>
      <c r="T2221" s="29"/>
      <c r="U2221" s="29"/>
      <c r="V2221" s="29"/>
      <c r="W2221" s="29"/>
      <c r="X2221" s="29"/>
      <c r="Y2221" s="29"/>
      <c r="Z2221" s="29"/>
      <c r="AA2221" s="29"/>
      <c r="AB2221" s="29"/>
      <c r="AC2221" s="29"/>
      <c r="AD2221" s="29"/>
      <c r="AE2221" s="29"/>
      <c r="AF2221" s="29"/>
      <c r="AG2221" s="29"/>
      <c r="AH2221" s="29"/>
      <c r="AI2221" s="29"/>
      <c r="AJ2221" s="29"/>
      <c r="AK2221" s="29"/>
      <c r="AL2221" s="29"/>
      <c r="AM2221" s="29"/>
    </row>
    <row r="2222" spans="2:39">
      <c r="B2222" s="1"/>
      <c r="C2222" s="1"/>
      <c r="D2222" s="29"/>
      <c r="E2222" s="29"/>
      <c r="F2222" s="29"/>
      <c r="G2222" s="29"/>
      <c r="H2222" s="29"/>
      <c r="I2222" s="29"/>
      <c r="J2222" s="29"/>
      <c r="K2222" s="29"/>
      <c r="L2222" s="29"/>
      <c r="M2222" s="29"/>
      <c r="N2222" s="29"/>
      <c r="O2222" s="29"/>
      <c r="P2222" s="29"/>
      <c r="Q2222" s="29"/>
      <c r="R2222" s="29"/>
      <c r="S2222" s="29"/>
      <c r="T2222" s="29"/>
      <c r="U2222" s="29"/>
      <c r="V2222" s="29"/>
      <c r="W2222" s="29"/>
      <c r="X2222" s="29"/>
      <c r="Y2222" s="29"/>
      <c r="Z2222" s="29"/>
      <c r="AA2222" s="29"/>
      <c r="AB2222" s="29"/>
      <c r="AC2222" s="29"/>
      <c r="AD2222" s="29"/>
      <c r="AE2222" s="29"/>
      <c r="AF2222" s="29"/>
      <c r="AG2222" s="29"/>
      <c r="AH2222" s="29"/>
      <c r="AI2222" s="29"/>
      <c r="AJ2222" s="29"/>
      <c r="AK2222" s="29"/>
      <c r="AL2222" s="29"/>
      <c r="AM2222" s="29"/>
    </row>
    <row r="2223" spans="2:39">
      <c r="B2223" s="1"/>
      <c r="C2223" s="1"/>
      <c r="D2223" s="29"/>
      <c r="E2223" s="29"/>
      <c r="F2223" s="29"/>
      <c r="G2223" s="29"/>
      <c r="H2223" s="29"/>
      <c r="I2223" s="29"/>
      <c r="J2223" s="29"/>
      <c r="K2223" s="29"/>
      <c r="L2223" s="29"/>
      <c r="M2223" s="29"/>
      <c r="N2223" s="29"/>
      <c r="O2223" s="29"/>
      <c r="P2223" s="29"/>
      <c r="Q2223" s="29"/>
      <c r="R2223" s="29"/>
      <c r="S2223" s="29"/>
      <c r="T2223" s="29"/>
      <c r="U2223" s="29"/>
      <c r="V2223" s="29"/>
      <c r="W2223" s="29"/>
      <c r="X2223" s="29"/>
      <c r="Y2223" s="29"/>
      <c r="Z2223" s="29"/>
      <c r="AA2223" s="29"/>
      <c r="AB2223" s="29"/>
      <c r="AC2223" s="29"/>
      <c r="AD2223" s="29"/>
      <c r="AE2223" s="29"/>
      <c r="AF2223" s="29"/>
      <c r="AG2223" s="29"/>
      <c r="AH2223" s="29"/>
      <c r="AI2223" s="29"/>
      <c r="AJ2223" s="29"/>
      <c r="AK2223" s="29"/>
      <c r="AL2223" s="29"/>
      <c r="AM2223" s="29"/>
    </row>
    <row r="2224" spans="2:39">
      <c r="B2224" s="1"/>
      <c r="C2224" s="1"/>
      <c r="D2224" s="29"/>
      <c r="E2224" s="29"/>
      <c r="F2224" s="29"/>
      <c r="G2224" s="29"/>
      <c r="H2224" s="29"/>
      <c r="I2224" s="29"/>
      <c r="J2224" s="29"/>
      <c r="K2224" s="29"/>
      <c r="L2224" s="29"/>
      <c r="M2224" s="29"/>
      <c r="N2224" s="29"/>
      <c r="O2224" s="29"/>
      <c r="P2224" s="29"/>
      <c r="Q2224" s="29"/>
      <c r="R2224" s="29"/>
      <c r="S2224" s="29"/>
      <c r="T2224" s="29"/>
      <c r="U2224" s="29"/>
      <c r="V2224" s="29"/>
      <c r="W2224" s="29"/>
      <c r="X2224" s="29"/>
      <c r="Y2224" s="29"/>
      <c r="Z2224" s="29"/>
      <c r="AA2224" s="29"/>
      <c r="AB2224" s="29"/>
      <c r="AC2224" s="29"/>
      <c r="AD2224" s="29"/>
      <c r="AE2224" s="29"/>
      <c r="AF2224" s="29"/>
      <c r="AG2224" s="29"/>
      <c r="AH2224" s="29"/>
      <c r="AI2224" s="29"/>
      <c r="AJ2224" s="29"/>
      <c r="AK2224" s="29"/>
      <c r="AL2224" s="29"/>
      <c r="AM2224" s="29"/>
    </row>
    <row r="2225" spans="2:39">
      <c r="B2225" s="1"/>
      <c r="C2225" s="1"/>
      <c r="D2225" s="29"/>
      <c r="E2225" s="29"/>
      <c r="F2225" s="29"/>
      <c r="G2225" s="29"/>
      <c r="H2225" s="29"/>
      <c r="I2225" s="29"/>
      <c r="J2225" s="29"/>
      <c r="K2225" s="29"/>
      <c r="L2225" s="29"/>
      <c r="M2225" s="29"/>
      <c r="N2225" s="29"/>
      <c r="O2225" s="29"/>
      <c r="P2225" s="29"/>
      <c r="Q2225" s="29"/>
      <c r="R2225" s="29"/>
      <c r="S2225" s="29"/>
      <c r="T2225" s="29"/>
      <c r="U2225" s="29"/>
      <c r="V2225" s="29"/>
      <c r="W2225" s="29"/>
      <c r="X2225" s="29"/>
      <c r="Y2225" s="29"/>
      <c r="Z2225" s="29"/>
      <c r="AA2225" s="29"/>
      <c r="AB2225" s="29"/>
      <c r="AC2225" s="29"/>
      <c r="AD2225" s="29"/>
      <c r="AE2225" s="29"/>
      <c r="AF2225" s="29"/>
      <c r="AG2225" s="29"/>
      <c r="AH2225" s="29"/>
      <c r="AI2225" s="29"/>
      <c r="AJ2225" s="29"/>
      <c r="AK2225" s="29"/>
      <c r="AL2225" s="29"/>
      <c r="AM2225" s="29"/>
    </row>
    <row r="2226" spans="2:39">
      <c r="B2226" s="1"/>
      <c r="C2226" s="1"/>
      <c r="D2226" s="29"/>
      <c r="E2226" s="29"/>
      <c r="F2226" s="29"/>
      <c r="G2226" s="29"/>
      <c r="H2226" s="29"/>
      <c r="I2226" s="29"/>
      <c r="J2226" s="29"/>
      <c r="K2226" s="29"/>
      <c r="L2226" s="29"/>
      <c r="M2226" s="29"/>
      <c r="N2226" s="29"/>
      <c r="O2226" s="29"/>
      <c r="P2226" s="29"/>
      <c r="Q2226" s="29"/>
      <c r="R2226" s="29"/>
      <c r="S2226" s="29"/>
      <c r="T2226" s="29"/>
      <c r="U2226" s="29"/>
      <c r="V2226" s="29"/>
      <c r="W2226" s="29"/>
      <c r="X2226" s="29"/>
      <c r="Y2226" s="29"/>
      <c r="Z2226" s="29"/>
      <c r="AA2226" s="29"/>
      <c r="AB2226" s="29"/>
      <c r="AC2226" s="29"/>
      <c r="AD2226" s="29"/>
      <c r="AE2226" s="29"/>
      <c r="AF2226" s="29"/>
      <c r="AG2226" s="29"/>
      <c r="AH2226" s="29"/>
      <c r="AI2226" s="29"/>
      <c r="AJ2226" s="29"/>
      <c r="AK2226" s="29"/>
      <c r="AL2226" s="29"/>
      <c r="AM2226" s="29"/>
    </row>
    <row r="2227" spans="2:39">
      <c r="B2227" s="1"/>
      <c r="C2227" s="1"/>
      <c r="D2227" s="29"/>
      <c r="E2227" s="29"/>
      <c r="F2227" s="29"/>
      <c r="G2227" s="29"/>
      <c r="H2227" s="29"/>
      <c r="I2227" s="29"/>
      <c r="J2227" s="29"/>
      <c r="K2227" s="29"/>
      <c r="L2227" s="29"/>
      <c r="M2227" s="29"/>
      <c r="N2227" s="29"/>
      <c r="O2227" s="29"/>
      <c r="P2227" s="29"/>
      <c r="Q2227" s="29"/>
      <c r="R2227" s="29"/>
      <c r="S2227" s="29"/>
      <c r="T2227" s="29"/>
      <c r="U2227" s="29"/>
      <c r="V2227" s="29"/>
      <c r="W2227" s="29"/>
      <c r="X2227" s="29"/>
      <c r="Y2227" s="29"/>
      <c r="Z2227" s="29"/>
      <c r="AA2227" s="29"/>
      <c r="AB2227" s="29"/>
      <c r="AC2227" s="29"/>
      <c r="AD2227" s="29"/>
      <c r="AE2227" s="29"/>
      <c r="AF2227" s="29"/>
      <c r="AG2227" s="29"/>
      <c r="AH2227" s="29"/>
      <c r="AI2227" s="29"/>
      <c r="AJ2227" s="29"/>
      <c r="AK2227" s="29"/>
      <c r="AL2227" s="29"/>
      <c r="AM2227" s="29"/>
    </row>
    <row r="2228" spans="2:39">
      <c r="B2228" s="1"/>
      <c r="C2228" s="1"/>
      <c r="D2228" s="29"/>
      <c r="E2228" s="29"/>
      <c r="F2228" s="29"/>
      <c r="G2228" s="29"/>
      <c r="H2228" s="29"/>
      <c r="I2228" s="29"/>
      <c r="J2228" s="29"/>
      <c r="K2228" s="29"/>
      <c r="L2228" s="29"/>
      <c r="M2228" s="29"/>
      <c r="N2228" s="29"/>
      <c r="O2228" s="29"/>
      <c r="P2228" s="29"/>
      <c r="Q2228" s="29"/>
      <c r="R2228" s="29"/>
      <c r="S2228" s="29"/>
      <c r="T2228" s="29"/>
      <c r="U2228" s="29"/>
      <c r="V2228" s="29"/>
      <c r="W2228" s="29"/>
      <c r="X2228" s="29"/>
      <c r="Y2228" s="29"/>
      <c r="Z2228" s="29"/>
      <c r="AA2228" s="29"/>
      <c r="AB2228" s="29"/>
      <c r="AC2228" s="29"/>
      <c r="AD2228" s="29"/>
      <c r="AE2228" s="29"/>
      <c r="AF2228" s="29"/>
      <c r="AG2228" s="29"/>
      <c r="AH2228" s="29"/>
      <c r="AI2228" s="29"/>
      <c r="AJ2228" s="29"/>
      <c r="AK2228" s="29"/>
      <c r="AL2228" s="29"/>
      <c r="AM2228" s="29"/>
    </row>
    <row r="2229" spans="2:39">
      <c r="B2229" s="1"/>
      <c r="C2229" s="1"/>
      <c r="D2229" s="29"/>
      <c r="E2229" s="29"/>
      <c r="F2229" s="29"/>
      <c r="G2229" s="29"/>
      <c r="H2229" s="29"/>
      <c r="I2229" s="29"/>
      <c r="J2229" s="29"/>
      <c r="K2229" s="29"/>
      <c r="L2229" s="29"/>
      <c r="M2229" s="29"/>
      <c r="N2229" s="29"/>
      <c r="O2229" s="29"/>
      <c r="P2229" s="29"/>
      <c r="Q2229" s="29"/>
      <c r="R2229" s="29"/>
      <c r="S2229" s="29"/>
      <c r="T2229" s="29"/>
      <c r="U2229" s="29"/>
      <c r="V2229" s="29"/>
      <c r="W2229" s="29"/>
      <c r="X2229" s="29"/>
      <c r="Y2229" s="29"/>
      <c r="Z2229" s="29"/>
      <c r="AA2229" s="29"/>
      <c r="AB2229" s="29"/>
      <c r="AC2229" s="29"/>
      <c r="AD2229" s="29"/>
      <c r="AE2229" s="29"/>
      <c r="AF2229" s="29"/>
      <c r="AG2229" s="29"/>
      <c r="AH2229" s="29"/>
      <c r="AI2229" s="29"/>
      <c r="AJ2229" s="29"/>
      <c r="AK2229" s="29"/>
      <c r="AL2229" s="29"/>
      <c r="AM2229" s="29"/>
    </row>
    <row r="2230" spans="2:39">
      <c r="B2230" s="1"/>
      <c r="C2230" s="1"/>
      <c r="D2230" s="29"/>
      <c r="E2230" s="29"/>
      <c r="F2230" s="29"/>
      <c r="G2230" s="29"/>
      <c r="H2230" s="29"/>
      <c r="I2230" s="29"/>
      <c r="J2230" s="29"/>
      <c r="K2230" s="29"/>
      <c r="L2230" s="29"/>
      <c r="M2230" s="29"/>
      <c r="N2230" s="29"/>
      <c r="O2230" s="29"/>
      <c r="P2230" s="29"/>
      <c r="Q2230" s="29"/>
      <c r="R2230" s="29"/>
      <c r="S2230" s="29"/>
      <c r="T2230" s="29"/>
      <c r="U2230" s="29"/>
      <c r="V2230" s="29"/>
      <c r="W2230" s="29"/>
      <c r="X2230" s="29"/>
      <c r="Y2230" s="29"/>
      <c r="Z2230" s="29"/>
      <c r="AA2230" s="29"/>
      <c r="AB2230" s="29"/>
      <c r="AC2230" s="29"/>
      <c r="AD2230" s="29"/>
      <c r="AE2230" s="29"/>
      <c r="AF2230" s="29"/>
      <c r="AG2230" s="29"/>
      <c r="AH2230" s="29"/>
      <c r="AI2230" s="29"/>
      <c r="AJ2230" s="29"/>
      <c r="AK2230" s="29"/>
      <c r="AL2230" s="29"/>
      <c r="AM2230" s="29"/>
    </row>
    <row r="2231" spans="2:39">
      <c r="B2231" s="1"/>
      <c r="C2231" s="1"/>
      <c r="D2231" s="29"/>
      <c r="E2231" s="29"/>
      <c r="F2231" s="29"/>
      <c r="G2231" s="29"/>
      <c r="H2231" s="29"/>
      <c r="I2231" s="29"/>
      <c r="J2231" s="29"/>
      <c r="K2231" s="29"/>
      <c r="L2231" s="29"/>
      <c r="M2231" s="29"/>
      <c r="N2231" s="29"/>
      <c r="O2231" s="29"/>
      <c r="P2231" s="29"/>
      <c r="Q2231" s="29"/>
      <c r="R2231" s="29"/>
      <c r="S2231" s="29"/>
      <c r="T2231" s="29"/>
      <c r="U2231" s="29"/>
      <c r="V2231" s="29"/>
      <c r="W2231" s="29"/>
      <c r="X2231" s="29"/>
      <c r="Y2231" s="29"/>
      <c r="Z2231" s="29"/>
      <c r="AA2231" s="29"/>
      <c r="AB2231" s="29"/>
      <c r="AC2231" s="29"/>
      <c r="AD2231" s="29"/>
      <c r="AE2231" s="29"/>
      <c r="AF2231" s="29"/>
      <c r="AG2231" s="29"/>
      <c r="AH2231" s="29"/>
      <c r="AI2231" s="29"/>
      <c r="AJ2231" s="29"/>
      <c r="AK2231" s="29"/>
      <c r="AL2231" s="29"/>
      <c r="AM2231" s="29"/>
    </row>
    <row r="2232" spans="2:39">
      <c r="B2232" s="1"/>
      <c r="C2232" s="1"/>
      <c r="D2232" s="29"/>
      <c r="E2232" s="29"/>
      <c r="F2232" s="29"/>
      <c r="G2232" s="29"/>
      <c r="H2232" s="29"/>
      <c r="I2232" s="29"/>
      <c r="J2232" s="29"/>
      <c r="K2232" s="29"/>
      <c r="L2232" s="29"/>
      <c r="M2232" s="29"/>
      <c r="N2232" s="29"/>
      <c r="O2232" s="29"/>
      <c r="P2232" s="29"/>
      <c r="Q2232" s="29"/>
      <c r="R2232" s="29"/>
      <c r="S2232" s="29"/>
      <c r="T2232" s="29"/>
      <c r="U2232" s="29"/>
      <c r="V2232" s="29"/>
      <c r="W2232" s="29"/>
      <c r="X2232" s="29"/>
      <c r="Y2232" s="29"/>
      <c r="Z2232" s="29"/>
      <c r="AA2232" s="29"/>
      <c r="AB2232" s="29"/>
      <c r="AC2232" s="29"/>
      <c r="AD2232" s="29"/>
      <c r="AE2232" s="29"/>
      <c r="AF2232" s="29"/>
      <c r="AG2232" s="29"/>
      <c r="AH2232" s="29"/>
      <c r="AI2232" s="29"/>
      <c r="AJ2232" s="29"/>
      <c r="AK2232" s="29"/>
      <c r="AL2232" s="29"/>
      <c r="AM2232" s="29"/>
    </row>
    <row r="2233" spans="2:39">
      <c r="B2233" s="1"/>
      <c r="C2233" s="1"/>
      <c r="D2233" s="29"/>
      <c r="E2233" s="29"/>
      <c r="F2233" s="29"/>
      <c r="G2233" s="29"/>
      <c r="H2233" s="29"/>
      <c r="I2233" s="29"/>
      <c r="J2233" s="29"/>
      <c r="K2233" s="29"/>
      <c r="L2233" s="29"/>
      <c r="M2233" s="29"/>
      <c r="N2233" s="29"/>
      <c r="O2233" s="29"/>
      <c r="P2233" s="29"/>
      <c r="Q2233" s="29"/>
      <c r="R2233" s="29"/>
      <c r="S2233" s="29"/>
      <c r="T2233" s="29"/>
      <c r="U2233" s="29"/>
      <c r="V2233" s="29"/>
      <c r="W2233" s="29"/>
      <c r="X2233" s="29"/>
      <c r="Y2233" s="29"/>
      <c r="Z2233" s="29"/>
      <c r="AA2233" s="29"/>
      <c r="AB2233" s="29"/>
      <c r="AC2233" s="29"/>
      <c r="AD2233" s="29"/>
      <c r="AE2233" s="29"/>
      <c r="AF2233" s="29"/>
      <c r="AG2233" s="29"/>
      <c r="AH2233" s="29"/>
      <c r="AI2233" s="29"/>
      <c r="AJ2233" s="29"/>
      <c r="AK2233" s="29"/>
      <c r="AL2233" s="29"/>
      <c r="AM2233" s="29"/>
    </row>
    <row r="2234" spans="2:39">
      <c r="B2234" s="1"/>
      <c r="C2234" s="1"/>
      <c r="D2234" s="29"/>
      <c r="E2234" s="29"/>
      <c r="F2234" s="29"/>
      <c r="G2234" s="29"/>
      <c r="H2234" s="29"/>
      <c r="I2234" s="29"/>
      <c r="J2234" s="29"/>
      <c r="K2234" s="29"/>
      <c r="L2234" s="29"/>
      <c r="M2234" s="29"/>
      <c r="N2234" s="29"/>
      <c r="O2234" s="29"/>
      <c r="P2234" s="29"/>
      <c r="Q2234" s="29"/>
      <c r="R2234" s="29"/>
      <c r="S2234" s="29"/>
      <c r="T2234" s="29"/>
      <c r="U2234" s="29"/>
      <c r="V2234" s="29"/>
      <c r="W2234" s="29"/>
      <c r="X2234" s="29"/>
      <c r="Y2234" s="29"/>
      <c r="Z2234" s="29"/>
      <c r="AA2234" s="29"/>
      <c r="AB2234" s="29"/>
      <c r="AC2234" s="29"/>
      <c r="AD2234" s="29"/>
      <c r="AE2234" s="29"/>
      <c r="AF2234" s="29"/>
      <c r="AG2234" s="29"/>
      <c r="AH2234" s="29"/>
      <c r="AI2234" s="29"/>
      <c r="AJ2234" s="29"/>
      <c r="AK2234" s="29"/>
      <c r="AL2234" s="29"/>
      <c r="AM2234" s="29"/>
    </row>
    <row r="2235" spans="2:39">
      <c r="B2235" s="1"/>
      <c r="C2235" s="1"/>
      <c r="D2235" s="29"/>
      <c r="E2235" s="29"/>
      <c r="F2235" s="29"/>
      <c r="G2235" s="29"/>
      <c r="H2235" s="29"/>
      <c r="I2235" s="29"/>
      <c r="J2235" s="29"/>
      <c r="K2235" s="29"/>
      <c r="L2235" s="29"/>
      <c r="M2235" s="29"/>
      <c r="N2235" s="29"/>
      <c r="O2235" s="29"/>
      <c r="P2235" s="29"/>
      <c r="Q2235" s="29"/>
      <c r="R2235" s="29"/>
      <c r="S2235" s="29"/>
      <c r="T2235" s="29"/>
      <c r="U2235" s="29"/>
      <c r="V2235" s="29"/>
      <c r="W2235" s="29"/>
      <c r="X2235" s="29"/>
      <c r="Y2235" s="29"/>
      <c r="Z2235" s="29"/>
      <c r="AA2235" s="29"/>
      <c r="AB2235" s="29"/>
      <c r="AC2235" s="29"/>
      <c r="AD2235" s="29"/>
      <c r="AE2235" s="29"/>
      <c r="AF2235" s="29"/>
      <c r="AG2235" s="29"/>
      <c r="AH2235" s="29"/>
      <c r="AI2235" s="29"/>
      <c r="AJ2235" s="29"/>
      <c r="AK2235" s="29"/>
      <c r="AL2235" s="29"/>
      <c r="AM2235" s="29"/>
    </row>
    <row r="2236" spans="2:39">
      <c r="B2236" s="1"/>
      <c r="C2236" s="1"/>
      <c r="D2236" s="29"/>
      <c r="E2236" s="29"/>
      <c r="F2236" s="29"/>
      <c r="G2236" s="29"/>
      <c r="H2236" s="29"/>
      <c r="I2236" s="29"/>
      <c r="J2236" s="29"/>
      <c r="K2236" s="29"/>
      <c r="L2236" s="29"/>
      <c r="M2236" s="29"/>
      <c r="N2236" s="29"/>
      <c r="O2236" s="29"/>
      <c r="P2236" s="29"/>
      <c r="Q2236" s="29"/>
      <c r="R2236" s="29"/>
      <c r="S2236" s="29"/>
      <c r="T2236" s="29"/>
      <c r="U2236" s="29"/>
      <c r="V2236" s="29"/>
      <c r="W2236" s="29"/>
      <c r="X2236" s="29"/>
      <c r="Y2236" s="29"/>
      <c r="Z2236" s="29"/>
      <c r="AA2236" s="29"/>
      <c r="AB2236" s="29"/>
      <c r="AC2236" s="29"/>
      <c r="AD2236" s="29"/>
      <c r="AE2236" s="29"/>
      <c r="AF2236" s="29"/>
      <c r="AG2236" s="29"/>
      <c r="AH2236" s="29"/>
      <c r="AI2236" s="29"/>
      <c r="AJ2236" s="29"/>
      <c r="AK2236" s="29"/>
      <c r="AL2236" s="29"/>
      <c r="AM2236" s="29"/>
    </row>
    <row r="2237" spans="2:39">
      <c r="B2237" s="1"/>
      <c r="C2237" s="1"/>
      <c r="D2237" s="29"/>
      <c r="E2237" s="29"/>
      <c r="F2237" s="29"/>
      <c r="G2237" s="29"/>
      <c r="H2237" s="29"/>
      <c r="I2237" s="29"/>
      <c r="J2237" s="29"/>
      <c r="K2237" s="29"/>
      <c r="L2237" s="29"/>
      <c r="M2237" s="29"/>
      <c r="N2237" s="29"/>
      <c r="O2237" s="29"/>
      <c r="P2237" s="29"/>
      <c r="Q2237" s="29"/>
      <c r="R2237" s="29"/>
      <c r="S2237" s="29"/>
      <c r="T2237" s="29"/>
      <c r="U2237" s="29"/>
      <c r="V2237" s="29"/>
      <c r="W2237" s="29"/>
      <c r="X2237" s="29"/>
      <c r="Y2237" s="29"/>
      <c r="Z2237" s="29"/>
      <c r="AA2237" s="29"/>
      <c r="AB2237" s="29"/>
      <c r="AC2237" s="29"/>
      <c r="AD2237" s="29"/>
      <c r="AE2237" s="29"/>
      <c r="AF2237" s="29"/>
      <c r="AG2237" s="29"/>
      <c r="AH2237" s="29"/>
      <c r="AI2237" s="29"/>
      <c r="AJ2237" s="29"/>
      <c r="AK2237" s="29"/>
      <c r="AL2237" s="29"/>
      <c r="AM2237" s="29"/>
    </row>
    <row r="2238" spans="2:39">
      <c r="B2238" s="1"/>
      <c r="C2238" s="1"/>
      <c r="D2238" s="29"/>
      <c r="E2238" s="29"/>
      <c r="F2238" s="29"/>
      <c r="G2238" s="29"/>
      <c r="H2238" s="29"/>
      <c r="I2238" s="29"/>
      <c r="J2238" s="29"/>
      <c r="K2238" s="29"/>
      <c r="L2238" s="29"/>
      <c r="M2238" s="29"/>
      <c r="N2238" s="29"/>
      <c r="O2238" s="29"/>
      <c r="P2238" s="29"/>
      <c r="Q2238" s="29"/>
      <c r="R2238" s="29"/>
      <c r="S2238" s="29"/>
      <c r="T2238" s="29"/>
      <c r="U2238" s="29"/>
      <c r="V2238" s="29"/>
      <c r="W2238" s="29"/>
      <c r="X2238" s="29"/>
      <c r="Y2238" s="29"/>
      <c r="Z2238" s="29"/>
      <c r="AA2238" s="29"/>
      <c r="AB2238" s="29"/>
      <c r="AC2238" s="29"/>
      <c r="AD2238" s="29"/>
      <c r="AE2238" s="29"/>
      <c r="AF2238" s="29"/>
      <c r="AG2238" s="29"/>
      <c r="AH2238" s="29"/>
      <c r="AI2238" s="29"/>
      <c r="AJ2238" s="29"/>
      <c r="AK2238" s="29"/>
      <c r="AL2238" s="29"/>
      <c r="AM2238" s="29"/>
    </row>
    <row r="2239" spans="2:39">
      <c r="B2239" s="1"/>
      <c r="C2239" s="1"/>
      <c r="D2239" s="29"/>
      <c r="E2239" s="29"/>
      <c r="F2239" s="29"/>
      <c r="G2239" s="29"/>
      <c r="H2239" s="29"/>
      <c r="I2239" s="29"/>
      <c r="J2239" s="29"/>
      <c r="K2239" s="29"/>
      <c r="L2239" s="29"/>
      <c r="M2239" s="29"/>
      <c r="N2239" s="29"/>
      <c r="O2239" s="29"/>
      <c r="P2239" s="29"/>
      <c r="Q2239" s="29"/>
      <c r="R2239" s="29"/>
      <c r="S2239" s="29"/>
      <c r="T2239" s="29"/>
      <c r="U2239" s="29"/>
      <c r="V2239" s="29"/>
      <c r="W2239" s="29"/>
      <c r="X2239" s="29"/>
      <c r="Y2239" s="29"/>
      <c r="Z2239" s="29"/>
      <c r="AA2239" s="29"/>
      <c r="AB2239" s="29"/>
      <c r="AC2239" s="29"/>
      <c r="AD2239" s="29"/>
      <c r="AE2239" s="29"/>
      <c r="AF2239" s="29"/>
      <c r="AG2239" s="29"/>
      <c r="AH2239" s="29"/>
      <c r="AI2239" s="29"/>
      <c r="AJ2239" s="29"/>
      <c r="AK2239" s="29"/>
      <c r="AL2239" s="29"/>
      <c r="AM2239" s="29"/>
    </row>
    <row r="2240" spans="2:39">
      <c r="B2240" s="1"/>
      <c r="C2240" s="1"/>
      <c r="D2240" s="29"/>
      <c r="E2240" s="29"/>
      <c r="F2240" s="29"/>
      <c r="G2240" s="29"/>
      <c r="H2240" s="29"/>
      <c r="I2240" s="29"/>
      <c r="J2240" s="29"/>
      <c r="K2240" s="29"/>
      <c r="L2240" s="29"/>
      <c r="M2240" s="29"/>
      <c r="N2240" s="29"/>
      <c r="O2240" s="29"/>
      <c r="P2240" s="29"/>
      <c r="Q2240" s="29"/>
      <c r="R2240" s="29"/>
      <c r="S2240" s="29"/>
      <c r="T2240" s="29"/>
      <c r="U2240" s="29"/>
      <c r="V2240" s="29"/>
      <c r="W2240" s="29"/>
      <c r="X2240" s="29"/>
      <c r="Y2240" s="29"/>
      <c r="Z2240" s="29"/>
      <c r="AA2240" s="29"/>
      <c r="AB2240" s="29"/>
      <c r="AC2240" s="29"/>
      <c r="AD2240" s="29"/>
      <c r="AE2240" s="29"/>
      <c r="AF2240" s="29"/>
      <c r="AG2240" s="29"/>
      <c r="AH2240" s="29"/>
      <c r="AI2240" s="29"/>
      <c r="AJ2240" s="29"/>
      <c r="AK2240" s="29"/>
      <c r="AL2240" s="29"/>
      <c r="AM2240" s="29"/>
    </row>
    <row r="2241" spans="2:39">
      <c r="B2241" s="1"/>
      <c r="C2241" s="1"/>
      <c r="D2241" s="29"/>
      <c r="E2241" s="29"/>
      <c r="F2241" s="29"/>
      <c r="G2241" s="29"/>
      <c r="H2241" s="29"/>
      <c r="I2241" s="29"/>
      <c r="J2241" s="29"/>
      <c r="K2241" s="29"/>
      <c r="L2241" s="29"/>
      <c r="M2241" s="29"/>
      <c r="N2241" s="29"/>
      <c r="O2241" s="29"/>
      <c r="P2241" s="29"/>
      <c r="Q2241" s="29"/>
      <c r="R2241" s="29"/>
      <c r="S2241" s="29"/>
      <c r="T2241" s="29"/>
      <c r="U2241" s="29"/>
      <c r="V2241" s="29"/>
      <c r="W2241" s="29"/>
      <c r="X2241" s="29"/>
      <c r="Y2241" s="29"/>
      <c r="Z2241" s="29"/>
      <c r="AA2241" s="29"/>
      <c r="AB2241" s="29"/>
      <c r="AC2241" s="29"/>
      <c r="AD2241" s="29"/>
      <c r="AE2241" s="29"/>
      <c r="AF2241" s="29"/>
      <c r="AG2241" s="29"/>
      <c r="AH2241" s="29"/>
      <c r="AI2241" s="29"/>
      <c r="AJ2241" s="29"/>
      <c r="AK2241" s="29"/>
      <c r="AL2241" s="29"/>
      <c r="AM2241" s="29"/>
    </row>
    <row r="2242" spans="2:39">
      <c r="B2242" s="1"/>
      <c r="C2242" s="1"/>
      <c r="D2242" s="29"/>
      <c r="E2242" s="29"/>
      <c r="F2242" s="29"/>
      <c r="G2242" s="29"/>
      <c r="H2242" s="29"/>
      <c r="I2242" s="29"/>
      <c r="J2242" s="29"/>
      <c r="K2242" s="29"/>
      <c r="L2242" s="29"/>
      <c r="M2242" s="29"/>
      <c r="N2242" s="29"/>
      <c r="O2242" s="29"/>
      <c r="P2242" s="29"/>
      <c r="Q2242" s="29"/>
      <c r="R2242" s="29"/>
      <c r="S2242" s="29"/>
      <c r="T2242" s="29"/>
      <c r="U2242" s="29"/>
      <c r="V2242" s="29"/>
      <c r="W2242" s="29"/>
      <c r="X2242" s="29"/>
      <c r="Y2242" s="29"/>
      <c r="Z2242" s="29"/>
      <c r="AA2242" s="29"/>
      <c r="AB2242" s="29"/>
      <c r="AC2242" s="29"/>
      <c r="AD2242" s="29"/>
      <c r="AE2242" s="29"/>
      <c r="AF2242" s="29"/>
      <c r="AG2242" s="29"/>
      <c r="AH2242" s="29"/>
      <c r="AI2242" s="29"/>
      <c r="AJ2242" s="29"/>
      <c r="AK2242" s="29"/>
      <c r="AL2242" s="29"/>
      <c r="AM2242" s="29"/>
    </row>
    <row r="2243" spans="2:39">
      <c r="B2243" s="1"/>
      <c r="C2243" s="1"/>
      <c r="D2243" s="29"/>
      <c r="E2243" s="29"/>
      <c r="F2243" s="29"/>
      <c r="G2243" s="29"/>
      <c r="H2243" s="29"/>
      <c r="I2243" s="29"/>
      <c r="J2243" s="29"/>
      <c r="K2243" s="29"/>
      <c r="L2243" s="29"/>
      <c r="M2243" s="29"/>
      <c r="N2243" s="29"/>
      <c r="O2243" s="29"/>
      <c r="P2243" s="29"/>
      <c r="Q2243" s="29"/>
      <c r="R2243" s="29"/>
      <c r="S2243" s="29"/>
      <c r="T2243" s="29"/>
      <c r="U2243" s="29"/>
      <c r="V2243" s="29"/>
      <c r="W2243" s="29"/>
      <c r="X2243" s="29"/>
      <c r="Y2243" s="29"/>
      <c r="Z2243" s="29"/>
      <c r="AA2243" s="29"/>
      <c r="AB2243" s="29"/>
      <c r="AC2243" s="29"/>
      <c r="AD2243" s="29"/>
      <c r="AE2243" s="29"/>
      <c r="AF2243" s="29"/>
      <c r="AG2243" s="29"/>
      <c r="AH2243" s="29"/>
      <c r="AI2243" s="29"/>
      <c r="AJ2243" s="29"/>
      <c r="AK2243" s="29"/>
      <c r="AL2243" s="29"/>
      <c r="AM2243" s="29"/>
    </row>
    <row r="2244" spans="2:39">
      <c r="B2244" s="1"/>
      <c r="C2244" s="1"/>
      <c r="D2244" s="29"/>
      <c r="E2244" s="29"/>
      <c r="F2244" s="29"/>
      <c r="G2244" s="29"/>
      <c r="H2244" s="29"/>
      <c r="I2244" s="29"/>
      <c r="J2244" s="29"/>
      <c r="K2244" s="29"/>
      <c r="L2244" s="29"/>
      <c r="M2244" s="29"/>
      <c r="N2244" s="29"/>
      <c r="O2244" s="29"/>
      <c r="P2244" s="29"/>
      <c r="Q2244" s="29"/>
      <c r="R2244" s="29"/>
      <c r="S2244" s="29"/>
      <c r="T2244" s="29"/>
      <c r="U2244" s="29"/>
      <c r="V2244" s="29"/>
      <c r="W2244" s="29"/>
      <c r="X2244" s="29"/>
      <c r="Y2244" s="29"/>
      <c r="Z2244" s="29"/>
      <c r="AA2244" s="29"/>
      <c r="AB2244" s="29"/>
      <c r="AC2244" s="29"/>
      <c r="AD2244" s="29"/>
      <c r="AE2244" s="29"/>
      <c r="AF2244" s="29"/>
      <c r="AG2244" s="29"/>
      <c r="AH2244" s="29"/>
      <c r="AI2244" s="29"/>
      <c r="AJ2244" s="29"/>
      <c r="AK2244" s="29"/>
      <c r="AL2244" s="29"/>
      <c r="AM2244" s="29"/>
    </row>
    <row r="2245" spans="2:39">
      <c r="B2245" s="1"/>
      <c r="C2245" s="1"/>
      <c r="D2245" s="29"/>
      <c r="E2245" s="29"/>
      <c r="F2245" s="29"/>
      <c r="G2245" s="29"/>
      <c r="H2245" s="29"/>
      <c r="I2245" s="29"/>
      <c r="J2245" s="29"/>
      <c r="K2245" s="29"/>
      <c r="L2245" s="29"/>
      <c r="M2245" s="29"/>
      <c r="N2245" s="29"/>
      <c r="O2245" s="29"/>
      <c r="P2245" s="29"/>
      <c r="Q2245" s="29"/>
      <c r="R2245" s="29"/>
      <c r="S2245" s="29"/>
      <c r="T2245" s="29"/>
      <c r="U2245" s="29"/>
      <c r="V2245" s="29"/>
      <c r="W2245" s="29"/>
      <c r="X2245" s="29"/>
      <c r="Y2245" s="29"/>
      <c r="Z2245" s="29"/>
      <c r="AA2245" s="29"/>
      <c r="AB2245" s="29"/>
      <c r="AC2245" s="29"/>
      <c r="AD2245" s="29"/>
      <c r="AE2245" s="29"/>
      <c r="AF2245" s="29"/>
      <c r="AG2245" s="29"/>
      <c r="AH2245" s="29"/>
      <c r="AI2245" s="29"/>
      <c r="AJ2245" s="29"/>
      <c r="AK2245" s="29"/>
      <c r="AL2245" s="29"/>
      <c r="AM2245" s="29"/>
    </row>
    <row r="2246" spans="2:39">
      <c r="B2246" s="1"/>
      <c r="C2246" s="1"/>
      <c r="D2246" s="29"/>
      <c r="E2246" s="29"/>
      <c r="F2246" s="29"/>
      <c r="G2246" s="29"/>
      <c r="H2246" s="29"/>
      <c r="I2246" s="29"/>
      <c r="J2246" s="29"/>
      <c r="K2246" s="29"/>
      <c r="L2246" s="29"/>
      <c r="M2246" s="29"/>
      <c r="N2246" s="29"/>
      <c r="O2246" s="29"/>
      <c r="P2246" s="29"/>
      <c r="Q2246" s="29"/>
      <c r="R2246" s="29"/>
      <c r="S2246" s="29"/>
      <c r="T2246" s="29"/>
      <c r="U2246" s="29"/>
      <c r="V2246" s="29"/>
      <c r="W2246" s="29"/>
      <c r="X2246" s="29"/>
      <c r="Y2246" s="29"/>
      <c r="Z2246" s="29"/>
      <c r="AA2246" s="29"/>
      <c r="AB2246" s="29"/>
      <c r="AC2246" s="29"/>
      <c r="AD2246" s="29"/>
      <c r="AE2246" s="29"/>
      <c r="AF2246" s="29"/>
      <c r="AG2246" s="29"/>
      <c r="AH2246" s="29"/>
      <c r="AI2246" s="29"/>
      <c r="AJ2246" s="29"/>
      <c r="AK2246" s="29"/>
      <c r="AL2246" s="29"/>
      <c r="AM2246" s="29"/>
    </row>
    <row r="2247" spans="2:39">
      <c r="B2247" s="1"/>
      <c r="C2247" s="1"/>
      <c r="D2247" s="29"/>
      <c r="E2247" s="29"/>
      <c r="F2247" s="29"/>
      <c r="G2247" s="29"/>
      <c r="H2247" s="29"/>
      <c r="I2247" s="29"/>
      <c r="J2247" s="29"/>
      <c r="K2247" s="29"/>
      <c r="L2247" s="29"/>
      <c r="M2247" s="29"/>
      <c r="N2247" s="29"/>
      <c r="O2247" s="29"/>
      <c r="P2247" s="29"/>
      <c r="Q2247" s="29"/>
      <c r="R2247" s="29"/>
      <c r="S2247" s="29"/>
      <c r="T2247" s="29"/>
      <c r="U2247" s="29"/>
      <c r="V2247" s="29"/>
      <c r="W2247" s="29"/>
      <c r="X2247" s="29"/>
      <c r="Y2247" s="29"/>
      <c r="Z2247" s="29"/>
      <c r="AA2247" s="29"/>
      <c r="AB2247" s="29"/>
      <c r="AC2247" s="29"/>
      <c r="AD2247" s="29"/>
      <c r="AE2247" s="29"/>
      <c r="AF2247" s="29"/>
      <c r="AG2247" s="29"/>
      <c r="AH2247" s="29"/>
      <c r="AI2247" s="29"/>
      <c r="AJ2247" s="29"/>
      <c r="AK2247" s="29"/>
      <c r="AL2247" s="29"/>
      <c r="AM2247" s="29"/>
    </row>
    <row r="2248" spans="2:39">
      <c r="B2248" s="1"/>
      <c r="C2248" s="1"/>
      <c r="D2248" s="29"/>
      <c r="E2248" s="29"/>
      <c r="F2248" s="29"/>
      <c r="G2248" s="29"/>
      <c r="H2248" s="29"/>
      <c r="I2248" s="29"/>
      <c r="J2248" s="29"/>
      <c r="K2248" s="29"/>
      <c r="L2248" s="29"/>
      <c r="M2248" s="29"/>
      <c r="N2248" s="29"/>
      <c r="O2248" s="29"/>
      <c r="P2248" s="29"/>
      <c r="Q2248" s="29"/>
      <c r="R2248" s="29"/>
      <c r="S2248" s="29"/>
      <c r="T2248" s="29"/>
      <c r="U2248" s="29"/>
      <c r="V2248" s="29"/>
      <c r="W2248" s="29"/>
      <c r="X2248" s="29"/>
      <c r="Y2248" s="29"/>
      <c r="Z2248" s="29"/>
      <c r="AA2248" s="29"/>
      <c r="AB2248" s="29"/>
      <c r="AC2248" s="29"/>
      <c r="AD2248" s="29"/>
      <c r="AE2248" s="29"/>
      <c r="AF2248" s="29"/>
      <c r="AG2248" s="29"/>
      <c r="AH2248" s="29"/>
      <c r="AI2248" s="29"/>
      <c r="AJ2248" s="29"/>
      <c r="AK2248" s="29"/>
      <c r="AL2248" s="29"/>
      <c r="AM2248" s="29"/>
    </row>
    <row r="2249" spans="2:39">
      <c r="B2249" s="1"/>
      <c r="C2249" s="1"/>
      <c r="D2249" s="29"/>
      <c r="E2249" s="29"/>
      <c r="F2249" s="29"/>
      <c r="G2249" s="29"/>
      <c r="H2249" s="29"/>
      <c r="I2249" s="29"/>
      <c r="J2249" s="29"/>
      <c r="K2249" s="29"/>
      <c r="L2249" s="29"/>
      <c r="M2249" s="29"/>
      <c r="N2249" s="29"/>
      <c r="O2249" s="29"/>
      <c r="P2249" s="29"/>
      <c r="Q2249" s="29"/>
      <c r="R2249" s="29"/>
      <c r="S2249" s="29"/>
      <c r="T2249" s="29"/>
      <c r="U2249" s="29"/>
      <c r="V2249" s="29"/>
      <c r="W2249" s="29"/>
      <c r="X2249" s="29"/>
      <c r="Y2249" s="29"/>
      <c r="Z2249" s="29"/>
      <c r="AA2249" s="29"/>
      <c r="AB2249" s="29"/>
      <c r="AC2249" s="29"/>
      <c r="AD2249" s="29"/>
      <c r="AE2249" s="29"/>
      <c r="AF2249" s="29"/>
      <c r="AG2249" s="29"/>
      <c r="AH2249" s="29"/>
      <c r="AI2249" s="29"/>
      <c r="AJ2249" s="29"/>
      <c r="AK2249" s="29"/>
      <c r="AL2249" s="29"/>
      <c r="AM2249" s="29"/>
    </row>
    <row r="2250" spans="2:39">
      <c r="B2250" s="1"/>
      <c r="C2250" s="1"/>
      <c r="D2250" s="29"/>
      <c r="E2250" s="29"/>
      <c r="F2250" s="29"/>
      <c r="G2250" s="29"/>
      <c r="H2250" s="29"/>
      <c r="I2250" s="29"/>
      <c r="J2250" s="29"/>
      <c r="K2250" s="29"/>
      <c r="L2250" s="29"/>
      <c r="M2250" s="29"/>
      <c r="N2250" s="29"/>
      <c r="O2250" s="29"/>
      <c r="P2250" s="29"/>
      <c r="Q2250" s="29"/>
      <c r="R2250" s="29"/>
      <c r="S2250" s="29"/>
      <c r="T2250" s="29"/>
      <c r="U2250" s="29"/>
      <c r="V2250" s="29"/>
      <c r="W2250" s="29"/>
      <c r="X2250" s="29"/>
      <c r="Y2250" s="29"/>
      <c r="Z2250" s="29"/>
      <c r="AA2250" s="29"/>
      <c r="AB2250" s="29"/>
      <c r="AC2250" s="29"/>
      <c r="AD2250" s="29"/>
      <c r="AE2250" s="29"/>
      <c r="AF2250" s="29"/>
      <c r="AG2250" s="29"/>
      <c r="AH2250" s="29"/>
      <c r="AI2250" s="29"/>
      <c r="AJ2250" s="29"/>
      <c r="AK2250" s="29"/>
      <c r="AL2250" s="29"/>
      <c r="AM2250" s="29"/>
    </row>
    <row r="2251" spans="2:39">
      <c r="B2251" s="1"/>
      <c r="C2251" s="1"/>
      <c r="D2251" s="29"/>
      <c r="E2251" s="29"/>
      <c r="F2251" s="29"/>
      <c r="G2251" s="29"/>
      <c r="H2251" s="29"/>
      <c r="I2251" s="29"/>
      <c r="J2251" s="29"/>
      <c r="K2251" s="29"/>
      <c r="L2251" s="29"/>
      <c r="M2251" s="29"/>
      <c r="N2251" s="29"/>
      <c r="O2251" s="29"/>
      <c r="P2251" s="29"/>
      <c r="Q2251" s="29"/>
      <c r="R2251" s="29"/>
      <c r="S2251" s="29"/>
      <c r="T2251" s="29"/>
      <c r="U2251" s="29"/>
      <c r="V2251" s="29"/>
      <c r="W2251" s="29"/>
      <c r="X2251" s="29"/>
      <c r="Y2251" s="29"/>
      <c r="Z2251" s="29"/>
      <c r="AA2251" s="29"/>
      <c r="AB2251" s="29"/>
      <c r="AC2251" s="29"/>
      <c r="AD2251" s="29"/>
      <c r="AE2251" s="29"/>
      <c r="AF2251" s="29"/>
      <c r="AG2251" s="29"/>
      <c r="AH2251" s="29"/>
      <c r="AI2251" s="29"/>
      <c r="AJ2251" s="29"/>
      <c r="AK2251" s="29"/>
      <c r="AL2251" s="29"/>
      <c r="AM2251" s="29"/>
    </row>
    <row r="2252" spans="2:39">
      <c r="B2252" s="1"/>
      <c r="C2252" s="1"/>
      <c r="D2252" s="29"/>
      <c r="E2252" s="29"/>
      <c r="F2252" s="29"/>
      <c r="G2252" s="29"/>
      <c r="H2252" s="29"/>
      <c r="I2252" s="29"/>
      <c r="J2252" s="29"/>
      <c r="K2252" s="29"/>
      <c r="L2252" s="29"/>
      <c r="M2252" s="29"/>
      <c r="N2252" s="29"/>
      <c r="O2252" s="29"/>
      <c r="P2252" s="29"/>
      <c r="Q2252" s="29"/>
      <c r="R2252" s="29"/>
      <c r="S2252" s="29"/>
      <c r="T2252" s="29"/>
      <c r="U2252" s="29"/>
      <c r="V2252" s="29"/>
      <c r="W2252" s="29"/>
      <c r="X2252" s="29"/>
      <c r="Y2252" s="29"/>
      <c r="Z2252" s="29"/>
      <c r="AA2252" s="29"/>
      <c r="AB2252" s="29"/>
      <c r="AC2252" s="29"/>
      <c r="AD2252" s="29"/>
      <c r="AE2252" s="29"/>
      <c r="AF2252" s="29"/>
      <c r="AG2252" s="29"/>
      <c r="AH2252" s="29"/>
      <c r="AI2252" s="29"/>
      <c r="AJ2252" s="29"/>
      <c r="AK2252" s="29"/>
      <c r="AL2252" s="29"/>
      <c r="AM2252" s="29"/>
    </row>
    <row r="2253" spans="2:39">
      <c r="B2253" s="1"/>
      <c r="C2253" s="1"/>
      <c r="D2253" s="29"/>
      <c r="E2253" s="29"/>
      <c r="F2253" s="29"/>
      <c r="G2253" s="29"/>
      <c r="H2253" s="29"/>
      <c r="I2253" s="29"/>
      <c r="J2253" s="29"/>
      <c r="K2253" s="29"/>
      <c r="L2253" s="29"/>
      <c r="M2253" s="29"/>
      <c r="N2253" s="29"/>
      <c r="O2253" s="29"/>
      <c r="P2253" s="29"/>
      <c r="Q2253" s="29"/>
      <c r="R2253" s="29"/>
      <c r="S2253" s="29"/>
      <c r="T2253" s="29"/>
      <c r="U2253" s="29"/>
      <c r="V2253" s="29"/>
      <c r="W2253" s="29"/>
      <c r="X2253" s="29"/>
      <c r="Y2253" s="29"/>
      <c r="Z2253" s="29"/>
      <c r="AA2253" s="29"/>
      <c r="AB2253" s="29"/>
      <c r="AC2253" s="29"/>
      <c r="AD2253" s="29"/>
      <c r="AE2253" s="29"/>
      <c r="AF2253" s="29"/>
      <c r="AG2253" s="29"/>
      <c r="AH2253" s="29"/>
      <c r="AI2253" s="29"/>
      <c r="AJ2253" s="29"/>
      <c r="AK2253" s="29"/>
      <c r="AL2253" s="29"/>
      <c r="AM2253" s="29"/>
    </row>
    <row r="2254" spans="2:39">
      <c r="B2254" s="1"/>
      <c r="C2254" s="1"/>
      <c r="D2254" s="29"/>
      <c r="E2254" s="29"/>
      <c r="F2254" s="29"/>
      <c r="G2254" s="29"/>
      <c r="H2254" s="29"/>
      <c r="I2254" s="29"/>
      <c r="J2254" s="29"/>
      <c r="K2254" s="29"/>
      <c r="L2254" s="29"/>
      <c r="M2254" s="29"/>
      <c r="N2254" s="29"/>
      <c r="O2254" s="29"/>
      <c r="P2254" s="29"/>
      <c r="Q2254" s="29"/>
      <c r="R2254" s="29"/>
      <c r="S2254" s="29"/>
      <c r="T2254" s="29"/>
      <c r="U2254" s="29"/>
      <c r="V2254" s="29"/>
      <c r="W2254" s="29"/>
      <c r="X2254" s="29"/>
      <c r="Y2254" s="29"/>
      <c r="Z2254" s="29"/>
      <c r="AA2254" s="29"/>
      <c r="AB2254" s="29"/>
      <c r="AC2254" s="29"/>
      <c r="AD2254" s="29"/>
      <c r="AE2254" s="29"/>
      <c r="AF2254" s="29"/>
      <c r="AG2254" s="29"/>
      <c r="AH2254" s="29"/>
      <c r="AI2254" s="29"/>
      <c r="AJ2254" s="29"/>
      <c r="AK2254" s="29"/>
      <c r="AL2254" s="29"/>
      <c r="AM2254" s="29"/>
    </row>
    <row r="2255" spans="2:39">
      <c r="B2255" s="1"/>
      <c r="C2255" s="1"/>
      <c r="D2255" s="29"/>
      <c r="E2255" s="29"/>
      <c r="F2255" s="29"/>
      <c r="G2255" s="29"/>
      <c r="H2255" s="29"/>
      <c r="I2255" s="29"/>
      <c r="J2255" s="29"/>
      <c r="K2255" s="29"/>
      <c r="L2255" s="29"/>
      <c r="M2255" s="29"/>
      <c r="N2255" s="29"/>
      <c r="O2255" s="29"/>
      <c r="P2255" s="29"/>
      <c r="Q2255" s="29"/>
      <c r="R2255" s="29"/>
      <c r="S2255" s="29"/>
      <c r="T2255" s="29"/>
      <c r="U2255" s="29"/>
      <c r="V2255" s="29"/>
      <c r="W2255" s="29"/>
      <c r="X2255" s="29"/>
      <c r="Y2255" s="29"/>
      <c r="Z2255" s="29"/>
      <c r="AA2255" s="29"/>
      <c r="AB2255" s="29"/>
      <c r="AC2255" s="29"/>
      <c r="AD2255" s="29"/>
      <c r="AE2255" s="29"/>
      <c r="AF2255" s="29"/>
      <c r="AG2255" s="29"/>
      <c r="AH2255" s="29"/>
      <c r="AI2255" s="29"/>
      <c r="AJ2255" s="29"/>
      <c r="AK2255" s="29"/>
      <c r="AL2255" s="29"/>
      <c r="AM2255" s="29"/>
    </row>
    <row r="2256" spans="2:39">
      <c r="B2256" s="1"/>
      <c r="C2256" s="1"/>
      <c r="D2256" s="29"/>
      <c r="E2256" s="29"/>
      <c r="F2256" s="29"/>
      <c r="G2256" s="29"/>
      <c r="H2256" s="29"/>
      <c r="I2256" s="29"/>
      <c r="J2256" s="29"/>
      <c r="K2256" s="29"/>
      <c r="L2256" s="29"/>
      <c r="M2256" s="29"/>
      <c r="N2256" s="29"/>
      <c r="O2256" s="29"/>
      <c r="P2256" s="29"/>
      <c r="Q2256" s="29"/>
      <c r="R2256" s="29"/>
      <c r="S2256" s="29"/>
      <c r="T2256" s="29"/>
      <c r="U2256" s="29"/>
      <c r="V2256" s="29"/>
      <c r="W2256" s="29"/>
      <c r="X2256" s="29"/>
      <c r="Y2256" s="29"/>
      <c r="Z2256" s="29"/>
      <c r="AA2256" s="29"/>
      <c r="AB2256" s="29"/>
      <c r="AC2256" s="29"/>
      <c r="AD2256" s="29"/>
      <c r="AE2256" s="29"/>
      <c r="AF2256" s="29"/>
      <c r="AG2256" s="29"/>
      <c r="AH2256" s="29"/>
      <c r="AI2256" s="29"/>
      <c r="AJ2256" s="29"/>
      <c r="AK2256" s="29"/>
      <c r="AL2256" s="29"/>
      <c r="AM2256" s="29"/>
    </row>
    <row r="2257" spans="2:39">
      <c r="B2257" s="1"/>
      <c r="C2257" s="1"/>
      <c r="D2257" s="29"/>
      <c r="E2257" s="29"/>
      <c r="F2257" s="29"/>
      <c r="G2257" s="29"/>
      <c r="H2257" s="29"/>
      <c r="I2257" s="29"/>
      <c r="J2257" s="29"/>
      <c r="K2257" s="29"/>
      <c r="L2257" s="29"/>
      <c r="M2257" s="29"/>
      <c r="N2257" s="29"/>
      <c r="O2257" s="29"/>
      <c r="P2257" s="29"/>
      <c r="Q2257" s="29"/>
      <c r="R2257" s="29"/>
      <c r="S2257" s="29"/>
      <c r="T2257" s="29"/>
      <c r="U2257" s="29"/>
      <c r="V2257" s="29"/>
      <c r="W2257" s="29"/>
      <c r="X2257" s="29"/>
      <c r="Y2257" s="29"/>
      <c r="Z2257" s="29"/>
      <c r="AA2257" s="29"/>
      <c r="AB2257" s="29"/>
      <c r="AC2257" s="29"/>
      <c r="AD2257" s="29"/>
      <c r="AE2257" s="29"/>
      <c r="AF2257" s="29"/>
      <c r="AG2257" s="29"/>
      <c r="AH2257" s="29"/>
      <c r="AI2257" s="29"/>
      <c r="AJ2257" s="29"/>
      <c r="AK2257" s="29"/>
      <c r="AL2257" s="29"/>
      <c r="AM2257" s="29"/>
    </row>
    <row r="2258" spans="2:39">
      <c r="B2258" s="1"/>
      <c r="C2258" s="1"/>
      <c r="D2258" s="29"/>
      <c r="E2258" s="29"/>
      <c r="F2258" s="29"/>
      <c r="G2258" s="29"/>
      <c r="H2258" s="29"/>
      <c r="I2258" s="29"/>
      <c r="J2258" s="29"/>
      <c r="K2258" s="29"/>
      <c r="L2258" s="29"/>
      <c r="M2258" s="29"/>
      <c r="N2258" s="29"/>
      <c r="O2258" s="29"/>
      <c r="P2258" s="29"/>
      <c r="Q2258" s="29"/>
      <c r="R2258" s="29"/>
      <c r="S2258" s="29"/>
      <c r="T2258" s="29"/>
      <c r="U2258" s="29"/>
      <c r="V2258" s="29"/>
      <c r="W2258" s="29"/>
      <c r="X2258" s="29"/>
      <c r="Y2258" s="29"/>
      <c r="Z2258" s="29"/>
      <c r="AA2258" s="29"/>
      <c r="AB2258" s="29"/>
      <c r="AC2258" s="29"/>
      <c r="AD2258" s="29"/>
      <c r="AE2258" s="29"/>
      <c r="AF2258" s="29"/>
      <c r="AG2258" s="29"/>
      <c r="AH2258" s="29"/>
      <c r="AI2258" s="29"/>
      <c r="AJ2258" s="29"/>
      <c r="AK2258" s="29"/>
      <c r="AL2258" s="29"/>
      <c r="AM2258" s="29"/>
    </row>
    <row r="2259" spans="2:39">
      <c r="B2259" s="1"/>
      <c r="C2259" s="1"/>
      <c r="D2259" s="29"/>
      <c r="E2259" s="29"/>
      <c r="F2259" s="29"/>
      <c r="G2259" s="29"/>
      <c r="H2259" s="29"/>
      <c r="I2259" s="29"/>
      <c r="J2259" s="29"/>
      <c r="K2259" s="29"/>
      <c r="L2259" s="29"/>
      <c r="M2259" s="29"/>
      <c r="N2259" s="29"/>
      <c r="O2259" s="29"/>
      <c r="P2259" s="29"/>
      <c r="Q2259" s="29"/>
      <c r="R2259" s="29"/>
      <c r="S2259" s="29"/>
      <c r="T2259" s="29"/>
      <c r="U2259" s="29"/>
      <c r="V2259" s="29"/>
      <c r="W2259" s="29"/>
      <c r="X2259" s="29"/>
      <c r="Y2259" s="29"/>
      <c r="Z2259" s="29"/>
      <c r="AA2259" s="29"/>
      <c r="AB2259" s="29"/>
      <c r="AC2259" s="29"/>
      <c r="AD2259" s="29"/>
      <c r="AE2259" s="29"/>
      <c r="AF2259" s="29"/>
      <c r="AG2259" s="29"/>
      <c r="AH2259" s="29"/>
      <c r="AI2259" s="29"/>
      <c r="AJ2259" s="29"/>
      <c r="AK2259" s="29"/>
      <c r="AL2259" s="29"/>
      <c r="AM2259" s="29"/>
    </row>
    <row r="2260" spans="2:39">
      <c r="B2260" s="1"/>
      <c r="C2260" s="1"/>
      <c r="D2260" s="29"/>
      <c r="E2260" s="29"/>
      <c r="F2260" s="29"/>
      <c r="G2260" s="29"/>
      <c r="H2260" s="29"/>
      <c r="I2260" s="29"/>
      <c r="J2260" s="29"/>
      <c r="K2260" s="29"/>
      <c r="L2260" s="29"/>
      <c r="M2260" s="29"/>
      <c r="N2260" s="29"/>
      <c r="O2260" s="29"/>
      <c r="P2260" s="29"/>
      <c r="Q2260" s="29"/>
      <c r="R2260" s="29"/>
      <c r="S2260" s="29"/>
      <c r="T2260" s="29"/>
      <c r="U2260" s="29"/>
      <c r="V2260" s="29"/>
      <c r="W2260" s="29"/>
      <c r="X2260" s="29"/>
      <c r="Y2260" s="29"/>
      <c r="Z2260" s="29"/>
      <c r="AA2260" s="29"/>
      <c r="AB2260" s="29"/>
      <c r="AC2260" s="29"/>
      <c r="AD2260" s="29"/>
      <c r="AE2260" s="29"/>
      <c r="AF2260" s="29"/>
      <c r="AG2260" s="29"/>
      <c r="AH2260" s="29"/>
      <c r="AI2260" s="29"/>
      <c r="AJ2260" s="29"/>
      <c r="AK2260" s="29"/>
      <c r="AL2260" s="29"/>
      <c r="AM2260" s="29"/>
    </row>
    <row r="2261" spans="2:39">
      <c r="B2261" s="1"/>
      <c r="C2261" s="1"/>
      <c r="D2261" s="29"/>
      <c r="E2261" s="29"/>
      <c r="F2261" s="29"/>
      <c r="G2261" s="29"/>
      <c r="H2261" s="29"/>
      <c r="I2261" s="29"/>
      <c r="J2261" s="29"/>
      <c r="K2261" s="29"/>
      <c r="L2261" s="29"/>
      <c r="M2261" s="29"/>
      <c r="N2261" s="29"/>
      <c r="O2261" s="29"/>
      <c r="P2261" s="29"/>
      <c r="Q2261" s="29"/>
      <c r="R2261" s="29"/>
      <c r="S2261" s="29"/>
      <c r="T2261" s="29"/>
      <c r="U2261" s="29"/>
      <c r="V2261" s="29"/>
      <c r="W2261" s="29"/>
      <c r="X2261" s="29"/>
      <c r="Y2261" s="29"/>
      <c r="Z2261" s="29"/>
      <c r="AA2261" s="29"/>
      <c r="AB2261" s="29"/>
      <c r="AC2261" s="29"/>
      <c r="AD2261" s="29"/>
      <c r="AE2261" s="29"/>
      <c r="AF2261" s="29"/>
      <c r="AG2261" s="29"/>
      <c r="AH2261" s="29"/>
      <c r="AI2261" s="29"/>
      <c r="AJ2261" s="29"/>
      <c r="AK2261" s="29"/>
      <c r="AL2261" s="29"/>
      <c r="AM2261" s="29"/>
    </row>
    <row r="2262" spans="2:39">
      <c r="B2262" s="1"/>
      <c r="C2262" s="1"/>
      <c r="D2262" s="29"/>
      <c r="E2262" s="29"/>
      <c r="F2262" s="29"/>
      <c r="G2262" s="29"/>
      <c r="H2262" s="29"/>
      <c r="I2262" s="29"/>
      <c r="J2262" s="29"/>
      <c r="K2262" s="29"/>
      <c r="L2262" s="29"/>
      <c r="M2262" s="29"/>
      <c r="N2262" s="29"/>
      <c r="O2262" s="29"/>
      <c r="P2262" s="29"/>
      <c r="Q2262" s="29"/>
      <c r="R2262" s="29"/>
      <c r="S2262" s="29"/>
      <c r="T2262" s="29"/>
      <c r="U2262" s="29"/>
      <c r="V2262" s="29"/>
      <c r="W2262" s="29"/>
      <c r="X2262" s="29"/>
      <c r="Y2262" s="29"/>
      <c r="Z2262" s="29"/>
      <c r="AA2262" s="29"/>
      <c r="AB2262" s="29"/>
      <c r="AC2262" s="29"/>
      <c r="AD2262" s="29"/>
      <c r="AE2262" s="29"/>
      <c r="AF2262" s="29"/>
      <c r="AG2262" s="29"/>
      <c r="AH2262" s="29"/>
      <c r="AI2262" s="29"/>
      <c r="AJ2262" s="29"/>
      <c r="AK2262" s="29"/>
      <c r="AL2262" s="29"/>
      <c r="AM2262" s="29"/>
    </row>
    <row r="2263" spans="2:39">
      <c r="B2263" s="1"/>
      <c r="C2263" s="1"/>
      <c r="D2263" s="29"/>
      <c r="E2263" s="29"/>
      <c r="F2263" s="29"/>
      <c r="G2263" s="29"/>
      <c r="H2263" s="29"/>
      <c r="I2263" s="29"/>
      <c r="J2263" s="29"/>
      <c r="K2263" s="29"/>
      <c r="L2263" s="29"/>
      <c r="M2263" s="29"/>
      <c r="N2263" s="29"/>
      <c r="O2263" s="29"/>
      <c r="P2263" s="29"/>
      <c r="Q2263" s="29"/>
      <c r="R2263" s="29"/>
      <c r="S2263" s="29"/>
      <c r="T2263" s="29"/>
      <c r="U2263" s="29"/>
      <c r="V2263" s="29"/>
      <c r="W2263" s="29"/>
      <c r="X2263" s="29"/>
      <c r="Y2263" s="29"/>
      <c r="Z2263" s="29"/>
      <c r="AA2263" s="29"/>
      <c r="AB2263" s="29"/>
      <c r="AC2263" s="29"/>
      <c r="AD2263" s="29"/>
      <c r="AE2263" s="29"/>
      <c r="AF2263" s="29"/>
      <c r="AG2263" s="29"/>
      <c r="AH2263" s="29"/>
      <c r="AI2263" s="29"/>
      <c r="AJ2263" s="29"/>
      <c r="AK2263" s="29"/>
      <c r="AL2263" s="29"/>
      <c r="AM2263" s="29"/>
    </row>
    <row r="2264" spans="2:39">
      <c r="B2264" s="1"/>
      <c r="C2264" s="1"/>
      <c r="D2264" s="29"/>
      <c r="E2264" s="29"/>
      <c r="F2264" s="29"/>
      <c r="G2264" s="29"/>
      <c r="H2264" s="29"/>
      <c r="I2264" s="29"/>
      <c r="J2264" s="29"/>
      <c r="K2264" s="29"/>
      <c r="L2264" s="29"/>
      <c r="M2264" s="29"/>
      <c r="N2264" s="29"/>
      <c r="O2264" s="29"/>
      <c r="P2264" s="29"/>
      <c r="Q2264" s="29"/>
      <c r="R2264" s="29"/>
      <c r="S2264" s="29"/>
      <c r="T2264" s="29"/>
      <c r="U2264" s="29"/>
      <c r="V2264" s="29"/>
      <c r="W2264" s="29"/>
      <c r="X2264" s="29"/>
      <c r="Y2264" s="29"/>
      <c r="Z2264" s="29"/>
      <c r="AA2264" s="29"/>
      <c r="AB2264" s="29"/>
      <c r="AC2264" s="29"/>
      <c r="AD2264" s="29"/>
      <c r="AE2264" s="29"/>
      <c r="AF2264" s="29"/>
      <c r="AG2264" s="29"/>
      <c r="AH2264" s="29"/>
      <c r="AI2264" s="29"/>
      <c r="AJ2264" s="29"/>
      <c r="AK2264" s="29"/>
      <c r="AL2264" s="29"/>
      <c r="AM2264" s="29"/>
    </row>
    <row r="2265" spans="2:39">
      <c r="B2265" s="1"/>
      <c r="C2265" s="1"/>
      <c r="D2265" s="29"/>
      <c r="E2265" s="29"/>
      <c r="F2265" s="29"/>
      <c r="G2265" s="29"/>
      <c r="H2265" s="29"/>
      <c r="I2265" s="29"/>
      <c r="J2265" s="29"/>
      <c r="K2265" s="29"/>
      <c r="L2265" s="29"/>
      <c r="M2265" s="29"/>
      <c r="N2265" s="29"/>
      <c r="O2265" s="29"/>
      <c r="P2265" s="29"/>
      <c r="Q2265" s="29"/>
      <c r="R2265" s="29"/>
      <c r="S2265" s="29"/>
      <c r="T2265" s="29"/>
      <c r="U2265" s="29"/>
      <c r="V2265" s="29"/>
      <c r="W2265" s="29"/>
      <c r="X2265" s="29"/>
      <c r="Y2265" s="29"/>
      <c r="Z2265" s="29"/>
      <c r="AA2265" s="29"/>
      <c r="AB2265" s="29"/>
      <c r="AC2265" s="29"/>
      <c r="AD2265" s="29"/>
      <c r="AE2265" s="29"/>
      <c r="AF2265" s="29"/>
      <c r="AG2265" s="29"/>
      <c r="AH2265" s="29"/>
      <c r="AI2265" s="29"/>
      <c r="AJ2265" s="29"/>
      <c r="AK2265" s="29"/>
      <c r="AL2265" s="29"/>
      <c r="AM2265" s="29"/>
    </row>
    <row r="2266" spans="2:39">
      <c r="B2266" s="1"/>
      <c r="C2266" s="1"/>
      <c r="D2266" s="29"/>
      <c r="E2266" s="29"/>
      <c r="F2266" s="29"/>
      <c r="G2266" s="29"/>
      <c r="H2266" s="29"/>
      <c r="I2266" s="29"/>
      <c r="J2266" s="29"/>
      <c r="K2266" s="29"/>
      <c r="L2266" s="29"/>
      <c r="M2266" s="29"/>
      <c r="N2266" s="29"/>
      <c r="O2266" s="29"/>
      <c r="P2266" s="29"/>
      <c r="Q2266" s="29"/>
      <c r="R2266" s="29"/>
      <c r="S2266" s="29"/>
      <c r="T2266" s="29"/>
      <c r="U2266" s="29"/>
      <c r="V2266" s="29"/>
      <c r="W2266" s="29"/>
      <c r="X2266" s="29"/>
      <c r="Y2266" s="29"/>
      <c r="Z2266" s="29"/>
      <c r="AA2266" s="29"/>
      <c r="AB2266" s="29"/>
      <c r="AC2266" s="29"/>
      <c r="AD2266" s="29"/>
      <c r="AE2266" s="29"/>
      <c r="AF2266" s="29"/>
      <c r="AG2266" s="29"/>
      <c r="AH2266" s="29"/>
      <c r="AI2266" s="29"/>
      <c r="AJ2266" s="29"/>
      <c r="AK2266" s="29"/>
      <c r="AL2266" s="29"/>
      <c r="AM2266" s="29"/>
    </row>
    <row r="2267" spans="2:39">
      <c r="B2267" s="1"/>
      <c r="C2267" s="1"/>
      <c r="D2267" s="29"/>
      <c r="E2267" s="29"/>
      <c r="F2267" s="29"/>
      <c r="G2267" s="29"/>
      <c r="H2267" s="29"/>
      <c r="I2267" s="29"/>
      <c r="J2267" s="29"/>
      <c r="K2267" s="29"/>
      <c r="L2267" s="29"/>
      <c r="M2267" s="29"/>
      <c r="N2267" s="29"/>
      <c r="O2267" s="29"/>
      <c r="P2267" s="29"/>
      <c r="Q2267" s="29"/>
      <c r="R2267" s="29"/>
      <c r="S2267" s="29"/>
      <c r="T2267" s="29"/>
      <c r="U2267" s="29"/>
      <c r="V2267" s="29"/>
      <c r="W2267" s="29"/>
      <c r="X2267" s="29"/>
      <c r="Y2267" s="29"/>
      <c r="Z2267" s="29"/>
      <c r="AA2267" s="29"/>
      <c r="AB2267" s="29"/>
      <c r="AC2267" s="29"/>
      <c r="AD2267" s="29"/>
      <c r="AE2267" s="29"/>
      <c r="AF2267" s="29"/>
      <c r="AG2267" s="29"/>
      <c r="AH2267" s="29"/>
      <c r="AI2267" s="29"/>
      <c r="AJ2267" s="29"/>
      <c r="AK2267" s="29"/>
      <c r="AL2267" s="29"/>
      <c r="AM2267" s="29"/>
    </row>
    <row r="2268" spans="2:39">
      <c r="B2268" s="1"/>
      <c r="C2268" s="1"/>
      <c r="D2268" s="29"/>
      <c r="E2268" s="29"/>
      <c r="F2268" s="29"/>
      <c r="G2268" s="29"/>
      <c r="H2268" s="29"/>
      <c r="I2268" s="29"/>
      <c r="J2268" s="29"/>
      <c r="K2268" s="29"/>
      <c r="L2268" s="29"/>
      <c r="M2268" s="29"/>
      <c r="N2268" s="29"/>
      <c r="O2268" s="29"/>
      <c r="P2268" s="29"/>
      <c r="Q2268" s="29"/>
      <c r="R2268" s="29"/>
      <c r="S2268" s="29"/>
      <c r="T2268" s="29"/>
      <c r="U2268" s="29"/>
      <c r="V2268" s="29"/>
      <c r="W2268" s="29"/>
      <c r="X2268" s="29"/>
      <c r="Y2268" s="29"/>
      <c r="Z2268" s="29"/>
      <c r="AA2268" s="29"/>
      <c r="AB2268" s="29"/>
      <c r="AC2268" s="29"/>
      <c r="AD2268" s="29"/>
      <c r="AE2268" s="29"/>
      <c r="AF2268" s="29"/>
      <c r="AG2268" s="29"/>
      <c r="AH2268" s="29"/>
      <c r="AI2268" s="29"/>
      <c r="AJ2268" s="29"/>
      <c r="AK2268" s="29"/>
      <c r="AL2268" s="29"/>
      <c r="AM2268" s="29"/>
    </row>
    <row r="2269" spans="2:39">
      <c r="B2269" s="1"/>
      <c r="C2269" s="1"/>
      <c r="D2269" s="29"/>
      <c r="E2269" s="29"/>
      <c r="F2269" s="29"/>
      <c r="G2269" s="29"/>
      <c r="H2269" s="29"/>
      <c r="I2269" s="29"/>
      <c r="J2269" s="29"/>
      <c r="K2269" s="29"/>
      <c r="L2269" s="29"/>
      <c r="M2269" s="29"/>
      <c r="N2269" s="29"/>
      <c r="O2269" s="29"/>
      <c r="P2269" s="29"/>
      <c r="Q2269" s="29"/>
      <c r="R2269" s="29"/>
      <c r="S2269" s="29"/>
      <c r="T2269" s="29"/>
      <c r="U2269" s="29"/>
      <c r="V2269" s="29"/>
      <c r="W2269" s="29"/>
      <c r="X2269" s="29"/>
      <c r="Y2269" s="29"/>
      <c r="Z2269" s="29"/>
      <c r="AA2269" s="29"/>
      <c r="AB2269" s="29"/>
      <c r="AC2269" s="29"/>
      <c r="AD2269" s="29"/>
      <c r="AE2269" s="29"/>
      <c r="AF2269" s="29"/>
      <c r="AG2269" s="29"/>
      <c r="AH2269" s="29"/>
      <c r="AI2269" s="29"/>
      <c r="AJ2269" s="29"/>
      <c r="AK2269" s="29"/>
      <c r="AL2269" s="29"/>
      <c r="AM2269" s="29"/>
    </row>
    <row r="2270" spans="2:39">
      <c r="B2270" s="1"/>
      <c r="C2270" s="1"/>
      <c r="D2270" s="29"/>
      <c r="E2270" s="29"/>
      <c r="F2270" s="29"/>
      <c r="G2270" s="29"/>
      <c r="H2270" s="29"/>
      <c r="I2270" s="29"/>
      <c r="J2270" s="29"/>
      <c r="K2270" s="29"/>
      <c r="L2270" s="29"/>
      <c r="M2270" s="29"/>
      <c r="N2270" s="29"/>
      <c r="O2270" s="29"/>
      <c r="P2270" s="29"/>
      <c r="Q2270" s="29"/>
      <c r="R2270" s="29"/>
      <c r="S2270" s="29"/>
      <c r="T2270" s="29"/>
      <c r="U2270" s="29"/>
      <c r="V2270" s="29"/>
      <c r="W2270" s="29"/>
      <c r="X2270" s="29"/>
      <c r="Y2270" s="29"/>
      <c r="Z2270" s="29"/>
      <c r="AA2270" s="29"/>
      <c r="AB2270" s="29"/>
      <c r="AC2270" s="29"/>
      <c r="AD2270" s="29"/>
      <c r="AE2270" s="29"/>
      <c r="AF2270" s="29"/>
      <c r="AG2270" s="29"/>
      <c r="AH2270" s="29"/>
      <c r="AI2270" s="29"/>
      <c r="AJ2270" s="29"/>
      <c r="AK2270" s="29"/>
      <c r="AL2270" s="29"/>
      <c r="AM2270" s="29"/>
    </row>
    <row r="2271" spans="2:39">
      <c r="B2271" s="1"/>
      <c r="C2271" s="1"/>
      <c r="D2271" s="29"/>
      <c r="E2271" s="29"/>
      <c r="F2271" s="29"/>
      <c r="G2271" s="29"/>
      <c r="H2271" s="29"/>
      <c r="I2271" s="29"/>
      <c r="J2271" s="29"/>
      <c r="K2271" s="29"/>
      <c r="L2271" s="29"/>
      <c r="M2271" s="29"/>
      <c r="N2271" s="29"/>
      <c r="O2271" s="29"/>
      <c r="P2271" s="29"/>
      <c r="Q2271" s="29"/>
      <c r="R2271" s="29"/>
      <c r="S2271" s="29"/>
      <c r="T2271" s="29"/>
      <c r="U2271" s="29"/>
      <c r="V2271" s="29"/>
      <c r="W2271" s="29"/>
      <c r="X2271" s="29"/>
      <c r="Y2271" s="29"/>
      <c r="Z2271" s="29"/>
      <c r="AA2271" s="29"/>
      <c r="AB2271" s="29"/>
      <c r="AC2271" s="29"/>
      <c r="AD2271" s="29"/>
      <c r="AE2271" s="29"/>
      <c r="AF2271" s="29"/>
      <c r="AG2271" s="29"/>
      <c r="AH2271" s="29"/>
      <c r="AI2271" s="29"/>
      <c r="AJ2271" s="29"/>
      <c r="AK2271" s="29"/>
      <c r="AL2271" s="29"/>
      <c r="AM2271" s="29"/>
    </row>
    <row r="2272" spans="2:39">
      <c r="B2272" s="1"/>
      <c r="C2272" s="1"/>
      <c r="D2272" s="29"/>
      <c r="E2272" s="29"/>
      <c r="F2272" s="29"/>
      <c r="G2272" s="29"/>
      <c r="H2272" s="29"/>
      <c r="I2272" s="29"/>
      <c r="J2272" s="29"/>
      <c r="K2272" s="29"/>
      <c r="L2272" s="29"/>
      <c r="M2272" s="29"/>
      <c r="N2272" s="29"/>
      <c r="O2272" s="29"/>
      <c r="P2272" s="29"/>
      <c r="Q2272" s="29"/>
      <c r="R2272" s="29"/>
      <c r="S2272" s="29"/>
      <c r="T2272" s="29"/>
      <c r="U2272" s="29"/>
      <c r="V2272" s="29"/>
      <c r="W2272" s="29"/>
      <c r="X2272" s="29"/>
      <c r="Y2272" s="29"/>
      <c r="Z2272" s="29"/>
      <c r="AA2272" s="29"/>
      <c r="AB2272" s="29"/>
      <c r="AC2272" s="29"/>
      <c r="AD2272" s="29"/>
      <c r="AE2272" s="29"/>
      <c r="AF2272" s="29"/>
      <c r="AG2272" s="29"/>
      <c r="AH2272" s="29"/>
      <c r="AI2272" s="29"/>
      <c r="AJ2272" s="29"/>
      <c r="AK2272" s="29"/>
      <c r="AL2272" s="29"/>
      <c r="AM2272" s="29"/>
    </row>
    <row r="2273" spans="2:39">
      <c r="B2273" s="1"/>
      <c r="C2273" s="1"/>
      <c r="D2273" s="29"/>
      <c r="E2273" s="29"/>
      <c r="F2273" s="29"/>
      <c r="G2273" s="29"/>
      <c r="H2273" s="29"/>
      <c r="I2273" s="29"/>
      <c r="J2273" s="29"/>
      <c r="K2273" s="29"/>
      <c r="L2273" s="29"/>
      <c r="M2273" s="29"/>
      <c r="N2273" s="29"/>
      <c r="O2273" s="29"/>
      <c r="P2273" s="29"/>
      <c r="Q2273" s="29"/>
      <c r="R2273" s="29"/>
      <c r="S2273" s="29"/>
      <c r="T2273" s="29"/>
      <c r="U2273" s="29"/>
      <c r="V2273" s="29"/>
      <c r="W2273" s="29"/>
      <c r="X2273" s="29"/>
      <c r="Y2273" s="29"/>
      <c r="Z2273" s="29"/>
      <c r="AA2273" s="29"/>
      <c r="AB2273" s="29"/>
      <c r="AC2273" s="29"/>
      <c r="AD2273" s="29"/>
      <c r="AE2273" s="29"/>
      <c r="AF2273" s="29"/>
      <c r="AG2273" s="29"/>
      <c r="AH2273" s="29"/>
      <c r="AI2273" s="29"/>
      <c r="AJ2273" s="29"/>
      <c r="AK2273" s="29"/>
      <c r="AL2273" s="29"/>
      <c r="AM2273" s="29"/>
    </row>
    <row r="2274" spans="2:39">
      <c r="B2274" s="1"/>
      <c r="C2274" s="1"/>
      <c r="D2274" s="29"/>
      <c r="E2274" s="29"/>
      <c r="F2274" s="29"/>
      <c r="G2274" s="29"/>
      <c r="H2274" s="29"/>
      <c r="I2274" s="29"/>
      <c r="J2274" s="29"/>
      <c r="K2274" s="29"/>
      <c r="L2274" s="29"/>
      <c r="M2274" s="29"/>
      <c r="N2274" s="29"/>
      <c r="O2274" s="29"/>
      <c r="P2274" s="29"/>
      <c r="Q2274" s="29"/>
      <c r="R2274" s="29"/>
      <c r="S2274" s="29"/>
      <c r="T2274" s="29"/>
      <c r="U2274" s="29"/>
      <c r="V2274" s="29"/>
      <c r="W2274" s="29"/>
      <c r="X2274" s="29"/>
      <c r="Y2274" s="29"/>
      <c r="Z2274" s="29"/>
      <c r="AA2274" s="29"/>
      <c r="AB2274" s="29"/>
      <c r="AC2274" s="29"/>
      <c r="AD2274" s="29"/>
      <c r="AE2274" s="29"/>
      <c r="AF2274" s="29"/>
      <c r="AG2274" s="29"/>
      <c r="AH2274" s="29"/>
      <c r="AI2274" s="29"/>
      <c r="AJ2274" s="29"/>
      <c r="AK2274" s="29"/>
      <c r="AL2274" s="29"/>
      <c r="AM2274" s="29"/>
    </row>
    <row r="2275" spans="2:39">
      <c r="B2275" s="1"/>
      <c r="C2275" s="1"/>
      <c r="D2275" s="29"/>
      <c r="E2275" s="29"/>
      <c r="F2275" s="29"/>
      <c r="G2275" s="29"/>
      <c r="H2275" s="29"/>
      <c r="I2275" s="29"/>
      <c r="J2275" s="29"/>
      <c r="K2275" s="29"/>
      <c r="L2275" s="29"/>
      <c r="M2275" s="29"/>
      <c r="N2275" s="29"/>
      <c r="O2275" s="29"/>
      <c r="P2275" s="29"/>
      <c r="Q2275" s="29"/>
      <c r="R2275" s="29"/>
      <c r="S2275" s="29"/>
      <c r="T2275" s="29"/>
      <c r="U2275" s="29"/>
      <c r="V2275" s="29"/>
      <c r="W2275" s="29"/>
      <c r="X2275" s="29"/>
      <c r="Y2275" s="29"/>
      <c r="Z2275" s="29"/>
      <c r="AA2275" s="29"/>
      <c r="AB2275" s="29"/>
      <c r="AC2275" s="29"/>
      <c r="AD2275" s="29"/>
      <c r="AE2275" s="29"/>
      <c r="AF2275" s="29"/>
      <c r="AG2275" s="29"/>
      <c r="AH2275" s="29"/>
      <c r="AI2275" s="29"/>
      <c r="AJ2275" s="29"/>
      <c r="AK2275" s="29"/>
      <c r="AL2275" s="29"/>
      <c r="AM2275" s="29"/>
    </row>
    <row r="2276" spans="2:39">
      <c r="B2276" s="1"/>
      <c r="C2276" s="1"/>
      <c r="D2276" s="29"/>
      <c r="E2276" s="29"/>
      <c r="F2276" s="29"/>
      <c r="G2276" s="29"/>
      <c r="H2276" s="29"/>
      <c r="I2276" s="29"/>
      <c r="J2276" s="29"/>
      <c r="K2276" s="29"/>
      <c r="L2276" s="29"/>
      <c r="M2276" s="29"/>
      <c r="N2276" s="29"/>
      <c r="O2276" s="29"/>
      <c r="P2276" s="29"/>
      <c r="Q2276" s="29"/>
      <c r="R2276" s="29"/>
      <c r="S2276" s="29"/>
      <c r="T2276" s="29"/>
      <c r="U2276" s="29"/>
      <c r="V2276" s="29"/>
      <c r="W2276" s="29"/>
      <c r="X2276" s="29"/>
      <c r="Y2276" s="29"/>
      <c r="Z2276" s="29"/>
      <c r="AA2276" s="29"/>
      <c r="AB2276" s="29"/>
      <c r="AC2276" s="29"/>
      <c r="AD2276" s="29"/>
      <c r="AE2276" s="29"/>
      <c r="AF2276" s="29"/>
      <c r="AG2276" s="29"/>
      <c r="AH2276" s="29"/>
      <c r="AI2276" s="29"/>
      <c r="AJ2276" s="29"/>
      <c r="AK2276" s="29"/>
      <c r="AL2276" s="29"/>
      <c r="AM2276" s="29"/>
    </row>
    <row r="2277" spans="2:39">
      <c r="B2277" s="1"/>
      <c r="C2277" s="1"/>
      <c r="D2277" s="29"/>
      <c r="E2277" s="29"/>
      <c r="F2277" s="29"/>
      <c r="G2277" s="29"/>
      <c r="H2277" s="29"/>
      <c r="I2277" s="29"/>
      <c r="J2277" s="29"/>
      <c r="K2277" s="29"/>
      <c r="L2277" s="29"/>
      <c r="M2277" s="29"/>
      <c r="N2277" s="29"/>
      <c r="O2277" s="29"/>
      <c r="P2277" s="29"/>
      <c r="Q2277" s="29"/>
      <c r="R2277" s="29"/>
      <c r="S2277" s="29"/>
      <c r="T2277" s="29"/>
      <c r="U2277" s="29"/>
      <c r="V2277" s="29"/>
      <c r="W2277" s="29"/>
      <c r="X2277" s="29"/>
      <c r="Y2277" s="29"/>
      <c r="Z2277" s="29"/>
      <c r="AA2277" s="29"/>
      <c r="AB2277" s="29"/>
      <c r="AC2277" s="29"/>
      <c r="AD2277" s="29"/>
      <c r="AE2277" s="29"/>
      <c r="AF2277" s="29"/>
      <c r="AG2277" s="29"/>
      <c r="AH2277" s="29"/>
      <c r="AI2277" s="29"/>
      <c r="AJ2277" s="29"/>
      <c r="AK2277" s="29"/>
      <c r="AL2277" s="29"/>
      <c r="AM2277" s="29"/>
    </row>
    <row r="2278" spans="2:39">
      <c r="B2278" s="1"/>
      <c r="C2278" s="1"/>
      <c r="D2278" s="29"/>
      <c r="E2278" s="29"/>
      <c r="F2278" s="29"/>
      <c r="G2278" s="29"/>
      <c r="H2278" s="29"/>
      <c r="I2278" s="29"/>
      <c r="J2278" s="29"/>
      <c r="K2278" s="29"/>
      <c r="L2278" s="29"/>
      <c r="M2278" s="29"/>
      <c r="N2278" s="29"/>
      <c r="O2278" s="29"/>
      <c r="P2278" s="29"/>
      <c r="Q2278" s="29"/>
      <c r="R2278" s="29"/>
      <c r="S2278" s="29"/>
      <c r="T2278" s="29"/>
      <c r="U2278" s="29"/>
      <c r="V2278" s="29"/>
      <c r="W2278" s="29"/>
      <c r="X2278" s="29"/>
      <c r="Y2278" s="29"/>
      <c r="Z2278" s="29"/>
      <c r="AA2278" s="29"/>
      <c r="AB2278" s="29"/>
      <c r="AC2278" s="29"/>
      <c r="AD2278" s="29"/>
      <c r="AE2278" s="29"/>
      <c r="AF2278" s="29"/>
      <c r="AG2278" s="29"/>
      <c r="AH2278" s="29"/>
      <c r="AI2278" s="29"/>
      <c r="AJ2278" s="29"/>
      <c r="AK2278" s="29"/>
      <c r="AL2278" s="29"/>
      <c r="AM2278" s="29"/>
    </row>
    <row r="2279" spans="2:39">
      <c r="B2279" s="1"/>
      <c r="C2279" s="1"/>
      <c r="D2279" s="29"/>
      <c r="E2279" s="29"/>
      <c r="F2279" s="29"/>
      <c r="G2279" s="29"/>
      <c r="H2279" s="29"/>
      <c r="I2279" s="29"/>
      <c r="J2279" s="29"/>
      <c r="K2279" s="29"/>
      <c r="L2279" s="29"/>
      <c r="M2279" s="29"/>
      <c r="N2279" s="29"/>
      <c r="O2279" s="29"/>
      <c r="P2279" s="29"/>
      <c r="Q2279" s="29"/>
      <c r="R2279" s="29"/>
      <c r="S2279" s="29"/>
      <c r="T2279" s="29"/>
      <c r="U2279" s="29"/>
      <c r="V2279" s="29"/>
      <c r="W2279" s="29"/>
      <c r="X2279" s="29"/>
      <c r="Y2279" s="29"/>
      <c r="Z2279" s="29"/>
      <c r="AA2279" s="29"/>
      <c r="AB2279" s="29"/>
      <c r="AC2279" s="29"/>
      <c r="AD2279" s="29"/>
      <c r="AE2279" s="29"/>
      <c r="AF2279" s="29"/>
      <c r="AG2279" s="29"/>
      <c r="AH2279" s="29"/>
      <c r="AI2279" s="29"/>
      <c r="AJ2279" s="29"/>
      <c r="AK2279" s="29"/>
      <c r="AL2279" s="29"/>
      <c r="AM2279" s="29"/>
    </row>
    <row r="2280" spans="2:39">
      <c r="B2280" s="1"/>
      <c r="C2280" s="1"/>
      <c r="D2280" s="29"/>
      <c r="E2280" s="29"/>
      <c r="F2280" s="29"/>
      <c r="G2280" s="29"/>
      <c r="H2280" s="29"/>
      <c r="I2280" s="29"/>
      <c r="J2280" s="29"/>
      <c r="K2280" s="29"/>
      <c r="L2280" s="29"/>
      <c r="M2280" s="29"/>
      <c r="N2280" s="29"/>
      <c r="O2280" s="29"/>
      <c r="P2280" s="29"/>
      <c r="Q2280" s="29"/>
      <c r="R2280" s="29"/>
      <c r="S2280" s="29"/>
      <c r="T2280" s="29"/>
      <c r="U2280" s="29"/>
      <c r="V2280" s="29"/>
      <c r="W2280" s="29"/>
      <c r="X2280" s="29"/>
      <c r="Y2280" s="29"/>
      <c r="Z2280" s="29"/>
      <c r="AA2280" s="29"/>
      <c r="AB2280" s="29"/>
      <c r="AC2280" s="29"/>
      <c r="AD2280" s="29"/>
      <c r="AE2280" s="29"/>
      <c r="AF2280" s="29"/>
      <c r="AG2280" s="29"/>
      <c r="AH2280" s="29"/>
      <c r="AI2280" s="29"/>
      <c r="AJ2280" s="29"/>
      <c r="AK2280" s="29"/>
      <c r="AL2280" s="29"/>
      <c r="AM2280" s="29"/>
    </row>
    <row r="2281" spans="2:39">
      <c r="B2281" s="1"/>
      <c r="C2281" s="1"/>
      <c r="D2281" s="29"/>
      <c r="E2281" s="29"/>
      <c r="F2281" s="29"/>
      <c r="G2281" s="29"/>
      <c r="H2281" s="29"/>
      <c r="I2281" s="29"/>
      <c r="J2281" s="29"/>
      <c r="K2281" s="29"/>
      <c r="L2281" s="29"/>
      <c r="M2281" s="29"/>
      <c r="N2281" s="29"/>
      <c r="O2281" s="29"/>
      <c r="P2281" s="29"/>
      <c r="Q2281" s="29"/>
      <c r="R2281" s="29"/>
      <c r="S2281" s="29"/>
      <c r="T2281" s="29"/>
      <c r="U2281" s="29"/>
      <c r="V2281" s="29"/>
      <c r="W2281" s="29"/>
      <c r="X2281" s="29"/>
      <c r="Y2281" s="29"/>
      <c r="Z2281" s="29"/>
      <c r="AA2281" s="29"/>
      <c r="AB2281" s="29"/>
      <c r="AC2281" s="29"/>
      <c r="AD2281" s="29"/>
      <c r="AE2281" s="29"/>
      <c r="AF2281" s="29"/>
      <c r="AG2281" s="29"/>
      <c r="AH2281" s="29"/>
      <c r="AI2281" s="29"/>
      <c r="AJ2281" s="29"/>
      <c r="AK2281" s="29"/>
      <c r="AL2281" s="29"/>
      <c r="AM2281" s="29"/>
    </row>
    <row r="2282" spans="2:39">
      <c r="B2282" s="1"/>
      <c r="C2282" s="1"/>
      <c r="D2282" s="29"/>
      <c r="E2282" s="29"/>
      <c r="F2282" s="29"/>
      <c r="G2282" s="29"/>
      <c r="H2282" s="29"/>
      <c r="I2282" s="29"/>
      <c r="J2282" s="29"/>
      <c r="K2282" s="29"/>
      <c r="L2282" s="29"/>
      <c r="M2282" s="29"/>
      <c r="N2282" s="29"/>
      <c r="O2282" s="29"/>
      <c r="P2282" s="29"/>
      <c r="Q2282" s="29"/>
      <c r="R2282" s="29"/>
      <c r="S2282" s="29"/>
      <c r="T2282" s="29"/>
      <c r="U2282" s="29"/>
      <c r="V2282" s="29"/>
      <c r="W2282" s="29"/>
      <c r="X2282" s="29"/>
      <c r="Y2282" s="29"/>
      <c r="Z2282" s="29"/>
      <c r="AA2282" s="29"/>
      <c r="AB2282" s="29"/>
      <c r="AC2282" s="29"/>
      <c r="AD2282" s="29"/>
      <c r="AE2282" s="29"/>
      <c r="AF2282" s="29"/>
      <c r="AG2282" s="29"/>
      <c r="AH2282" s="29"/>
      <c r="AI2282" s="29"/>
      <c r="AJ2282" s="29"/>
      <c r="AK2282" s="29"/>
      <c r="AL2282" s="29"/>
      <c r="AM2282" s="29"/>
    </row>
    <row r="2283" spans="2:39">
      <c r="B2283" s="1"/>
      <c r="C2283" s="1"/>
      <c r="D2283" s="29"/>
      <c r="E2283" s="29"/>
      <c r="F2283" s="29"/>
      <c r="G2283" s="29"/>
      <c r="H2283" s="29"/>
      <c r="I2283" s="29"/>
      <c r="J2283" s="29"/>
      <c r="K2283" s="29"/>
      <c r="L2283" s="29"/>
      <c r="M2283" s="29"/>
      <c r="N2283" s="29"/>
      <c r="O2283" s="29"/>
      <c r="P2283" s="29"/>
      <c r="Q2283" s="29"/>
      <c r="R2283" s="29"/>
      <c r="S2283" s="29"/>
      <c r="T2283" s="29"/>
      <c r="U2283" s="29"/>
      <c r="V2283" s="29"/>
      <c r="W2283" s="29"/>
      <c r="X2283" s="29"/>
      <c r="Y2283" s="29"/>
      <c r="Z2283" s="29"/>
      <c r="AA2283" s="29"/>
      <c r="AB2283" s="29"/>
      <c r="AC2283" s="29"/>
      <c r="AD2283" s="29"/>
      <c r="AE2283" s="29"/>
      <c r="AF2283" s="29"/>
      <c r="AG2283" s="29"/>
      <c r="AH2283" s="29"/>
      <c r="AI2283" s="29"/>
      <c r="AJ2283" s="29"/>
      <c r="AK2283" s="29"/>
      <c r="AL2283" s="29"/>
      <c r="AM2283" s="29"/>
    </row>
    <row r="2284" spans="2:39">
      <c r="B2284" s="1"/>
      <c r="C2284" s="1"/>
      <c r="D2284" s="29"/>
      <c r="E2284" s="29"/>
      <c r="F2284" s="29"/>
      <c r="G2284" s="29"/>
      <c r="H2284" s="29"/>
      <c r="I2284" s="29"/>
      <c r="J2284" s="29"/>
      <c r="K2284" s="29"/>
      <c r="L2284" s="29"/>
      <c r="M2284" s="29"/>
      <c r="N2284" s="29"/>
      <c r="O2284" s="29"/>
      <c r="P2284" s="29"/>
      <c r="Q2284" s="29"/>
      <c r="R2284" s="29"/>
      <c r="S2284" s="29"/>
      <c r="T2284" s="29"/>
      <c r="U2284" s="29"/>
      <c r="V2284" s="29"/>
      <c r="W2284" s="29"/>
      <c r="X2284" s="29"/>
      <c r="Y2284" s="29"/>
      <c r="Z2284" s="29"/>
      <c r="AA2284" s="29"/>
      <c r="AB2284" s="29"/>
      <c r="AC2284" s="29"/>
      <c r="AD2284" s="29"/>
      <c r="AE2284" s="29"/>
      <c r="AF2284" s="29"/>
      <c r="AG2284" s="29"/>
      <c r="AH2284" s="29"/>
      <c r="AI2284" s="29"/>
      <c r="AJ2284" s="29"/>
      <c r="AK2284" s="29"/>
      <c r="AL2284" s="29"/>
      <c r="AM2284" s="29"/>
    </row>
    <row r="2285" spans="2:39">
      <c r="B2285" s="1"/>
      <c r="C2285" s="1"/>
      <c r="D2285" s="29"/>
      <c r="E2285" s="29"/>
      <c r="F2285" s="29"/>
      <c r="G2285" s="29"/>
      <c r="H2285" s="29"/>
      <c r="I2285" s="29"/>
      <c r="J2285" s="29"/>
      <c r="K2285" s="29"/>
      <c r="L2285" s="29"/>
      <c r="M2285" s="29"/>
      <c r="N2285" s="29"/>
      <c r="O2285" s="29"/>
      <c r="P2285" s="29"/>
      <c r="Q2285" s="29"/>
      <c r="R2285" s="29"/>
      <c r="S2285" s="29"/>
      <c r="T2285" s="29"/>
      <c r="U2285" s="29"/>
      <c r="V2285" s="29"/>
      <c r="W2285" s="29"/>
      <c r="X2285" s="29"/>
      <c r="Y2285" s="29"/>
      <c r="Z2285" s="29"/>
      <c r="AA2285" s="29"/>
      <c r="AB2285" s="29"/>
      <c r="AC2285" s="29"/>
      <c r="AD2285" s="29"/>
      <c r="AE2285" s="29"/>
      <c r="AF2285" s="29"/>
      <c r="AG2285" s="29"/>
      <c r="AH2285" s="29"/>
      <c r="AI2285" s="29"/>
      <c r="AJ2285" s="29"/>
      <c r="AK2285" s="29"/>
      <c r="AL2285" s="29"/>
      <c r="AM2285" s="29"/>
    </row>
    <row r="2286" spans="2:39">
      <c r="B2286" s="1"/>
      <c r="C2286" s="1"/>
      <c r="D2286" s="29"/>
      <c r="E2286" s="29"/>
      <c r="F2286" s="29"/>
      <c r="G2286" s="29"/>
      <c r="H2286" s="29"/>
      <c r="I2286" s="29"/>
      <c r="J2286" s="29"/>
      <c r="K2286" s="29"/>
      <c r="L2286" s="29"/>
      <c r="M2286" s="29"/>
      <c r="N2286" s="29"/>
      <c r="O2286" s="29"/>
      <c r="P2286" s="29"/>
      <c r="Q2286" s="29"/>
      <c r="R2286" s="29"/>
      <c r="S2286" s="29"/>
      <c r="T2286" s="29"/>
      <c r="U2286" s="29"/>
      <c r="V2286" s="29"/>
      <c r="W2286" s="29"/>
      <c r="X2286" s="29"/>
      <c r="Y2286" s="29"/>
      <c r="Z2286" s="29"/>
      <c r="AA2286" s="29"/>
      <c r="AB2286" s="29"/>
      <c r="AC2286" s="29"/>
      <c r="AD2286" s="29"/>
      <c r="AE2286" s="29"/>
      <c r="AF2286" s="29"/>
      <c r="AG2286" s="29"/>
      <c r="AH2286" s="29"/>
      <c r="AI2286" s="29"/>
      <c r="AJ2286" s="29"/>
      <c r="AK2286" s="29"/>
      <c r="AL2286" s="29"/>
      <c r="AM2286" s="29"/>
    </row>
    <row r="2287" spans="2:39">
      <c r="B2287" s="1"/>
      <c r="C2287" s="1"/>
      <c r="D2287" s="29"/>
      <c r="E2287" s="29"/>
      <c r="F2287" s="29"/>
      <c r="G2287" s="29"/>
      <c r="H2287" s="29"/>
      <c r="I2287" s="29"/>
      <c r="J2287" s="29"/>
      <c r="K2287" s="29"/>
      <c r="L2287" s="29"/>
      <c r="M2287" s="29"/>
      <c r="N2287" s="29"/>
      <c r="O2287" s="29"/>
      <c r="P2287" s="29"/>
      <c r="Q2287" s="29"/>
      <c r="R2287" s="29"/>
      <c r="S2287" s="29"/>
      <c r="T2287" s="29"/>
      <c r="U2287" s="29"/>
      <c r="V2287" s="29"/>
      <c r="W2287" s="29"/>
      <c r="X2287" s="29"/>
      <c r="Y2287" s="29"/>
      <c r="Z2287" s="29"/>
      <c r="AA2287" s="29"/>
      <c r="AB2287" s="29"/>
      <c r="AC2287" s="29"/>
      <c r="AD2287" s="29"/>
      <c r="AE2287" s="29"/>
      <c r="AF2287" s="29"/>
      <c r="AG2287" s="29"/>
      <c r="AH2287" s="29"/>
      <c r="AI2287" s="29"/>
      <c r="AJ2287" s="29"/>
      <c r="AK2287" s="29"/>
      <c r="AL2287" s="29"/>
      <c r="AM2287" s="29"/>
    </row>
    <row r="2288" spans="2:39">
      <c r="B2288" s="1"/>
      <c r="C2288" s="1"/>
      <c r="D2288" s="29"/>
      <c r="E2288" s="29"/>
      <c r="F2288" s="29"/>
      <c r="G2288" s="29"/>
      <c r="H2288" s="29"/>
      <c r="I2288" s="29"/>
      <c r="J2288" s="29"/>
      <c r="K2288" s="29"/>
      <c r="L2288" s="29"/>
      <c r="M2288" s="29"/>
      <c r="N2288" s="29"/>
      <c r="O2288" s="29"/>
      <c r="P2288" s="29"/>
      <c r="Q2288" s="29"/>
      <c r="R2288" s="29"/>
      <c r="S2288" s="29"/>
      <c r="T2288" s="29"/>
      <c r="U2288" s="29"/>
      <c r="V2288" s="29"/>
      <c r="W2288" s="29"/>
      <c r="X2288" s="29"/>
      <c r="Y2288" s="29"/>
      <c r="Z2288" s="29"/>
      <c r="AA2288" s="29"/>
      <c r="AB2288" s="29"/>
      <c r="AC2288" s="29"/>
      <c r="AD2288" s="29"/>
      <c r="AE2288" s="29"/>
      <c r="AF2288" s="29"/>
      <c r="AG2288" s="29"/>
      <c r="AH2288" s="29"/>
      <c r="AI2288" s="29"/>
      <c r="AJ2288" s="29"/>
      <c r="AK2288" s="29"/>
      <c r="AL2288" s="29"/>
      <c r="AM2288" s="29"/>
    </row>
    <row r="2289" spans="2:39">
      <c r="B2289" s="1"/>
      <c r="C2289" s="1"/>
      <c r="D2289" s="29"/>
      <c r="E2289" s="29"/>
      <c r="F2289" s="29"/>
      <c r="G2289" s="29"/>
      <c r="H2289" s="29"/>
      <c r="I2289" s="29"/>
      <c r="J2289" s="29"/>
      <c r="K2289" s="29"/>
      <c r="L2289" s="29"/>
      <c r="M2289" s="29"/>
      <c r="N2289" s="29"/>
      <c r="O2289" s="29"/>
      <c r="P2289" s="29"/>
      <c r="Q2289" s="29"/>
      <c r="R2289" s="29"/>
      <c r="S2289" s="29"/>
      <c r="T2289" s="29"/>
      <c r="U2289" s="29"/>
      <c r="V2289" s="29"/>
      <c r="W2289" s="29"/>
      <c r="X2289" s="29"/>
      <c r="Y2289" s="29"/>
      <c r="Z2289" s="29"/>
      <c r="AA2289" s="29"/>
      <c r="AB2289" s="29"/>
      <c r="AC2289" s="29"/>
      <c r="AD2289" s="29"/>
      <c r="AE2289" s="29"/>
      <c r="AF2289" s="29"/>
      <c r="AG2289" s="29"/>
      <c r="AH2289" s="29"/>
      <c r="AI2289" s="29"/>
      <c r="AJ2289" s="29"/>
      <c r="AK2289" s="29"/>
      <c r="AL2289" s="29"/>
      <c r="AM2289" s="29"/>
    </row>
    <row r="2290" spans="2:39">
      <c r="B2290" s="1"/>
      <c r="C2290" s="1"/>
      <c r="D2290" s="29"/>
      <c r="E2290" s="29"/>
      <c r="F2290" s="29"/>
      <c r="G2290" s="29"/>
      <c r="H2290" s="29"/>
      <c r="I2290" s="29"/>
      <c r="J2290" s="29"/>
      <c r="K2290" s="29"/>
      <c r="L2290" s="29"/>
      <c r="M2290" s="29"/>
      <c r="N2290" s="29"/>
      <c r="O2290" s="29"/>
      <c r="P2290" s="29"/>
      <c r="Q2290" s="29"/>
      <c r="R2290" s="29"/>
      <c r="S2290" s="29"/>
      <c r="T2290" s="29"/>
      <c r="U2290" s="29"/>
      <c r="V2290" s="29"/>
      <c r="W2290" s="29"/>
      <c r="X2290" s="29"/>
      <c r="Y2290" s="29"/>
      <c r="Z2290" s="29"/>
      <c r="AA2290" s="29"/>
      <c r="AB2290" s="29"/>
      <c r="AC2290" s="29"/>
      <c r="AD2290" s="29"/>
      <c r="AE2290" s="29"/>
      <c r="AF2290" s="29"/>
      <c r="AG2290" s="29"/>
      <c r="AH2290" s="29"/>
      <c r="AI2290" s="29"/>
      <c r="AJ2290" s="29"/>
      <c r="AK2290" s="29"/>
      <c r="AL2290" s="29"/>
      <c r="AM2290" s="29"/>
    </row>
    <row r="2291" spans="2:39">
      <c r="B2291" s="1"/>
      <c r="C2291" s="1"/>
      <c r="D2291" s="29"/>
      <c r="E2291" s="29"/>
      <c r="F2291" s="29"/>
      <c r="G2291" s="29"/>
      <c r="H2291" s="29"/>
      <c r="I2291" s="29"/>
      <c r="J2291" s="29"/>
      <c r="K2291" s="29"/>
      <c r="L2291" s="29"/>
      <c r="M2291" s="29"/>
      <c r="N2291" s="29"/>
      <c r="O2291" s="29"/>
      <c r="P2291" s="29"/>
      <c r="Q2291" s="29"/>
      <c r="R2291" s="29"/>
      <c r="S2291" s="29"/>
      <c r="T2291" s="29"/>
      <c r="U2291" s="29"/>
      <c r="V2291" s="29"/>
      <c r="W2291" s="29"/>
      <c r="X2291" s="29"/>
      <c r="Y2291" s="29"/>
      <c r="Z2291" s="29"/>
      <c r="AA2291" s="29"/>
      <c r="AB2291" s="29"/>
      <c r="AC2291" s="29"/>
      <c r="AD2291" s="29"/>
      <c r="AE2291" s="29"/>
      <c r="AF2291" s="29"/>
      <c r="AG2291" s="29"/>
      <c r="AH2291" s="29"/>
      <c r="AI2291" s="29"/>
      <c r="AJ2291" s="29"/>
      <c r="AK2291" s="29"/>
      <c r="AL2291" s="29"/>
      <c r="AM2291" s="29"/>
    </row>
    <row r="2292" spans="2:39">
      <c r="B2292" s="1"/>
      <c r="C2292" s="1"/>
      <c r="D2292" s="29"/>
      <c r="E2292" s="29"/>
      <c r="F2292" s="29"/>
      <c r="G2292" s="29"/>
      <c r="H2292" s="29"/>
      <c r="I2292" s="29"/>
      <c r="J2292" s="29"/>
      <c r="K2292" s="29"/>
      <c r="L2292" s="29"/>
      <c r="M2292" s="29"/>
      <c r="N2292" s="29"/>
      <c r="O2292" s="29"/>
      <c r="P2292" s="29"/>
      <c r="Q2292" s="29"/>
      <c r="R2292" s="29"/>
      <c r="S2292" s="29"/>
      <c r="T2292" s="29"/>
      <c r="U2292" s="29"/>
      <c r="V2292" s="29"/>
      <c r="W2292" s="29"/>
      <c r="X2292" s="29"/>
      <c r="Y2292" s="29"/>
      <c r="Z2292" s="29"/>
      <c r="AA2292" s="29"/>
      <c r="AB2292" s="29"/>
      <c r="AC2292" s="29"/>
      <c r="AD2292" s="29"/>
      <c r="AE2292" s="29"/>
      <c r="AF2292" s="29"/>
      <c r="AG2292" s="29"/>
      <c r="AH2292" s="29"/>
      <c r="AI2292" s="29"/>
      <c r="AJ2292" s="29"/>
      <c r="AK2292" s="29"/>
      <c r="AL2292" s="29"/>
      <c r="AM2292" s="29"/>
    </row>
    <row r="2293" spans="2:39">
      <c r="B2293" s="1"/>
      <c r="C2293" s="1"/>
      <c r="D2293" s="29"/>
      <c r="E2293" s="29"/>
      <c r="F2293" s="29"/>
      <c r="G2293" s="29"/>
      <c r="H2293" s="29"/>
      <c r="I2293" s="29"/>
      <c r="J2293" s="29"/>
      <c r="K2293" s="29"/>
      <c r="L2293" s="29"/>
      <c r="M2293" s="29"/>
      <c r="N2293" s="29"/>
      <c r="O2293" s="29"/>
      <c r="P2293" s="29"/>
      <c r="Q2293" s="29"/>
      <c r="R2293" s="29"/>
      <c r="S2293" s="29"/>
      <c r="T2293" s="29"/>
      <c r="U2293" s="29"/>
      <c r="V2293" s="29"/>
      <c r="W2293" s="29"/>
      <c r="X2293" s="29"/>
      <c r="Y2293" s="29"/>
      <c r="Z2293" s="29"/>
      <c r="AA2293" s="29"/>
      <c r="AB2293" s="29"/>
      <c r="AC2293" s="29"/>
      <c r="AD2293" s="29"/>
      <c r="AE2293" s="29"/>
      <c r="AF2293" s="29"/>
      <c r="AG2293" s="29"/>
      <c r="AH2293" s="29"/>
      <c r="AI2293" s="29"/>
      <c r="AJ2293" s="29"/>
      <c r="AK2293" s="29"/>
      <c r="AL2293" s="29"/>
      <c r="AM2293" s="29"/>
    </row>
    <row r="2294" spans="2:39">
      <c r="B2294" s="1"/>
      <c r="C2294" s="1"/>
      <c r="D2294" s="29"/>
      <c r="E2294" s="29"/>
      <c r="F2294" s="29"/>
      <c r="G2294" s="29"/>
      <c r="H2294" s="29"/>
      <c r="I2294" s="29"/>
      <c r="J2294" s="29"/>
      <c r="K2294" s="29"/>
      <c r="L2294" s="29"/>
      <c r="M2294" s="29"/>
      <c r="N2294" s="29"/>
      <c r="O2294" s="29"/>
      <c r="P2294" s="29"/>
      <c r="Q2294" s="29"/>
      <c r="R2294" s="29"/>
      <c r="S2294" s="29"/>
      <c r="T2294" s="29"/>
      <c r="U2294" s="29"/>
      <c r="V2294" s="29"/>
      <c r="W2294" s="29"/>
      <c r="X2294" s="29"/>
      <c r="Y2294" s="29"/>
      <c r="Z2294" s="29"/>
      <c r="AA2294" s="29"/>
      <c r="AB2294" s="29"/>
      <c r="AC2294" s="29"/>
      <c r="AD2294" s="29"/>
      <c r="AE2294" s="29"/>
      <c r="AF2294" s="29"/>
      <c r="AG2294" s="29"/>
      <c r="AH2294" s="29"/>
      <c r="AI2294" s="29"/>
      <c r="AJ2294" s="29"/>
      <c r="AK2294" s="29"/>
      <c r="AL2294" s="29"/>
      <c r="AM2294" s="29"/>
    </row>
    <row r="2295" spans="2:39">
      <c r="B2295" s="1"/>
      <c r="C2295" s="1"/>
      <c r="D2295" s="29"/>
      <c r="E2295" s="29"/>
      <c r="F2295" s="29"/>
      <c r="G2295" s="29"/>
      <c r="H2295" s="29"/>
      <c r="I2295" s="29"/>
      <c r="J2295" s="29"/>
      <c r="K2295" s="29"/>
      <c r="L2295" s="29"/>
      <c r="M2295" s="29"/>
      <c r="N2295" s="29"/>
      <c r="O2295" s="29"/>
      <c r="P2295" s="29"/>
      <c r="Q2295" s="29"/>
      <c r="R2295" s="29"/>
      <c r="S2295" s="29"/>
      <c r="T2295" s="29"/>
      <c r="U2295" s="29"/>
      <c r="V2295" s="29"/>
      <c r="W2295" s="29"/>
      <c r="X2295" s="29"/>
      <c r="Y2295" s="29"/>
      <c r="Z2295" s="29"/>
      <c r="AA2295" s="29"/>
      <c r="AB2295" s="29"/>
      <c r="AC2295" s="29"/>
      <c r="AD2295" s="29"/>
      <c r="AE2295" s="29"/>
      <c r="AF2295" s="29"/>
      <c r="AG2295" s="29"/>
      <c r="AH2295" s="29"/>
      <c r="AI2295" s="29"/>
      <c r="AJ2295" s="29"/>
      <c r="AK2295" s="29"/>
      <c r="AL2295" s="29"/>
      <c r="AM2295" s="29"/>
    </row>
    <row r="2296" spans="2:39">
      <c r="B2296" s="1"/>
      <c r="C2296" s="1"/>
      <c r="D2296" s="29"/>
      <c r="E2296" s="29"/>
      <c r="F2296" s="29"/>
      <c r="G2296" s="29"/>
      <c r="H2296" s="29"/>
      <c r="I2296" s="29"/>
      <c r="J2296" s="29"/>
      <c r="K2296" s="29"/>
      <c r="L2296" s="29"/>
      <c r="M2296" s="29"/>
      <c r="N2296" s="29"/>
      <c r="O2296" s="29"/>
      <c r="P2296" s="29"/>
      <c r="Q2296" s="29"/>
      <c r="R2296" s="29"/>
      <c r="S2296" s="29"/>
      <c r="T2296" s="29"/>
      <c r="U2296" s="29"/>
      <c r="V2296" s="29"/>
      <c r="W2296" s="29"/>
      <c r="X2296" s="29"/>
      <c r="Y2296" s="29"/>
      <c r="Z2296" s="29"/>
      <c r="AA2296" s="29"/>
      <c r="AB2296" s="29"/>
      <c r="AC2296" s="29"/>
      <c r="AD2296" s="29"/>
      <c r="AE2296" s="29"/>
      <c r="AF2296" s="29"/>
      <c r="AG2296" s="29"/>
      <c r="AH2296" s="29"/>
      <c r="AI2296" s="29"/>
      <c r="AJ2296" s="29"/>
      <c r="AK2296" s="29"/>
      <c r="AL2296" s="29"/>
      <c r="AM2296" s="29"/>
    </row>
    <row r="2297" spans="2:39">
      <c r="B2297" s="1"/>
      <c r="C2297" s="1"/>
      <c r="D2297" s="29"/>
      <c r="E2297" s="29"/>
      <c r="F2297" s="29"/>
      <c r="G2297" s="29"/>
      <c r="H2297" s="29"/>
      <c r="I2297" s="29"/>
      <c r="J2297" s="29"/>
      <c r="K2297" s="29"/>
      <c r="L2297" s="29"/>
      <c r="M2297" s="29"/>
      <c r="N2297" s="29"/>
      <c r="O2297" s="29"/>
      <c r="P2297" s="29"/>
      <c r="Q2297" s="29"/>
      <c r="R2297" s="29"/>
      <c r="S2297" s="29"/>
      <c r="T2297" s="29"/>
      <c r="U2297" s="29"/>
      <c r="V2297" s="29"/>
      <c r="W2297" s="29"/>
      <c r="X2297" s="29"/>
      <c r="Y2297" s="29"/>
      <c r="Z2297" s="29"/>
      <c r="AA2297" s="29"/>
      <c r="AB2297" s="29"/>
      <c r="AC2297" s="29"/>
      <c r="AD2297" s="29"/>
      <c r="AE2297" s="29"/>
      <c r="AF2297" s="29"/>
      <c r="AG2297" s="29"/>
      <c r="AH2297" s="29"/>
      <c r="AI2297" s="29"/>
      <c r="AJ2297" s="29"/>
      <c r="AK2297" s="29"/>
      <c r="AL2297" s="29"/>
      <c r="AM2297" s="29"/>
    </row>
    <row r="2298" spans="2:39">
      <c r="B2298" s="1"/>
      <c r="C2298" s="1"/>
      <c r="D2298" s="29"/>
      <c r="E2298" s="29"/>
      <c r="F2298" s="29"/>
      <c r="G2298" s="29"/>
      <c r="H2298" s="29"/>
      <c r="I2298" s="29"/>
      <c r="J2298" s="29"/>
      <c r="K2298" s="29"/>
      <c r="L2298" s="29"/>
      <c r="M2298" s="29"/>
      <c r="N2298" s="29"/>
      <c r="O2298" s="29"/>
      <c r="P2298" s="29"/>
      <c r="Q2298" s="29"/>
      <c r="R2298" s="29"/>
      <c r="S2298" s="29"/>
      <c r="T2298" s="29"/>
      <c r="U2298" s="29"/>
      <c r="V2298" s="29"/>
      <c r="W2298" s="29"/>
      <c r="X2298" s="29"/>
      <c r="Y2298" s="29"/>
      <c r="Z2298" s="29"/>
      <c r="AA2298" s="29"/>
      <c r="AB2298" s="29"/>
      <c r="AC2298" s="29"/>
      <c r="AD2298" s="29"/>
      <c r="AE2298" s="29"/>
      <c r="AF2298" s="29"/>
      <c r="AG2298" s="29"/>
      <c r="AH2298" s="29"/>
      <c r="AI2298" s="29"/>
      <c r="AJ2298" s="29"/>
      <c r="AK2298" s="29"/>
      <c r="AL2298" s="29"/>
      <c r="AM2298" s="29"/>
    </row>
    <row r="2299" spans="2:39">
      <c r="B2299" s="1"/>
      <c r="C2299" s="1"/>
      <c r="D2299" s="29"/>
      <c r="E2299" s="29"/>
      <c r="F2299" s="29"/>
      <c r="G2299" s="29"/>
      <c r="H2299" s="29"/>
      <c r="I2299" s="29"/>
      <c r="J2299" s="29"/>
      <c r="K2299" s="29"/>
      <c r="L2299" s="29"/>
      <c r="M2299" s="29"/>
      <c r="N2299" s="29"/>
      <c r="O2299" s="29"/>
      <c r="P2299" s="29"/>
      <c r="Q2299" s="29"/>
      <c r="R2299" s="29"/>
      <c r="S2299" s="29"/>
      <c r="T2299" s="29"/>
      <c r="U2299" s="29"/>
      <c r="V2299" s="29"/>
      <c r="W2299" s="29"/>
      <c r="X2299" s="29"/>
      <c r="Y2299" s="29"/>
      <c r="Z2299" s="29"/>
      <c r="AA2299" s="29"/>
      <c r="AB2299" s="29"/>
      <c r="AC2299" s="29"/>
      <c r="AD2299" s="29"/>
      <c r="AE2299" s="29"/>
      <c r="AF2299" s="29"/>
      <c r="AG2299" s="29"/>
      <c r="AH2299" s="29"/>
      <c r="AI2299" s="29"/>
      <c r="AJ2299" s="29"/>
      <c r="AK2299" s="29"/>
      <c r="AL2299" s="29"/>
      <c r="AM2299" s="29"/>
    </row>
    <row r="2300" spans="2:39">
      <c r="B2300" s="1"/>
      <c r="C2300" s="1"/>
      <c r="D2300" s="29"/>
      <c r="E2300" s="29"/>
      <c r="F2300" s="29"/>
      <c r="G2300" s="29"/>
      <c r="H2300" s="29"/>
      <c r="I2300" s="29"/>
      <c r="J2300" s="29"/>
      <c r="K2300" s="29"/>
      <c r="L2300" s="29"/>
      <c r="M2300" s="29"/>
      <c r="N2300" s="29"/>
      <c r="O2300" s="29"/>
      <c r="P2300" s="29"/>
      <c r="Q2300" s="29"/>
      <c r="R2300" s="29"/>
      <c r="S2300" s="29"/>
      <c r="T2300" s="29"/>
      <c r="U2300" s="29"/>
      <c r="V2300" s="29"/>
      <c r="W2300" s="29"/>
      <c r="X2300" s="29"/>
      <c r="Y2300" s="29"/>
      <c r="Z2300" s="29"/>
      <c r="AA2300" s="29"/>
      <c r="AB2300" s="29"/>
      <c r="AC2300" s="29"/>
      <c r="AD2300" s="29"/>
      <c r="AE2300" s="29"/>
      <c r="AF2300" s="29"/>
      <c r="AG2300" s="29"/>
      <c r="AH2300" s="29"/>
      <c r="AI2300" s="29"/>
      <c r="AJ2300" s="29"/>
      <c r="AK2300" s="29"/>
      <c r="AL2300" s="29"/>
      <c r="AM2300" s="29"/>
    </row>
    <row r="2301" spans="2:39">
      <c r="B2301" s="1"/>
      <c r="C2301" s="1"/>
      <c r="D2301" s="29"/>
      <c r="E2301" s="29"/>
      <c r="F2301" s="29"/>
      <c r="G2301" s="29"/>
      <c r="H2301" s="29"/>
      <c r="I2301" s="29"/>
      <c r="J2301" s="29"/>
      <c r="K2301" s="29"/>
      <c r="L2301" s="29"/>
      <c r="M2301" s="29"/>
      <c r="N2301" s="29"/>
      <c r="O2301" s="29"/>
      <c r="P2301" s="29"/>
      <c r="Q2301" s="29"/>
      <c r="R2301" s="29"/>
      <c r="S2301" s="29"/>
      <c r="T2301" s="29"/>
      <c r="U2301" s="29"/>
      <c r="V2301" s="29"/>
      <c r="W2301" s="29"/>
      <c r="X2301" s="29"/>
      <c r="Y2301" s="29"/>
      <c r="Z2301" s="29"/>
      <c r="AA2301" s="29"/>
      <c r="AB2301" s="29"/>
      <c r="AC2301" s="29"/>
      <c r="AD2301" s="29"/>
      <c r="AE2301" s="29"/>
      <c r="AF2301" s="29"/>
      <c r="AG2301" s="29"/>
      <c r="AH2301" s="29"/>
      <c r="AI2301" s="29"/>
      <c r="AJ2301" s="29"/>
      <c r="AK2301" s="29"/>
      <c r="AL2301" s="29"/>
      <c r="AM2301" s="29"/>
    </row>
    <row r="2302" spans="2:39">
      <c r="B2302" s="1"/>
      <c r="C2302" s="1"/>
      <c r="D2302" s="29"/>
      <c r="E2302" s="29"/>
      <c r="F2302" s="29"/>
      <c r="G2302" s="29"/>
      <c r="H2302" s="29"/>
      <c r="I2302" s="29"/>
      <c r="J2302" s="29"/>
      <c r="K2302" s="29"/>
      <c r="L2302" s="29"/>
      <c r="M2302" s="29"/>
      <c r="N2302" s="29"/>
      <c r="O2302" s="29"/>
      <c r="P2302" s="29"/>
      <c r="Q2302" s="29"/>
      <c r="R2302" s="29"/>
      <c r="S2302" s="29"/>
      <c r="T2302" s="29"/>
      <c r="U2302" s="29"/>
      <c r="V2302" s="29"/>
      <c r="W2302" s="29"/>
      <c r="X2302" s="29"/>
      <c r="Y2302" s="29"/>
      <c r="Z2302" s="29"/>
      <c r="AA2302" s="29"/>
      <c r="AB2302" s="29"/>
      <c r="AC2302" s="29"/>
      <c r="AD2302" s="29"/>
      <c r="AE2302" s="29"/>
      <c r="AF2302" s="29"/>
      <c r="AG2302" s="29"/>
      <c r="AH2302" s="29"/>
      <c r="AI2302" s="29"/>
      <c r="AJ2302" s="29"/>
      <c r="AK2302" s="29"/>
      <c r="AL2302" s="29"/>
      <c r="AM2302" s="29"/>
    </row>
    <row r="2303" spans="2:39">
      <c r="B2303" s="1"/>
      <c r="C2303" s="1"/>
      <c r="D2303" s="29"/>
      <c r="E2303" s="29"/>
      <c r="F2303" s="29"/>
      <c r="G2303" s="29"/>
      <c r="H2303" s="29"/>
      <c r="I2303" s="29"/>
      <c r="J2303" s="29"/>
      <c r="K2303" s="29"/>
      <c r="L2303" s="29"/>
      <c r="M2303" s="29"/>
      <c r="N2303" s="29"/>
      <c r="O2303" s="29"/>
      <c r="P2303" s="29"/>
      <c r="Q2303" s="29"/>
      <c r="R2303" s="29"/>
      <c r="S2303" s="29"/>
      <c r="T2303" s="29"/>
      <c r="U2303" s="29"/>
      <c r="V2303" s="29"/>
      <c r="W2303" s="29"/>
      <c r="X2303" s="29"/>
      <c r="Y2303" s="29"/>
      <c r="Z2303" s="29"/>
      <c r="AA2303" s="29"/>
      <c r="AB2303" s="29"/>
      <c r="AC2303" s="29"/>
      <c r="AD2303" s="29"/>
      <c r="AE2303" s="29"/>
      <c r="AF2303" s="29"/>
      <c r="AG2303" s="29"/>
      <c r="AH2303" s="29"/>
      <c r="AI2303" s="29"/>
      <c r="AJ2303" s="29"/>
      <c r="AK2303" s="29"/>
      <c r="AL2303" s="29"/>
      <c r="AM2303" s="29"/>
    </row>
    <row r="2304" spans="2:39">
      <c r="B2304" s="1"/>
      <c r="C2304" s="1"/>
      <c r="D2304" s="29"/>
      <c r="E2304" s="29"/>
      <c r="F2304" s="29"/>
      <c r="G2304" s="29"/>
      <c r="H2304" s="29"/>
      <c r="I2304" s="29"/>
      <c r="J2304" s="29"/>
      <c r="K2304" s="29"/>
      <c r="L2304" s="29"/>
      <c r="M2304" s="29"/>
      <c r="N2304" s="29"/>
      <c r="O2304" s="29"/>
      <c r="P2304" s="29"/>
      <c r="Q2304" s="29"/>
      <c r="R2304" s="29"/>
      <c r="S2304" s="29"/>
      <c r="T2304" s="29"/>
      <c r="U2304" s="29"/>
      <c r="V2304" s="29"/>
      <c r="W2304" s="29"/>
      <c r="X2304" s="29"/>
      <c r="Y2304" s="29"/>
      <c r="Z2304" s="29"/>
      <c r="AA2304" s="29"/>
      <c r="AB2304" s="29"/>
      <c r="AC2304" s="29"/>
      <c r="AD2304" s="29"/>
      <c r="AE2304" s="29"/>
      <c r="AF2304" s="29"/>
      <c r="AG2304" s="29"/>
      <c r="AH2304" s="29"/>
      <c r="AI2304" s="29"/>
      <c r="AJ2304" s="29"/>
      <c r="AK2304" s="29"/>
      <c r="AL2304" s="29"/>
      <c r="AM2304" s="29"/>
    </row>
    <row r="2305" spans="2:39">
      <c r="B2305" s="1"/>
      <c r="C2305" s="1"/>
      <c r="D2305" s="29"/>
      <c r="E2305" s="29"/>
      <c r="F2305" s="29"/>
      <c r="G2305" s="29"/>
      <c r="H2305" s="29"/>
      <c r="I2305" s="29"/>
      <c r="J2305" s="29"/>
      <c r="K2305" s="29"/>
      <c r="L2305" s="29"/>
      <c r="M2305" s="29"/>
      <c r="N2305" s="29"/>
      <c r="O2305" s="29"/>
      <c r="P2305" s="29"/>
      <c r="Q2305" s="29"/>
      <c r="R2305" s="29"/>
      <c r="S2305" s="29"/>
      <c r="T2305" s="29"/>
      <c r="U2305" s="29"/>
      <c r="V2305" s="29"/>
      <c r="W2305" s="29"/>
      <c r="X2305" s="29"/>
      <c r="Y2305" s="29"/>
      <c r="Z2305" s="29"/>
      <c r="AA2305" s="29"/>
      <c r="AB2305" s="29"/>
      <c r="AC2305" s="29"/>
      <c r="AD2305" s="29"/>
      <c r="AE2305" s="29"/>
      <c r="AF2305" s="29"/>
      <c r="AG2305" s="29"/>
      <c r="AH2305" s="29"/>
      <c r="AI2305" s="29"/>
      <c r="AJ2305" s="29"/>
      <c r="AK2305" s="29"/>
      <c r="AL2305" s="29"/>
      <c r="AM2305" s="29"/>
    </row>
    <row r="2306" spans="2:39">
      <c r="B2306" s="1"/>
      <c r="C2306" s="1"/>
      <c r="D2306" s="29"/>
      <c r="E2306" s="29"/>
      <c r="F2306" s="29"/>
      <c r="G2306" s="29"/>
      <c r="H2306" s="29"/>
      <c r="I2306" s="29"/>
      <c r="J2306" s="29"/>
      <c r="K2306" s="29"/>
      <c r="L2306" s="29"/>
      <c r="M2306" s="29"/>
      <c r="N2306" s="29"/>
      <c r="O2306" s="29"/>
      <c r="P2306" s="29"/>
      <c r="Q2306" s="29"/>
      <c r="R2306" s="29"/>
      <c r="S2306" s="29"/>
      <c r="T2306" s="29"/>
      <c r="U2306" s="29"/>
      <c r="V2306" s="29"/>
      <c r="W2306" s="29"/>
      <c r="X2306" s="29"/>
      <c r="Y2306" s="29"/>
      <c r="Z2306" s="29"/>
      <c r="AA2306" s="29"/>
      <c r="AB2306" s="29"/>
      <c r="AC2306" s="29"/>
      <c r="AD2306" s="29"/>
      <c r="AE2306" s="29"/>
      <c r="AF2306" s="29"/>
      <c r="AG2306" s="29"/>
      <c r="AH2306" s="29"/>
      <c r="AI2306" s="29"/>
      <c r="AJ2306" s="29"/>
      <c r="AK2306" s="29"/>
      <c r="AL2306" s="29"/>
      <c r="AM2306" s="29"/>
    </row>
    <row r="2307" spans="2:39">
      <c r="B2307" s="1"/>
      <c r="C2307" s="1"/>
      <c r="D2307" s="29"/>
      <c r="E2307" s="29"/>
      <c r="F2307" s="29"/>
      <c r="G2307" s="29"/>
      <c r="H2307" s="29"/>
      <c r="I2307" s="29"/>
      <c r="J2307" s="29"/>
      <c r="K2307" s="29"/>
      <c r="L2307" s="29"/>
      <c r="M2307" s="29"/>
      <c r="N2307" s="29"/>
      <c r="O2307" s="29"/>
      <c r="P2307" s="29"/>
      <c r="Q2307" s="29"/>
      <c r="R2307" s="29"/>
      <c r="S2307" s="29"/>
      <c r="T2307" s="29"/>
      <c r="U2307" s="29"/>
      <c r="V2307" s="29"/>
      <c r="W2307" s="29"/>
      <c r="X2307" s="29"/>
      <c r="Y2307" s="29"/>
      <c r="Z2307" s="29"/>
      <c r="AA2307" s="29"/>
      <c r="AB2307" s="29"/>
      <c r="AC2307" s="29"/>
      <c r="AD2307" s="29"/>
      <c r="AE2307" s="29"/>
      <c r="AF2307" s="29"/>
      <c r="AG2307" s="29"/>
      <c r="AH2307" s="29"/>
      <c r="AI2307" s="29"/>
      <c r="AJ2307" s="29"/>
      <c r="AK2307" s="29"/>
      <c r="AL2307" s="29"/>
      <c r="AM2307" s="29"/>
    </row>
    <row r="2308" spans="2:39">
      <c r="B2308" s="1"/>
      <c r="C2308" s="1"/>
      <c r="D2308" s="29"/>
      <c r="E2308" s="29"/>
      <c r="F2308" s="29"/>
      <c r="G2308" s="29"/>
      <c r="H2308" s="29"/>
      <c r="I2308" s="29"/>
      <c r="J2308" s="29"/>
      <c r="K2308" s="29"/>
      <c r="L2308" s="29"/>
      <c r="M2308" s="29"/>
      <c r="N2308" s="29"/>
      <c r="O2308" s="29"/>
      <c r="P2308" s="29"/>
      <c r="Q2308" s="29"/>
      <c r="R2308" s="29"/>
      <c r="S2308" s="29"/>
      <c r="T2308" s="29"/>
      <c r="U2308" s="29"/>
      <c r="V2308" s="29"/>
      <c r="W2308" s="29"/>
      <c r="X2308" s="29"/>
      <c r="Y2308" s="29"/>
      <c r="Z2308" s="29"/>
      <c r="AA2308" s="29"/>
      <c r="AB2308" s="29"/>
      <c r="AC2308" s="29"/>
      <c r="AD2308" s="29"/>
      <c r="AE2308" s="29"/>
      <c r="AF2308" s="29"/>
      <c r="AG2308" s="29"/>
      <c r="AH2308" s="29"/>
      <c r="AI2308" s="29"/>
      <c r="AJ2308" s="29"/>
      <c r="AK2308" s="29"/>
      <c r="AL2308" s="29"/>
      <c r="AM2308" s="29"/>
    </row>
    <row r="2309" spans="2:39">
      <c r="B2309" s="1"/>
      <c r="C2309" s="1"/>
      <c r="D2309" s="29"/>
      <c r="E2309" s="29"/>
      <c r="F2309" s="29"/>
      <c r="G2309" s="29"/>
      <c r="H2309" s="29"/>
      <c r="I2309" s="29"/>
      <c r="J2309" s="29"/>
      <c r="K2309" s="29"/>
      <c r="L2309" s="29"/>
      <c r="M2309" s="29"/>
      <c r="N2309" s="29"/>
      <c r="O2309" s="29"/>
      <c r="P2309" s="29"/>
      <c r="Q2309" s="29"/>
      <c r="R2309" s="29"/>
      <c r="S2309" s="29"/>
      <c r="T2309" s="29"/>
      <c r="U2309" s="29"/>
      <c r="V2309" s="29"/>
      <c r="W2309" s="29"/>
      <c r="X2309" s="29"/>
      <c r="Y2309" s="29"/>
      <c r="Z2309" s="29"/>
      <c r="AA2309" s="29"/>
      <c r="AB2309" s="29"/>
      <c r="AC2309" s="29"/>
      <c r="AD2309" s="29"/>
      <c r="AE2309" s="29"/>
      <c r="AF2309" s="29"/>
      <c r="AG2309" s="29"/>
      <c r="AH2309" s="29"/>
      <c r="AI2309" s="29"/>
      <c r="AJ2309" s="29"/>
      <c r="AK2309" s="29"/>
      <c r="AL2309" s="29"/>
      <c r="AM2309" s="29"/>
    </row>
    <row r="2310" spans="2:39">
      <c r="B2310" s="1"/>
      <c r="C2310" s="1"/>
      <c r="D2310" s="29"/>
      <c r="E2310" s="29"/>
      <c r="F2310" s="29"/>
      <c r="G2310" s="29"/>
      <c r="H2310" s="29"/>
      <c r="I2310" s="29"/>
      <c r="J2310" s="29"/>
      <c r="K2310" s="29"/>
      <c r="L2310" s="29"/>
      <c r="M2310" s="29"/>
      <c r="N2310" s="29"/>
      <c r="O2310" s="29"/>
      <c r="P2310" s="29"/>
      <c r="Q2310" s="29"/>
      <c r="R2310" s="29"/>
      <c r="S2310" s="29"/>
      <c r="T2310" s="29"/>
      <c r="U2310" s="29"/>
      <c r="V2310" s="29"/>
      <c r="W2310" s="29"/>
      <c r="X2310" s="29"/>
      <c r="Y2310" s="29"/>
      <c r="Z2310" s="29"/>
      <c r="AA2310" s="29"/>
      <c r="AB2310" s="29"/>
      <c r="AC2310" s="29"/>
      <c r="AD2310" s="29"/>
      <c r="AE2310" s="29"/>
      <c r="AF2310" s="29"/>
      <c r="AG2310" s="29"/>
      <c r="AH2310" s="29"/>
      <c r="AI2310" s="29"/>
      <c r="AJ2310" s="29"/>
      <c r="AK2310" s="29"/>
      <c r="AL2310" s="29"/>
      <c r="AM2310" s="29"/>
    </row>
    <row r="2311" spans="2:39">
      <c r="B2311" s="1"/>
      <c r="C2311" s="1"/>
      <c r="D2311" s="29"/>
      <c r="E2311" s="29"/>
      <c r="F2311" s="29"/>
      <c r="G2311" s="29"/>
      <c r="H2311" s="29"/>
      <c r="I2311" s="29"/>
      <c r="J2311" s="29"/>
      <c r="K2311" s="29"/>
      <c r="L2311" s="29"/>
      <c r="M2311" s="29"/>
      <c r="N2311" s="29"/>
      <c r="O2311" s="29"/>
      <c r="P2311" s="29"/>
      <c r="Q2311" s="29"/>
      <c r="R2311" s="29"/>
      <c r="S2311" s="29"/>
      <c r="T2311" s="29"/>
      <c r="U2311" s="29"/>
      <c r="V2311" s="29"/>
      <c r="W2311" s="29"/>
      <c r="X2311" s="29"/>
      <c r="Y2311" s="29"/>
      <c r="Z2311" s="29"/>
      <c r="AA2311" s="29"/>
      <c r="AB2311" s="29"/>
      <c r="AC2311" s="29"/>
      <c r="AD2311" s="29"/>
      <c r="AE2311" s="29"/>
      <c r="AF2311" s="29"/>
      <c r="AG2311" s="29"/>
      <c r="AH2311" s="29"/>
      <c r="AI2311" s="29"/>
      <c r="AJ2311" s="29"/>
      <c r="AK2311" s="29"/>
      <c r="AL2311" s="29"/>
      <c r="AM2311" s="29"/>
    </row>
    <row r="2312" spans="2:39">
      <c r="B2312" s="1"/>
      <c r="C2312" s="1"/>
      <c r="D2312" s="29"/>
      <c r="E2312" s="29"/>
      <c r="F2312" s="29"/>
      <c r="G2312" s="29"/>
      <c r="H2312" s="29"/>
      <c r="I2312" s="29"/>
      <c r="J2312" s="29"/>
      <c r="K2312" s="29"/>
      <c r="L2312" s="29"/>
      <c r="M2312" s="29"/>
      <c r="N2312" s="29"/>
      <c r="O2312" s="29"/>
      <c r="P2312" s="29"/>
      <c r="Q2312" s="29"/>
      <c r="R2312" s="29"/>
      <c r="S2312" s="29"/>
      <c r="T2312" s="29"/>
      <c r="U2312" s="29"/>
      <c r="V2312" s="29"/>
      <c r="W2312" s="29"/>
      <c r="X2312" s="29"/>
      <c r="Y2312" s="29"/>
      <c r="Z2312" s="29"/>
      <c r="AA2312" s="29"/>
      <c r="AB2312" s="29"/>
      <c r="AC2312" s="29"/>
      <c r="AD2312" s="29"/>
      <c r="AE2312" s="29"/>
      <c r="AF2312" s="29"/>
      <c r="AG2312" s="29"/>
      <c r="AH2312" s="29"/>
      <c r="AI2312" s="29"/>
      <c r="AJ2312" s="29"/>
      <c r="AK2312" s="29"/>
      <c r="AL2312" s="29"/>
      <c r="AM2312" s="29"/>
    </row>
    <row r="2313" spans="2:39">
      <c r="B2313" s="1"/>
      <c r="C2313" s="1"/>
      <c r="D2313" s="29"/>
      <c r="E2313" s="29"/>
      <c r="F2313" s="29"/>
      <c r="G2313" s="29"/>
      <c r="H2313" s="29"/>
      <c r="I2313" s="29"/>
      <c r="J2313" s="29"/>
      <c r="K2313" s="29"/>
      <c r="L2313" s="29"/>
      <c r="M2313" s="29"/>
      <c r="N2313" s="29"/>
      <c r="O2313" s="29"/>
      <c r="P2313" s="29"/>
      <c r="Q2313" s="29"/>
      <c r="R2313" s="29"/>
      <c r="S2313" s="29"/>
      <c r="T2313" s="29"/>
      <c r="U2313" s="29"/>
      <c r="V2313" s="29"/>
      <c r="W2313" s="29"/>
      <c r="X2313" s="29"/>
      <c r="Y2313" s="29"/>
      <c r="Z2313" s="29"/>
      <c r="AA2313" s="29"/>
      <c r="AB2313" s="29"/>
      <c r="AC2313" s="29"/>
      <c r="AD2313" s="29"/>
      <c r="AE2313" s="29"/>
      <c r="AF2313" s="29"/>
      <c r="AG2313" s="29"/>
      <c r="AH2313" s="29"/>
      <c r="AI2313" s="29"/>
      <c r="AJ2313" s="29"/>
      <c r="AK2313" s="29"/>
      <c r="AL2313" s="29"/>
      <c r="AM2313" s="29"/>
    </row>
    <row r="2314" spans="2:39">
      <c r="B2314" s="1"/>
      <c r="C2314" s="1"/>
      <c r="D2314" s="29"/>
      <c r="E2314" s="29"/>
      <c r="F2314" s="29"/>
      <c r="G2314" s="29"/>
      <c r="H2314" s="29"/>
      <c r="I2314" s="29"/>
      <c r="J2314" s="29"/>
      <c r="K2314" s="29"/>
      <c r="L2314" s="29"/>
      <c r="M2314" s="29"/>
      <c r="N2314" s="29"/>
      <c r="O2314" s="29"/>
      <c r="P2314" s="29"/>
      <c r="Q2314" s="29"/>
      <c r="R2314" s="29"/>
      <c r="S2314" s="29"/>
      <c r="T2314" s="29"/>
      <c r="U2314" s="29"/>
      <c r="V2314" s="29"/>
      <c r="W2314" s="29"/>
      <c r="X2314" s="29"/>
      <c r="Y2314" s="29"/>
      <c r="Z2314" s="29"/>
      <c r="AA2314" s="29"/>
      <c r="AB2314" s="29"/>
      <c r="AC2314" s="29"/>
      <c r="AD2314" s="29"/>
      <c r="AE2314" s="29"/>
      <c r="AF2314" s="29"/>
      <c r="AG2314" s="29"/>
      <c r="AH2314" s="29"/>
      <c r="AI2314" s="29"/>
      <c r="AJ2314" s="29"/>
      <c r="AK2314" s="29"/>
      <c r="AL2314" s="29"/>
      <c r="AM2314" s="29"/>
    </row>
    <row r="2315" spans="2:39">
      <c r="B2315" s="1"/>
      <c r="C2315" s="1"/>
      <c r="D2315" s="29"/>
      <c r="E2315" s="29"/>
      <c r="F2315" s="29"/>
      <c r="G2315" s="29"/>
      <c r="H2315" s="29"/>
      <c r="I2315" s="29"/>
      <c r="J2315" s="29"/>
      <c r="K2315" s="29"/>
      <c r="L2315" s="29"/>
      <c r="M2315" s="29"/>
      <c r="N2315" s="29"/>
      <c r="O2315" s="29"/>
      <c r="P2315" s="29"/>
      <c r="Q2315" s="29"/>
      <c r="R2315" s="29"/>
      <c r="S2315" s="29"/>
      <c r="T2315" s="29"/>
      <c r="U2315" s="29"/>
      <c r="V2315" s="29"/>
      <c r="W2315" s="29"/>
      <c r="X2315" s="29"/>
      <c r="Y2315" s="29"/>
      <c r="Z2315" s="29"/>
      <c r="AA2315" s="29"/>
      <c r="AB2315" s="29"/>
      <c r="AC2315" s="29"/>
      <c r="AD2315" s="29"/>
      <c r="AE2315" s="29"/>
      <c r="AF2315" s="29"/>
      <c r="AG2315" s="29"/>
      <c r="AH2315" s="29"/>
      <c r="AI2315" s="29"/>
      <c r="AJ2315" s="29"/>
      <c r="AK2315" s="29"/>
      <c r="AL2315" s="29"/>
      <c r="AM2315" s="29"/>
    </row>
    <row r="2316" spans="2:39">
      <c r="B2316" s="1"/>
      <c r="C2316" s="1"/>
      <c r="D2316" s="29"/>
      <c r="E2316" s="29"/>
      <c r="F2316" s="29"/>
      <c r="G2316" s="29"/>
      <c r="H2316" s="29"/>
      <c r="I2316" s="29"/>
      <c r="J2316" s="29"/>
      <c r="K2316" s="29"/>
      <c r="L2316" s="29"/>
      <c r="M2316" s="29"/>
      <c r="N2316" s="29"/>
      <c r="O2316" s="29"/>
      <c r="P2316" s="29"/>
      <c r="Q2316" s="29"/>
      <c r="R2316" s="29"/>
      <c r="S2316" s="29"/>
      <c r="T2316" s="29"/>
      <c r="U2316" s="29"/>
      <c r="V2316" s="29"/>
      <c r="W2316" s="29"/>
      <c r="X2316" s="29"/>
      <c r="Y2316" s="29"/>
      <c r="Z2316" s="29"/>
      <c r="AA2316" s="29"/>
      <c r="AB2316" s="29"/>
      <c r="AC2316" s="29"/>
      <c r="AD2316" s="29"/>
      <c r="AE2316" s="29"/>
      <c r="AF2316" s="29"/>
      <c r="AG2316" s="29"/>
      <c r="AH2316" s="29"/>
      <c r="AI2316" s="29"/>
      <c r="AJ2316" s="29"/>
      <c r="AK2316" s="29"/>
      <c r="AL2316" s="29"/>
      <c r="AM2316" s="29"/>
    </row>
    <row r="2317" spans="2:39">
      <c r="B2317" s="1"/>
      <c r="C2317" s="1"/>
      <c r="D2317" s="29"/>
      <c r="E2317" s="29"/>
      <c r="F2317" s="29"/>
      <c r="G2317" s="29"/>
      <c r="H2317" s="29"/>
      <c r="I2317" s="29"/>
      <c r="J2317" s="29"/>
      <c r="K2317" s="29"/>
      <c r="L2317" s="29"/>
      <c r="M2317" s="29"/>
      <c r="N2317" s="29"/>
      <c r="O2317" s="29"/>
      <c r="P2317" s="29"/>
      <c r="Q2317" s="29"/>
      <c r="R2317" s="29"/>
      <c r="S2317" s="29"/>
      <c r="T2317" s="29"/>
      <c r="U2317" s="29"/>
      <c r="V2317" s="29"/>
      <c r="W2317" s="29"/>
      <c r="X2317" s="29"/>
      <c r="Y2317" s="29"/>
      <c r="Z2317" s="29"/>
      <c r="AA2317" s="29"/>
      <c r="AB2317" s="29"/>
      <c r="AC2317" s="29"/>
      <c r="AD2317" s="29"/>
      <c r="AE2317" s="29"/>
      <c r="AF2317" s="29"/>
      <c r="AG2317" s="29"/>
      <c r="AH2317" s="29"/>
      <c r="AI2317" s="29"/>
      <c r="AJ2317" s="29"/>
      <c r="AK2317" s="29"/>
      <c r="AL2317" s="29"/>
      <c r="AM2317" s="29"/>
    </row>
    <row r="2318" spans="2:39">
      <c r="B2318" s="1"/>
      <c r="C2318" s="1"/>
      <c r="D2318" s="29"/>
      <c r="E2318" s="29"/>
      <c r="F2318" s="29"/>
      <c r="G2318" s="29"/>
      <c r="H2318" s="29"/>
      <c r="I2318" s="29"/>
      <c r="J2318" s="29"/>
      <c r="K2318" s="29"/>
      <c r="L2318" s="29"/>
      <c r="M2318" s="29"/>
      <c r="N2318" s="29"/>
      <c r="O2318" s="29"/>
      <c r="P2318" s="29"/>
      <c r="Q2318" s="29"/>
      <c r="R2318" s="29"/>
      <c r="S2318" s="29"/>
      <c r="T2318" s="29"/>
      <c r="U2318" s="29"/>
      <c r="V2318" s="29"/>
      <c r="W2318" s="29"/>
      <c r="X2318" s="29"/>
      <c r="Y2318" s="29"/>
      <c r="Z2318" s="29"/>
      <c r="AA2318" s="29"/>
      <c r="AB2318" s="29"/>
      <c r="AC2318" s="29"/>
      <c r="AD2318" s="29"/>
      <c r="AE2318" s="29"/>
      <c r="AF2318" s="29"/>
      <c r="AG2318" s="29"/>
      <c r="AH2318" s="29"/>
      <c r="AI2318" s="29"/>
      <c r="AJ2318" s="29"/>
      <c r="AK2318" s="29"/>
      <c r="AL2318" s="29"/>
      <c r="AM2318" s="29"/>
    </row>
    <row r="2319" spans="2:39">
      <c r="B2319" s="1"/>
      <c r="C2319" s="1"/>
      <c r="D2319" s="29"/>
      <c r="E2319" s="29"/>
      <c r="F2319" s="29"/>
      <c r="G2319" s="29"/>
      <c r="H2319" s="29"/>
      <c r="I2319" s="29"/>
      <c r="J2319" s="29"/>
      <c r="K2319" s="29"/>
      <c r="L2319" s="29"/>
      <c r="M2319" s="29"/>
      <c r="N2319" s="29"/>
      <c r="O2319" s="29"/>
      <c r="P2319" s="29"/>
      <c r="Q2319" s="29"/>
      <c r="R2319" s="29"/>
      <c r="S2319" s="29"/>
      <c r="T2319" s="29"/>
      <c r="U2319" s="29"/>
      <c r="V2319" s="29"/>
      <c r="W2319" s="29"/>
      <c r="X2319" s="29"/>
      <c r="Y2319" s="29"/>
      <c r="Z2319" s="29"/>
      <c r="AA2319" s="29"/>
      <c r="AB2319" s="29"/>
      <c r="AC2319" s="29"/>
      <c r="AD2319" s="29"/>
      <c r="AE2319" s="29"/>
      <c r="AF2319" s="29"/>
      <c r="AG2319" s="29"/>
      <c r="AH2319" s="29"/>
      <c r="AI2319" s="29"/>
      <c r="AJ2319" s="29"/>
      <c r="AK2319" s="29"/>
      <c r="AL2319" s="29"/>
      <c r="AM2319" s="29"/>
    </row>
    <row r="2320" spans="2:39">
      <c r="B2320" s="1"/>
      <c r="C2320" s="1"/>
      <c r="D2320" s="29"/>
      <c r="E2320" s="29"/>
      <c r="F2320" s="29"/>
      <c r="G2320" s="29"/>
      <c r="H2320" s="29"/>
      <c r="I2320" s="29"/>
      <c r="J2320" s="29"/>
      <c r="K2320" s="29"/>
      <c r="L2320" s="29"/>
      <c r="M2320" s="29"/>
      <c r="N2320" s="29"/>
      <c r="O2320" s="29"/>
      <c r="P2320" s="29"/>
      <c r="Q2320" s="29"/>
      <c r="R2320" s="29"/>
      <c r="S2320" s="29"/>
      <c r="T2320" s="29"/>
      <c r="U2320" s="29"/>
      <c r="V2320" s="29"/>
      <c r="W2320" s="29"/>
      <c r="X2320" s="29"/>
      <c r="Y2320" s="29"/>
      <c r="Z2320" s="29"/>
      <c r="AA2320" s="29"/>
      <c r="AB2320" s="29"/>
      <c r="AC2320" s="29"/>
      <c r="AD2320" s="29"/>
      <c r="AE2320" s="29"/>
      <c r="AF2320" s="29"/>
      <c r="AG2320" s="29"/>
      <c r="AH2320" s="29"/>
      <c r="AI2320" s="29"/>
      <c r="AJ2320" s="29"/>
      <c r="AK2320" s="29"/>
      <c r="AL2320" s="29"/>
      <c r="AM2320" s="29"/>
    </row>
    <row r="2321" spans="2:39">
      <c r="B2321" s="1"/>
      <c r="C2321" s="1"/>
      <c r="D2321" s="29"/>
      <c r="E2321" s="29"/>
      <c r="F2321" s="29"/>
      <c r="G2321" s="29"/>
      <c r="H2321" s="29"/>
      <c r="I2321" s="29"/>
      <c r="J2321" s="29"/>
      <c r="K2321" s="29"/>
      <c r="L2321" s="29"/>
      <c r="M2321" s="29"/>
      <c r="N2321" s="29"/>
      <c r="O2321" s="29"/>
      <c r="P2321" s="29"/>
      <c r="Q2321" s="29"/>
      <c r="R2321" s="29"/>
      <c r="S2321" s="29"/>
      <c r="T2321" s="29"/>
      <c r="U2321" s="29"/>
      <c r="V2321" s="29"/>
      <c r="W2321" s="29"/>
      <c r="X2321" s="29"/>
      <c r="Y2321" s="29"/>
      <c r="Z2321" s="29"/>
      <c r="AA2321" s="29"/>
      <c r="AB2321" s="29"/>
      <c r="AC2321" s="29"/>
      <c r="AD2321" s="29"/>
      <c r="AE2321" s="29"/>
      <c r="AF2321" s="29"/>
      <c r="AG2321" s="29"/>
      <c r="AH2321" s="29"/>
      <c r="AI2321" s="29"/>
      <c r="AJ2321" s="29"/>
      <c r="AK2321" s="29"/>
      <c r="AL2321" s="29"/>
      <c r="AM2321" s="29"/>
    </row>
    <row r="2322" spans="2:39">
      <c r="B2322" s="1"/>
      <c r="C2322" s="1"/>
      <c r="D2322" s="29"/>
      <c r="E2322" s="29"/>
      <c r="F2322" s="29"/>
      <c r="G2322" s="29"/>
      <c r="H2322" s="29"/>
      <c r="I2322" s="29"/>
      <c r="J2322" s="29"/>
      <c r="K2322" s="29"/>
      <c r="L2322" s="29"/>
      <c r="M2322" s="29"/>
      <c r="N2322" s="29"/>
      <c r="O2322" s="29"/>
      <c r="P2322" s="29"/>
      <c r="Q2322" s="29"/>
      <c r="R2322" s="29"/>
      <c r="S2322" s="29"/>
      <c r="T2322" s="29"/>
      <c r="U2322" s="29"/>
      <c r="V2322" s="29"/>
      <c r="W2322" s="29"/>
      <c r="X2322" s="29"/>
      <c r="Y2322" s="29"/>
      <c r="Z2322" s="29"/>
      <c r="AA2322" s="29"/>
      <c r="AB2322" s="29"/>
      <c r="AC2322" s="29"/>
      <c r="AD2322" s="29"/>
      <c r="AE2322" s="29"/>
      <c r="AF2322" s="29"/>
      <c r="AG2322" s="29"/>
      <c r="AH2322" s="29"/>
      <c r="AI2322" s="29"/>
      <c r="AJ2322" s="29"/>
      <c r="AK2322" s="29"/>
      <c r="AL2322" s="29"/>
      <c r="AM2322" s="29"/>
    </row>
    <row r="2323" spans="2:39">
      <c r="B2323" s="1"/>
      <c r="C2323" s="1"/>
      <c r="D2323" s="29"/>
      <c r="E2323" s="29"/>
      <c r="F2323" s="29"/>
      <c r="G2323" s="29"/>
      <c r="H2323" s="29"/>
      <c r="I2323" s="29"/>
      <c r="J2323" s="29"/>
      <c r="K2323" s="29"/>
      <c r="L2323" s="29"/>
      <c r="M2323" s="29"/>
      <c r="N2323" s="29"/>
      <c r="O2323" s="29"/>
      <c r="P2323" s="29"/>
      <c r="Q2323" s="29"/>
      <c r="R2323" s="29"/>
      <c r="S2323" s="29"/>
      <c r="T2323" s="29"/>
      <c r="U2323" s="29"/>
      <c r="V2323" s="29"/>
      <c r="W2323" s="29"/>
      <c r="X2323" s="29"/>
      <c r="Y2323" s="29"/>
      <c r="Z2323" s="29"/>
      <c r="AA2323" s="29"/>
      <c r="AB2323" s="29"/>
      <c r="AC2323" s="29"/>
      <c r="AD2323" s="29"/>
      <c r="AE2323" s="29"/>
      <c r="AF2323" s="29"/>
      <c r="AG2323" s="29"/>
      <c r="AH2323" s="29"/>
      <c r="AI2323" s="29"/>
      <c r="AJ2323" s="29"/>
      <c r="AK2323" s="29"/>
      <c r="AL2323" s="29"/>
      <c r="AM2323" s="29"/>
    </row>
    <row r="2324" spans="2:39">
      <c r="B2324" s="1"/>
      <c r="C2324" s="1"/>
      <c r="D2324" s="29"/>
      <c r="E2324" s="29"/>
      <c r="F2324" s="29"/>
      <c r="G2324" s="29"/>
      <c r="H2324" s="29"/>
      <c r="I2324" s="29"/>
      <c r="J2324" s="29"/>
      <c r="K2324" s="29"/>
      <c r="L2324" s="29"/>
      <c r="M2324" s="29"/>
      <c r="N2324" s="29"/>
      <c r="O2324" s="29"/>
      <c r="P2324" s="29"/>
      <c r="Q2324" s="29"/>
      <c r="R2324" s="29"/>
      <c r="S2324" s="29"/>
      <c r="T2324" s="29"/>
      <c r="U2324" s="29"/>
      <c r="V2324" s="29"/>
      <c r="W2324" s="29"/>
      <c r="X2324" s="29"/>
      <c r="Y2324" s="29"/>
      <c r="Z2324" s="29"/>
      <c r="AA2324" s="29"/>
      <c r="AB2324" s="29"/>
      <c r="AC2324" s="29"/>
      <c r="AD2324" s="29"/>
      <c r="AE2324" s="29"/>
      <c r="AF2324" s="29"/>
      <c r="AG2324" s="29"/>
      <c r="AH2324" s="29"/>
      <c r="AI2324" s="29"/>
      <c r="AJ2324" s="29"/>
      <c r="AK2324" s="29"/>
      <c r="AL2324" s="29"/>
      <c r="AM2324" s="29"/>
    </row>
    <row r="2325" spans="2:39">
      <c r="B2325" s="1"/>
      <c r="C2325" s="1"/>
      <c r="D2325" s="29"/>
      <c r="E2325" s="29"/>
      <c r="F2325" s="29"/>
      <c r="G2325" s="29"/>
      <c r="H2325" s="29"/>
      <c r="I2325" s="29"/>
      <c r="J2325" s="29"/>
      <c r="K2325" s="29"/>
      <c r="L2325" s="29"/>
      <c r="M2325" s="29"/>
      <c r="N2325" s="29"/>
      <c r="O2325" s="29"/>
      <c r="P2325" s="29"/>
      <c r="Q2325" s="29"/>
      <c r="R2325" s="29"/>
      <c r="S2325" s="29"/>
      <c r="T2325" s="29"/>
      <c r="U2325" s="29"/>
      <c r="V2325" s="29"/>
      <c r="W2325" s="29"/>
      <c r="X2325" s="29"/>
      <c r="Y2325" s="29"/>
      <c r="Z2325" s="29"/>
      <c r="AA2325" s="29"/>
      <c r="AB2325" s="29"/>
      <c r="AC2325" s="29"/>
      <c r="AD2325" s="29"/>
      <c r="AE2325" s="29"/>
      <c r="AF2325" s="29"/>
      <c r="AG2325" s="29"/>
      <c r="AH2325" s="29"/>
      <c r="AI2325" s="29"/>
      <c r="AJ2325" s="29"/>
      <c r="AK2325" s="29"/>
      <c r="AL2325" s="29"/>
      <c r="AM2325" s="29"/>
    </row>
    <row r="2326" spans="2:39">
      <c r="B2326" s="1"/>
      <c r="C2326" s="1"/>
      <c r="D2326" s="29"/>
      <c r="E2326" s="29"/>
      <c r="F2326" s="29"/>
      <c r="G2326" s="29"/>
      <c r="H2326" s="29"/>
      <c r="I2326" s="29"/>
      <c r="J2326" s="29"/>
      <c r="K2326" s="29"/>
      <c r="L2326" s="29"/>
      <c r="M2326" s="29"/>
      <c r="N2326" s="29"/>
      <c r="O2326" s="29"/>
      <c r="P2326" s="29"/>
      <c r="Q2326" s="29"/>
      <c r="R2326" s="29"/>
      <c r="S2326" s="29"/>
      <c r="T2326" s="29"/>
      <c r="U2326" s="29"/>
      <c r="V2326" s="29"/>
      <c r="W2326" s="29"/>
      <c r="X2326" s="29"/>
      <c r="Y2326" s="29"/>
      <c r="Z2326" s="29"/>
      <c r="AA2326" s="29"/>
      <c r="AB2326" s="29"/>
      <c r="AC2326" s="29"/>
      <c r="AD2326" s="29"/>
      <c r="AE2326" s="29"/>
      <c r="AF2326" s="29"/>
      <c r="AG2326" s="29"/>
      <c r="AH2326" s="29"/>
      <c r="AI2326" s="29"/>
      <c r="AJ2326" s="29"/>
      <c r="AK2326" s="29"/>
      <c r="AL2326" s="29"/>
      <c r="AM2326" s="29"/>
    </row>
    <row r="2327" spans="2:39">
      <c r="B2327" s="1"/>
      <c r="C2327" s="1"/>
      <c r="D2327" s="29"/>
      <c r="E2327" s="29"/>
      <c r="F2327" s="29"/>
      <c r="G2327" s="29"/>
      <c r="H2327" s="29"/>
      <c r="I2327" s="29"/>
      <c r="J2327" s="29"/>
      <c r="K2327" s="29"/>
      <c r="L2327" s="29"/>
      <c r="M2327" s="29"/>
      <c r="N2327" s="29"/>
      <c r="O2327" s="29"/>
      <c r="P2327" s="29"/>
      <c r="Q2327" s="29"/>
      <c r="R2327" s="29"/>
      <c r="S2327" s="29"/>
      <c r="T2327" s="29"/>
      <c r="U2327" s="29"/>
      <c r="V2327" s="29"/>
      <c r="W2327" s="29"/>
      <c r="X2327" s="29"/>
      <c r="Y2327" s="29"/>
      <c r="Z2327" s="29"/>
      <c r="AA2327" s="29"/>
      <c r="AB2327" s="29"/>
      <c r="AC2327" s="29"/>
      <c r="AD2327" s="29"/>
      <c r="AE2327" s="29"/>
      <c r="AF2327" s="29"/>
      <c r="AG2327" s="29"/>
      <c r="AH2327" s="29"/>
      <c r="AI2327" s="29"/>
      <c r="AJ2327" s="29"/>
      <c r="AK2327" s="29"/>
      <c r="AL2327" s="29"/>
      <c r="AM2327" s="29"/>
    </row>
    <row r="2328" spans="2:39">
      <c r="B2328" s="1"/>
      <c r="C2328" s="1"/>
      <c r="D2328" s="29"/>
      <c r="E2328" s="29"/>
      <c r="F2328" s="29"/>
      <c r="G2328" s="29"/>
      <c r="H2328" s="29"/>
      <c r="I2328" s="29"/>
      <c r="J2328" s="29"/>
      <c r="K2328" s="29"/>
      <c r="L2328" s="29"/>
      <c r="M2328" s="29"/>
      <c r="N2328" s="29"/>
      <c r="O2328" s="29"/>
      <c r="P2328" s="29"/>
      <c r="Q2328" s="29"/>
      <c r="R2328" s="29"/>
      <c r="S2328" s="29"/>
      <c r="T2328" s="29"/>
      <c r="U2328" s="29"/>
      <c r="V2328" s="29"/>
      <c r="W2328" s="29"/>
      <c r="X2328" s="29"/>
      <c r="Y2328" s="29"/>
      <c r="Z2328" s="29"/>
      <c r="AA2328" s="29"/>
      <c r="AB2328" s="29"/>
      <c r="AC2328" s="29"/>
      <c r="AD2328" s="29"/>
      <c r="AE2328" s="29"/>
      <c r="AF2328" s="29"/>
      <c r="AG2328" s="29"/>
      <c r="AH2328" s="29"/>
      <c r="AI2328" s="29"/>
      <c r="AJ2328" s="29"/>
      <c r="AK2328" s="29"/>
      <c r="AL2328" s="29"/>
      <c r="AM2328" s="29"/>
    </row>
    <row r="2329" spans="2:39">
      <c r="B2329" s="1"/>
      <c r="C2329" s="1"/>
      <c r="D2329" s="29"/>
      <c r="E2329" s="29"/>
      <c r="F2329" s="29"/>
      <c r="G2329" s="29"/>
      <c r="H2329" s="29"/>
      <c r="I2329" s="29"/>
      <c r="J2329" s="29"/>
      <c r="K2329" s="29"/>
      <c r="L2329" s="29"/>
      <c r="M2329" s="29"/>
      <c r="N2329" s="29"/>
      <c r="O2329" s="29"/>
      <c r="P2329" s="29"/>
      <c r="Q2329" s="29"/>
      <c r="R2329" s="29"/>
      <c r="S2329" s="29"/>
      <c r="T2329" s="29"/>
      <c r="U2329" s="29"/>
      <c r="V2329" s="29"/>
      <c r="W2329" s="29"/>
      <c r="X2329" s="29"/>
      <c r="Y2329" s="29"/>
      <c r="Z2329" s="29"/>
      <c r="AA2329" s="29"/>
      <c r="AB2329" s="29"/>
      <c r="AC2329" s="29"/>
      <c r="AD2329" s="29"/>
      <c r="AE2329" s="29"/>
      <c r="AF2329" s="29"/>
      <c r="AG2329" s="29"/>
      <c r="AH2329" s="29"/>
      <c r="AI2329" s="29"/>
      <c r="AJ2329" s="29"/>
      <c r="AK2329" s="29"/>
      <c r="AL2329" s="29"/>
      <c r="AM2329" s="29"/>
    </row>
    <row r="2330" spans="2:39">
      <c r="B2330" s="1"/>
      <c r="C2330" s="1"/>
      <c r="D2330" s="29"/>
      <c r="E2330" s="29"/>
      <c r="F2330" s="29"/>
      <c r="G2330" s="29"/>
      <c r="H2330" s="29"/>
      <c r="I2330" s="29"/>
      <c r="J2330" s="29"/>
      <c r="K2330" s="29"/>
      <c r="L2330" s="29"/>
      <c r="M2330" s="29"/>
      <c r="N2330" s="29"/>
      <c r="O2330" s="29"/>
      <c r="P2330" s="29"/>
      <c r="Q2330" s="29"/>
      <c r="R2330" s="29"/>
      <c r="S2330" s="29"/>
      <c r="T2330" s="29"/>
      <c r="U2330" s="29"/>
      <c r="V2330" s="29"/>
      <c r="W2330" s="29"/>
      <c r="X2330" s="29"/>
      <c r="Y2330" s="29"/>
      <c r="Z2330" s="29"/>
      <c r="AA2330" s="29"/>
      <c r="AB2330" s="29"/>
      <c r="AC2330" s="29"/>
      <c r="AD2330" s="29"/>
      <c r="AE2330" s="29"/>
      <c r="AF2330" s="29"/>
      <c r="AG2330" s="29"/>
      <c r="AH2330" s="29"/>
      <c r="AI2330" s="29"/>
      <c r="AJ2330" s="29"/>
      <c r="AK2330" s="29"/>
      <c r="AL2330" s="29"/>
      <c r="AM2330" s="29"/>
    </row>
    <row r="2331" spans="2:39">
      <c r="B2331" s="1"/>
      <c r="C2331" s="1"/>
      <c r="D2331" s="29"/>
      <c r="E2331" s="29"/>
      <c r="F2331" s="29"/>
      <c r="G2331" s="29"/>
      <c r="H2331" s="29"/>
      <c r="I2331" s="29"/>
      <c r="J2331" s="29"/>
      <c r="K2331" s="29"/>
      <c r="L2331" s="29"/>
      <c r="M2331" s="29"/>
      <c r="N2331" s="29"/>
      <c r="O2331" s="29"/>
      <c r="P2331" s="29"/>
      <c r="Q2331" s="29"/>
      <c r="R2331" s="29"/>
      <c r="S2331" s="29"/>
      <c r="T2331" s="29"/>
      <c r="U2331" s="29"/>
      <c r="V2331" s="29"/>
      <c r="W2331" s="29"/>
      <c r="X2331" s="29"/>
      <c r="Y2331" s="29"/>
      <c r="Z2331" s="29"/>
      <c r="AA2331" s="29"/>
      <c r="AB2331" s="29"/>
      <c r="AC2331" s="29"/>
      <c r="AD2331" s="29"/>
      <c r="AE2331" s="29"/>
      <c r="AF2331" s="29"/>
      <c r="AG2331" s="29"/>
      <c r="AH2331" s="29"/>
      <c r="AI2331" s="29"/>
      <c r="AJ2331" s="29"/>
      <c r="AK2331" s="29"/>
      <c r="AL2331" s="29"/>
      <c r="AM2331" s="29"/>
    </row>
    <row r="2332" spans="2:39">
      <c r="B2332" s="1"/>
      <c r="C2332" s="1"/>
      <c r="D2332" s="29"/>
      <c r="E2332" s="29"/>
      <c r="F2332" s="29"/>
      <c r="G2332" s="29"/>
      <c r="H2332" s="29"/>
      <c r="I2332" s="29"/>
      <c r="J2332" s="29"/>
      <c r="K2332" s="29"/>
      <c r="L2332" s="29"/>
      <c r="M2332" s="29"/>
      <c r="N2332" s="29"/>
      <c r="O2332" s="29"/>
      <c r="P2332" s="29"/>
      <c r="Q2332" s="29"/>
      <c r="R2332" s="29"/>
      <c r="S2332" s="29"/>
      <c r="T2332" s="29"/>
      <c r="U2332" s="29"/>
      <c r="V2332" s="29"/>
      <c r="W2332" s="29"/>
      <c r="X2332" s="29"/>
      <c r="Y2332" s="29"/>
      <c r="Z2332" s="29"/>
      <c r="AA2332" s="29"/>
      <c r="AB2332" s="29"/>
      <c r="AC2332" s="29"/>
      <c r="AD2332" s="29"/>
      <c r="AE2332" s="29"/>
      <c r="AF2332" s="29"/>
      <c r="AG2332" s="29"/>
      <c r="AH2332" s="29"/>
      <c r="AI2332" s="29"/>
      <c r="AJ2332" s="29"/>
      <c r="AK2332" s="29"/>
      <c r="AL2332" s="29"/>
      <c r="AM2332" s="29"/>
    </row>
    <row r="2333" spans="2:39">
      <c r="B2333" s="1"/>
      <c r="C2333" s="1"/>
      <c r="D2333" s="29"/>
      <c r="E2333" s="29"/>
      <c r="F2333" s="29"/>
      <c r="G2333" s="29"/>
      <c r="H2333" s="29"/>
      <c r="I2333" s="29"/>
      <c r="J2333" s="29"/>
      <c r="K2333" s="29"/>
      <c r="L2333" s="29"/>
      <c r="M2333" s="29"/>
      <c r="N2333" s="29"/>
      <c r="O2333" s="29"/>
      <c r="P2333" s="29"/>
      <c r="Q2333" s="29"/>
      <c r="R2333" s="29"/>
      <c r="S2333" s="29"/>
      <c r="T2333" s="29"/>
      <c r="U2333" s="29"/>
      <c r="V2333" s="29"/>
      <c r="W2333" s="29"/>
      <c r="X2333" s="29"/>
      <c r="Y2333" s="29"/>
      <c r="Z2333" s="29"/>
      <c r="AA2333" s="29"/>
      <c r="AB2333" s="29"/>
      <c r="AC2333" s="29"/>
      <c r="AD2333" s="29"/>
      <c r="AE2333" s="29"/>
      <c r="AF2333" s="29"/>
      <c r="AG2333" s="29"/>
      <c r="AH2333" s="29"/>
      <c r="AI2333" s="29"/>
      <c r="AJ2333" s="29"/>
      <c r="AK2333" s="29"/>
      <c r="AL2333" s="29"/>
      <c r="AM2333" s="29"/>
    </row>
    <row r="2334" spans="2:39">
      <c r="B2334" s="1"/>
      <c r="C2334" s="1"/>
      <c r="D2334" s="29"/>
      <c r="E2334" s="29"/>
      <c r="F2334" s="29"/>
      <c r="G2334" s="29"/>
      <c r="H2334" s="29"/>
      <c r="I2334" s="29"/>
      <c r="J2334" s="29"/>
      <c r="K2334" s="29"/>
      <c r="L2334" s="29"/>
      <c r="M2334" s="29"/>
      <c r="N2334" s="29"/>
      <c r="O2334" s="29"/>
      <c r="P2334" s="29"/>
      <c r="Q2334" s="29"/>
      <c r="R2334" s="29"/>
      <c r="S2334" s="29"/>
      <c r="T2334" s="29"/>
      <c r="U2334" s="29"/>
      <c r="V2334" s="29"/>
      <c r="W2334" s="29"/>
      <c r="X2334" s="29"/>
      <c r="Y2334" s="29"/>
      <c r="Z2334" s="29"/>
      <c r="AA2334" s="29"/>
      <c r="AB2334" s="29"/>
      <c r="AC2334" s="29"/>
      <c r="AD2334" s="29"/>
      <c r="AE2334" s="29"/>
      <c r="AF2334" s="29"/>
      <c r="AG2334" s="29"/>
      <c r="AH2334" s="29"/>
      <c r="AI2334" s="29"/>
      <c r="AJ2334" s="29"/>
      <c r="AK2334" s="29"/>
      <c r="AL2334" s="29"/>
      <c r="AM2334" s="29"/>
    </row>
    <row r="2335" spans="2:39">
      <c r="B2335" s="1"/>
      <c r="C2335" s="1"/>
      <c r="D2335" s="29"/>
      <c r="E2335" s="29"/>
      <c r="F2335" s="29"/>
      <c r="G2335" s="29"/>
      <c r="H2335" s="29"/>
      <c r="I2335" s="29"/>
      <c r="J2335" s="29"/>
      <c r="K2335" s="29"/>
      <c r="L2335" s="29"/>
      <c r="M2335" s="29"/>
      <c r="N2335" s="29"/>
      <c r="O2335" s="29"/>
      <c r="P2335" s="29"/>
      <c r="Q2335" s="29"/>
      <c r="R2335" s="29"/>
      <c r="S2335" s="29"/>
      <c r="T2335" s="29"/>
      <c r="U2335" s="29"/>
      <c r="V2335" s="29"/>
      <c r="W2335" s="29"/>
      <c r="X2335" s="29"/>
      <c r="Y2335" s="29"/>
      <c r="Z2335" s="29"/>
      <c r="AA2335" s="29"/>
      <c r="AB2335" s="29"/>
      <c r="AC2335" s="29"/>
      <c r="AD2335" s="29"/>
      <c r="AE2335" s="29"/>
      <c r="AF2335" s="29"/>
      <c r="AG2335" s="29"/>
      <c r="AH2335" s="29"/>
      <c r="AI2335" s="29"/>
      <c r="AJ2335" s="29"/>
      <c r="AK2335" s="29"/>
      <c r="AL2335" s="29"/>
      <c r="AM2335" s="29"/>
    </row>
    <row r="2336" spans="2:39">
      <c r="B2336" s="1"/>
      <c r="C2336" s="1"/>
      <c r="D2336" s="29"/>
      <c r="E2336" s="29"/>
      <c r="F2336" s="29"/>
      <c r="G2336" s="29"/>
      <c r="H2336" s="29"/>
      <c r="I2336" s="29"/>
      <c r="J2336" s="29"/>
      <c r="K2336" s="29"/>
      <c r="L2336" s="29"/>
      <c r="M2336" s="29"/>
      <c r="N2336" s="29"/>
      <c r="O2336" s="29"/>
      <c r="P2336" s="29"/>
      <c r="Q2336" s="29"/>
      <c r="R2336" s="29"/>
      <c r="S2336" s="29"/>
      <c r="T2336" s="29"/>
      <c r="U2336" s="29"/>
      <c r="V2336" s="29"/>
      <c r="W2336" s="29"/>
      <c r="X2336" s="29"/>
      <c r="Y2336" s="29"/>
      <c r="Z2336" s="29"/>
      <c r="AA2336" s="29"/>
      <c r="AB2336" s="29"/>
      <c r="AC2336" s="29"/>
      <c r="AD2336" s="29"/>
      <c r="AE2336" s="29"/>
      <c r="AF2336" s="29"/>
      <c r="AG2336" s="29"/>
      <c r="AH2336" s="29"/>
      <c r="AI2336" s="29"/>
      <c r="AJ2336" s="29"/>
      <c r="AK2336" s="29"/>
      <c r="AL2336" s="29"/>
      <c r="AM2336" s="29"/>
    </row>
    <row r="2337" spans="2:39">
      <c r="B2337" s="1"/>
      <c r="C2337" s="1"/>
      <c r="D2337" s="29"/>
      <c r="E2337" s="29"/>
      <c r="F2337" s="29"/>
      <c r="G2337" s="29"/>
      <c r="H2337" s="29"/>
      <c r="I2337" s="29"/>
      <c r="J2337" s="29"/>
      <c r="K2337" s="29"/>
      <c r="L2337" s="29"/>
      <c r="M2337" s="29"/>
      <c r="N2337" s="29"/>
      <c r="O2337" s="29"/>
      <c r="P2337" s="29"/>
      <c r="Q2337" s="29"/>
      <c r="R2337" s="29"/>
      <c r="S2337" s="29"/>
      <c r="T2337" s="29"/>
      <c r="U2337" s="29"/>
      <c r="V2337" s="29"/>
      <c r="W2337" s="29"/>
      <c r="X2337" s="29"/>
      <c r="Y2337" s="29"/>
      <c r="Z2337" s="29"/>
      <c r="AA2337" s="29"/>
      <c r="AB2337" s="29"/>
      <c r="AC2337" s="29"/>
      <c r="AD2337" s="29"/>
      <c r="AE2337" s="29"/>
      <c r="AF2337" s="29"/>
      <c r="AG2337" s="29"/>
      <c r="AH2337" s="29"/>
      <c r="AI2337" s="29"/>
      <c r="AJ2337" s="29"/>
      <c r="AK2337" s="29"/>
      <c r="AL2337" s="29"/>
      <c r="AM2337" s="29"/>
    </row>
    <row r="2338" spans="2:39">
      <c r="B2338" s="1"/>
      <c r="C2338" s="1"/>
      <c r="D2338" s="29"/>
      <c r="E2338" s="29"/>
      <c r="F2338" s="29"/>
      <c r="G2338" s="29"/>
      <c r="H2338" s="29"/>
      <c r="I2338" s="29"/>
      <c r="J2338" s="29"/>
      <c r="K2338" s="29"/>
      <c r="L2338" s="29"/>
      <c r="M2338" s="29"/>
      <c r="N2338" s="29"/>
      <c r="O2338" s="29"/>
      <c r="P2338" s="29"/>
      <c r="Q2338" s="29"/>
      <c r="R2338" s="29"/>
      <c r="S2338" s="29"/>
      <c r="T2338" s="29"/>
      <c r="U2338" s="29"/>
      <c r="V2338" s="29"/>
      <c r="W2338" s="29"/>
      <c r="X2338" s="29"/>
      <c r="Y2338" s="29"/>
      <c r="Z2338" s="29"/>
      <c r="AA2338" s="29"/>
      <c r="AB2338" s="29"/>
      <c r="AC2338" s="29"/>
      <c r="AD2338" s="29"/>
      <c r="AE2338" s="29"/>
      <c r="AF2338" s="29"/>
      <c r="AG2338" s="29"/>
      <c r="AH2338" s="29"/>
      <c r="AI2338" s="29"/>
      <c r="AJ2338" s="29"/>
      <c r="AK2338" s="29"/>
      <c r="AL2338" s="29"/>
      <c r="AM2338" s="29"/>
    </row>
    <row r="2339" spans="2:39">
      <c r="B2339" s="1"/>
      <c r="C2339" s="1"/>
      <c r="D2339" s="29"/>
      <c r="E2339" s="29"/>
      <c r="F2339" s="29"/>
      <c r="G2339" s="29"/>
      <c r="H2339" s="29"/>
      <c r="I2339" s="29"/>
      <c r="J2339" s="29"/>
      <c r="K2339" s="29"/>
      <c r="L2339" s="29"/>
      <c r="M2339" s="29"/>
      <c r="N2339" s="29"/>
      <c r="O2339" s="29"/>
      <c r="P2339" s="29"/>
      <c r="Q2339" s="29"/>
      <c r="R2339" s="29"/>
      <c r="S2339" s="29"/>
      <c r="T2339" s="29"/>
      <c r="U2339" s="29"/>
      <c r="V2339" s="29"/>
      <c r="W2339" s="29"/>
      <c r="X2339" s="29"/>
      <c r="Y2339" s="29"/>
      <c r="Z2339" s="29"/>
      <c r="AA2339" s="29"/>
      <c r="AB2339" s="29"/>
      <c r="AC2339" s="29"/>
      <c r="AD2339" s="29"/>
      <c r="AE2339" s="29"/>
      <c r="AF2339" s="29"/>
      <c r="AG2339" s="29"/>
      <c r="AH2339" s="29"/>
      <c r="AI2339" s="29"/>
      <c r="AJ2339" s="29"/>
      <c r="AK2339" s="29"/>
      <c r="AL2339" s="29"/>
      <c r="AM2339" s="29"/>
    </row>
    <row r="2340" spans="2:39">
      <c r="B2340" s="1"/>
      <c r="C2340" s="1"/>
      <c r="D2340" s="29"/>
      <c r="E2340" s="29"/>
      <c r="F2340" s="29"/>
      <c r="G2340" s="29"/>
      <c r="H2340" s="29"/>
      <c r="I2340" s="29"/>
      <c r="J2340" s="29"/>
      <c r="K2340" s="29"/>
      <c r="L2340" s="29"/>
      <c r="M2340" s="29"/>
      <c r="N2340" s="29"/>
      <c r="O2340" s="29"/>
      <c r="P2340" s="29"/>
      <c r="Q2340" s="29"/>
      <c r="R2340" s="29"/>
      <c r="S2340" s="29"/>
      <c r="T2340" s="29"/>
      <c r="U2340" s="29"/>
      <c r="V2340" s="29"/>
      <c r="W2340" s="29"/>
      <c r="X2340" s="29"/>
      <c r="Y2340" s="29"/>
      <c r="Z2340" s="29"/>
      <c r="AA2340" s="29"/>
      <c r="AB2340" s="29"/>
      <c r="AC2340" s="29"/>
      <c r="AD2340" s="29"/>
      <c r="AE2340" s="29"/>
      <c r="AF2340" s="29"/>
      <c r="AG2340" s="29"/>
      <c r="AH2340" s="29"/>
      <c r="AI2340" s="29"/>
      <c r="AJ2340" s="29"/>
      <c r="AK2340" s="29"/>
      <c r="AL2340" s="29"/>
      <c r="AM2340" s="29"/>
    </row>
    <row r="2341" spans="2:39">
      <c r="B2341" s="1"/>
      <c r="C2341" s="1"/>
      <c r="D2341" s="29"/>
      <c r="E2341" s="29"/>
      <c r="F2341" s="29"/>
      <c r="G2341" s="29"/>
      <c r="H2341" s="29"/>
      <c r="I2341" s="29"/>
      <c r="J2341" s="29"/>
      <c r="K2341" s="29"/>
      <c r="L2341" s="29"/>
      <c r="M2341" s="29"/>
      <c r="N2341" s="29"/>
      <c r="O2341" s="29"/>
      <c r="P2341" s="29"/>
      <c r="Q2341" s="29"/>
      <c r="R2341" s="29"/>
      <c r="S2341" s="29"/>
      <c r="T2341" s="29"/>
      <c r="U2341" s="29"/>
      <c r="V2341" s="29"/>
      <c r="W2341" s="29"/>
      <c r="X2341" s="29"/>
      <c r="Y2341" s="29"/>
      <c r="Z2341" s="29"/>
      <c r="AA2341" s="29"/>
      <c r="AB2341" s="29"/>
      <c r="AC2341" s="29"/>
      <c r="AD2341" s="29"/>
      <c r="AE2341" s="29"/>
      <c r="AF2341" s="29"/>
      <c r="AG2341" s="29"/>
      <c r="AH2341" s="29"/>
      <c r="AI2341" s="29"/>
      <c r="AJ2341" s="29"/>
      <c r="AK2341" s="29"/>
      <c r="AL2341" s="29"/>
      <c r="AM2341" s="29"/>
    </row>
    <row r="2342" spans="2:39">
      <c r="B2342" s="1"/>
      <c r="C2342" s="1"/>
      <c r="D2342" s="29"/>
      <c r="E2342" s="29"/>
      <c r="F2342" s="29"/>
      <c r="G2342" s="29"/>
      <c r="H2342" s="29"/>
      <c r="I2342" s="29"/>
      <c r="J2342" s="29"/>
      <c r="K2342" s="29"/>
      <c r="L2342" s="29"/>
      <c r="M2342" s="29"/>
      <c r="N2342" s="29"/>
      <c r="O2342" s="29"/>
      <c r="P2342" s="29"/>
      <c r="Q2342" s="29"/>
      <c r="R2342" s="29"/>
      <c r="S2342" s="29"/>
      <c r="T2342" s="29"/>
      <c r="U2342" s="29"/>
      <c r="V2342" s="29"/>
      <c r="W2342" s="29"/>
      <c r="X2342" s="29"/>
      <c r="Y2342" s="29"/>
      <c r="Z2342" s="29"/>
      <c r="AA2342" s="29"/>
      <c r="AB2342" s="29"/>
      <c r="AC2342" s="29"/>
      <c r="AD2342" s="29"/>
      <c r="AE2342" s="29"/>
      <c r="AF2342" s="29"/>
      <c r="AG2342" s="29"/>
      <c r="AH2342" s="29"/>
      <c r="AI2342" s="29"/>
      <c r="AJ2342" s="29"/>
      <c r="AK2342" s="29"/>
      <c r="AL2342" s="29"/>
      <c r="AM2342" s="29"/>
    </row>
    <row r="2343" spans="2:39">
      <c r="B2343" s="1"/>
      <c r="C2343" s="1"/>
      <c r="D2343" s="29"/>
      <c r="E2343" s="29"/>
      <c r="F2343" s="29"/>
      <c r="G2343" s="29"/>
      <c r="H2343" s="29"/>
      <c r="I2343" s="29"/>
      <c r="J2343" s="29"/>
      <c r="K2343" s="29"/>
      <c r="L2343" s="29"/>
      <c r="M2343" s="29"/>
      <c r="N2343" s="29"/>
      <c r="O2343" s="29"/>
      <c r="P2343" s="29"/>
      <c r="Q2343" s="29"/>
      <c r="R2343" s="29"/>
      <c r="S2343" s="29"/>
      <c r="T2343" s="29"/>
      <c r="U2343" s="29"/>
      <c r="V2343" s="29"/>
      <c r="W2343" s="29"/>
      <c r="X2343" s="29"/>
      <c r="Y2343" s="29"/>
      <c r="Z2343" s="29"/>
      <c r="AA2343" s="29"/>
      <c r="AB2343" s="29"/>
      <c r="AC2343" s="29"/>
      <c r="AD2343" s="29"/>
      <c r="AE2343" s="29"/>
      <c r="AF2343" s="29"/>
      <c r="AG2343" s="29"/>
      <c r="AH2343" s="29"/>
      <c r="AI2343" s="29"/>
      <c r="AJ2343" s="29"/>
      <c r="AK2343" s="29"/>
      <c r="AL2343" s="29"/>
      <c r="AM2343" s="29"/>
    </row>
    <row r="2344" spans="2:39">
      <c r="B2344" s="1"/>
      <c r="C2344" s="1"/>
      <c r="D2344" s="29"/>
      <c r="E2344" s="29"/>
      <c r="F2344" s="29"/>
      <c r="G2344" s="29"/>
      <c r="H2344" s="29"/>
      <c r="I2344" s="29"/>
      <c r="J2344" s="29"/>
      <c r="K2344" s="29"/>
      <c r="L2344" s="29"/>
      <c r="M2344" s="29"/>
      <c r="N2344" s="29"/>
      <c r="O2344" s="29"/>
      <c r="P2344" s="29"/>
      <c r="Q2344" s="29"/>
      <c r="R2344" s="29"/>
      <c r="S2344" s="29"/>
      <c r="T2344" s="29"/>
      <c r="U2344" s="29"/>
      <c r="V2344" s="29"/>
      <c r="W2344" s="29"/>
      <c r="X2344" s="29"/>
      <c r="Y2344" s="29"/>
      <c r="Z2344" s="29"/>
      <c r="AA2344" s="29"/>
      <c r="AB2344" s="29"/>
      <c r="AC2344" s="29"/>
      <c r="AD2344" s="29"/>
      <c r="AE2344" s="29"/>
      <c r="AF2344" s="29"/>
      <c r="AG2344" s="29"/>
      <c r="AH2344" s="29"/>
      <c r="AI2344" s="29"/>
      <c r="AJ2344" s="29"/>
      <c r="AK2344" s="29"/>
      <c r="AL2344" s="29"/>
      <c r="AM2344" s="29"/>
    </row>
    <row r="2345" spans="2:39">
      <c r="B2345" s="1"/>
      <c r="C2345" s="1"/>
      <c r="D2345" s="29"/>
      <c r="E2345" s="29"/>
      <c r="F2345" s="29"/>
      <c r="G2345" s="29"/>
      <c r="H2345" s="29"/>
      <c r="I2345" s="29"/>
      <c r="J2345" s="29"/>
      <c r="K2345" s="29"/>
      <c r="L2345" s="29"/>
      <c r="M2345" s="29"/>
      <c r="N2345" s="29"/>
      <c r="O2345" s="29"/>
      <c r="P2345" s="29"/>
      <c r="Q2345" s="29"/>
      <c r="R2345" s="29"/>
      <c r="S2345" s="29"/>
      <c r="T2345" s="29"/>
      <c r="U2345" s="29"/>
      <c r="V2345" s="29"/>
      <c r="W2345" s="29"/>
      <c r="X2345" s="29"/>
      <c r="Y2345" s="29"/>
      <c r="Z2345" s="29"/>
      <c r="AA2345" s="29"/>
      <c r="AB2345" s="29"/>
      <c r="AC2345" s="29"/>
      <c r="AD2345" s="29"/>
      <c r="AE2345" s="29"/>
      <c r="AF2345" s="29"/>
      <c r="AG2345" s="29"/>
      <c r="AH2345" s="29"/>
      <c r="AI2345" s="29"/>
      <c r="AJ2345" s="29"/>
      <c r="AK2345" s="29"/>
      <c r="AL2345" s="29"/>
      <c r="AM2345" s="29"/>
    </row>
    <row r="2346" spans="2:39">
      <c r="B2346" s="1"/>
      <c r="C2346" s="1"/>
      <c r="D2346" s="29"/>
      <c r="E2346" s="29"/>
      <c r="F2346" s="29"/>
      <c r="G2346" s="29"/>
      <c r="H2346" s="29"/>
      <c r="I2346" s="29"/>
      <c r="J2346" s="29"/>
      <c r="K2346" s="29"/>
      <c r="L2346" s="29"/>
      <c r="M2346" s="29"/>
      <c r="N2346" s="29"/>
      <c r="O2346" s="29"/>
      <c r="P2346" s="29"/>
      <c r="Q2346" s="29"/>
      <c r="R2346" s="29"/>
      <c r="S2346" s="29"/>
      <c r="T2346" s="29"/>
      <c r="U2346" s="29"/>
      <c r="V2346" s="29"/>
      <c r="W2346" s="29"/>
      <c r="X2346" s="29"/>
      <c r="Y2346" s="29"/>
      <c r="Z2346" s="29"/>
      <c r="AA2346" s="29"/>
      <c r="AB2346" s="29"/>
      <c r="AC2346" s="29"/>
      <c r="AD2346" s="29"/>
      <c r="AE2346" s="29"/>
      <c r="AF2346" s="29"/>
      <c r="AG2346" s="29"/>
      <c r="AH2346" s="29"/>
      <c r="AI2346" s="29"/>
      <c r="AJ2346" s="29"/>
      <c r="AK2346" s="29"/>
      <c r="AL2346" s="29"/>
      <c r="AM2346" s="29"/>
    </row>
    <row r="2347" spans="2:39">
      <c r="B2347" s="1"/>
      <c r="C2347" s="1"/>
      <c r="D2347" s="29"/>
      <c r="E2347" s="29"/>
      <c r="F2347" s="29"/>
      <c r="G2347" s="29"/>
      <c r="H2347" s="29"/>
      <c r="I2347" s="29"/>
      <c r="J2347" s="29"/>
      <c r="K2347" s="29"/>
      <c r="L2347" s="29"/>
      <c r="M2347" s="29"/>
      <c r="N2347" s="29"/>
      <c r="O2347" s="29"/>
      <c r="P2347" s="29"/>
      <c r="Q2347" s="29"/>
      <c r="R2347" s="29"/>
      <c r="S2347" s="29"/>
      <c r="T2347" s="29"/>
      <c r="U2347" s="29"/>
      <c r="V2347" s="29"/>
      <c r="W2347" s="29"/>
      <c r="X2347" s="29"/>
      <c r="Y2347" s="29"/>
      <c r="Z2347" s="29"/>
      <c r="AA2347" s="29"/>
      <c r="AB2347" s="29"/>
      <c r="AC2347" s="29"/>
      <c r="AD2347" s="29"/>
      <c r="AE2347" s="29"/>
      <c r="AF2347" s="29"/>
      <c r="AG2347" s="29"/>
      <c r="AH2347" s="29"/>
      <c r="AI2347" s="29"/>
      <c r="AJ2347" s="29"/>
      <c r="AK2347" s="29"/>
      <c r="AL2347" s="29"/>
      <c r="AM2347" s="29"/>
    </row>
    <row r="2348" spans="2:39">
      <c r="B2348" s="1"/>
      <c r="C2348" s="1"/>
      <c r="D2348" s="29"/>
      <c r="E2348" s="29"/>
      <c r="F2348" s="29"/>
      <c r="G2348" s="29"/>
      <c r="H2348" s="29"/>
      <c r="I2348" s="29"/>
      <c r="J2348" s="29"/>
      <c r="K2348" s="29"/>
      <c r="L2348" s="29"/>
      <c r="M2348" s="29"/>
      <c r="N2348" s="29"/>
      <c r="O2348" s="29"/>
      <c r="P2348" s="29"/>
      <c r="Q2348" s="29"/>
      <c r="R2348" s="29"/>
      <c r="S2348" s="29"/>
      <c r="T2348" s="29"/>
      <c r="U2348" s="29"/>
      <c r="V2348" s="29"/>
      <c r="W2348" s="29"/>
      <c r="X2348" s="29"/>
      <c r="Y2348" s="29"/>
      <c r="Z2348" s="29"/>
      <c r="AA2348" s="29"/>
      <c r="AB2348" s="29"/>
      <c r="AC2348" s="29"/>
      <c r="AD2348" s="29"/>
      <c r="AE2348" s="29"/>
      <c r="AF2348" s="29"/>
      <c r="AG2348" s="29"/>
      <c r="AH2348" s="29"/>
      <c r="AI2348" s="29"/>
      <c r="AJ2348" s="29"/>
      <c r="AK2348" s="29"/>
      <c r="AL2348" s="29"/>
      <c r="AM2348" s="29"/>
    </row>
    <row r="2349" spans="2:39">
      <c r="B2349" s="1"/>
      <c r="C2349" s="1"/>
      <c r="D2349" s="29"/>
      <c r="E2349" s="29"/>
      <c r="F2349" s="29"/>
      <c r="G2349" s="29"/>
      <c r="H2349" s="29"/>
      <c r="I2349" s="29"/>
      <c r="J2349" s="29"/>
      <c r="K2349" s="29"/>
      <c r="L2349" s="29"/>
      <c r="M2349" s="29"/>
      <c r="N2349" s="29"/>
      <c r="O2349" s="29"/>
      <c r="P2349" s="29"/>
      <c r="Q2349" s="29"/>
      <c r="R2349" s="29"/>
      <c r="S2349" s="29"/>
      <c r="T2349" s="29"/>
      <c r="U2349" s="29"/>
      <c r="V2349" s="29"/>
      <c r="W2349" s="29"/>
      <c r="X2349" s="29"/>
      <c r="Y2349" s="29"/>
      <c r="Z2349" s="29"/>
      <c r="AA2349" s="29"/>
      <c r="AB2349" s="29"/>
      <c r="AC2349" s="29"/>
      <c r="AD2349" s="29"/>
      <c r="AE2349" s="29"/>
      <c r="AF2349" s="29"/>
      <c r="AG2349" s="29"/>
      <c r="AH2349" s="29"/>
      <c r="AI2349" s="29"/>
      <c r="AJ2349" s="29"/>
      <c r="AK2349" s="29"/>
      <c r="AL2349" s="29"/>
      <c r="AM2349" s="29"/>
    </row>
    <row r="2350" spans="2:39">
      <c r="B2350" s="1"/>
      <c r="C2350" s="1"/>
      <c r="D2350" s="29"/>
      <c r="E2350" s="29"/>
      <c r="F2350" s="29"/>
      <c r="G2350" s="29"/>
      <c r="H2350" s="29"/>
      <c r="I2350" s="29"/>
      <c r="J2350" s="29"/>
      <c r="K2350" s="29"/>
      <c r="L2350" s="29"/>
      <c r="M2350" s="29"/>
      <c r="N2350" s="29"/>
      <c r="O2350" s="29"/>
      <c r="P2350" s="29"/>
      <c r="Q2350" s="29"/>
      <c r="R2350" s="29"/>
      <c r="S2350" s="29"/>
      <c r="T2350" s="29"/>
      <c r="U2350" s="29"/>
      <c r="V2350" s="29"/>
      <c r="W2350" s="29"/>
      <c r="X2350" s="29"/>
      <c r="Y2350" s="29"/>
      <c r="Z2350" s="29"/>
      <c r="AA2350" s="29"/>
      <c r="AB2350" s="29"/>
      <c r="AC2350" s="29"/>
      <c r="AD2350" s="29"/>
      <c r="AE2350" s="29"/>
      <c r="AF2350" s="29"/>
      <c r="AG2350" s="29"/>
      <c r="AH2350" s="29"/>
      <c r="AI2350" s="29"/>
      <c r="AJ2350" s="29"/>
      <c r="AK2350" s="29"/>
      <c r="AL2350" s="29"/>
      <c r="AM2350" s="29"/>
    </row>
    <row r="2351" spans="2:39">
      <c r="B2351" s="1"/>
      <c r="C2351" s="1"/>
      <c r="D2351" s="29"/>
      <c r="E2351" s="29"/>
      <c r="F2351" s="29"/>
      <c r="G2351" s="29"/>
      <c r="H2351" s="29"/>
      <c r="I2351" s="29"/>
      <c r="J2351" s="29"/>
      <c r="K2351" s="29"/>
      <c r="L2351" s="29"/>
      <c r="M2351" s="29"/>
      <c r="N2351" s="29"/>
      <c r="O2351" s="29"/>
      <c r="P2351" s="29"/>
      <c r="Q2351" s="29"/>
      <c r="R2351" s="29"/>
      <c r="S2351" s="29"/>
      <c r="T2351" s="29"/>
      <c r="U2351" s="29"/>
      <c r="V2351" s="29"/>
      <c r="W2351" s="29"/>
      <c r="X2351" s="29"/>
      <c r="Y2351" s="29"/>
      <c r="Z2351" s="29"/>
      <c r="AA2351" s="29"/>
      <c r="AB2351" s="29"/>
      <c r="AC2351" s="29"/>
      <c r="AD2351" s="29"/>
      <c r="AE2351" s="29"/>
      <c r="AF2351" s="29"/>
      <c r="AG2351" s="29"/>
      <c r="AH2351" s="29"/>
      <c r="AI2351" s="29"/>
      <c r="AJ2351" s="29"/>
      <c r="AK2351" s="29"/>
      <c r="AL2351" s="29"/>
      <c r="AM2351" s="29"/>
    </row>
    <row r="2352" spans="2:39">
      <c r="B2352" s="1"/>
      <c r="C2352" s="1"/>
      <c r="D2352" s="29"/>
      <c r="E2352" s="29"/>
      <c r="F2352" s="29"/>
      <c r="G2352" s="29"/>
      <c r="H2352" s="29"/>
      <c r="I2352" s="29"/>
      <c r="J2352" s="29"/>
      <c r="K2352" s="29"/>
      <c r="L2352" s="29"/>
      <c r="M2352" s="29"/>
      <c r="N2352" s="29"/>
      <c r="O2352" s="29"/>
      <c r="P2352" s="29"/>
      <c r="Q2352" s="29"/>
      <c r="R2352" s="29"/>
      <c r="S2352" s="29"/>
      <c r="T2352" s="29"/>
      <c r="U2352" s="29"/>
      <c r="V2352" s="29"/>
      <c r="W2352" s="29"/>
      <c r="X2352" s="29"/>
      <c r="Y2352" s="29"/>
      <c r="Z2352" s="29"/>
      <c r="AA2352" s="29"/>
      <c r="AB2352" s="29"/>
      <c r="AC2352" s="29"/>
      <c r="AD2352" s="29"/>
      <c r="AE2352" s="29"/>
      <c r="AF2352" s="29"/>
      <c r="AG2352" s="29"/>
      <c r="AH2352" s="29"/>
      <c r="AI2352" s="29"/>
      <c r="AJ2352" s="29"/>
      <c r="AK2352" s="29"/>
      <c r="AL2352" s="29"/>
      <c r="AM2352" s="29"/>
    </row>
    <row r="2353" spans="2:39">
      <c r="B2353" s="1"/>
      <c r="C2353" s="1"/>
      <c r="D2353" s="29"/>
      <c r="E2353" s="29"/>
      <c r="F2353" s="29"/>
      <c r="G2353" s="29"/>
      <c r="H2353" s="29"/>
      <c r="I2353" s="29"/>
      <c r="J2353" s="29"/>
      <c r="K2353" s="29"/>
      <c r="L2353" s="29"/>
      <c r="M2353" s="29"/>
      <c r="N2353" s="29"/>
      <c r="O2353" s="29"/>
      <c r="P2353" s="29"/>
      <c r="Q2353" s="29"/>
      <c r="R2353" s="29"/>
      <c r="S2353" s="29"/>
      <c r="T2353" s="29"/>
      <c r="U2353" s="29"/>
      <c r="V2353" s="29"/>
      <c r="W2353" s="29"/>
      <c r="X2353" s="29"/>
      <c r="Y2353" s="29"/>
      <c r="Z2353" s="29"/>
      <c r="AA2353" s="29"/>
      <c r="AB2353" s="29"/>
      <c r="AC2353" s="29"/>
      <c r="AD2353" s="29"/>
      <c r="AE2353" s="29"/>
      <c r="AF2353" s="29"/>
      <c r="AG2353" s="29"/>
      <c r="AH2353" s="29"/>
      <c r="AI2353" s="29"/>
      <c r="AJ2353" s="29"/>
      <c r="AK2353" s="29"/>
      <c r="AL2353" s="29"/>
      <c r="AM2353" s="29"/>
    </row>
    <row r="2354" spans="2:39">
      <c r="B2354" s="1"/>
      <c r="C2354" s="1"/>
      <c r="D2354" s="29"/>
      <c r="E2354" s="29"/>
      <c r="F2354" s="29"/>
      <c r="G2354" s="29"/>
      <c r="H2354" s="29"/>
      <c r="I2354" s="29"/>
      <c r="J2354" s="29"/>
      <c r="K2354" s="29"/>
      <c r="L2354" s="29"/>
      <c r="M2354" s="29"/>
      <c r="N2354" s="29"/>
      <c r="O2354" s="29"/>
      <c r="P2354" s="29"/>
      <c r="Q2354" s="29"/>
      <c r="R2354" s="29"/>
      <c r="S2354" s="29"/>
      <c r="T2354" s="29"/>
      <c r="U2354" s="29"/>
      <c r="V2354" s="29"/>
      <c r="W2354" s="29"/>
      <c r="X2354" s="29"/>
      <c r="Y2354" s="29"/>
      <c r="Z2354" s="29"/>
      <c r="AA2354" s="29"/>
      <c r="AB2354" s="29"/>
      <c r="AC2354" s="29"/>
      <c r="AD2354" s="29"/>
      <c r="AE2354" s="29"/>
      <c r="AF2354" s="29"/>
      <c r="AG2354" s="29"/>
      <c r="AH2354" s="29"/>
      <c r="AI2354" s="29"/>
      <c r="AJ2354" s="29"/>
      <c r="AK2354" s="29"/>
      <c r="AL2354" s="29"/>
      <c r="AM2354" s="29"/>
    </row>
    <row r="2355" spans="2:39">
      <c r="B2355" s="1"/>
      <c r="C2355" s="1"/>
      <c r="D2355" s="29"/>
      <c r="E2355" s="29"/>
      <c r="F2355" s="29"/>
      <c r="G2355" s="29"/>
      <c r="H2355" s="29"/>
      <c r="I2355" s="29"/>
      <c r="J2355" s="29"/>
      <c r="K2355" s="29"/>
      <c r="L2355" s="29"/>
      <c r="M2355" s="29"/>
      <c r="N2355" s="29"/>
      <c r="O2355" s="29"/>
      <c r="P2355" s="29"/>
      <c r="Q2355" s="29"/>
      <c r="R2355" s="29"/>
      <c r="S2355" s="29"/>
      <c r="T2355" s="29"/>
      <c r="U2355" s="29"/>
      <c r="V2355" s="29"/>
      <c r="W2355" s="29"/>
      <c r="X2355" s="29"/>
      <c r="Y2355" s="29"/>
      <c r="Z2355" s="29"/>
      <c r="AA2355" s="29"/>
      <c r="AB2355" s="29"/>
      <c r="AC2355" s="29"/>
      <c r="AD2355" s="29"/>
      <c r="AE2355" s="29"/>
      <c r="AF2355" s="29"/>
      <c r="AG2355" s="29"/>
      <c r="AH2355" s="29"/>
      <c r="AI2355" s="29"/>
      <c r="AJ2355" s="29"/>
      <c r="AK2355" s="29"/>
      <c r="AL2355" s="29"/>
      <c r="AM2355" s="29"/>
    </row>
    <row r="2356" spans="2:39">
      <c r="B2356" s="1"/>
      <c r="C2356" s="1"/>
      <c r="D2356" s="29"/>
      <c r="E2356" s="29"/>
      <c r="F2356" s="29"/>
      <c r="G2356" s="29"/>
      <c r="H2356" s="29"/>
      <c r="I2356" s="29"/>
      <c r="J2356" s="29"/>
      <c r="K2356" s="29"/>
      <c r="L2356" s="29"/>
      <c r="M2356" s="29"/>
      <c r="N2356" s="29"/>
      <c r="O2356" s="29"/>
      <c r="P2356" s="29"/>
      <c r="Q2356" s="29"/>
      <c r="R2356" s="29"/>
      <c r="S2356" s="29"/>
      <c r="T2356" s="29"/>
      <c r="U2356" s="29"/>
      <c r="V2356" s="29"/>
      <c r="W2356" s="29"/>
      <c r="X2356" s="29"/>
      <c r="Y2356" s="29"/>
      <c r="Z2356" s="29"/>
      <c r="AA2356" s="29"/>
      <c r="AB2356" s="29"/>
      <c r="AC2356" s="29"/>
      <c r="AD2356" s="29"/>
      <c r="AE2356" s="29"/>
      <c r="AF2356" s="29"/>
      <c r="AG2356" s="29"/>
      <c r="AH2356" s="29"/>
      <c r="AI2356" s="29"/>
      <c r="AJ2356" s="29"/>
      <c r="AK2356" s="29"/>
      <c r="AL2356" s="29"/>
      <c r="AM2356" s="29"/>
    </row>
    <row r="2357" spans="2:39">
      <c r="B2357" s="1"/>
      <c r="C2357" s="1"/>
      <c r="D2357" s="29"/>
      <c r="E2357" s="29"/>
      <c r="F2357" s="29"/>
      <c r="G2357" s="29"/>
      <c r="H2357" s="29"/>
      <c r="I2357" s="29"/>
      <c r="J2357" s="29"/>
      <c r="K2357" s="29"/>
      <c r="L2357" s="29"/>
      <c r="M2357" s="29"/>
      <c r="N2357" s="29"/>
      <c r="O2357" s="29"/>
      <c r="P2357" s="29"/>
      <c r="Q2357" s="29"/>
      <c r="R2357" s="29"/>
      <c r="S2357" s="29"/>
      <c r="T2357" s="29"/>
      <c r="U2357" s="29"/>
      <c r="V2357" s="29"/>
      <c r="W2357" s="29"/>
      <c r="X2357" s="29"/>
      <c r="Y2357" s="29"/>
      <c r="Z2357" s="29"/>
      <c r="AA2357" s="29"/>
      <c r="AB2357" s="29"/>
      <c r="AC2357" s="29"/>
      <c r="AD2357" s="29"/>
      <c r="AE2357" s="29"/>
      <c r="AF2357" s="29"/>
      <c r="AG2357" s="29"/>
      <c r="AH2357" s="29"/>
      <c r="AI2357" s="29"/>
      <c r="AJ2357" s="29"/>
      <c r="AK2357" s="29"/>
      <c r="AL2357" s="29"/>
      <c r="AM2357" s="29"/>
    </row>
    <row r="2358" spans="2:39">
      <c r="B2358" s="1"/>
      <c r="C2358" s="1"/>
      <c r="D2358" s="29"/>
      <c r="E2358" s="29"/>
      <c r="F2358" s="29"/>
      <c r="G2358" s="29"/>
      <c r="H2358" s="29"/>
      <c r="I2358" s="29"/>
      <c r="J2358" s="29"/>
      <c r="K2358" s="29"/>
      <c r="L2358" s="29"/>
      <c r="M2358" s="29"/>
      <c r="N2358" s="29"/>
      <c r="O2358" s="29"/>
      <c r="P2358" s="29"/>
      <c r="Q2358" s="29"/>
      <c r="R2358" s="29"/>
      <c r="S2358" s="29"/>
      <c r="T2358" s="29"/>
      <c r="U2358" s="29"/>
      <c r="V2358" s="29"/>
      <c r="W2358" s="29"/>
      <c r="X2358" s="29"/>
      <c r="Y2358" s="29"/>
      <c r="Z2358" s="29"/>
      <c r="AA2358" s="29"/>
      <c r="AB2358" s="29"/>
      <c r="AC2358" s="29"/>
      <c r="AD2358" s="29"/>
      <c r="AE2358" s="29"/>
      <c r="AF2358" s="29"/>
      <c r="AG2358" s="29"/>
      <c r="AH2358" s="29"/>
      <c r="AI2358" s="29"/>
      <c r="AJ2358" s="29"/>
      <c r="AK2358" s="29"/>
      <c r="AL2358" s="29"/>
      <c r="AM2358" s="29"/>
    </row>
    <row r="2359" spans="2:39">
      <c r="B2359" s="1"/>
      <c r="C2359" s="1"/>
      <c r="D2359" s="29"/>
      <c r="E2359" s="29"/>
      <c r="F2359" s="29"/>
      <c r="G2359" s="29"/>
      <c r="H2359" s="29"/>
      <c r="I2359" s="29"/>
      <c r="J2359" s="29"/>
      <c r="K2359" s="29"/>
      <c r="L2359" s="29"/>
      <c r="M2359" s="29"/>
      <c r="N2359" s="29"/>
      <c r="O2359" s="29"/>
      <c r="P2359" s="29"/>
      <c r="Q2359" s="29"/>
      <c r="R2359" s="29"/>
      <c r="S2359" s="29"/>
      <c r="T2359" s="29"/>
      <c r="U2359" s="29"/>
      <c r="V2359" s="29"/>
      <c r="W2359" s="29"/>
      <c r="X2359" s="29"/>
      <c r="Y2359" s="29"/>
      <c r="Z2359" s="29"/>
      <c r="AA2359" s="29"/>
      <c r="AB2359" s="29"/>
      <c r="AC2359" s="29"/>
      <c r="AD2359" s="29"/>
      <c r="AE2359" s="29"/>
      <c r="AF2359" s="29"/>
      <c r="AG2359" s="29"/>
      <c r="AH2359" s="29"/>
      <c r="AI2359" s="29"/>
      <c r="AJ2359" s="29"/>
      <c r="AK2359" s="29"/>
      <c r="AL2359" s="29"/>
      <c r="AM2359" s="29"/>
    </row>
    <row r="2360" spans="2:39">
      <c r="B2360" s="1"/>
      <c r="C2360" s="1"/>
      <c r="D2360" s="29"/>
      <c r="E2360" s="29"/>
      <c r="F2360" s="29"/>
      <c r="G2360" s="29"/>
      <c r="H2360" s="29"/>
      <c r="I2360" s="29"/>
      <c r="J2360" s="29"/>
      <c r="K2360" s="29"/>
      <c r="L2360" s="29"/>
      <c r="M2360" s="29"/>
      <c r="N2360" s="29"/>
      <c r="O2360" s="29"/>
      <c r="P2360" s="29"/>
      <c r="Q2360" s="29"/>
      <c r="R2360" s="29"/>
      <c r="S2360" s="29"/>
      <c r="T2360" s="29"/>
      <c r="U2360" s="29"/>
      <c r="V2360" s="29"/>
      <c r="W2360" s="29"/>
      <c r="X2360" s="29"/>
      <c r="Y2360" s="29"/>
      <c r="Z2360" s="29"/>
      <c r="AA2360" s="29"/>
      <c r="AB2360" s="29"/>
      <c r="AC2360" s="29"/>
      <c r="AD2360" s="29"/>
      <c r="AE2360" s="29"/>
      <c r="AF2360" s="29"/>
      <c r="AG2360" s="29"/>
      <c r="AH2360" s="29"/>
      <c r="AI2360" s="29"/>
      <c r="AJ2360" s="29"/>
      <c r="AK2360" s="29"/>
      <c r="AL2360" s="29"/>
      <c r="AM2360" s="29"/>
    </row>
    <row r="2361" spans="2:39">
      <c r="B2361" s="1"/>
      <c r="C2361" s="1"/>
      <c r="D2361" s="29"/>
      <c r="E2361" s="29"/>
      <c r="F2361" s="29"/>
      <c r="G2361" s="29"/>
      <c r="H2361" s="29"/>
      <c r="I2361" s="29"/>
      <c r="J2361" s="29"/>
      <c r="K2361" s="29"/>
      <c r="L2361" s="29"/>
      <c r="M2361" s="29"/>
      <c r="N2361" s="29"/>
      <c r="O2361" s="29"/>
      <c r="P2361" s="29"/>
      <c r="Q2361" s="29"/>
      <c r="R2361" s="29"/>
      <c r="S2361" s="29"/>
      <c r="T2361" s="29"/>
      <c r="U2361" s="29"/>
      <c r="V2361" s="29"/>
      <c r="W2361" s="29"/>
      <c r="X2361" s="29"/>
      <c r="Y2361" s="29"/>
      <c r="Z2361" s="29"/>
      <c r="AA2361" s="29"/>
      <c r="AB2361" s="29"/>
      <c r="AC2361" s="29"/>
      <c r="AD2361" s="29"/>
      <c r="AE2361" s="29"/>
      <c r="AF2361" s="29"/>
      <c r="AG2361" s="29"/>
      <c r="AH2361" s="29"/>
      <c r="AI2361" s="29"/>
      <c r="AJ2361" s="29"/>
      <c r="AK2361" s="29"/>
      <c r="AL2361" s="29"/>
      <c r="AM2361" s="29"/>
    </row>
    <row r="2362" spans="2:39">
      <c r="B2362" s="1"/>
      <c r="C2362" s="1"/>
      <c r="D2362" s="29"/>
      <c r="E2362" s="29"/>
      <c r="F2362" s="29"/>
      <c r="G2362" s="29"/>
      <c r="H2362" s="29"/>
      <c r="I2362" s="29"/>
      <c r="J2362" s="29"/>
      <c r="K2362" s="29"/>
      <c r="L2362" s="29"/>
      <c r="M2362" s="29"/>
      <c r="N2362" s="29"/>
      <c r="O2362" s="29"/>
      <c r="P2362" s="29"/>
      <c r="Q2362" s="29"/>
      <c r="R2362" s="29"/>
      <c r="S2362" s="29"/>
      <c r="T2362" s="29"/>
      <c r="U2362" s="29"/>
      <c r="V2362" s="29"/>
      <c r="W2362" s="29"/>
      <c r="X2362" s="29"/>
      <c r="Y2362" s="29"/>
      <c r="Z2362" s="29"/>
      <c r="AA2362" s="29"/>
      <c r="AB2362" s="29"/>
      <c r="AC2362" s="29"/>
      <c r="AD2362" s="29"/>
      <c r="AE2362" s="29"/>
      <c r="AF2362" s="29"/>
      <c r="AG2362" s="29"/>
      <c r="AH2362" s="29"/>
      <c r="AI2362" s="29"/>
      <c r="AJ2362" s="29"/>
      <c r="AK2362" s="29"/>
      <c r="AL2362" s="29"/>
      <c r="AM2362" s="29"/>
    </row>
    <row r="2363" spans="2:39">
      <c r="B2363" s="1"/>
      <c r="C2363" s="1"/>
      <c r="D2363" s="29"/>
      <c r="E2363" s="29"/>
      <c r="F2363" s="29"/>
      <c r="G2363" s="29"/>
      <c r="H2363" s="29"/>
      <c r="I2363" s="29"/>
      <c r="J2363" s="29"/>
      <c r="K2363" s="29"/>
      <c r="L2363" s="29"/>
      <c r="M2363" s="29"/>
      <c r="N2363" s="29"/>
      <c r="O2363" s="29"/>
      <c r="P2363" s="29"/>
      <c r="Q2363" s="29"/>
      <c r="R2363" s="29"/>
      <c r="S2363" s="29"/>
      <c r="T2363" s="29"/>
      <c r="U2363" s="29"/>
      <c r="V2363" s="29"/>
      <c r="W2363" s="29"/>
      <c r="X2363" s="29"/>
      <c r="Y2363" s="29"/>
      <c r="Z2363" s="29"/>
      <c r="AA2363" s="29"/>
      <c r="AB2363" s="29"/>
      <c r="AC2363" s="29"/>
      <c r="AD2363" s="29"/>
      <c r="AE2363" s="29"/>
      <c r="AF2363" s="29"/>
      <c r="AG2363" s="29"/>
      <c r="AH2363" s="29"/>
      <c r="AI2363" s="29"/>
      <c r="AJ2363" s="29"/>
      <c r="AK2363" s="29"/>
      <c r="AL2363" s="29"/>
      <c r="AM2363" s="29"/>
    </row>
    <row r="2364" spans="2:39">
      <c r="B2364" s="1"/>
      <c r="C2364" s="1"/>
      <c r="D2364" s="29"/>
      <c r="E2364" s="29"/>
      <c r="F2364" s="29"/>
      <c r="G2364" s="29"/>
      <c r="H2364" s="29"/>
      <c r="I2364" s="29"/>
      <c r="J2364" s="29"/>
      <c r="K2364" s="29"/>
      <c r="L2364" s="29"/>
      <c r="M2364" s="29"/>
      <c r="N2364" s="29"/>
      <c r="O2364" s="29"/>
      <c r="P2364" s="29"/>
      <c r="Q2364" s="29"/>
      <c r="R2364" s="29"/>
      <c r="S2364" s="29"/>
      <c r="T2364" s="29"/>
      <c r="U2364" s="29"/>
      <c r="V2364" s="29"/>
      <c r="W2364" s="29"/>
      <c r="X2364" s="29"/>
      <c r="Y2364" s="29"/>
      <c r="Z2364" s="29"/>
      <c r="AA2364" s="29"/>
      <c r="AB2364" s="29"/>
      <c r="AC2364" s="29"/>
      <c r="AD2364" s="29"/>
      <c r="AE2364" s="29"/>
      <c r="AF2364" s="29"/>
      <c r="AG2364" s="29"/>
      <c r="AH2364" s="29"/>
      <c r="AI2364" s="29"/>
      <c r="AJ2364" s="29"/>
      <c r="AK2364" s="29"/>
      <c r="AL2364" s="29"/>
      <c r="AM2364" s="29"/>
    </row>
    <row r="2365" spans="2:39">
      <c r="B2365" s="1"/>
      <c r="C2365" s="1"/>
      <c r="D2365" s="29"/>
      <c r="E2365" s="29"/>
      <c r="F2365" s="29"/>
      <c r="G2365" s="29"/>
      <c r="H2365" s="29"/>
      <c r="I2365" s="29"/>
      <c r="J2365" s="29"/>
      <c r="K2365" s="29"/>
      <c r="L2365" s="29"/>
      <c r="M2365" s="29"/>
      <c r="N2365" s="29"/>
      <c r="O2365" s="29"/>
      <c r="P2365" s="29"/>
      <c r="Q2365" s="29"/>
      <c r="R2365" s="29"/>
      <c r="S2365" s="29"/>
      <c r="T2365" s="29"/>
      <c r="U2365" s="29"/>
      <c r="V2365" s="29"/>
      <c r="W2365" s="29"/>
      <c r="X2365" s="29"/>
      <c r="Y2365" s="29"/>
      <c r="Z2365" s="29"/>
      <c r="AA2365" s="29"/>
      <c r="AB2365" s="29"/>
      <c r="AC2365" s="29"/>
      <c r="AD2365" s="29"/>
      <c r="AE2365" s="29"/>
      <c r="AF2365" s="29"/>
      <c r="AG2365" s="29"/>
      <c r="AH2365" s="29"/>
      <c r="AI2365" s="29"/>
      <c r="AJ2365" s="29"/>
      <c r="AK2365" s="29"/>
      <c r="AL2365" s="29"/>
      <c r="AM2365" s="29"/>
    </row>
    <row r="2366" spans="2:39">
      <c r="B2366" s="1"/>
      <c r="C2366" s="1"/>
      <c r="D2366" s="29"/>
      <c r="E2366" s="29"/>
      <c r="F2366" s="29"/>
      <c r="G2366" s="29"/>
      <c r="H2366" s="29"/>
      <c r="I2366" s="29"/>
      <c r="J2366" s="29"/>
      <c r="K2366" s="29"/>
      <c r="L2366" s="29"/>
      <c r="M2366" s="29"/>
      <c r="N2366" s="29"/>
      <c r="O2366" s="29"/>
      <c r="P2366" s="29"/>
      <c r="Q2366" s="29"/>
      <c r="R2366" s="29"/>
      <c r="S2366" s="29"/>
      <c r="T2366" s="29"/>
      <c r="U2366" s="29"/>
      <c r="V2366" s="29"/>
      <c r="W2366" s="29"/>
      <c r="X2366" s="29"/>
      <c r="Y2366" s="29"/>
      <c r="Z2366" s="29"/>
      <c r="AA2366" s="29"/>
      <c r="AB2366" s="29"/>
      <c r="AC2366" s="29"/>
      <c r="AD2366" s="29"/>
      <c r="AE2366" s="29"/>
      <c r="AF2366" s="29"/>
      <c r="AG2366" s="29"/>
      <c r="AH2366" s="29"/>
      <c r="AI2366" s="29"/>
      <c r="AJ2366" s="29"/>
      <c r="AK2366" s="29"/>
      <c r="AL2366" s="29"/>
      <c r="AM2366" s="29"/>
    </row>
    <row r="2367" spans="2:39">
      <c r="B2367" s="1"/>
      <c r="C2367" s="1"/>
      <c r="D2367" s="29"/>
      <c r="E2367" s="29"/>
      <c r="F2367" s="29"/>
      <c r="G2367" s="29"/>
      <c r="H2367" s="29"/>
      <c r="I2367" s="29"/>
      <c r="J2367" s="29"/>
      <c r="K2367" s="29"/>
      <c r="L2367" s="29"/>
      <c r="M2367" s="29"/>
      <c r="N2367" s="29"/>
      <c r="O2367" s="29"/>
      <c r="P2367" s="29"/>
      <c r="Q2367" s="29"/>
      <c r="R2367" s="29"/>
      <c r="S2367" s="29"/>
      <c r="T2367" s="29"/>
      <c r="U2367" s="29"/>
      <c r="V2367" s="29"/>
      <c r="W2367" s="29"/>
      <c r="X2367" s="29"/>
      <c r="Y2367" s="29"/>
      <c r="Z2367" s="29"/>
      <c r="AA2367" s="29"/>
      <c r="AB2367" s="29"/>
      <c r="AC2367" s="29"/>
      <c r="AD2367" s="29"/>
      <c r="AE2367" s="29"/>
      <c r="AF2367" s="29"/>
      <c r="AG2367" s="29"/>
      <c r="AH2367" s="29"/>
      <c r="AI2367" s="29"/>
      <c r="AJ2367" s="29"/>
      <c r="AK2367" s="29"/>
      <c r="AL2367" s="29"/>
      <c r="AM2367" s="29"/>
    </row>
    <row r="2368" spans="2:39">
      <c r="B2368" s="1"/>
      <c r="C2368" s="1"/>
      <c r="D2368" s="29"/>
      <c r="E2368" s="29"/>
      <c r="F2368" s="29"/>
      <c r="G2368" s="29"/>
      <c r="H2368" s="29"/>
      <c r="I2368" s="29"/>
      <c r="J2368" s="29"/>
      <c r="K2368" s="29"/>
      <c r="L2368" s="29"/>
      <c r="M2368" s="29"/>
      <c r="N2368" s="29"/>
      <c r="O2368" s="29"/>
      <c r="P2368" s="29"/>
      <c r="Q2368" s="29"/>
      <c r="R2368" s="29"/>
      <c r="S2368" s="29"/>
      <c r="T2368" s="29"/>
      <c r="U2368" s="29"/>
      <c r="V2368" s="29"/>
      <c r="W2368" s="29"/>
      <c r="X2368" s="29"/>
      <c r="Y2368" s="29"/>
      <c r="Z2368" s="29"/>
      <c r="AA2368" s="29"/>
      <c r="AB2368" s="29"/>
      <c r="AC2368" s="29"/>
      <c r="AD2368" s="29"/>
      <c r="AE2368" s="29"/>
      <c r="AF2368" s="29"/>
      <c r="AG2368" s="29"/>
      <c r="AH2368" s="29"/>
      <c r="AI2368" s="29"/>
      <c r="AJ2368" s="29"/>
      <c r="AK2368" s="29"/>
      <c r="AL2368" s="29"/>
      <c r="AM2368" s="29"/>
    </row>
    <row r="2369" spans="2:39">
      <c r="B2369" s="1"/>
      <c r="C2369" s="1"/>
      <c r="D2369" s="29"/>
      <c r="E2369" s="29"/>
      <c r="F2369" s="29"/>
      <c r="G2369" s="29"/>
      <c r="H2369" s="29"/>
      <c r="I2369" s="29"/>
      <c r="J2369" s="29"/>
      <c r="K2369" s="29"/>
      <c r="L2369" s="29"/>
      <c r="M2369" s="29"/>
      <c r="N2369" s="29"/>
      <c r="O2369" s="29"/>
      <c r="P2369" s="29"/>
      <c r="Q2369" s="29"/>
      <c r="R2369" s="29"/>
      <c r="S2369" s="29"/>
      <c r="T2369" s="29"/>
      <c r="U2369" s="29"/>
      <c r="V2369" s="29"/>
      <c r="W2369" s="29"/>
      <c r="X2369" s="29"/>
      <c r="Y2369" s="29"/>
      <c r="Z2369" s="29"/>
      <c r="AA2369" s="29"/>
      <c r="AB2369" s="29"/>
      <c r="AC2369" s="29"/>
      <c r="AD2369" s="29"/>
      <c r="AE2369" s="29"/>
      <c r="AF2369" s="29"/>
      <c r="AG2369" s="29"/>
      <c r="AH2369" s="29"/>
      <c r="AI2369" s="29"/>
      <c r="AJ2369" s="29"/>
      <c r="AK2369" s="29"/>
      <c r="AL2369" s="29"/>
      <c r="AM2369" s="29"/>
    </row>
    <row r="2370" spans="2:39">
      <c r="B2370" s="1"/>
      <c r="C2370" s="1"/>
      <c r="D2370" s="29"/>
      <c r="E2370" s="29"/>
      <c r="F2370" s="29"/>
      <c r="G2370" s="29"/>
      <c r="H2370" s="29"/>
      <c r="I2370" s="29"/>
      <c r="J2370" s="29"/>
      <c r="K2370" s="29"/>
      <c r="L2370" s="29"/>
      <c r="M2370" s="29"/>
      <c r="N2370" s="29"/>
      <c r="O2370" s="29"/>
      <c r="P2370" s="29"/>
      <c r="Q2370" s="29"/>
      <c r="R2370" s="29"/>
      <c r="S2370" s="29"/>
      <c r="T2370" s="29"/>
      <c r="U2370" s="29"/>
      <c r="V2370" s="29"/>
      <c r="W2370" s="29"/>
      <c r="X2370" s="29"/>
      <c r="Y2370" s="29"/>
      <c r="Z2370" s="29"/>
      <c r="AA2370" s="29"/>
      <c r="AB2370" s="29"/>
      <c r="AC2370" s="29"/>
      <c r="AD2370" s="29"/>
      <c r="AE2370" s="29"/>
      <c r="AF2370" s="29"/>
      <c r="AG2370" s="29"/>
      <c r="AH2370" s="29"/>
      <c r="AI2370" s="29"/>
      <c r="AJ2370" s="29"/>
      <c r="AK2370" s="29"/>
      <c r="AL2370" s="29"/>
      <c r="AM2370" s="29"/>
    </row>
    <row r="2371" spans="2:39">
      <c r="B2371" s="1"/>
      <c r="C2371" s="1"/>
      <c r="D2371" s="29"/>
      <c r="E2371" s="29"/>
      <c r="F2371" s="29"/>
      <c r="G2371" s="29"/>
      <c r="H2371" s="29"/>
      <c r="I2371" s="29"/>
      <c r="J2371" s="29"/>
      <c r="K2371" s="29"/>
      <c r="L2371" s="29"/>
      <c r="M2371" s="29"/>
      <c r="N2371" s="29"/>
      <c r="O2371" s="29"/>
      <c r="P2371" s="29"/>
      <c r="Q2371" s="29"/>
      <c r="R2371" s="29"/>
      <c r="S2371" s="29"/>
      <c r="T2371" s="29"/>
      <c r="U2371" s="29"/>
      <c r="V2371" s="29"/>
      <c r="W2371" s="29"/>
      <c r="X2371" s="29"/>
      <c r="Y2371" s="29"/>
      <c r="Z2371" s="29"/>
      <c r="AA2371" s="29"/>
      <c r="AB2371" s="29"/>
      <c r="AC2371" s="29"/>
      <c r="AD2371" s="29"/>
      <c r="AE2371" s="29"/>
      <c r="AF2371" s="29"/>
      <c r="AG2371" s="29"/>
      <c r="AH2371" s="29"/>
      <c r="AI2371" s="29"/>
      <c r="AJ2371" s="29"/>
      <c r="AK2371" s="29"/>
      <c r="AL2371" s="29"/>
      <c r="AM2371" s="29"/>
    </row>
    <row r="2372" spans="2:39">
      <c r="B2372" s="1"/>
      <c r="C2372" s="1"/>
      <c r="D2372" s="29"/>
      <c r="E2372" s="29"/>
      <c r="F2372" s="29"/>
      <c r="G2372" s="29"/>
      <c r="H2372" s="29"/>
      <c r="I2372" s="29"/>
      <c r="J2372" s="29"/>
      <c r="K2372" s="29"/>
      <c r="L2372" s="29"/>
      <c r="M2372" s="29"/>
      <c r="N2372" s="29"/>
      <c r="O2372" s="29"/>
      <c r="P2372" s="29"/>
      <c r="Q2372" s="29"/>
      <c r="R2372" s="29"/>
      <c r="S2372" s="29"/>
      <c r="T2372" s="29"/>
      <c r="U2372" s="29"/>
      <c r="V2372" s="29"/>
      <c r="W2372" s="29"/>
      <c r="X2372" s="29"/>
      <c r="Y2372" s="29"/>
      <c r="Z2372" s="29"/>
      <c r="AA2372" s="29"/>
      <c r="AB2372" s="29"/>
      <c r="AC2372" s="29"/>
      <c r="AD2372" s="29"/>
      <c r="AE2372" s="29"/>
      <c r="AF2372" s="29"/>
      <c r="AG2372" s="29"/>
      <c r="AH2372" s="29"/>
      <c r="AI2372" s="29"/>
      <c r="AJ2372" s="29"/>
      <c r="AK2372" s="29"/>
      <c r="AL2372" s="29"/>
      <c r="AM2372" s="29"/>
    </row>
    <row r="2373" spans="2:39">
      <c r="B2373" s="1"/>
      <c r="C2373" s="1"/>
      <c r="D2373" s="29"/>
      <c r="E2373" s="29"/>
      <c r="F2373" s="29"/>
      <c r="G2373" s="29"/>
      <c r="H2373" s="29"/>
      <c r="I2373" s="29"/>
      <c r="J2373" s="29"/>
      <c r="K2373" s="29"/>
      <c r="L2373" s="29"/>
      <c r="M2373" s="29"/>
      <c r="N2373" s="29"/>
      <c r="O2373" s="29"/>
      <c r="P2373" s="29"/>
      <c r="Q2373" s="29"/>
      <c r="R2373" s="29"/>
      <c r="S2373" s="29"/>
      <c r="T2373" s="29"/>
      <c r="U2373" s="29"/>
      <c r="V2373" s="29"/>
      <c r="W2373" s="29"/>
      <c r="X2373" s="29"/>
      <c r="Y2373" s="29"/>
      <c r="Z2373" s="29"/>
      <c r="AA2373" s="29"/>
      <c r="AB2373" s="29"/>
      <c r="AC2373" s="29"/>
      <c r="AD2373" s="29"/>
      <c r="AE2373" s="29"/>
      <c r="AF2373" s="29"/>
      <c r="AG2373" s="29"/>
      <c r="AH2373" s="29"/>
      <c r="AI2373" s="29"/>
      <c r="AJ2373" s="29"/>
      <c r="AK2373" s="29"/>
      <c r="AL2373" s="29"/>
      <c r="AM2373" s="29"/>
    </row>
    <row r="2374" spans="2:39">
      <c r="B2374" s="1"/>
      <c r="C2374" s="1"/>
      <c r="D2374" s="29"/>
      <c r="E2374" s="29"/>
      <c r="F2374" s="29"/>
      <c r="G2374" s="29"/>
      <c r="H2374" s="29"/>
      <c r="I2374" s="29"/>
      <c r="J2374" s="29"/>
      <c r="K2374" s="29"/>
      <c r="L2374" s="29"/>
      <c r="M2374" s="29"/>
      <c r="N2374" s="29"/>
      <c r="O2374" s="29"/>
      <c r="P2374" s="29"/>
      <c r="Q2374" s="29"/>
      <c r="R2374" s="29"/>
      <c r="S2374" s="29"/>
      <c r="T2374" s="29"/>
      <c r="U2374" s="29"/>
      <c r="V2374" s="29"/>
      <c r="W2374" s="29"/>
      <c r="X2374" s="29"/>
      <c r="Y2374" s="29"/>
      <c r="Z2374" s="29"/>
      <c r="AA2374" s="29"/>
      <c r="AB2374" s="29"/>
      <c r="AC2374" s="29"/>
      <c r="AD2374" s="29"/>
      <c r="AE2374" s="29"/>
      <c r="AF2374" s="29"/>
      <c r="AG2374" s="29"/>
      <c r="AH2374" s="29"/>
      <c r="AI2374" s="29"/>
      <c r="AJ2374" s="29"/>
      <c r="AK2374" s="29"/>
      <c r="AL2374" s="29"/>
      <c r="AM2374" s="29"/>
    </row>
    <row r="2375" spans="2:39">
      <c r="B2375" s="1"/>
      <c r="C2375" s="1"/>
      <c r="D2375" s="29"/>
      <c r="E2375" s="29"/>
      <c r="F2375" s="29"/>
      <c r="G2375" s="29"/>
      <c r="H2375" s="29"/>
      <c r="I2375" s="29"/>
      <c r="J2375" s="29"/>
      <c r="K2375" s="29"/>
      <c r="L2375" s="29"/>
      <c r="M2375" s="29"/>
      <c r="N2375" s="29"/>
      <c r="O2375" s="29"/>
      <c r="P2375" s="29"/>
      <c r="Q2375" s="29"/>
      <c r="R2375" s="29"/>
      <c r="S2375" s="29"/>
      <c r="T2375" s="29"/>
      <c r="U2375" s="29"/>
      <c r="V2375" s="29"/>
      <c r="W2375" s="29"/>
      <c r="X2375" s="29"/>
      <c r="Y2375" s="29"/>
      <c r="Z2375" s="29"/>
      <c r="AA2375" s="29"/>
      <c r="AB2375" s="29"/>
      <c r="AC2375" s="29"/>
      <c r="AD2375" s="29"/>
      <c r="AE2375" s="29"/>
      <c r="AF2375" s="29"/>
      <c r="AG2375" s="29"/>
      <c r="AH2375" s="29"/>
      <c r="AI2375" s="29"/>
      <c r="AJ2375" s="29"/>
      <c r="AK2375" s="29"/>
      <c r="AL2375" s="29"/>
      <c r="AM2375" s="29"/>
    </row>
    <row r="2376" spans="2:39">
      <c r="B2376" s="1"/>
      <c r="C2376" s="1"/>
      <c r="D2376" s="29"/>
      <c r="E2376" s="29"/>
      <c r="F2376" s="29"/>
      <c r="G2376" s="29"/>
      <c r="H2376" s="29"/>
      <c r="I2376" s="29"/>
      <c r="J2376" s="29"/>
      <c r="K2376" s="29"/>
      <c r="L2376" s="29"/>
      <c r="M2376" s="29"/>
      <c r="N2376" s="29"/>
      <c r="O2376" s="29"/>
      <c r="P2376" s="29"/>
      <c r="Q2376" s="29"/>
      <c r="R2376" s="29"/>
      <c r="S2376" s="29"/>
      <c r="T2376" s="29"/>
      <c r="U2376" s="29"/>
      <c r="V2376" s="29"/>
      <c r="W2376" s="29"/>
      <c r="X2376" s="29"/>
      <c r="Y2376" s="29"/>
      <c r="Z2376" s="29"/>
      <c r="AA2376" s="29"/>
      <c r="AB2376" s="29"/>
      <c r="AC2376" s="29"/>
      <c r="AD2376" s="29"/>
      <c r="AE2376" s="29"/>
      <c r="AF2376" s="29"/>
      <c r="AG2376" s="29"/>
      <c r="AH2376" s="29"/>
      <c r="AI2376" s="29"/>
      <c r="AJ2376" s="29"/>
      <c r="AK2376" s="29"/>
      <c r="AL2376" s="29"/>
      <c r="AM2376" s="29"/>
    </row>
    <row r="2377" spans="2:39">
      <c r="B2377" s="1"/>
      <c r="C2377" s="1"/>
      <c r="D2377" s="29"/>
      <c r="E2377" s="29"/>
      <c r="F2377" s="29"/>
      <c r="G2377" s="29"/>
      <c r="H2377" s="29"/>
      <c r="I2377" s="29"/>
      <c r="J2377" s="29"/>
      <c r="K2377" s="29"/>
      <c r="L2377" s="29"/>
      <c r="M2377" s="29"/>
      <c r="N2377" s="29"/>
      <c r="O2377" s="29"/>
      <c r="P2377" s="29"/>
      <c r="Q2377" s="29"/>
      <c r="R2377" s="29"/>
      <c r="S2377" s="29"/>
      <c r="T2377" s="29"/>
      <c r="U2377" s="29"/>
      <c r="V2377" s="29"/>
      <c r="W2377" s="29"/>
      <c r="X2377" s="29"/>
      <c r="Y2377" s="29"/>
      <c r="Z2377" s="29"/>
      <c r="AA2377" s="29"/>
      <c r="AB2377" s="29"/>
      <c r="AC2377" s="29"/>
      <c r="AD2377" s="29"/>
      <c r="AE2377" s="29"/>
      <c r="AF2377" s="29"/>
      <c r="AG2377" s="29"/>
      <c r="AH2377" s="29"/>
      <c r="AI2377" s="29"/>
      <c r="AJ2377" s="29"/>
      <c r="AK2377" s="29"/>
      <c r="AL2377" s="29"/>
      <c r="AM2377" s="29"/>
    </row>
    <row r="2378" spans="2:39">
      <c r="B2378" s="1"/>
      <c r="C2378" s="1"/>
      <c r="D2378" s="29"/>
      <c r="E2378" s="29"/>
      <c r="F2378" s="29"/>
      <c r="G2378" s="29"/>
      <c r="H2378" s="29"/>
      <c r="I2378" s="29"/>
      <c r="J2378" s="29"/>
      <c r="K2378" s="29"/>
      <c r="L2378" s="29"/>
      <c r="M2378" s="29"/>
      <c r="N2378" s="29"/>
      <c r="O2378" s="29"/>
      <c r="P2378" s="29"/>
      <c r="Q2378" s="29"/>
      <c r="R2378" s="29"/>
      <c r="S2378" s="29"/>
      <c r="T2378" s="29"/>
      <c r="U2378" s="29"/>
      <c r="V2378" s="29"/>
      <c r="W2378" s="29"/>
      <c r="X2378" s="29"/>
      <c r="Y2378" s="29"/>
      <c r="Z2378" s="29"/>
      <c r="AA2378" s="29"/>
      <c r="AB2378" s="29"/>
      <c r="AC2378" s="29"/>
      <c r="AD2378" s="29"/>
      <c r="AE2378" s="29"/>
      <c r="AF2378" s="29"/>
      <c r="AG2378" s="29"/>
      <c r="AH2378" s="29"/>
      <c r="AI2378" s="29"/>
      <c r="AJ2378" s="29"/>
      <c r="AK2378" s="29"/>
      <c r="AL2378" s="29"/>
      <c r="AM2378" s="29"/>
    </row>
    <row r="2379" spans="2:39">
      <c r="B2379" s="1"/>
      <c r="C2379" s="1"/>
      <c r="D2379" s="29"/>
      <c r="E2379" s="29"/>
      <c r="F2379" s="29"/>
      <c r="G2379" s="29"/>
      <c r="H2379" s="29"/>
      <c r="I2379" s="29"/>
      <c r="J2379" s="29"/>
      <c r="K2379" s="29"/>
      <c r="L2379" s="29"/>
      <c r="M2379" s="29"/>
      <c r="N2379" s="29"/>
      <c r="O2379" s="29"/>
      <c r="P2379" s="29"/>
      <c r="Q2379" s="29"/>
      <c r="R2379" s="29"/>
      <c r="S2379" s="29"/>
      <c r="T2379" s="29"/>
      <c r="U2379" s="29"/>
      <c r="V2379" s="29"/>
      <c r="W2379" s="29"/>
      <c r="X2379" s="29"/>
      <c r="Y2379" s="29"/>
      <c r="Z2379" s="29"/>
      <c r="AA2379" s="29"/>
      <c r="AB2379" s="29"/>
      <c r="AC2379" s="29"/>
      <c r="AD2379" s="29"/>
      <c r="AE2379" s="29"/>
      <c r="AF2379" s="29"/>
      <c r="AG2379" s="29"/>
      <c r="AH2379" s="29"/>
      <c r="AI2379" s="29"/>
      <c r="AJ2379" s="29"/>
      <c r="AK2379" s="29"/>
      <c r="AL2379" s="29"/>
      <c r="AM2379" s="29"/>
    </row>
    <row r="2380" spans="2:39">
      <c r="B2380" s="1"/>
      <c r="C2380" s="1"/>
      <c r="D2380" s="29"/>
      <c r="E2380" s="29"/>
      <c r="F2380" s="29"/>
      <c r="G2380" s="29"/>
      <c r="H2380" s="29"/>
      <c r="I2380" s="29"/>
      <c r="J2380" s="29"/>
      <c r="K2380" s="29"/>
      <c r="L2380" s="29"/>
      <c r="M2380" s="29"/>
      <c r="N2380" s="29"/>
      <c r="O2380" s="29"/>
      <c r="P2380" s="29"/>
      <c r="Q2380" s="29"/>
      <c r="R2380" s="29"/>
      <c r="S2380" s="29"/>
      <c r="T2380" s="29"/>
      <c r="U2380" s="29"/>
      <c r="V2380" s="29"/>
      <c r="W2380" s="29"/>
      <c r="X2380" s="29"/>
      <c r="Y2380" s="29"/>
      <c r="Z2380" s="29"/>
      <c r="AA2380" s="29"/>
      <c r="AB2380" s="29"/>
      <c r="AC2380" s="29"/>
      <c r="AD2380" s="29"/>
      <c r="AE2380" s="29"/>
      <c r="AF2380" s="29"/>
      <c r="AG2380" s="29"/>
      <c r="AH2380" s="29"/>
      <c r="AI2380" s="29"/>
      <c r="AJ2380" s="29"/>
      <c r="AK2380" s="29"/>
      <c r="AL2380" s="29"/>
      <c r="AM2380" s="29"/>
    </row>
    <row r="2381" spans="2:39">
      <c r="B2381" s="1"/>
      <c r="C2381" s="1"/>
      <c r="D2381" s="29"/>
      <c r="E2381" s="29"/>
      <c r="F2381" s="29"/>
      <c r="G2381" s="29"/>
      <c r="H2381" s="29"/>
      <c r="I2381" s="29"/>
      <c r="J2381" s="29"/>
      <c r="K2381" s="29"/>
      <c r="L2381" s="29"/>
      <c r="M2381" s="29"/>
      <c r="N2381" s="29"/>
      <c r="O2381" s="29"/>
      <c r="P2381" s="29"/>
      <c r="Q2381" s="29"/>
      <c r="R2381" s="29"/>
      <c r="S2381" s="29"/>
      <c r="T2381" s="29"/>
      <c r="U2381" s="29"/>
      <c r="V2381" s="29"/>
      <c r="W2381" s="29"/>
      <c r="X2381" s="29"/>
      <c r="Y2381" s="29"/>
      <c r="Z2381" s="29"/>
      <c r="AA2381" s="29"/>
      <c r="AB2381" s="29"/>
      <c r="AC2381" s="29"/>
      <c r="AD2381" s="29"/>
      <c r="AE2381" s="29"/>
      <c r="AF2381" s="29"/>
      <c r="AG2381" s="29"/>
      <c r="AH2381" s="29"/>
      <c r="AI2381" s="29"/>
      <c r="AJ2381" s="29"/>
      <c r="AK2381" s="29"/>
      <c r="AL2381" s="29"/>
      <c r="AM2381" s="29"/>
    </row>
    <row r="2382" spans="2:39">
      <c r="B2382" s="1"/>
      <c r="C2382" s="1"/>
      <c r="D2382" s="29"/>
      <c r="E2382" s="29"/>
      <c r="F2382" s="29"/>
      <c r="G2382" s="29"/>
      <c r="H2382" s="29"/>
      <c r="I2382" s="29"/>
      <c r="J2382" s="29"/>
      <c r="K2382" s="29"/>
      <c r="L2382" s="29"/>
      <c r="M2382" s="29"/>
      <c r="N2382" s="29"/>
      <c r="O2382" s="29"/>
      <c r="P2382" s="29"/>
      <c r="Q2382" s="29"/>
      <c r="R2382" s="29"/>
      <c r="S2382" s="29"/>
      <c r="T2382" s="29"/>
      <c r="U2382" s="29"/>
      <c r="V2382" s="29"/>
      <c r="W2382" s="29"/>
      <c r="X2382" s="29"/>
      <c r="Y2382" s="29"/>
      <c r="Z2382" s="29"/>
      <c r="AA2382" s="29"/>
      <c r="AB2382" s="29"/>
      <c r="AC2382" s="29"/>
      <c r="AD2382" s="29"/>
      <c r="AE2382" s="29"/>
      <c r="AF2382" s="29"/>
      <c r="AG2382" s="29"/>
      <c r="AH2382" s="29"/>
      <c r="AI2382" s="29"/>
      <c r="AJ2382" s="29"/>
      <c r="AK2382" s="29"/>
      <c r="AL2382" s="29"/>
      <c r="AM2382" s="29"/>
    </row>
    <row r="2383" spans="2:39">
      <c r="B2383" s="1"/>
      <c r="C2383" s="1"/>
      <c r="D2383" s="29"/>
      <c r="E2383" s="29"/>
      <c r="F2383" s="29"/>
      <c r="G2383" s="29"/>
      <c r="H2383" s="29"/>
      <c r="I2383" s="29"/>
      <c r="J2383" s="29"/>
      <c r="K2383" s="29"/>
      <c r="L2383" s="29"/>
      <c r="M2383" s="29"/>
      <c r="N2383" s="29"/>
      <c r="O2383" s="29"/>
      <c r="P2383" s="29"/>
      <c r="Q2383" s="29"/>
      <c r="R2383" s="29"/>
      <c r="S2383" s="29"/>
      <c r="T2383" s="29"/>
      <c r="U2383" s="29"/>
      <c r="V2383" s="29"/>
      <c r="W2383" s="29"/>
      <c r="X2383" s="29"/>
      <c r="Y2383" s="29"/>
      <c r="Z2383" s="29"/>
      <c r="AA2383" s="29"/>
      <c r="AB2383" s="29"/>
      <c r="AC2383" s="29"/>
      <c r="AD2383" s="29"/>
      <c r="AE2383" s="29"/>
      <c r="AF2383" s="29"/>
      <c r="AG2383" s="29"/>
      <c r="AH2383" s="29"/>
      <c r="AI2383" s="29"/>
      <c r="AJ2383" s="29"/>
      <c r="AK2383" s="29"/>
      <c r="AL2383" s="29"/>
      <c r="AM2383" s="29"/>
    </row>
    <row r="2384" spans="2:39">
      <c r="B2384" s="1"/>
      <c r="C2384" s="1"/>
      <c r="D2384" s="29"/>
      <c r="E2384" s="29"/>
      <c r="F2384" s="29"/>
      <c r="G2384" s="29"/>
      <c r="H2384" s="29"/>
      <c r="I2384" s="29"/>
      <c r="J2384" s="29"/>
      <c r="K2384" s="29"/>
      <c r="L2384" s="29"/>
      <c r="M2384" s="29"/>
      <c r="N2384" s="29"/>
      <c r="O2384" s="29"/>
      <c r="P2384" s="29"/>
      <c r="Q2384" s="29"/>
      <c r="R2384" s="29"/>
      <c r="S2384" s="29"/>
      <c r="T2384" s="29"/>
      <c r="U2384" s="29"/>
      <c r="V2384" s="29"/>
      <c r="W2384" s="29"/>
      <c r="X2384" s="29"/>
      <c r="Y2384" s="29"/>
      <c r="Z2384" s="29"/>
      <c r="AA2384" s="29"/>
      <c r="AB2384" s="29"/>
      <c r="AC2384" s="29"/>
      <c r="AD2384" s="29"/>
      <c r="AE2384" s="29"/>
      <c r="AF2384" s="29"/>
      <c r="AG2384" s="29"/>
      <c r="AH2384" s="29"/>
      <c r="AI2384" s="29"/>
      <c r="AJ2384" s="29"/>
      <c r="AK2384" s="29"/>
      <c r="AL2384" s="29"/>
      <c r="AM2384" s="29"/>
    </row>
    <row r="2385" spans="2:39">
      <c r="B2385" s="1"/>
      <c r="C2385" s="1"/>
      <c r="D2385" s="29"/>
      <c r="E2385" s="29"/>
      <c r="F2385" s="29"/>
      <c r="G2385" s="29"/>
      <c r="H2385" s="29"/>
      <c r="I2385" s="29"/>
      <c r="J2385" s="29"/>
      <c r="K2385" s="29"/>
      <c r="L2385" s="29"/>
      <c r="M2385" s="29"/>
      <c r="N2385" s="29"/>
      <c r="O2385" s="29"/>
      <c r="P2385" s="29"/>
      <c r="Q2385" s="29"/>
      <c r="R2385" s="29"/>
      <c r="S2385" s="29"/>
      <c r="T2385" s="29"/>
      <c r="U2385" s="29"/>
      <c r="V2385" s="29"/>
      <c r="W2385" s="29"/>
      <c r="X2385" s="29"/>
      <c r="Y2385" s="29"/>
      <c r="Z2385" s="29"/>
      <c r="AA2385" s="29"/>
      <c r="AB2385" s="29"/>
      <c r="AC2385" s="29"/>
      <c r="AD2385" s="29"/>
      <c r="AE2385" s="29"/>
      <c r="AF2385" s="29"/>
      <c r="AG2385" s="29"/>
      <c r="AH2385" s="29"/>
      <c r="AI2385" s="29"/>
      <c r="AJ2385" s="29"/>
      <c r="AK2385" s="29"/>
      <c r="AL2385" s="29"/>
      <c r="AM2385" s="29"/>
    </row>
    <row r="2386" spans="2:39">
      <c r="B2386" s="1"/>
      <c r="C2386" s="1"/>
      <c r="D2386" s="29"/>
      <c r="E2386" s="29"/>
      <c r="F2386" s="29"/>
      <c r="G2386" s="29"/>
      <c r="H2386" s="29"/>
      <c r="I2386" s="29"/>
      <c r="J2386" s="29"/>
      <c r="K2386" s="29"/>
      <c r="L2386" s="29"/>
      <c r="M2386" s="29"/>
      <c r="N2386" s="29"/>
      <c r="O2386" s="29"/>
      <c r="P2386" s="29"/>
      <c r="Q2386" s="29"/>
      <c r="R2386" s="29"/>
      <c r="S2386" s="29"/>
      <c r="T2386" s="29"/>
      <c r="U2386" s="29"/>
      <c r="V2386" s="29"/>
      <c r="W2386" s="29"/>
      <c r="X2386" s="29"/>
      <c r="Y2386" s="29"/>
      <c r="Z2386" s="29"/>
      <c r="AA2386" s="29"/>
      <c r="AB2386" s="29"/>
      <c r="AC2386" s="29"/>
      <c r="AD2386" s="29"/>
      <c r="AE2386" s="29"/>
      <c r="AF2386" s="29"/>
      <c r="AG2386" s="29"/>
      <c r="AH2386" s="29"/>
      <c r="AI2386" s="29"/>
      <c r="AJ2386" s="29"/>
      <c r="AK2386" s="29"/>
      <c r="AL2386" s="29"/>
      <c r="AM2386" s="29"/>
    </row>
    <row r="2387" spans="2:39">
      <c r="B2387" s="1"/>
      <c r="C2387" s="1"/>
      <c r="D2387" s="29"/>
      <c r="E2387" s="29"/>
      <c r="F2387" s="29"/>
      <c r="G2387" s="29"/>
      <c r="H2387" s="29"/>
      <c r="I2387" s="29"/>
      <c r="J2387" s="29"/>
      <c r="K2387" s="29"/>
      <c r="L2387" s="29"/>
      <c r="M2387" s="29"/>
      <c r="N2387" s="29"/>
      <c r="O2387" s="29"/>
      <c r="P2387" s="29"/>
      <c r="Q2387" s="29"/>
      <c r="R2387" s="29"/>
      <c r="S2387" s="29"/>
      <c r="T2387" s="29"/>
      <c r="U2387" s="29"/>
      <c r="V2387" s="29"/>
      <c r="W2387" s="29"/>
      <c r="X2387" s="29"/>
      <c r="Y2387" s="29"/>
      <c r="Z2387" s="29"/>
      <c r="AA2387" s="29"/>
      <c r="AB2387" s="29"/>
      <c r="AC2387" s="29"/>
      <c r="AD2387" s="29"/>
      <c r="AE2387" s="29"/>
      <c r="AF2387" s="29"/>
      <c r="AG2387" s="29"/>
      <c r="AH2387" s="29"/>
      <c r="AI2387" s="29"/>
      <c r="AJ2387" s="29"/>
      <c r="AK2387" s="29"/>
      <c r="AL2387" s="29"/>
      <c r="AM2387" s="29"/>
    </row>
    <row r="2388" spans="2:39">
      <c r="B2388" s="1"/>
      <c r="C2388" s="1"/>
      <c r="D2388" s="29"/>
      <c r="E2388" s="29"/>
      <c r="F2388" s="29"/>
      <c r="G2388" s="29"/>
      <c r="H2388" s="29"/>
      <c r="I2388" s="29"/>
      <c r="J2388" s="29"/>
      <c r="K2388" s="29"/>
      <c r="L2388" s="29"/>
      <c r="M2388" s="29"/>
      <c r="N2388" s="29"/>
      <c r="O2388" s="29"/>
      <c r="P2388" s="29"/>
      <c r="Q2388" s="29"/>
      <c r="R2388" s="29"/>
      <c r="S2388" s="29"/>
      <c r="T2388" s="29"/>
      <c r="U2388" s="29"/>
      <c r="V2388" s="29"/>
      <c r="W2388" s="29"/>
      <c r="X2388" s="29"/>
      <c r="Y2388" s="29"/>
      <c r="Z2388" s="29"/>
      <c r="AA2388" s="29"/>
      <c r="AB2388" s="29"/>
      <c r="AC2388" s="29"/>
      <c r="AD2388" s="29"/>
      <c r="AE2388" s="29"/>
      <c r="AF2388" s="29"/>
      <c r="AG2388" s="29"/>
      <c r="AH2388" s="29"/>
      <c r="AI2388" s="29"/>
      <c r="AJ2388" s="29"/>
      <c r="AK2388" s="29"/>
      <c r="AL2388" s="29"/>
      <c r="AM2388" s="29"/>
    </row>
    <row r="2389" spans="2:39">
      <c r="B2389" s="1"/>
      <c r="C2389" s="1"/>
      <c r="D2389" s="29"/>
      <c r="E2389" s="29"/>
      <c r="F2389" s="29"/>
      <c r="G2389" s="29"/>
      <c r="H2389" s="29"/>
      <c r="I2389" s="29"/>
      <c r="J2389" s="29"/>
      <c r="K2389" s="29"/>
      <c r="L2389" s="29"/>
      <c r="M2389" s="29"/>
      <c r="N2389" s="29"/>
      <c r="O2389" s="29"/>
      <c r="P2389" s="29"/>
      <c r="Q2389" s="29"/>
      <c r="R2389" s="29"/>
      <c r="S2389" s="29"/>
      <c r="T2389" s="29"/>
      <c r="U2389" s="29"/>
      <c r="V2389" s="29"/>
      <c r="W2389" s="29"/>
      <c r="X2389" s="29"/>
      <c r="Y2389" s="29"/>
      <c r="Z2389" s="29"/>
      <c r="AA2389" s="29"/>
      <c r="AB2389" s="29"/>
      <c r="AC2389" s="29"/>
      <c r="AD2389" s="29"/>
      <c r="AE2389" s="29"/>
      <c r="AF2389" s="29"/>
      <c r="AG2389" s="29"/>
      <c r="AH2389" s="29"/>
      <c r="AI2389" s="29"/>
      <c r="AJ2389" s="29"/>
      <c r="AK2389" s="29"/>
      <c r="AL2389" s="29"/>
      <c r="AM2389" s="29"/>
    </row>
    <row r="2390" spans="2:39">
      <c r="B2390" s="1"/>
      <c r="C2390" s="1"/>
      <c r="D2390" s="29"/>
      <c r="E2390" s="29"/>
      <c r="F2390" s="29"/>
      <c r="G2390" s="29"/>
      <c r="H2390" s="29"/>
      <c r="I2390" s="29"/>
      <c r="J2390" s="29"/>
      <c r="K2390" s="29"/>
      <c r="L2390" s="29"/>
      <c r="M2390" s="29"/>
      <c r="N2390" s="29"/>
      <c r="O2390" s="29"/>
      <c r="P2390" s="29"/>
      <c r="Q2390" s="29"/>
      <c r="R2390" s="29"/>
      <c r="S2390" s="29"/>
      <c r="T2390" s="29"/>
      <c r="U2390" s="29"/>
      <c r="V2390" s="29"/>
      <c r="W2390" s="29"/>
      <c r="X2390" s="29"/>
      <c r="Y2390" s="29"/>
      <c r="Z2390" s="29"/>
      <c r="AA2390" s="29"/>
      <c r="AB2390" s="29"/>
      <c r="AC2390" s="29"/>
      <c r="AD2390" s="29"/>
      <c r="AE2390" s="29"/>
      <c r="AF2390" s="29"/>
      <c r="AG2390" s="29"/>
      <c r="AH2390" s="29"/>
      <c r="AI2390" s="29"/>
      <c r="AJ2390" s="29"/>
      <c r="AK2390" s="29"/>
      <c r="AL2390" s="29"/>
      <c r="AM2390" s="29"/>
    </row>
    <row r="2391" spans="2:39">
      <c r="B2391" s="1"/>
      <c r="C2391" s="1"/>
      <c r="D2391" s="29"/>
      <c r="E2391" s="29"/>
      <c r="F2391" s="29"/>
      <c r="G2391" s="29"/>
      <c r="H2391" s="29"/>
      <c r="I2391" s="29"/>
      <c r="J2391" s="29"/>
      <c r="K2391" s="29"/>
      <c r="L2391" s="29"/>
      <c r="M2391" s="29"/>
      <c r="N2391" s="29"/>
      <c r="O2391" s="29"/>
      <c r="P2391" s="29"/>
      <c r="Q2391" s="29"/>
      <c r="R2391" s="29"/>
      <c r="S2391" s="29"/>
      <c r="T2391" s="29"/>
      <c r="U2391" s="29"/>
      <c r="V2391" s="29"/>
      <c r="W2391" s="29"/>
      <c r="X2391" s="29"/>
      <c r="Y2391" s="29"/>
      <c r="Z2391" s="29"/>
      <c r="AA2391" s="29"/>
      <c r="AB2391" s="29"/>
      <c r="AC2391" s="29"/>
      <c r="AD2391" s="29"/>
      <c r="AE2391" s="29"/>
      <c r="AF2391" s="29"/>
      <c r="AG2391" s="29"/>
      <c r="AH2391" s="29"/>
      <c r="AI2391" s="29"/>
      <c r="AJ2391" s="29"/>
      <c r="AK2391" s="29"/>
      <c r="AL2391" s="29"/>
      <c r="AM2391" s="29"/>
    </row>
    <row r="2392" spans="2:39">
      <c r="B2392" s="1"/>
      <c r="C2392" s="1"/>
      <c r="D2392" s="29"/>
      <c r="E2392" s="29"/>
      <c r="F2392" s="29"/>
      <c r="G2392" s="29"/>
      <c r="H2392" s="29"/>
      <c r="I2392" s="29"/>
      <c r="J2392" s="29"/>
      <c r="K2392" s="29"/>
      <c r="L2392" s="29"/>
      <c r="M2392" s="29"/>
      <c r="N2392" s="29"/>
      <c r="O2392" s="29"/>
      <c r="P2392" s="29"/>
      <c r="Q2392" s="29"/>
      <c r="R2392" s="29"/>
      <c r="S2392" s="29"/>
      <c r="T2392" s="29"/>
      <c r="U2392" s="29"/>
      <c r="V2392" s="29"/>
      <c r="W2392" s="29"/>
      <c r="X2392" s="29"/>
      <c r="Y2392" s="29"/>
      <c r="Z2392" s="29"/>
      <c r="AA2392" s="29"/>
      <c r="AB2392" s="29"/>
      <c r="AC2392" s="29"/>
      <c r="AD2392" s="29"/>
      <c r="AE2392" s="29"/>
      <c r="AF2392" s="29"/>
      <c r="AG2392" s="29"/>
      <c r="AH2392" s="29"/>
      <c r="AI2392" s="29"/>
      <c r="AJ2392" s="29"/>
      <c r="AK2392" s="29"/>
      <c r="AL2392" s="29"/>
      <c r="AM2392" s="29"/>
    </row>
    <row r="2393" spans="2:39">
      <c r="B2393" s="1"/>
      <c r="C2393" s="1"/>
      <c r="D2393" s="29"/>
      <c r="E2393" s="29"/>
      <c r="F2393" s="29"/>
      <c r="G2393" s="29"/>
      <c r="H2393" s="29"/>
      <c r="I2393" s="29"/>
      <c r="J2393" s="29"/>
      <c r="K2393" s="29"/>
      <c r="L2393" s="29"/>
      <c r="M2393" s="29"/>
      <c r="N2393" s="29"/>
      <c r="O2393" s="29"/>
      <c r="P2393" s="29"/>
      <c r="Q2393" s="29"/>
      <c r="R2393" s="29"/>
      <c r="S2393" s="29"/>
      <c r="T2393" s="29"/>
      <c r="U2393" s="29"/>
      <c r="V2393" s="29"/>
      <c r="W2393" s="29"/>
      <c r="X2393" s="29"/>
      <c r="Y2393" s="29"/>
      <c r="Z2393" s="29"/>
      <c r="AA2393" s="29"/>
      <c r="AB2393" s="29"/>
      <c r="AC2393" s="29"/>
      <c r="AD2393" s="29"/>
      <c r="AE2393" s="29"/>
      <c r="AF2393" s="29"/>
      <c r="AG2393" s="29"/>
      <c r="AH2393" s="29"/>
      <c r="AI2393" s="29"/>
      <c r="AJ2393" s="29"/>
      <c r="AK2393" s="29"/>
      <c r="AL2393" s="29"/>
      <c r="AM2393" s="29"/>
    </row>
    <row r="2394" spans="2:39">
      <c r="B2394" s="1"/>
      <c r="C2394" s="1"/>
      <c r="D2394" s="29"/>
      <c r="E2394" s="29"/>
      <c r="F2394" s="29"/>
      <c r="G2394" s="29"/>
      <c r="H2394" s="29"/>
      <c r="I2394" s="29"/>
      <c r="J2394" s="29"/>
      <c r="K2394" s="29"/>
      <c r="L2394" s="29"/>
      <c r="M2394" s="29"/>
      <c r="N2394" s="29"/>
      <c r="O2394" s="29"/>
      <c r="P2394" s="29"/>
      <c r="Q2394" s="29"/>
      <c r="R2394" s="29"/>
      <c r="S2394" s="29"/>
      <c r="T2394" s="29"/>
      <c r="U2394" s="29"/>
      <c r="V2394" s="29"/>
      <c r="W2394" s="29"/>
      <c r="X2394" s="29"/>
      <c r="Y2394" s="29"/>
      <c r="Z2394" s="29"/>
      <c r="AA2394" s="29"/>
      <c r="AB2394" s="29"/>
      <c r="AC2394" s="29"/>
      <c r="AD2394" s="29"/>
      <c r="AE2394" s="29"/>
      <c r="AF2394" s="29"/>
      <c r="AG2394" s="29"/>
      <c r="AH2394" s="29"/>
      <c r="AI2394" s="29"/>
      <c r="AJ2394" s="29"/>
      <c r="AK2394" s="29"/>
      <c r="AL2394" s="29"/>
      <c r="AM2394" s="29"/>
    </row>
    <row r="2395" spans="2:39">
      <c r="B2395" s="1"/>
      <c r="C2395" s="1"/>
      <c r="D2395" s="29"/>
      <c r="E2395" s="29"/>
      <c r="F2395" s="29"/>
      <c r="G2395" s="29"/>
      <c r="H2395" s="29"/>
      <c r="I2395" s="29"/>
      <c r="J2395" s="29"/>
      <c r="K2395" s="29"/>
      <c r="L2395" s="29"/>
      <c r="M2395" s="29"/>
      <c r="N2395" s="29"/>
      <c r="O2395" s="29"/>
      <c r="P2395" s="29"/>
      <c r="Q2395" s="29"/>
      <c r="R2395" s="29"/>
      <c r="S2395" s="29"/>
      <c r="T2395" s="29"/>
      <c r="U2395" s="29"/>
      <c r="V2395" s="29"/>
      <c r="W2395" s="29"/>
      <c r="X2395" s="29"/>
      <c r="Y2395" s="29"/>
      <c r="Z2395" s="29"/>
      <c r="AA2395" s="29"/>
      <c r="AB2395" s="29"/>
      <c r="AC2395" s="29"/>
      <c r="AD2395" s="29"/>
      <c r="AE2395" s="29"/>
      <c r="AF2395" s="29"/>
      <c r="AG2395" s="29"/>
      <c r="AH2395" s="29"/>
      <c r="AI2395" s="29"/>
      <c r="AJ2395" s="29"/>
      <c r="AK2395" s="29"/>
      <c r="AL2395" s="29"/>
      <c r="AM2395" s="29"/>
    </row>
    <row r="2396" spans="2:39">
      <c r="B2396" s="1"/>
      <c r="C2396" s="1"/>
      <c r="D2396" s="29"/>
      <c r="E2396" s="29"/>
      <c r="F2396" s="29"/>
      <c r="G2396" s="29"/>
      <c r="H2396" s="29"/>
      <c r="I2396" s="29"/>
      <c r="J2396" s="29"/>
      <c r="K2396" s="29"/>
      <c r="L2396" s="29"/>
      <c r="M2396" s="29"/>
      <c r="N2396" s="29"/>
      <c r="O2396" s="29"/>
      <c r="P2396" s="29"/>
      <c r="Q2396" s="29"/>
      <c r="R2396" s="29"/>
      <c r="S2396" s="29"/>
      <c r="T2396" s="29"/>
      <c r="U2396" s="29"/>
      <c r="V2396" s="29"/>
      <c r="W2396" s="29"/>
      <c r="X2396" s="29"/>
      <c r="Y2396" s="29"/>
      <c r="Z2396" s="29"/>
      <c r="AA2396" s="29"/>
      <c r="AB2396" s="29"/>
      <c r="AC2396" s="29"/>
      <c r="AD2396" s="29"/>
      <c r="AE2396" s="29"/>
      <c r="AF2396" s="29"/>
      <c r="AG2396" s="29"/>
      <c r="AH2396" s="29"/>
      <c r="AI2396" s="29"/>
      <c r="AJ2396" s="29"/>
      <c r="AK2396" s="29"/>
      <c r="AL2396" s="29"/>
      <c r="AM2396" s="29"/>
    </row>
    <row r="2397" spans="2:39">
      <c r="B2397" s="1"/>
      <c r="C2397" s="1"/>
      <c r="D2397" s="29"/>
      <c r="E2397" s="29"/>
      <c r="F2397" s="29"/>
      <c r="G2397" s="29"/>
      <c r="H2397" s="29"/>
      <c r="I2397" s="29"/>
      <c r="J2397" s="29"/>
      <c r="K2397" s="29"/>
      <c r="L2397" s="29"/>
      <c r="M2397" s="29"/>
      <c r="N2397" s="29"/>
      <c r="O2397" s="29"/>
      <c r="P2397" s="29"/>
      <c r="Q2397" s="29"/>
      <c r="R2397" s="29"/>
      <c r="S2397" s="29"/>
      <c r="T2397" s="29"/>
      <c r="U2397" s="29"/>
      <c r="V2397" s="29"/>
      <c r="W2397" s="29"/>
      <c r="X2397" s="29"/>
      <c r="Y2397" s="29"/>
      <c r="Z2397" s="29"/>
      <c r="AA2397" s="29"/>
      <c r="AB2397" s="29"/>
      <c r="AC2397" s="29"/>
      <c r="AD2397" s="29"/>
      <c r="AE2397" s="29"/>
      <c r="AF2397" s="29"/>
      <c r="AG2397" s="29"/>
      <c r="AH2397" s="29"/>
      <c r="AI2397" s="29"/>
      <c r="AJ2397" s="29"/>
      <c r="AK2397" s="29"/>
      <c r="AL2397" s="29"/>
      <c r="AM2397" s="29"/>
    </row>
    <row r="2398" spans="2:39">
      <c r="B2398" s="1"/>
      <c r="C2398" s="1"/>
      <c r="D2398" s="29"/>
      <c r="E2398" s="29"/>
      <c r="F2398" s="29"/>
      <c r="G2398" s="29"/>
      <c r="H2398" s="29"/>
      <c r="I2398" s="29"/>
      <c r="J2398" s="29"/>
      <c r="K2398" s="29"/>
      <c r="L2398" s="29"/>
      <c r="M2398" s="29"/>
      <c r="N2398" s="29"/>
      <c r="O2398" s="29"/>
      <c r="P2398" s="29"/>
      <c r="Q2398" s="29"/>
      <c r="R2398" s="29"/>
      <c r="S2398" s="29"/>
      <c r="T2398" s="29"/>
      <c r="U2398" s="29"/>
      <c r="V2398" s="29"/>
      <c r="W2398" s="29"/>
      <c r="X2398" s="29"/>
      <c r="Y2398" s="29"/>
      <c r="Z2398" s="29"/>
      <c r="AA2398" s="29"/>
      <c r="AB2398" s="29"/>
      <c r="AC2398" s="29"/>
      <c r="AD2398" s="29"/>
      <c r="AE2398" s="29"/>
      <c r="AF2398" s="29"/>
      <c r="AG2398" s="29"/>
      <c r="AH2398" s="29"/>
      <c r="AI2398" s="29"/>
      <c r="AJ2398" s="29"/>
      <c r="AK2398" s="29"/>
      <c r="AL2398" s="29"/>
      <c r="AM2398" s="29"/>
    </row>
    <row r="2399" spans="2:39">
      <c r="B2399" s="1"/>
      <c r="C2399" s="1"/>
      <c r="D2399" s="29"/>
      <c r="E2399" s="29"/>
      <c r="F2399" s="29"/>
      <c r="G2399" s="29"/>
      <c r="H2399" s="29"/>
      <c r="I2399" s="29"/>
      <c r="J2399" s="29"/>
      <c r="K2399" s="29"/>
      <c r="L2399" s="29"/>
      <c r="M2399" s="29"/>
      <c r="N2399" s="29"/>
      <c r="O2399" s="29"/>
      <c r="P2399" s="29"/>
      <c r="Q2399" s="29"/>
      <c r="R2399" s="29"/>
      <c r="S2399" s="29"/>
      <c r="T2399" s="29"/>
      <c r="U2399" s="29"/>
      <c r="V2399" s="29"/>
      <c r="W2399" s="29"/>
      <c r="X2399" s="29"/>
      <c r="Y2399" s="29"/>
      <c r="Z2399" s="29"/>
      <c r="AA2399" s="29"/>
      <c r="AB2399" s="29"/>
      <c r="AC2399" s="29"/>
      <c r="AD2399" s="29"/>
      <c r="AE2399" s="29"/>
      <c r="AF2399" s="29"/>
      <c r="AG2399" s="29"/>
      <c r="AH2399" s="29"/>
      <c r="AI2399" s="29"/>
      <c r="AJ2399" s="29"/>
      <c r="AK2399" s="29"/>
      <c r="AL2399" s="29"/>
      <c r="AM2399" s="29"/>
    </row>
    <row r="2400" spans="2:39">
      <c r="B2400" s="1"/>
      <c r="C2400" s="1"/>
      <c r="D2400" s="29"/>
      <c r="E2400" s="29"/>
      <c r="F2400" s="29"/>
      <c r="G2400" s="29"/>
      <c r="H2400" s="29"/>
      <c r="I2400" s="29"/>
      <c r="J2400" s="29"/>
      <c r="K2400" s="29"/>
      <c r="L2400" s="29"/>
      <c r="M2400" s="29"/>
      <c r="N2400" s="29"/>
      <c r="O2400" s="29"/>
      <c r="P2400" s="29"/>
      <c r="Q2400" s="29"/>
      <c r="R2400" s="29"/>
      <c r="S2400" s="29"/>
      <c r="T2400" s="29"/>
      <c r="U2400" s="29"/>
      <c r="V2400" s="29"/>
      <c r="W2400" s="29"/>
      <c r="X2400" s="29"/>
      <c r="Y2400" s="29"/>
      <c r="Z2400" s="29"/>
      <c r="AA2400" s="29"/>
      <c r="AB2400" s="29"/>
      <c r="AC2400" s="29"/>
      <c r="AD2400" s="29"/>
      <c r="AE2400" s="29"/>
      <c r="AF2400" s="29"/>
      <c r="AG2400" s="29"/>
      <c r="AH2400" s="29"/>
      <c r="AI2400" s="29"/>
      <c r="AJ2400" s="29"/>
      <c r="AK2400" s="29"/>
      <c r="AL2400" s="29"/>
      <c r="AM2400" s="29"/>
    </row>
    <row r="2401" spans="2:39">
      <c r="B2401" s="1"/>
      <c r="C2401" s="1"/>
      <c r="D2401" s="29"/>
      <c r="E2401" s="29"/>
      <c r="F2401" s="29"/>
      <c r="G2401" s="29"/>
      <c r="H2401" s="29"/>
      <c r="I2401" s="29"/>
      <c r="J2401" s="29"/>
      <c r="K2401" s="29"/>
      <c r="L2401" s="29"/>
      <c r="M2401" s="29"/>
      <c r="N2401" s="29"/>
      <c r="O2401" s="29"/>
      <c r="P2401" s="29"/>
      <c r="Q2401" s="29"/>
      <c r="R2401" s="29"/>
      <c r="S2401" s="29"/>
      <c r="T2401" s="29"/>
      <c r="U2401" s="29"/>
      <c r="V2401" s="29"/>
      <c r="W2401" s="29"/>
      <c r="X2401" s="29"/>
      <c r="Y2401" s="29"/>
      <c r="Z2401" s="29"/>
      <c r="AA2401" s="29"/>
      <c r="AB2401" s="29"/>
      <c r="AC2401" s="29"/>
      <c r="AD2401" s="29"/>
      <c r="AE2401" s="29"/>
      <c r="AF2401" s="29"/>
      <c r="AG2401" s="29"/>
      <c r="AH2401" s="29"/>
      <c r="AI2401" s="29"/>
      <c r="AJ2401" s="29"/>
      <c r="AK2401" s="29"/>
      <c r="AL2401" s="29"/>
      <c r="AM2401" s="29"/>
    </row>
    <row r="2402" spans="2:39">
      <c r="B2402" s="1"/>
      <c r="C2402" s="1"/>
      <c r="D2402" s="29"/>
      <c r="E2402" s="29"/>
      <c r="F2402" s="29"/>
      <c r="G2402" s="29"/>
      <c r="H2402" s="29"/>
      <c r="I2402" s="29"/>
      <c r="J2402" s="29"/>
      <c r="K2402" s="29"/>
      <c r="L2402" s="29"/>
      <c r="M2402" s="29"/>
      <c r="N2402" s="29"/>
      <c r="O2402" s="29"/>
      <c r="P2402" s="29"/>
      <c r="Q2402" s="29"/>
      <c r="R2402" s="29"/>
      <c r="S2402" s="29"/>
      <c r="T2402" s="29"/>
      <c r="U2402" s="29"/>
      <c r="V2402" s="29"/>
      <c r="W2402" s="29"/>
      <c r="X2402" s="29"/>
      <c r="Y2402" s="29"/>
      <c r="Z2402" s="29"/>
      <c r="AA2402" s="29"/>
      <c r="AB2402" s="29"/>
      <c r="AC2402" s="29"/>
      <c r="AD2402" s="29"/>
      <c r="AE2402" s="29"/>
      <c r="AF2402" s="29"/>
      <c r="AG2402" s="29"/>
      <c r="AH2402" s="29"/>
      <c r="AI2402" s="29"/>
      <c r="AJ2402" s="29"/>
      <c r="AK2402" s="29"/>
      <c r="AL2402" s="29"/>
      <c r="AM2402" s="29"/>
    </row>
    <row r="2403" spans="2:39">
      <c r="B2403" s="1"/>
      <c r="C2403" s="1"/>
      <c r="D2403" s="29"/>
      <c r="E2403" s="29"/>
      <c r="F2403" s="29"/>
      <c r="G2403" s="29"/>
      <c r="H2403" s="29"/>
      <c r="I2403" s="29"/>
      <c r="J2403" s="29"/>
      <c r="K2403" s="29"/>
      <c r="L2403" s="29"/>
      <c r="M2403" s="29"/>
      <c r="N2403" s="29"/>
      <c r="O2403" s="29"/>
      <c r="P2403" s="29"/>
      <c r="Q2403" s="29"/>
      <c r="R2403" s="29"/>
      <c r="S2403" s="29"/>
      <c r="T2403" s="29"/>
      <c r="U2403" s="29"/>
      <c r="V2403" s="29"/>
      <c r="W2403" s="29"/>
      <c r="X2403" s="29"/>
      <c r="Y2403" s="29"/>
      <c r="Z2403" s="29"/>
      <c r="AA2403" s="29"/>
      <c r="AB2403" s="29"/>
      <c r="AC2403" s="29"/>
      <c r="AD2403" s="29"/>
      <c r="AE2403" s="29"/>
      <c r="AF2403" s="29"/>
      <c r="AG2403" s="29"/>
      <c r="AH2403" s="29"/>
      <c r="AI2403" s="29"/>
      <c r="AJ2403" s="29"/>
      <c r="AK2403" s="29"/>
      <c r="AL2403" s="29"/>
      <c r="AM2403" s="29"/>
    </row>
    <row r="2404" spans="2:39">
      <c r="B2404" s="1"/>
      <c r="C2404" s="1"/>
      <c r="D2404" s="29"/>
      <c r="E2404" s="29"/>
      <c r="F2404" s="29"/>
      <c r="G2404" s="29"/>
      <c r="H2404" s="29"/>
      <c r="I2404" s="29"/>
      <c r="J2404" s="29"/>
      <c r="K2404" s="29"/>
      <c r="L2404" s="29"/>
      <c r="M2404" s="29"/>
      <c r="N2404" s="29"/>
      <c r="O2404" s="29"/>
      <c r="P2404" s="29"/>
      <c r="Q2404" s="29"/>
      <c r="R2404" s="29"/>
      <c r="S2404" s="29"/>
      <c r="T2404" s="29"/>
      <c r="U2404" s="29"/>
      <c r="V2404" s="29"/>
      <c r="W2404" s="29"/>
      <c r="X2404" s="29"/>
      <c r="Y2404" s="29"/>
      <c r="Z2404" s="29"/>
      <c r="AA2404" s="29"/>
      <c r="AB2404" s="29"/>
      <c r="AC2404" s="29"/>
      <c r="AD2404" s="29"/>
      <c r="AE2404" s="29"/>
      <c r="AF2404" s="29"/>
      <c r="AG2404" s="29"/>
      <c r="AH2404" s="29"/>
      <c r="AI2404" s="29"/>
      <c r="AJ2404" s="29"/>
      <c r="AK2404" s="29"/>
      <c r="AL2404" s="29"/>
      <c r="AM2404" s="29"/>
    </row>
    <row r="2405" spans="2:39">
      <c r="B2405" s="1"/>
      <c r="C2405" s="1"/>
      <c r="D2405" s="29"/>
      <c r="E2405" s="29"/>
      <c r="F2405" s="29"/>
      <c r="G2405" s="29"/>
      <c r="H2405" s="29"/>
      <c r="I2405" s="29"/>
      <c r="J2405" s="29"/>
      <c r="K2405" s="29"/>
      <c r="L2405" s="29"/>
      <c r="M2405" s="29"/>
      <c r="N2405" s="29"/>
      <c r="O2405" s="29"/>
      <c r="P2405" s="29"/>
      <c r="Q2405" s="29"/>
      <c r="R2405" s="29"/>
      <c r="S2405" s="29"/>
      <c r="T2405" s="29"/>
      <c r="U2405" s="29"/>
      <c r="V2405" s="29"/>
      <c r="W2405" s="29"/>
      <c r="X2405" s="29"/>
      <c r="Y2405" s="29"/>
      <c r="Z2405" s="29"/>
      <c r="AA2405" s="29"/>
      <c r="AB2405" s="29"/>
      <c r="AC2405" s="29"/>
      <c r="AD2405" s="29"/>
      <c r="AE2405" s="29"/>
      <c r="AF2405" s="29"/>
      <c r="AG2405" s="29"/>
      <c r="AH2405" s="29"/>
      <c r="AI2405" s="29"/>
      <c r="AJ2405" s="29"/>
      <c r="AK2405" s="29"/>
      <c r="AL2405" s="29"/>
      <c r="AM2405" s="29"/>
    </row>
    <row r="2406" spans="2:39">
      <c r="B2406" s="1"/>
      <c r="C2406" s="1"/>
      <c r="D2406" s="29"/>
      <c r="E2406" s="29"/>
      <c r="F2406" s="29"/>
      <c r="G2406" s="29"/>
      <c r="H2406" s="29"/>
      <c r="I2406" s="29"/>
      <c r="J2406" s="29"/>
      <c r="K2406" s="29"/>
      <c r="L2406" s="29"/>
      <c r="M2406" s="29"/>
      <c r="N2406" s="29"/>
      <c r="O2406" s="29"/>
      <c r="P2406" s="29"/>
      <c r="Q2406" s="29"/>
      <c r="R2406" s="29"/>
      <c r="S2406" s="29"/>
      <c r="T2406" s="29"/>
      <c r="U2406" s="29"/>
      <c r="V2406" s="29"/>
      <c r="W2406" s="29"/>
      <c r="X2406" s="29"/>
      <c r="Y2406" s="29"/>
      <c r="Z2406" s="29"/>
      <c r="AA2406" s="29"/>
      <c r="AB2406" s="29"/>
      <c r="AC2406" s="29"/>
      <c r="AD2406" s="29"/>
      <c r="AE2406" s="29"/>
      <c r="AF2406" s="29"/>
      <c r="AG2406" s="29"/>
      <c r="AH2406" s="29"/>
      <c r="AI2406" s="29"/>
      <c r="AJ2406" s="29"/>
      <c r="AK2406" s="29"/>
      <c r="AL2406" s="29"/>
      <c r="AM2406" s="29"/>
    </row>
    <row r="2407" spans="2:39">
      <c r="B2407" s="1"/>
      <c r="C2407" s="1"/>
      <c r="D2407" s="29"/>
      <c r="E2407" s="29"/>
      <c r="F2407" s="29"/>
      <c r="G2407" s="29"/>
      <c r="H2407" s="29"/>
      <c r="I2407" s="29"/>
      <c r="J2407" s="29"/>
      <c r="K2407" s="29"/>
      <c r="L2407" s="29"/>
      <c r="M2407" s="29"/>
      <c r="N2407" s="29"/>
      <c r="O2407" s="29"/>
      <c r="P2407" s="29"/>
      <c r="Q2407" s="29"/>
      <c r="R2407" s="29"/>
      <c r="S2407" s="29"/>
      <c r="T2407" s="29"/>
      <c r="U2407" s="29"/>
      <c r="V2407" s="29"/>
      <c r="W2407" s="29"/>
      <c r="X2407" s="29"/>
      <c r="Y2407" s="29"/>
      <c r="Z2407" s="29"/>
      <c r="AA2407" s="29"/>
      <c r="AB2407" s="29"/>
      <c r="AC2407" s="29"/>
      <c r="AD2407" s="29"/>
      <c r="AE2407" s="29"/>
      <c r="AF2407" s="29"/>
      <c r="AG2407" s="29"/>
      <c r="AH2407" s="29"/>
      <c r="AI2407" s="29"/>
      <c r="AJ2407" s="29"/>
      <c r="AK2407" s="29"/>
      <c r="AL2407" s="29"/>
      <c r="AM2407" s="29"/>
    </row>
    <row r="2408" spans="2:39">
      <c r="B2408" s="1"/>
      <c r="C2408" s="1"/>
      <c r="D2408" s="29"/>
      <c r="E2408" s="29"/>
      <c r="F2408" s="29"/>
      <c r="G2408" s="29"/>
      <c r="H2408" s="29"/>
      <c r="I2408" s="29"/>
      <c r="J2408" s="29"/>
      <c r="K2408" s="29"/>
      <c r="L2408" s="29"/>
      <c r="M2408" s="29"/>
      <c r="N2408" s="29"/>
      <c r="O2408" s="29"/>
      <c r="P2408" s="29"/>
      <c r="Q2408" s="29"/>
      <c r="R2408" s="29"/>
      <c r="S2408" s="29"/>
      <c r="T2408" s="29"/>
      <c r="U2408" s="29"/>
      <c r="V2408" s="29"/>
      <c r="W2408" s="29"/>
      <c r="X2408" s="29"/>
      <c r="Y2408" s="29"/>
      <c r="Z2408" s="29"/>
      <c r="AA2408" s="29"/>
      <c r="AB2408" s="29"/>
      <c r="AC2408" s="29"/>
      <c r="AD2408" s="29"/>
      <c r="AE2408" s="29"/>
      <c r="AF2408" s="29"/>
      <c r="AG2408" s="29"/>
      <c r="AH2408" s="29"/>
      <c r="AI2408" s="29"/>
      <c r="AJ2408" s="29"/>
      <c r="AK2408" s="29"/>
      <c r="AL2408" s="29"/>
      <c r="AM2408" s="29"/>
    </row>
    <row r="2409" spans="2:39">
      <c r="B2409" s="1"/>
      <c r="C2409" s="1"/>
      <c r="D2409" s="29"/>
      <c r="E2409" s="29"/>
      <c r="F2409" s="29"/>
      <c r="G2409" s="29"/>
      <c r="H2409" s="29"/>
      <c r="I2409" s="29"/>
      <c r="J2409" s="29"/>
      <c r="K2409" s="29"/>
      <c r="L2409" s="29"/>
      <c r="M2409" s="29"/>
      <c r="N2409" s="29"/>
      <c r="O2409" s="29"/>
      <c r="P2409" s="29"/>
      <c r="Q2409" s="29"/>
      <c r="R2409" s="29"/>
      <c r="S2409" s="29"/>
      <c r="T2409" s="29"/>
      <c r="U2409" s="29"/>
      <c r="V2409" s="29"/>
      <c r="W2409" s="29"/>
      <c r="X2409" s="29"/>
      <c r="Y2409" s="29"/>
      <c r="Z2409" s="29"/>
      <c r="AA2409" s="29"/>
      <c r="AB2409" s="29"/>
      <c r="AC2409" s="29"/>
      <c r="AD2409" s="29"/>
      <c r="AE2409" s="29"/>
      <c r="AF2409" s="29"/>
      <c r="AG2409" s="29"/>
      <c r="AH2409" s="29"/>
      <c r="AI2409" s="29"/>
      <c r="AJ2409" s="29"/>
      <c r="AK2409" s="29"/>
      <c r="AL2409" s="29"/>
      <c r="AM2409" s="29"/>
    </row>
    <row r="2410" spans="2:39">
      <c r="B2410" s="1"/>
      <c r="C2410" s="1"/>
      <c r="D2410" s="29"/>
      <c r="E2410" s="29"/>
      <c r="F2410" s="29"/>
      <c r="G2410" s="29"/>
      <c r="H2410" s="29"/>
      <c r="I2410" s="29"/>
      <c r="J2410" s="29"/>
      <c r="K2410" s="29"/>
      <c r="L2410" s="29"/>
      <c r="M2410" s="29"/>
      <c r="N2410" s="29"/>
      <c r="O2410" s="29"/>
      <c r="P2410" s="29"/>
      <c r="Q2410" s="29"/>
      <c r="R2410" s="29"/>
      <c r="S2410" s="29"/>
      <c r="T2410" s="29"/>
      <c r="U2410" s="29"/>
      <c r="V2410" s="29"/>
      <c r="W2410" s="29"/>
      <c r="X2410" s="29"/>
      <c r="Y2410" s="29"/>
      <c r="Z2410" s="29"/>
      <c r="AA2410" s="29"/>
      <c r="AB2410" s="29"/>
      <c r="AC2410" s="29"/>
      <c r="AD2410" s="29"/>
      <c r="AE2410" s="29"/>
      <c r="AF2410" s="29"/>
      <c r="AG2410" s="29"/>
      <c r="AH2410" s="29"/>
      <c r="AI2410" s="29"/>
      <c r="AJ2410" s="29"/>
      <c r="AK2410" s="29"/>
      <c r="AL2410" s="29"/>
      <c r="AM2410" s="29"/>
    </row>
    <row r="2411" spans="2:39">
      <c r="B2411" s="1"/>
      <c r="C2411" s="1"/>
      <c r="D2411" s="29"/>
      <c r="E2411" s="29"/>
      <c r="F2411" s="29"/>
      <c r="G2411" s="29"/>
      <c r="H2411" s="29"/>
      <c r="I2411" s="29"/>
      <c r="J2411" s="29"/>
      <c r="K2411" s="29"/>
      <c r="L2411" s="29"/>
      <c r="M2411" s="29"/>
      <c r="N2411" s="29"/>
      <c r="O2411" s="29"/>
      <c r="P2411" s="29"/>
      <c r="Q2411" s="29"/>
      <c r="R2411" s="29"/>
      <c r="S2411" s="29"/>
      <c r="T2411" s="29"/>
      <c r="U2411" s="29"/>
      <c r="V2411" s="29"/>
      <c r="W2411" s="29"/>
      <c r="X2411" s="29"/>
      <c r="Y2411" s="29"/>
      <c r="Z2411" s="29"/>
      <c r="AA2411" s="29"/>
      <c r="AB2411" s="29"/>
      <c r="AC2411" s="29"/>
      <c r="AD2411" s="29"/>
      <c r="AE2411" s="29"/>
      <c r="AF2411" s="29"/>
      <c r="AG2411" s="29"/>
      <c r="AH2411" s="29"/>
      <c r="AI2411" s="29"/>
      <c r="AJ2411" s="29"/>
      <c r="AK2411" s="29"/>
      <c r="AL2411" s="29"/>
      <c r="AM2411" s="29"/>
    </row>
    <row r="2412" spans="2:39">
      <c r="B2412" s="1"/>
      <c r="C2412" s="1"/>
      <c r="D2412" s="29"/>
      <c r="E2412" s="29"/>
      <c r="F2412" s="29"/>
      <c r="G2412" s="29"/>
      <c r="H2412" s="29"/>
      <c r="I2412" s="29"/>
      <c r="J2412" s="29"/>
      <c r="K2412" s="29"/>
      <c r="L2412" s="29"/>
      <c r="M2412" s="29"/>
      <c r="N2412" s="29"/>
      <c r="O2412" s="29"/>
      <c r="P2412" s="29"/>
      <c r="Q2412" s="29"/>
      <c r="R2412" s="29"/>
      <c r="S2412" s="29"/>
      <c r="T2412" s="29"/>
      <c r="U2412" s="29"/>
      <c r="V2412" s="29"/>
      <c r="W2412" s="29"/>
      <c r="X2412" s="29"/>
      <c r="Y2412" s="29"/>
      <c r="Z2412" s="29"/>
      <c r="AA2412" s="29"/>
      <c r="AB2412" s="29"/>
      <c r="AC2412" s="29"/>
      <c r="AD2412" s="29"/>
      <c r="AE2412" s="29"/>
      <c r="AF2412" s="29"/>
      <c r="AG2412" s="29"/>
      <c r="AH2412" s="29"/>
      <c r="AI2412" s="29"/>
      <c r="AJ2412" s="29"/>
      <c r="AK2412" s="29"/>
      <c r="AL2412" s="29"/>
      <c r="AM2412" s="29"/>
    </row>
    <row r="2413" spans="2:39">
      <c r="B2413" s="1"/>
      <c r="C2413" s="1"/>
      <c r="D2413" s="29"/>
      <c r="E2413" s="29"/>
      <c r="F2413" s="29"/>
      <c r="G2413" s="29"/>
      <c r="H2413" s="29"/>
      <c r="I2413" s="29"/>
      <c r="J2413" s="29"/>
      <c r="K2413" s="29"/>
      <c r="L2413" s="29"/>
      <c r="M2413" s="29"/>
      <c r="N2413" s="29"/>
      <c r="O2413" s="29"/>
      <c r="P2413" s="29"/>
      <c r="Q2413" s="29"/>
      <c r="R2413" s="29"/>
      <c r="S2413" s="29"/>
      <c r="T2413" s="29"/>
      <c r="U2413" s="29"/>
      <c r="V2413" s="29"/>
      <c r="W2413" s="29"/>
      <c r="X2413" s="29"/>
      <c r="Y2413" s="29"/>
      <c r="Z2413" s="29"/>
      <c r="AA2413" s="29"/>
      <c r="AB2413" s="29"/>
      <c r="AC2413" s="29"/>
      <c r="AD2413" s="29"/>
      <c r="AE2413" s="29"/>
      <c r="AF2413" s="29"/>
      <c r="AG2413" s="29"/>
      <c r="AH2413" s="29"/>
      <c r="AI2413" s="29"/>
      <c r="AJ2413" s="29"/>
      <c r="AK2413" s="29"/>
      <c r="AL2413" s="29"/>
      <c r="AM2413" s="29"/>
    </row>
    <row r="2414" spans="2:39">
      <c r="B2414" s="1"/>
      <c r="C2414" s="1"/>
      <c r="D2414" s="29"/>
      <c r="E2414" s="29"/>
      <c r="F2414" s="29"/>
      <c r="G2414" s="29"/>
      <c r="H2414" s="29"/>
      <c r="I2414" s="29"/>
      <c r="J2414" s="29"/>
      <c r="K2414" s="29"/>
      <c r="L2414" s="29"/>
      <c r="M2414" s="29"/>
      <c r="N2414" s="29"/>
      <c r="O2414" s="29"/>
      <c r="P2414" s="29"/>
      <c r="Q2414" s="29"/>
      <c r="R2414" s="29"/>
      <c r="S2414" s="29"/>
      <c r="T2414" s="29"/>
      <c r="U2414" s="29"/>
      <c r="V2414" s="29"/>
      <c r="W2414" s="29"/>
      <c r="X2414" s="29"/>
      <c r="Y2414" s="29"/>
      <c r="Z2414" s="29"/>
      <c r="AA2414" s="29"/>
      <c r="AB2414" s="29"/>
      <c r="AC2414" s="29"/>
      <c r="AD2414" s="29"/>
      <c r="AE2414" s="29"/>
      <c r="AF2414" s="29"/>
      <c r="AG2414" s="29"/>
      <c r="AH2414" s="29"/>
      <c r="AI2414" s="29"/>
      <c r="AJ2414" s="29"/>
      <c r="AK2414" s="29"/>
      <c r="AL2414" s="29"/>
      <c r="AM2414" s="29"/>
    </row>
    <row r="2415" spans="2:39">
      <c r="B2415" s="1"/>
      <c r="C2415" s="1"/>
      <c r="D2415" s="29"/>
      <c r="E2415" s="29"/>
      <c r="F2415" s="29"/>
      <c r="G2415" s="29"/>
      <c r="H2415" s="29"/>
      <c r="I2415" s="29"/>
      <c r="J2415" s="29"/>
      <c r="K2415" s="29"/>
      <c r="L2415" s="29"/>
      <c r="M2415" s="29"/>
      <c r="N2415" s="29"/>
      <c r="O2415" s="29"/>
      <c r="P2415" s="29"/>
      <c r="Q2415" s="29"/>
      <c r="R2415" s="29"/>
      <c r="S2415" s="29"/>
      <c r="T2415" s="29"/>
      <c r="U2415" s="29"/>
      <c r="V2415" s="29"/>
      <c r="W2415" s="29"/>
      <c r="X2415" s="29"/>
      <c r="Y2415" s="29"/>
      <c r="Z2415" s="29"/>
      <c r="AA2415" s="29"/>
      <c r="AB2415" s="29"/>
      <c r="AC2415" s="29"/>
      <c r="AD2415" s="29"/>
      <c r="AE2415" s="29"/>
      <c r="AF2415" s="29"/>
      <c r="AG2415" s="29"/>
      <c r="AH2415" s="29"/>
      <c r="AI2415" s="29"/>
      <c r="AJ2415" s="29"/>
      <c r="AK2415" s="29"/>
      <c r="AL2415" s="29"/>
      <c r="AM2415" s="29"/>
    </row>
    <row r="2416" spans="2:39">
      <c r="B2416" s="1"/>
      <c r="C2416" s="1"/>
      <c r="D2416" s="29"/>
      <c r="E2416" s="29"/>
      <c r="F2416" s="29"/>
      <c r="G2416" s="29"/>
      <c r="H2416" s="29"/>
      <c r="I2416" s="29"/>
      <c r="J2416" s="29"/>
      <c r="K2416" s="29"/>
      <c r="L2416" s="29"/>
      <c r="M2416" s="29"/>
      <c r="N2416" s="29"/>
      <c r="O2416" s="29"/>
      <c r="P2416" s="29"/>
      <c r="Q2416" s="29"/>
      <c r="R2416" s="29"/>
      <c r="S2416" s="29"/>
      <c r="T2416" s="29"/>
      <c r="U2416" s="29"/>
      <c r="V2416" s="29"/>
      <c r="W2416" s="29"/>
      <c r="X2416" s="29"/>
      <c r="Y2416" s="29"/>
      <c r="Z2416" s="29"/>
      <c r="AA2416" s="29"/>
      <c r="AB2416" s="29"/>
      <c r="AC2416" s="29"/>
      <c r="AD2416" s="29"/>
      <c r="AE2416" s="29"/>
      <c r="AF2416" s="29"/>
      <c r="AG2416" s="29"/>
      <c r="AH2416" s="29"/>
      <c r="AI2416" s="29"/>
      <c r="AJ2416" s="29"/>
      <c r="AK2416" s="29"/>
      <c r="AL2416" s="29"/>
      <c r="AM2416" s="29"/>
    </row>
    <row r="2417" spans="2:39">
      <c r="B2417" s="1"/>
      <c r="C2417" s="1"/>
      <c r="D2417" s="29"/>
      <c r="E2417" s="29"/>
      <c r="F2417" s="29"/>
      <c r="G2417" s="29"/>
      <c r="H2417" s="29"/>
      <c r="I2417" s="29"/>
      <c r="J2417" s="29"/>
      <c r="K2417" s="29"/>
      <c r="L2417" s="29"/>
      <c r="M2417" s="29"/>
      <c r="N2417" s="29"/>
      <c r="O2417" s="29"/>
      <c r="P2417" s="29"/>
      <c r="Q2417" s="29"/>
      <c r="R2417" s="29"/>
      <c r="S2417" s="29"/>
      <c r="T2417" s="29"/>
      <c r="U2417" s="29"/>
      <c r="V2417" s="29"/>
      <c r="W2417" s="29"/>
      <c r="X2417" s="29"/>
      <c r="Y2417" s="29"/>
      <c r="Z2417" s="29"/>
      <c r="AA2417" s="29"/>
      <c r="AB2417" s="29"/>
      <c r="AC2417" s="29"/>
      <c r="AD2417" s="29"/>
      <c r="AE2417" s="29"/>
      <c r="AF2417" s="29"/>
      <c r="AG2417" s="29"/>
      <c r="AH2417" s="29"/>
      <c r="AI2417" s="29"/>
      <c r="AJ2417" s="29"/>
      <c r="AK2417" s="29"/>
      <c r="AL2417" s="29"/>
      <c r="AM2417" s="29"/>
    </row>
    <row r="2418" spans="2:39">
      <c r="B2418" s="1"/>
      <c r="C2418" s="1"/>
      <c r="D2418" s="29"/>
      <c r="E2418" s="29"/>
      <c r="F2418" s="29"/>
      <c r="G2418" s="29"/>
      <c r="H2418" s="29"/>
      <c r="I2418" s="29"/>
      <c r="J2418" s="29"/>
      <c r="K2418" s="29"/>
      <c r="L2418" s="29"/>
      <c r="M2418" s="29"/>
      <c r="N2418" s="29"/>
      <c r="O2418" s="29"/>
      <c r="P2418" s="29"/>
      <c r="Q2418" s="29"/>
      <c r="R2418" s="29"/>
      <c r="S2418" s="29"/>
      <c r="T2418" s="29"/>
      <c r="U2418" s="29"/>
      <c r="V2418" s="29"/>
      <c r="W2418" s="29"/>
      <c r="X2418" s="29"/>
      <c r="Y2418" s="29"/>
      <c r="Z2418" s="29"/>
      <c r="AA2418" s="29"/>
      <c r="AB2418" s="29"/>
      <c r="AC2418" s="29"/>
      <c r="AD2418" s="29"/>
      <c r="AE2418" s="29"/>
      <c r="AF2418" s="29"/>
      <c r="AG2418" s="29"/>
      <c r="AH2418" s="29"/>
      <c r="AI2418" s="29"/>
      <c r="AJ2418" s="29"/>
      <c r="AK2418" s="29"/>
      <c r="AL2418" s="29"/>
      <c r="AM2418" s="29"/>
    </row>
    <row r="2419" spans="2:39">
      <c r="B2419" s="1"/>
      <c r="C2419" s="1"/>
      <c r="D2419" s="29"/>
      <c r="E2419" s="29"/>
      <c r="F2419" s="29"/>
      <c r="G2419" s="29"/>
      <c r="H2419" s="29"/>
      <c r="I2419" s="29"/>
      <c r="J2419" s="29"/>
      <c r="K2419" s="29"/>
      <c r="L2419" s="29"/>
      <c r="M2419" s="29"/>
      <c r="N2419" s="29"/>
      <c r="O2419" s="29"/>
      <c r="P2419" s="29"/>
      <c r="Q2419" s="29"/>
      <c r="R2419" s="29"/>
      <c r="S2419" s="29"/>
      <c r="T2419" s="29"/>
      <c r="U2419" s="29"/>
      <c r="V2419" s="29"/>
      <c r="W2419" s="29"/>
      <c r="X2419" s="29"/>
      <c r="Y2419" s="29"/>
      <c r="Z2419" s="29"/>
      <c r="AA2419" s="29"/>
      <c r="AB2419" s="29"/>
      <c r="AC2419" s="29"/>
      <c r="AD2419" s="29"/>
      <c r="AE2419" s="29"/>
      <c r="AF2419" s="29"/>
      <c r="AG2419" s="29"/>
      <c r="AH2419" s="29"/>
      <c r="AI2419" s="29"/>
      <c r="AJ2419" s="29"/>
      <c r="AK2419" s="29"/>
      <c r="AL2419" s="29"/>
      <c r="AM2419" s="29"/>
    </row>
    <row r="2420" spans="2:39">
      <c r="B2420" s="1"/>
      <c r="C2420" s="1"/>
      <c r="D2420" s="29"/>
      <c r="E2420" s="29"/>
      <c r="F2420" s="29"/>
      <c r="G2420" s="29"/>
      <c r="H2420" s="29"/>
      <c r="I2420" s="29"/>
      <c r="J2420" s="29"/>
      <c r="K2420" s="29"/>
      <c r="L2420" s="29"/>
      <c r="M2420" s="29"/>
      <c r="N2420" s="29"/>
      <c r="O2420" s="29"/>
      <c r="P2420" s="29"/>
      <c r="Q2420" s="29"/>
      <c r="R2420" s="29"/>
      <c r="S2420" s="29"/>
      <c r="T2420" s="29"/>
      <c r="U2420" s="29"/>
      <c r="V2420" s="29"/>
      <c r="W2420" s="29"/>
      <c r="X2420" s="29"/>
      <c r="Y2420" s="29"/>
      <c r="Z2420" s="29"/>
      <c r="AA2420" s="29"/>
      <c r="AB2420" s="29"/>
      <c r="AC2420" s="29"/>
      <c r="AD2420" s="29"/>
      <c r="AE2420" s="29"/>
      <c r="AF2420" s="29"/>
      <c r="AG2420" s="29"/>
      <c r="AH2420" s="29"/>
      <c r="AI2420" s="29"/>
      <c r="AJ2420" s="29"/>
      <c r="AK2420" s="29"/>
      <c r="AL2420" s="29"/>
      <c r="AM2420" s="29"/>
    </row>
    <row r="2421" spans="2:39">
      <c r="B2421" s="1"/>
      <c r="C2421" s="1"/>
      <c r="D2421" s="29"/>
      <c r="E2421" s="29"/>
      <c r="F2421" s="29"/>
      <c r="G2421" s="29"/>
      <c r="H2421" s="29"/>
      <c r="I2421" s="29"/>
      <c r="J2421" s="29"/>
      <c r="K2421" s="29"/>
      <c r="L2421" s="29"/>
      <c r="M2421" s="29"/>
      <c r="N2421" s="29"/>
      <c r="O2421" s="29"/>
      <c r="P2421" s="29"/>
      <c r="Q2421" s="29"/>
      <c r="R2421" s="29"/>
      <c r="S2421" s="29"/>
      <c r="T2421" s="29"/>
      <c r="U2421" s="29"/>
      <c r="V2421" s="29"/>
      <c r="W2421" s="29"/>
      <c r="X2421" s="29"/>
      <c r="Y2421" s="29"/>
      <c r="Z2421" s="29"/>
      <c r="AA2421" s="29"/>
      <c r="AB2421" s="29"/>
      <c r="AC2421" s="29"/>
      <c r="AD2421" s="29"/>
      <c r="AE2421" s="29"/>
      <c r="AF2421" s="29"/>
      <c r="AG2421" s="29"/>
      <c r="AH2421" s="29"/>
      <c r="AI2421" s="29"/>
      <c r="AJ2421" s="29"/>
      <c r="AK2421" s="29"/>
      <c r="AL2421" s="29"/>
      <c r="AM2421" s="29"/>
    </row>
    <row r="2422" spans="2:39">
      <c r="B2422" s="1"/>
      <c r="C2422" s="1"/>
      <c r="D2422" s="29"/>
      <c r="E2422" s="29"/>
      <c r="F2422" s="29"/>
      <c r="G2422" s="29"/>
      <c r="H2422" s="29"/>
      <c r="I2422" s="29"/>
      <c r="J2422" s="29"/>
      <c r="K2422" s="29"/>
      <c r="L2422" s="29"/>
      <c r="M2422" s="29"/>
      <c r="N2422" s="29"/>
      <c r="O2422" s="29"/>
      <c r="P2422" s="29"/>
      <c r="Q2422" s="29"/>
      <c r="R2422" s="29"/>
      <c r="S2422" s="29"/>
      <c r="T2422" s="29"/>
      <c r="U2422" s="29"/>
      <c r="V2422" s="29"/>
      <c r="W2422" s="29"/>
      <c r="X2422" s="29"/>
      <c r="Y2422" s="29"/>
      <c r="Z2422" s="29"/>
      <c r="AA2422" s="29"/>
      <c r="AB2422" s="29"/>
      <c r="AC2422" s="29"/>
      <c r="AD2422" s="29"/>
      <c r="AE2422" s="29"/>
      <c r="AF2422" s="29"/>
      <c r="AG2422" s="29"/>
      <c r="AH2422" s="29"/>
      <c r="AI2422" s="29"/>
      <c r="AJ2422" s="29"/>
      <c r="AK2422" s="29"/>
      <c r="AL2422" s="29"/>
      <c r="AM2422" s="29"/>
    </row>
    <row r="2423" spans="2:39">
      <c r="B2423" s="1"/>
      <c r="C2423" s="1"/>
      <c r="D2423" s="29"/>
      <c r="E2423" s="29"/>
      <c r="F2423" s="29"/>
      <c r="G2423" s="29"/>
      <c r="H2423" s="29"/>
      <c r="I2423" s="29"/>
      <c r="J2423" s="29"/>
      <c r="K2423" s="29"/>
      <c r="L2423" s="29"/>
      <c r="M2423" s="29"/>
      <c r="N2423" s="29"/>
      <c r="O2423" s="29"/>
      <c r="P2423" s="29"/>
      <c r="Q2423" s="29"/>
      <c r="R2423" s="29"/>
      <c r="S2423" s="29"/>
      <c r="T2423" s="29"/>
      <c r="U2423" s="29"/>
      <c r="V2423" s="29"/>
      <c r="W2423" s="29"/>
      <c r="X2423" s="29"/>
      <c r="Y2423" s="29"/>
      <c r="Z2423" s="29"/>
      <c r="AA2423" s="29"/>
      <c r="AB2423" s="29"/>
      <c r="AC2423" s="29"/>
      <c r="AD2423" s="29"/>
      <c r="AE2423" s="29"/>
      <c r="AF2423" s="29"/>
      <c r="AG2423" s="29"/>
      <c r="AH2423" s="29"/>
      <c r="AI2423" s="29"/>
      <c r="AJ2423" s="29"/>
      <c r="AK2423" s="29"/>
      <c r="AL2423" s="29"/>
      <c r="AM2423" s="29"/>
    </row>
    <row r="2424" spans="2:39">
      <c r="B2424" s="1"/>
      <c r="C2424" s="1"/>
      <c r="D2424" s="29"/>
      <c r="E2424" s="29"/>
      <c r="F2424" s="29"/>
      <c r="G2424" s="29"/>
      <c r="H2424" s="29"/>
      <c r="I2424" s="29"/>
      <c r="J2424" s="29"/>
      <c r="K2424" s="29"/>
      <c r="L2424" s="29"/>
      <c r="M2424" s="29"/>
      <c r="N2424" s="29"/>
      <c r="O2424" s="29"/>
      <c r="P2424" s="29"/>
      <c r="Q2424" s="29"/>
      <c r="R2424" s="29"/>
      <c r="S2424" s="29"/>
      <c r="T2424" s="29"/>
      <c r="U2424" s="29"/>
      <c r="V2424" s="29"/>
      <c r="W2424" s="29"/>
      <c r="X2424" s="29"/>
      <c r="Y2424" s="29"/>
      <c r="Z2424" s="29"/>
      <c r="AA2424" s="29"/>
      <c r="AB2424" s="29"/>
      <c r="AC2424" s="29"/>
      <c r="AD2424" s="29"/>
      <c r="AE2424" s="29"/>
      <c r="AF2424" s="29"/>
      <c r="AG2424" s="29"/>
      <c r="AH2424" s="29"/>
      <c r="AI2424" s="29"/>
      <c r="AJ2424" s="29"/>
      <c r="AK2424" s="29"/>
      <c r="AL2424" s="29"/>
      <c r="AM2424" s="29"/>
    </row>
    <row r="2425" spans="2:39">
      <c r="B2425" s="1"/>
      <c r="C2425" s="1"/>
      <c r="D2425" s="29"/>
      <c r="E2425" s="29"/>
      <c r="F2425" s="29"/>
      <c r="G2425" s="29"/>
      <c r="H2425" s="29"/>
      <c r="I2425" s="29"/>
      <c r="J2425" s="29"/>
      <c r="K2425" s="29"/>
      <c r="L2425" s="29"/>
      <c r="M2425" s="29"/>
      <c r="N2425" s="29"/>
      <c r="O2425" s="29"/>
      <c r="P2425" s="29"/>
      <c r="Q2425" s="29"/>
      <c r="R2425" s="29"/>
      <c r="S2425" s="29"/>
      <c r="T2425" s="29"/>
      <c r="U2425" s="29"/>
      <c r="V2425" s="29"/>
      <c r="W2425" s="29"/>
      <c r="X2425" s="29"/>
      <c r="Y2425" s="29"/>
      <c r="Z2425" s="29"/>
      <c r="AA2425" s="29"/>
      <c r="AB2425" s="29"/>
      <c r="AC2425" s="29"/>
      <c r="AD2425" s="29"/>
      <c r="AE2425" s="29"/>
      <c r="AF2425" s="29"/>
      <c r="AG2425" s="29"/>
      <c r="AH2425" s="29"/>
      <c r="AI2425" s="29"/>
      <c r="AJ2425" s="29"/>
      <c r="AK2425" s="29"/>
      <c r="AL2425" s="29"/>
      <c r="AM2425" s="29"/>
    </row>
    <row r="2426" spans="2:39">
      <c r="B2426" s="1"/>
      <c r="C2426" s="1"/>
      <c r="D2426" s="29"/>
      <c r="E2426" s="29"/>
      <c r="F2426" s="29"/>
      <c r="G2426" s="29"/>
      <c r="H2426" s="29"/>
      <c r="I2426" s="29"/>
      <c r="J2426" s="29"/>
      <c r="K2426" s="29"/>
      <c r="L2426" s="29"/>
      <c r="M2426" s="29"/>
      <c r="N2426" s="29"/>
      <c r="O2426" s="29"/>
      <c r="P2426" s="29"/>
      <c r="Q2426" s="29"/>
      <c r="R2426" s="29"/>
      <c r="S2426" s="29"/>
      <c r="T2426" s="29"/>
      <c r="U2426" s="29"/>
      <c r="V2426" s="29"/>
      <c r="W2426" s="29"/>
      <c r="X2426" s="29"/>
      <c r="Y2426" s="29"/>
      <c r="Z2426" s="29"/>
      <c r="AA2426" s="29"/>
      <c r="AB2426" s="29"/>
      <c r="AC2426" s="29"/>
      <c r="AD2426" s="29"/>
      <c r="AE2426" s="29"/>
      <c r="AF2426" s="29"/>
      <c r="AG2426" s="29"/>
      <c r="AH2426" s="29"/>
      <c r="AI2426" s="29"/>
      <c r="AJ2426" s="29"/>
      <c r="AK2426" s="29"/>
      <c r="AL2426" s="29"/>
      <c r="AM2426" s="29"/>
    </row>
    <row r="2427" spans="2:39">
      <c r="B2427" s="1"/>
      <c r="C2427" s="1"/>
      <c r="D2427" s="29"/>
      <c r="E2427" s="29"/>
      <c r="F2427" s="29"/>
      <c r="G2427" s="29"/>
      <c r="H2427" s="29"/>
      <c r="I2427" s="29"/>
      <c r="J2427" s="29"/>
      <c r="K2427" s="29"/>
      <c r="L2427" s="29"/>
      <c r="M2427" s="29"/>
      <c r="N2427" s="29"/>
      <c r="O2427" s="29"/>
      <c r="P2427" s="29"/>
      <c r="Q2427" s="29"/>
      <c r="R2427" s="29"/>
      <c r="S2427" s="29"/>
      <c r="T2427" s="29"/>
      <c r="U2427" s="29"/>
      <c r="V2427" s="29"/>
      <c r="W2427" s="29"/>
      <c r="X2427" s="29"/>
      <c r="Y2427" s="29"/>
      <c r="Z2427" s="29"/>
      <c r="AA2427" s="29"/>
      <c r="AB2427" s="29"/>
      <c r="AC2427" s="29"/>
      <c r="AD2427" s="29"/>
      <c r="AE2427" s="29"/>
      <c r="AF2427" s="29"/>
      <c r="AG2427" s="29"/>
      <c r="AH2427" s="29"/>
      <c r="AI2427" s="29"/>
      <c r="AJ2427" s="29"/>
      <c r="AK2427" s="29"/>
      <c r="AL2427" s="29"/>
      <c r="AM2427" s="29"/>
    </row>
    <row r="2428" spans="2:39">
      <c r="B2428" s="1"/>
      <c r="C2428" s="1"/>
      <c r="D2428" s="29"/>
      <c r="E2428" s="29"/>
      <c r="F2428" s="29"/>
      <c r="G2428" s="29"/>
      <c r="H2428" s="29"/>
      <c r="I2428" s="29"/>
      <c r="J2428" s="29"/>
      <c r="K2428" s="29"/>
      <c r="L2428" s="29"/>
      <c r="M2428" s="29"/>
      <c r="N2428" s="29"/>
      <c r="O2428" s="29"/>
      <c r="P2428" s="29"/>
      <c r="Q2428" s="29"/>
      <c r="R2428" s="29"/>
      <c r="S2428" s="29"/>
      <c r="T2428" s="29"/>
      <c r="U2428" s="29"/>
      <c r="V2428" s="29"/>
      <c r="W2428" s="29"/>
      <c r="X2428" s="29"/>
      <c r="Y2428" s="29"/>
      <c r="Z2428" s="29"/>
      <c r="AA2428" s="29"/>
      <c r="AB2428" s="29"/>
      <c r="AC2428" s="29"/>
      <c r="AD2428" s="29"/>
      <c r="AE2428" s="29"/>
      <c r="AF2428" s="29"/>
      <c r="AG2428" s="29"/>
      <c r="AH2428" s="29"/>
      <c r="AI2428" s="29"/>
      <c r="AJ2428" s="29"/>
      <c r="AK2428" s="29"/>
      <c r="AL2428" s="29"/>
      <c r="AM2428" s="29"/>
    </row>
    <row r="2429" spans="2:39">
      <c r="B2429" s="1"/>
      <c r="C2429" s="1"/>
      <c r="D2429" s="29"/>
      <c r="E2429" s="29"/>
      <c r="F2429" s="29"/>
      <c r="G2429" s="29"/>
      <c r="H2429" s="29"/>
      <c r="I2429" s="29"/>
      <c r="J2429" s="29"/>
      <c r="K2429" s="29"/>
      <c r="L2429" s="29"/>
      <c r="M2429" s="29"/>
      <c r="N2429" s="29"/>
      <c r="O2429" s="29"/>
      <c r="P2429" s="29"/>
      <c r="Q2429" s="29"/>
      <c r="R2429" s="29"/>
      <c r="S2429" s="29"/>
      <c r="T2429" s="29"/>
      <c r="U2429" s="29"/>
      <c r="V2429" s="29"/>
      <c r="W2429" s="29"/>
      <c r="X2429" s="29"/>
      <c r="Y2429" s="29"/>
      <c r="Z2429" s="29"/>
      <c r="AA2429" s="29"/>
      <c r="AB2429" s="29"/>
      <c r="AC2429" s="29"/>
      <c r="AD2429" s="29"/>
      <c r="AE2429" s="29"/>
      <c r="AF2429" s="29"/>
      <c r="AG2429" s="29"/>
      <c r="AH2429" s="29"/>
      <c r="AI2429" s="29"/>
      <c r="AJ2429" s="29"/>
      <c r="AK2429" s="29"/>
      <c r="AL2429" s="29"/>
      <c r="AM2429" s="29"/>
    </row>
    <row r="2430" spans="2:39">
      <c r="B2430" s="1"/>
      <c r="C2430" s="1"/>
      <c r="D2430" s="29"/>
      <c r="E2430" s="29"/>
      <c r="F2430" s="29"/>
      <c r="G2430" s="29"/>
      <c r="H2430" s="29"/>
      <c r="I2430" s="29"/>
      <c r="J2430" s="29"/>
      <c r="K2430" s="29"/>
      <c r="L2430" s="29"/>
      <c r="M2430" s="29"/>
      <c r="N2430" s="29"/>
      <c r="O2430" s="29"/>
      <c r="P2430" s="29"/>
      <c r="Q2430" s="29"/>
      <c r="R2430" s="29"/>
      <c r="S2430" s="29"/>
      <c r="T2430" s="29"/>
      <c r="U2430" s="29"/>
      <c r="V2430" s="29"/>
      <c r="W2430" s="29"/>
      <c r="X2430" s="29"/>
      <c r="Y2430" s="29"/>
      <c r="Z2430" s="29"/>
      <c r="AA2430" s="29"/>
      <c r="AB2430" s="29"/>
      <c r="AC2430" s="29"/>
      <c r="AD2430" s="29"/>
      <c r="AE2430" s="29"/>
      <c r="AF2430" s="29"/>
      <c r="AG2430" s="29"/>
      <c r="AH2430" s="29"/>
      <c r="AI2430" s="29"/>
      <c r="AJ2430" s="29"/>
      <c r="AK2430" s="29"/>
      <c r="AL2430" s="29"/>
      <c r="AM2430" s="29"/>
    </row>
    <row r="2431" spans="2:39">
      <c r="B2431" s="1"/>
      <c r="C2431" s="1"/>
      <c r="D2431" s="29"/>
      <c r="E2431" s="29"/>
      <c r="F2431" s="29"/>
      <c r="G2431" s="29"/>
      <c r="H2431" s="29"/>
      <c r="I2431" s="29"/>
      <c r="J2431" s="29"/>
      <c r="K2431" s="29"/>
      <c r="L2431" s="29"/>
      <c r="M2431" s="29"/>
      <c r="N2431" s="29"/>
      <c r="O2431" s="29"/>
      <c r="P2431" s="29"/>
      <c r="Q2431" s="29"/>
      <c r="R2431" s="29"/>
      <c r="S2431" s="29"/>
      <c r="T2431" s="29"/>
      <c r="U2431" s="29"/>
      <c r="V2431" s="29"/>
      <c r="W2431" s="29"/>
      <c r="X2431" s="29"/>
      <c r="Y2431" s="29"/>
      <c r="Z2431" s="29"/>
      <c r="AA2431" s="29"/>
      <c r="AB2431" s="29"/>
      <c r="AC2431" s="29"/>
      <c r="AD2431" s="29"/>
      <c r="AE2431" s="29"/>
      <c r="AF2431" s="29"/>
      <c r="AG2431" s="29"/>
      <c r="AH2431" s="29"/>
      <c r="AI2431" s="29"/>
      <c r="AJ2431" s="29"/>
      <c r="AK2431" s="29"/>
      <c r="AL2431" s="29"/>
      <c r="AM2431" s="29"/>
    </row>
    <row r="2432" spans="2:39">
      <c r="B2432" s="1"/>
      <c r="C2432" s="1"/>
      <c r="D2432" s="29"/>
      <c r="E2432" s="29"/>
      <c r="F2432" s="29"/>
      <c r="G2432" s="29"/>
      <c r="H2432" s="29"/>
      <c r="I2432" s="29"/>
      <c r="J2432" s="29"/>
      <c r="K2432" s="29"/>
      <c r="L2432" s="29"/>
      <c r="M2432" s="29"/>
      <c r="N2432" s="29"/>
      <c r="O2432" s="29"/>
      <c r="P2432" s="29"/>
      <c r="Q2432" s="29"/>
      <c r="R2432" s="29"/>
      <c r="S2432" s="29"/>
      <c r="T2432" s="29"/>
      <c r="U2432" s="29"/>
      <c r="V2432" s="29"/>
      <c r="W2432" s="29"/>
      <c r="X2432" s="29"/>
      <c r="Y2432" s="29"/>
      <c r="Z2432" s="29"/>
      <c r="AA2432" s="29"/>
      <c r="AB2432" s="29"/>
      <c r="AC2432" s="29"/>
      <c r="AD2432" s="29"/>
      <c r="AE2432" s="29"/>
      <c r="AF2432" s="29"/>
      <c r="AG2432" s="29"/>
      <c r="AH2432" s="29"/>
      <c r="AI2432" s="29"/>
      <c r="AJ2432" s="29"/>
      <c r="AK2432" s="29"/>
      <c r="AL2432" s="29"/>
      <c r="AM2432" s="29"/>
    </row>
    <row r="2433" spans="2:39">
      <c r="B2433" s="1"/>
      <c r="C2433" s="1"/>
      <c r="D2433" s="29"/>
      <c r="E2433" s="29"/>
      <c r="F2433" s="29"/>
      <c r="G2433" s="29"/>
      <c r="H2433" s="29"/>
      <c r="I2433" s="29"/>
      <c r="J2433" s="29"/>
      <c r="K2433" s="29"/>
      <c r="L2433" s="29"/>
      <c r="M2433" s="29"/>
      <c r="N2433" s="29"/>
      <c r="O2433" s="29"/>
      <c r="P2433" s="29"/>
      <c r="Q2433" s="29"/>
      <c r="R2433" s="29"/>
      <c r="S2433" s="29"/>
      <c r="T2433" s="29"/>
      <c r="U2433" s="29"/>
      <c r="V2433" s="29"/>
      <c r="W2433" s="29"/>
      <c r="X2433" s="29"/>
      <c r="Y2433" s="29"/>
      <c r="Z2433" s="29"/>
      <c r="AA2433" s="29"/>
      <c r="AB2433" s="29"/>
      <c r="AC2433" s="29"/>
      <c r="AD2433" s="29"/>
      <c r="AE2433" s="29"/>
      <c r="AF2433" s="29"/>
      <c r="AG2433" s="29"/>
      <c r="AH2433" s="29"/>
      <c r="AI2433" s="29"/>
      <c r="AJ2433" s="29"/>
      <c r="AK2433" s="29"/>
      <c r="AL2433" s="29"/>
      <c r="AM2433" s="29"/>
    </row>
    <row r="2434" spans="2:39">
      <c r="B2434" s="1"/>
      <c r="C2434" s="1"/>
      <c r="D2434" s="29"/>
      <c r="E2434" s="29"/>
      <c r="F2434" s="29"/>
      <c r="G2434" s="29"/>
      <c r="H2434" s="29"/>
      <c r="I2434" s="29"/>
      <c r="J2434" s="29"/>
      <c r="K2434" s="29"/>
      <c r="L2434" s="29"/>
      <c r="M2434" s="29"/>
      <c r="N2434" s="29"/>
      <c r="O2434" s="29"/>
      <c r="P2434" s="29"/>
      <c r="Q2434" s="29"/>
      <c r="R2434" s="29"/>
      <c r="S2434" s="29"/>
      <c r="T2434" s="29"/>
      <c r="U2434" s="29"/>
      <c r="V2434" s="29"/>
      <c r="W2434" s="29"/>
      <c r="X2434" s="29"/>
      <c r="Y2434" s="29"/>
      <c r="Z2434" s="29"/>
      <c r="AA2434" s="29"/>
      <c r="AB2434" s="29"/>
      <c r="AC2434" s="29"/>
      <c r="AD2434" s="29"/>
      <c r="AE2434" s="29"/>
      <c r="AF2434" s="29"/>
      <c r="AG2434" s="29"/>
      <c r="AH2434" s="29"/>
      <c r="AI2434" s="29"/>
      <c r="AJ2434" s="29"/>
      <c r="AK2434" s="29"/>
      <c r="AL2434" s="29"/>
      <c r="AM2434" s="29"/>
    </row>
    <row r="2435" spans="2:39">
      <c r="B2435" s="1"/>
      <c r="C2435" s="1"/>
      <c r="D2435" s="29"/>
      <c r="E2435" s="29"/>
      <c r="F2435" s="29"/>
      <c r="G2435" s="29"/>
      <c r="H2435" s="29"/>
      <c r="I2435" s="29"/>
      <c r="J2435" s="29"/>
      <c r="K2435" s="29"/>
      <c r="L2435" s="29"/>
      <c r="M2435" s="29"/>
      <c r="N2435" s="29"/>
      <c r="O2435" s="29"/>
      <c r="P2435" s="29"/>
      <c r="Q2435" s="29"/>
      <c r="R2435" s="29"/>
      <c r="S2435" s="29"/>
      <c r="T2435" s="29"/>
      <c r="U2435" s="29"/>
      <c r="V2435" s="29"/>
      <c r="W2435" s="29"/>
      <c r="X2435" s="29"/>
      <c r="Y2435" s="29"/>
      <c r="Z2435" s="29"/>
      <c r="AA2435" s="29"/>
      <c r="AB2435" s="29"/>
      <c r="AC2435" s="29"/>
      <c r="AD2435" s="29"/>
      <c r="AE2435" s="29"/>
      <c r="AF2435" s="29"/>
      <c r="AG2435" s="29"/>
      <c r="AH2435" s="29"/>
      <c r="AI2435" s="29"/>
      <c r="AJ2435" s="29"/>
      <c r="AK2435" s="29"/>
      <c r="AL2435" s="29"/>
      <c r="AM2435" s="29"/>
    </row>
    <row r="2436" spans="2:39">
      <c r="B2436" s="1"/>
      <c r="C2436" s="1"/>
      <c r="D2436" s="29"/>
      <c r="E2436" s="29"/>
      <c r="F2436" s="29"/>
      <c r="G2436" s="29"/>
      <c r="H2436" s="29"/>
      <c r="I2436" s="29"/>
      <c r="J2436" s="29"/>
      <c r="K2436" s="29"/>
      <c r="L2436" s="29"/>
      <c r="M2436" s="29"/>
      <c r="N2436" s="29"/>
      <c r="O2436" s="29"/>
      <c r="P2436" s="29"/>
      <c r="Q2436" s="29"/>
      <c r="R2436" s="29"/>
      <c r="S2436" s="29"/>
      <c r="T2436" s="29"/>
      <c r="U2436" s="29"/>
      <c r="V2436" s="29"/>
      <c r="W2436" s="29"/>
      <c r="X2436" s="29"/>
      <c r="Y2436" s="29"/>
      <c r="Z2436" s="29"/>
      <c r="AA2436" s="29"/>
      <c r="AB2436" s="29"/>
      <c r="AC2436" s="29"/>
      <c r="AD2436" s="29"/>
      <c r="AE2436" s="29"/>
      <c r="AF2436" s="29"/>
      <c r="AG2436" s="29"/>
      <c r="AH2436" s="29"/>
      <c r="AI2436" s="29"/>
      <c r="AJ2436" s="29"/>
      <c r="AK2436" s="29"/>
      <c r="AL2436" s="29"/>
      <c r="AM2436" s="29"/>
    </row>
    <row r="2437" spans="2:39">
      <c r="B2437" s="1"/>
      <c r="C2437" s="1"/>
      <c r="D2437" s="29"/>
      <c r="E2437" s="29"/>
      <c r="F2437" s="29"/>
      <c r="G2437" s="29"/>
      <c r="H2437" s="29"/>
      <c r="I2437" s="29"/>
      <c r="J2437" s="29"/>
      <c r="K2437" s="29"/>
      <c r="L2437" s="29"/>
      <c r="M2437" s="29"/>
      <c r="N2437" s="29"/>
      <c r="O2437" s="29"/>
      <c r="P2437" s="29"/>
      <c r="Q2437" s="29"/>
      <c r="R2437" s="29"/>
      <c r="S2437" s="29"/>
      <c r="T2437" s="29"/>
      <c r="U2437" s="29"/>
      <c r="V2437" s="29"/>
      <c r="W2437" s="29"/>
      <c r="X2437" s="29"/>
      <c r="Y2437" s="29"/>
      <c r="Z2437" s="29"/>
      <c r="AA2437" s="29"/>
      <c r="AB2437" s="29"/>
      <c r="AC2437" s="29"/>
      <c r="AD2437" s="29"/>
      <c r="AE2437" s="29"/>
      <c r="AF2437" s="29"/>
      <c r="AG2437" s="29"/>
      <c r="AH2437" s="29"/>
      <c r="AI2437" s="29"/>
      <c r="AJ2437" s="29"/>
      <c r="AK2437" s="29"/>
      <c r="AL2437" s="29"/>
      <c r="AM2437" s="29"/>
    </row>
    <row r="2438" spans="2:39">
      <c r="B2438" s="1"/>
      <c r="C2438" s="1"/>
      <c r="D2438" s="29"/>
      <c r="E2438" s="29"/>
      <c r="F2438" s="29"/>
      <c r="G2438" s="29"/>
      <c r="H2438" s="29"/>
      <c r="I2438" s="29"/>
      <c r="J2438" s="29"/>
      <c r="K2438" s="29"/>
      <c r="L2438" s="29"/>
      <c r="M2438" s="29"/>
      <c r="N2438" s="29"/>
      <c r="O2438" s="29"/>
      <c r="P2438" s="29"/>
      <c r="Q2438" s="29"/>
      <c r="R2438" s="29"/>
      <c r="S2438" s="29"/>
      <c r="T2438" s="29"/>
      <c r="U2438" s="29"/>
      <c r="V2438" s="29"/>
      <c r="W2438" s="29"/>
      <c r="X2438" s="29"/>
      <c r="Y2438" s="29"/>
      <c r="Z2438" s="29"/>
      <c r="AA2438" s="29"/>
      <c r="AB2438" s="29"/>
      <c r="AC2438" s="29"/>
      <c r="AD2438" s="29"/>
      <c r="AE2438" s="29"/>
      <c r="AF2438" s="29"/>
      <c r="AG2438" s="29"/>
      <c r="AH2438" s="29"/>
      <c r="AI2438" s="29"/>
      <c r="AJ2438" s="29"/>
      <c r="AK2438" s="29"/>
      <c r="AL2438" s="29"/>
      <c r="AM2438" s="29"/>
    </row>
    <row r="2439" spans="2:39">
      <c r="B2439" s="1"/>
      <c r="C2439" s="1"/>
      <c r="D2439" s="29"/>
      <c r="E2439" s="29"/>
      <c r="F2439" s="29"/>
      <c r="G2439" s="29"/>
      <c r="H2439" s="29"/>
      <c r="I2439" s="29"/>
      <c r="J2439" s="29"/>
      <c r="K2439" s="29"/>
      <c r="L2439" s="29"/>
      <c r="M2439" s="29"/>
      <c r="N2439" s="29"/>
      <c r="O2439" s="29"/>
      <c r="P2439" s="29"/>
      <c r="Q2439" s="29"/>
      <c r="R2439" s="29"/>
      <c r="S2439" s="29"/>
      <c r="T2439" s="29"/>
      <c r="U2439" s="29"/>
      <c r="V2439" s="29"/>
      <c r="W2439" s="29"/>
      <c r="X2439" s="29"/>
      <c r="Y2439" s="29"/>
      <c r="Z2439" s="29"/>
      <c r="AA2439" s="29"/>
      <c r="AB2439" s="29"/>
      <c r="AC2439" s="29"/>
      <c r="AD2439" s="29"/>
      <c r="AE2439" s="29"/>
      <c r="AF2439" s="29"/>
      <c r="AG2439" s="29"/>
      <c r="AH2439" s="29"/>
      <c r="AI2439" s="29"/>
      <c r="AJ2439" s="29"/>
      <c r="AK2439" s="29"/>
      <c r="AL2439" s="29"/>
      <c r="AM2439" s="29"/>
    </row>
    <row r="2440" spans="2:39">
      <c r="B2440" s="1"/>
      <c r="C2440" s="1"/>
      <c r="D2440" s="29"/>
      <c r="E2440" s="29"/>
      <c r="F2440" s="29"/>
      <c r="G2440" s="29"/>
      <c r="H2440" s="29"/>
      <c r="I2440" s="29"/>
      <c r="J2440" s="29"/>
      <c r="K2440" s="29"/>
      <c r="L2440" s="29"/>
      <c r="M2440" s="29"/>
      <c r="N2440" s="29"/>
      <c r="O2440" s="29"/>
      <c r="P2440" s="29"/>
      <c r="Q2440" s="29"/>
      <c r="R2440" s="29"/>
      <c r="S2440" s="29"/>
      <c r="T2440" s="29"/>
      <c r="U2440" s="29"/>
      <c r="V2440" s="29"/>
      <c r="W2440" s="29"/>
      <c r="X2440" s="29"/>
      <c r="Y2440" s="29"/>
      <c r="Z2440" s="29"/>
      <c r="AA2440" s="29"/>
      <c r="AB2440" s="29"/>
      <c r="AC2440" s="29"/>
      <c r="AD2440" s="29"/>
      <c r="AE2440" s="29"/>
      <c r="AF2440" s="29"/>
      <c r="AG2440" s="29"/>
      <c r="AH2440" s="29"/>
      <c r="AI2440" s="29"/>
      <c r="AJ2440" s="29"/>
      <c r="AK2440" s="29"/>
      <c r="AL2440" s="29"/>
      <c r="AM2440" s="29"/>
    </row>
    <row r="2441" spans="2:39">
      <c r="B2441" s="1"/>
      <c r="C2441" s="1"/>
      <c r="D2441" s="29"/>
      <c r="E2441" s="29"/>
      <c r="F2441" s="29"/>
      <c r="G2441" s="29"/>
      <c r="H2441" s="29"/>
      <c r="I2441" s="29"/>
      <c r="J2441" s="29"/>
      <c r="K2441" s="29"/>
      <c r="L2441" s="29"/>
      <c r="M2441" s="29"/>
      <c r="N2441" s="29"/>
      <c r="O2441" s="29"/>
      <c r="P2441" s="29"/>
      <c r="Q2441" s="29"/>
      <c r="R2441" s="29"/>
      <c r="S2441" s="29"/>
      <c r="T2441" s="29"/>
      <c r="U2441" s="29"/>
      <c r="V2441" s="29"/>
      <c r="W2441" s="29"/>
      <c r="X2441" s="29"/>
      <c r="Y2441" s="29"/>
      <c r="Z2441" s="29"/>
      <c r="AA2441" s="29"/>
      <c r="AB2441" s="29"/>
      <c r="AC2441" s="29"/>
      <c r="AD2441" s="29"/>
      <c r="AE2441" s="29"/>
      <c r="AF2441" s="29"/>
      <c r="AG2441" s="29"/>
      <c r="AH2441" s="29"/>
      <c r="AI2441" s="29"/>
      <c r="AJ2441" s="29"/>
      <c r="AK2441" s="29"/>
      <c r="AL2441" s="29"/>
      <c r="AM2441" s="29"/>
    </row>
    <row r="2442" spans="2:39">
      <c r="B2442" s="1"/>
      <c r="C2442" s="1"/>
      <c r="D2442" s="29"/>
      <c r="E2442" s="29"/>
      <c r="F2442" s="29"/>
      <c r="G2442" s="29"/>
      <c r="H2442" s="29"/>
      <c r="I2442" s="29"/>
      <c r="J2442" s="29"/>
      <c r="K2442" s="29"/>
      <c r="L2442" s="29"/>
      <c r="M2442" s="29"/>
      <c r="N2442" s="29"/>
      <c r="O2442" s="29"/>
      <c r="P2442" s="29"/>
      <c r="Q2442" s="29"/>
      <c r="R2442" s="29"/>
      <c r="S2442" s="29"/>
      <c r="T2442" s="29"/>
      <c r="U2442" s="29"/>
      <c r="V2442" s="29"/>
      <c r="W2442" s="29"/>
      <c r="X2442" s="29"/>
      <c r="Y2442" s="29"/>
      <c r="Z2442" s="29"/>
      <c r="AA2442" s="29"/>
      <c r="AB2442" s="29"/>
      <c r="AC2442" s="29"/>
      <c r="AD2442" s="29"/>
      <c r="AE2442" s="29"/>
      <c r="AF2442" s="29"/>
      <c r="AG2442" s="29"/>
      <c r="AH2442" s="29"/>
      <c r="AI2442" s="29"/>
      <c r="AJ2442" s="29"/>
      <c r="AK2442" s="29"/>
      <c r="AL2442" s="29"/>
      <c r="AM2442" s="29"/>
    </row>
    <row r="2443" spans="2:39">
      <c r="B2443" s="1"/>
      <c r="C2443" s="1"/>
      <c r="D2443" s="29"/>
      <c r="E2443" s="29"/>
      <c r="F2443" s="29"/>
      <c r="G2443" s="29"/>
      <c r="H2443" s="29"/>
      <c r="I2443" s="29"/>
      <c r="J2443" s="29"/>
      <c r="K2443" s="29"/>
      <c r="L2443" s="29"/>
      <c r="M2443" s="29"/>
      <c r="N2443" s="29"/>
      <c r="O2443" s="29"/>
      <c r="P2443" s="29"/>
      <c r="Q2443" s="29"/>
      <c r="R2443" s="29"/>
      <c r="S2443" s="29"/>
      <c r="T2443" s="29"/>
      <c r="U2443" s="29"/>
      <c r="V2443" s="29"/>
      <c r="W2443" s="29"/>
      <c r="X2443" s="29"/>
      <c r="Y2443" s="29"/>
      <c r="Z2443" s="29"/>
      <c r="AA2443" s="29"/>
      <c r="AB2443" s="29"/>
      <c r="AC2443" s="29"/>
      <c r="AD2443" s="29"/>
      <c r="AE2443" s="29"/>
      <c r="AF2443" s="29"/>
      <c r="AG2443" s="29"/>
      <c r="AH2443" s="29"/>
      <c r="AI2443" s="29"/>
      <c r="AJ2443" s="29"/>
      <c r="AK2443" s="29"/>
      <c r="AL2443" s="29"/>
      <c r="AM2443" s="29"/>
    </row>
    <row r="2444" spans="2:39">
      <c r="B2444" s="1"/>
      <c r="C2444" s="1"/>
      <c r="D2444" s="29"/>
      <c r="E2444" s="29"/>
      <c r="F2444" s="29"/>
      <c r="G2444" s="29"/>
      <c r="H2444" s="29"/>
      <c r="I2444" s="29"/>
      <c r="J2444" s="29"/>
      <c r="K2444" s="29"/>
      <c r="L2444" s="29"/>
      <c r="M2444" s="29"/>
      <c r="N2444" s="29"/>
      <c r="O2444" s="29"/>
      <c r="P2444" s="29"/>
      <c r="Q2444" s="29"/>
      <c r="R2444" s="29"/>
      <c r="S2444" s="29"/>
      <c r="T2444" s="29"/>
      <c r="U2444" s="29"/>
      <c r="V2444" s="29"/>
      <c r="W2444" s="29"/>
      <c r="X2444" s="29"/>
      <c r="Y2444" s="29"/>
      <c r="Z2444" s="29"/>
      <c r="AA2444" s="29"/>
      <c r="AB2444" s="29"/>
      <c r="AC2444" s="29"/>
      <c r="AD2444" s="29"/>
      <c r="AE2444" s="29"/>
      <c r="AF2444" s="29"/>
      <c r="AG2444" s="29"/>
      <c r="AH2444" s="29"/>
      <c r="AI2444" s="29"/>
      <c r="AJ2444" s="29"/>
      <c r="AK2444" s="29"/>
      <c r="AL2444" s="29"/>
      <c r="AM2444" s="29"/>
    </row>
    <row r="2445" spans="2:39">
      <c r="B2445" s="1"/>
      <c r="C2445" s="1"/>
      <c r="D2445" s="29"/>
      <c r="E2445" s="29"/>
      <c r="F2445" s="29"/>
      <c r="G2445" s="29"/>
      <c r="H2445" s="29"/>
      <c r="I2445" s="29"/>
      <c r="J2445" s="29"/>
      <c r="K2445" s="29"/>
      <c r="L2445" s="29"/>
      <c r="M2445" s="29"/>
      <c r="N2445" s="29"/>
      <c r="O2445" s="29"/>
      <c r="P2445" s="29"/>
      <c r="Q2445" s="29"/>
      <c r="R2445" s="29"/>
      <c r="S2445" s="29"/>
      <c r="T2445" s="29"/>
      <c r="U2445" s="29"/>
      <c r="V2445" s="29"/>
      <c r="W2445" s="29"/>
      <c r="X2445" s="29"/>
      <c r="Y2445" s="29"/>
      <c r="Z2445" s="29"/>
      <c r="AA2445" s="29"/>
      <c r="AB2445" s="29"/>
      <c r="AC2445" s="29"/>
      <c r="AD2445" s="29"/>
      <c r="AE2445" s="29"/>
      <c r="AF2445" s="29"/>
      <c r="AG2445" s="29"/>
      <c r="AH2445" s="29"/>
      <c r="AI2445" s="29"/>
      <c r="AJ2445" s="29"/>
      <c r="AK2445" s="29"/>
      <c r="AL2445" s="29"/>
      <c r="AM2445" s="29"/>
    </row>
    <row r="2446" spans="2:39">
      <c r="B2446" s="1"/>
      <c r="C2446" s="1"/>
      <c r="D2446" s="29"/>
      <c r="E2446" s="29"/>
      <c r="F2446" s="29"/>
      <c r="G2446" s="29"/>
      <c r="H2446" s="29"/>
      <c r="I2446" s="29"/>
      <c r="J2446" s="29"/>
      <c r="K2446" s="29"/>
      <c r="L2446" s="29"/>
      <c r="M2446" s="29"/>
      <c r="N2446" s="29"/>
      <c r="O2446" s="29"/>
      <c r="P2446" s="29"/>
      <c r="Q2446" s="29"/>
      <c r="R2446" s="29"/>
      <c r="S2446" s="29"/>
      <c r="T2446" s="29"/>
      <c r="U2446" s="29"/>
      <c r="V2446" s="29"/>
      <c r="W2446" s="29"/>
      <c r="X2446" s="29"/>
      <c r="Y2446" s="29"/>
      <c r="Z2446" s="29"/>
      <c r="AA2446" s="29"/>
      <c r="AB2446" s="29"/>
      <c r="AC2446" s="29"/>
      <c r="AD2446" s="29"/>
      <c r="AE2446" s="29"/>
      <c r="AF2446" s="29"/>
      <c r="AG2446" s="29"/>
      <c r="AH2446" s="29"/>
      <c r="AI2446" s="29"/>
      <c r="AJ2446" s="29"/>
      <c r="AK2446" s="29"/>
      <c r="AL2446" s="29"/>
      <c r="AM2446" s="29"/>
    </row>
    <row r="2447" spans="2:39">
      <c r="B2447" s="1"/>
      <c r="C2447" s="1"/>
      <c r="D2447" s="29"/>
      <c r="E2447" s="29"/>
      <c r="F2447" s="29"/>
      <c r="G2447" s="29"/>
      <c r="H2447" s="29"/>
      <c r="I2447" s="29"/>
      <c r="J2447" s="29"/>
      <c r="K2447" s="29"/>
      <c r="L2447" s="29"/>
      <c r="M2447" s="29"/>
      <c r="N2447" s="29"/>
      <c r="O2447" s="29"/>
      <c r="P2447" s="29"/>
      <c r="Q2447" s="29"/>
      <c r="R2447" s="29"/>
      <c r="S2447" s="29"/>
      <c r="T2447" s="29"/>
      <c r="U2447" s="29"/>
      <c r="V2447" s="29"/>
      <c r="W2447" s="29"/>
      <c r="X2447" s="29"/>
      <c r="Y2447" s="29"/>
      <c r="Z2447" s="29"/>
      <c r="AA2447" s="29"/>
      <c r="AB2447" s="29"/>
      <c r="AC2447" s="29"/>
      <c r="AD2447" s="29"/>
      <c r="AE2447" s="29"/>
      <c r="AF2447" s="29"/>
      <c r="AG2447" s="29"/>
      <c r="AH2447" s="29"/>
      <c r="AI2447" s="29"/>
      <c r="AJ2447" s="29"/>
      <c r="AK2447" s="29"/>
      <c r="AL2447" s="29"/>
      <c r="AM2447" s="29"/>
    </row>
    <row r="2448" spans="2:39">
      <c r="B2448" s="1"/>
      <c r="C2448" s="1"/>
      <c r="D2448" s="29"/>
      <c r="E2448" s="29"/>
      <c r="F2448" s="29"/>
      <c r="G2448" s="29"/>
      <c r="H2448" s="29"/>
      <c r="I2448" s="29"/>
      <c r="J2448" s="29"/>
      <c r="K2448" s="29"/>
      <c r="L2448" s="29"/>
      <c r="M2448" s="29"/>
      <c r="N2448" s="29"/>
      <c r="O2448" s="29"/>
      <c r="P2448" s="29"/>
      <c r="Q2448" s="29"/>
      <c r="R2448" s="29"/>
      <c r="S2448" s="29"/>
      <c r="T2448" s="29"/>
      <c r="U2448" s="29"/>
      <c r="V2448" s="29"/>
      <c r="W2448" s="29"/>
      <c r="X2448" s="29"/>
      <c r="Y2448" s="29"/>
      <c r="Z2448" s="29"/>
      <c r="AA2448" s="29"/>
      <c r="AB2448" s="29"/>
      <c r="AC2448" s="29"/>
      <c r="AD2448" s="29"/>
      <c r="AE2448" s="29"/>
      <c r="AF2448" s="29"/>
      <c r="AG2448" s="29"/>
      <c r="AH2448" s="29"/>
      <c r="AI2448" s="29"/>
      <c r="AJ2448" s="29"/>
      <c r="AK2448" s="29"/>
      <c r="AL2448" s="29"/>
      <c r="AM2448" s="29"/>
    </row>
    <row r="2449" spans="2:39">
      <c r="B2449" s="1"/>
      <c r="C2449" s="1"/>
      <c r="D2449" s="29"/>
      <c r="E2449" s="29"/>
      <c r="F2449" s="29"/>
      <c r="G2449" s="29"/>
      <c r="H2449" s="29"/>
      <c r="I2449" s="29"/>
      <c r="J2449" s="29"/>
      <c r="K2449" s="29"/>
      <c r="L2449" s="29"/>
      <c r="M2449" s="29"/>
      <c r="N2449" s="29"/>
      <c r="O2449" s="29"/>
      <c r="P2449" s="29"/>
      <c r="Q2449" s="29"/>
      <c r="R2449" s="29"/>
      <c r="S2449" s="29"/>
      <c r="T2449" s="29"/>
      <c r="U2449" s="29"/>
      <c r="V2449" s="29"/>
      <c r="W2449" s="29"/>
      <c r="X2449" s="29"/>
      <c r="Y2449" s="29"/>
      <c r="Z2449" s="29"/>
      <c r="AA2449" s="29"/>
      <c r="AB2449" s="29"/>
      <c r="AC2449" s="29"/>
      <c r="AD2449" s="29"/>
      <c r="AE2449" s="29"/>
      <c r="AF2449" s="29"/>
      <c r="AG2449" s="29"/>
      <c r="AH2449" s="29"/>
      <c r="AI2449" s="29"/>
      <c r="AJ2449" s="29"/>
      <c r="AK2449" s="29"/>
      <c r="AL2449" s="29"/>
      <c r="AM2449" s="29"/>
    </row>
    <row r="2450" spans="2:39">
      <c r="B2450" s="1"/>
      <c r="C2450" s="1"/>
      <c r="D2450" s="29"/>
      <c r="E2450" s="29"/>
      <c r="F2450" s="29"/>
      <c r="G2450" s="29"/>
      <c r="H2450" s="29"/>
      <c r="I2450" s="29"/>
      <c r="J2450" s="29"/>
      <c r="K2450" s="29"/>
      <c r="L2450" s="29"/>
      <c r="M2450" s="29"/>
      <c r="N2450" s="29"/>
      <c r="O2450" s="29"/>
      <c r="P2450" s="29"/>
      <c r="Q2450" s="29"/>
      <c r="R2450" s="29"/>
      <c r="S2450" s="29"/>
      <c r="T2450" s="29"/>
      <c r="U2450" s="29"/>
      <c r="V2450" s="29"/>
      <c r="W2450" s="29"/>
      <c r="X2450" s="29"/>
      <c r="Y2450" s="29"/>
      <c r="Z2450" s="29"/>
      <c r="AA2450" s="29"/>
      <c r="AB2450" s="29"/>
      <c r="AC2450" s="29"/>
      <c r="AD2450" s="29"/>
      <c r="AE2450" s="29"/>
      <c r="AF2450" s="29"/>
      <c r="AG2450" s="29"/>
      <c r="AH2450" s="29"/>
      <c r="AI2450" s="29"/>
      <c r="AJ2450" s="29"/>
      <c r="AK2450" s="29"/>
      <c r="AL2450" s="29"/>
      <c r="AM2450" s="29"/>
    </row>
    <row r="2451" spans="2:39">
      <c r="B2451" s="1"/>
      <c r="C2451" s="1"/>
      <c r="D2451" s="29"/>
      <c r="E2451" s="29"/>
      <c r="F2451" s="29"/>
      <c r="G2451" s="29"/>
      <c r="H2451" s="29"/>
      <c r="I2451" s="29"/>
      <c r="J2451" s="29"/>
      <c r="K2451" s="29"/>
      <c r="L2451" s="29"/>
      <c r="M2451" s="29"/>
      <c r="N2451" s="29"/>
      <c r="O2451" s="29"/>
      <c r="P2451" s="29"/>
      <c r="Q2451" s="29"/>
      <c r="R2451" s="29"/>
      <c r="S2451" s="29"/>
      <c r="T2451" s="29"/>
      <c r="U2451" s="29"/>
      <c r="V2451" s="29"/>
      <c r="W2451" s="29"/>
      <c r="X2451" s="29"/>
      <c r="Y2451" s="29"/>
      <c r="Z2451" s="29"/>
      <c r="AA2451" s="29"/>
      <c r="AB2451" s="29"/>
      <c r="AC2451" s="29"/>
      <c r="AD2451" s="29"/>
      <c r="AE2451" s="29"/>
      <c r="AF2451" s="29"/>
      <c r="AG2451" s="29"/>
      <c r="AH2451" s="29"/>
      <c r="AI2451" s="29"/>
      <c r="AJ2451" s="29"/>
      <c r="AK2451" s="29"/>
      <c r="AL2451" s="29"/>
      <c r="AM2451" s="29"/>
    </row>
    <row r="2452" spans="2:39">
      <c r="B2452" s="1"/>
      <c r="C2452" s="1"/>
      <c r="D2452" s="29"/>
      <c r="E2452" s="29"/>
      <c r="F2452" s="29"/>
      <c r="G2452" s="29"/>
      <c r="H2452" s="29"/>
      <c r="I2452" s="29"/>
      <c r="J2452" s="29"/>
      <c r="K2452" s="29"/>
      <c r="L2452" s="29"/>
      <c r="M2452" s="29"/>
      <c r="N2452" s="29"/>
      <c r="O2452" s="29"/>
      <c r="P2452" s="29"/>
      <c r="Q2452" s="29"/>
      <c r="R2452" s="29"/>
      <c r="S2452" s="29"/>
      <c r="T2452" s="29"/>
      <c r="U2452" s="29"/>
      <c r="V2452" s="29"/>
      <c r="W2452" s="29"/>
      <c r="X2452" s="29"/>
      <c r="Y2452" s="29"/>
      <c r="Z2452" s="29"/>
      <c r="AA2452" s="29"/>
      <c r="AB2452" s="29"/>
      <c r="AC2452" s="29"/>
      <c r="AD2452" s="29"/>
      <c r="AE2452" s="29"/>
      <c r="AF2452" s="29"/>
      <c r="AG2452" s="29"/>
      <c r="AH2452" s="29"/>
      <c r="AI2452" s="29"/>
      <c r="AJ2452" s="29"/>
      <c r="AK2452" s="29"/>
      <c r="AL2452" s="29"/>
      <c r="AM2452" s="29"/>
    </row>
    <row r="2453" spans="2:39">
      <c r="B2453" s="1"/>
      <c r="C2453" s="1"/>
      <c r="D2453" s="29"/>
      <c r="E2453" s="29"/>
      <c r="F2453" s="29"/>
      <c r="G2453" s="29"/>
      <c r="H2453" s="29"/>
      <c r="I2453" s="29"/>
      <c r="J2453" s="29"/>
      <c r="K2453" s="29"/>
      <c r="L2453" s="29"/>
      <c r="M2453" s="29"/>
      <c r="N2453" s="29"/>
      <c r="O2453" s="29"/>
      <c r="P2453" s="29"/>
      <c r="Q2453" s="29"/>
      <c r="R2453" s="29"/>
      <c r="S2453" s="29"/>
      <c r="T2453" s="29"/>
      <c r="U2453" s="29"/>
      <c r="V2453" s="29"/>
      <c r="W2453" s="29"/>
      <c r="X2453" s="29"/>
      <c r="Y2453" s="29"/>
      <c r="Z2453" s="29"/>
      <c r="AA2453" s="29"/>
      <c r="AB2453" s="29"/>
      <c r="AC2453" s="29"/>
      <c r="AD2453" s="29"/>
      <c r="AE2453" s="29"/>
      <c r="AF2453" s="29"/>
      <c r="AG2453" s="29"/>
      <c r="AH2453" s="29"/>
      <c r="AI2453" s="29"/>
      <c r="AJ2453" s="29"/>
      <c r="AK2453" s="29"/>
      <c r="AL2453" s="29"/>
      <c r="AM2453" s="29"/>
    </row>
    <row r="2454" spans="2:39">
      <c r="B2454" s="1"/>
      <c r="C2454" s="1"/>
      <c r="D2454" s="29"/>
      <c r="E2454" s="29"/>
      <c r="F2454" s="29"/>
      <c r="G2454" s="29"/>
      <c r="H2454" s="29"/>
      <c r="I2454" s="29"/>
      <c r="J2454" s="29"/>
      <c r="K2454" s="29"/>
      <c r="L2454" s="29"/>
      <c r="M2454" s="29"/>
      <c r="N2454" s="29"/>
      <c r="O2454" s="29"/>
      <c r="P2454" s="29"/>
      <c r="Q2454" s="29"/>
      <c r="R2454" s="29"/>
      <c r="S2454" s="29"/>
      <c r="T2454" s="29"/>
      <c r="U2454" s="29"/>
      <c r="V2454" s="29"/>
      <c r="W2454" s="29"/>
      <c r="X2454" s="29"/>
      <c r="Y2454" s="29"/>
      <c r="Z2454" s="29"/>
      <c r="AA2454" s="29"/>
      <c r="AB2454" s="29"/>
      <c r="AC2454" s="29"/>
      <c r="AD2454" s="29"/>
      <c r="AE2454" s="29"/>
      <c r="AF2454" s="29"/>
      <c r="AG2454" s="29"/>
      <c r="AH2454" s="29"/>
      <c r="AI2454" s="29"/>
      <c r="AJ2454" s="29"/>
      <c r="AK2454" s="29"/>
      <c r="AL2454" s="29"/>
      <c r="AM2454" s="29"/>
    </row>
    <row r="2455" spans="2:39">
      <c r="B2455" s="1"/>
      <c r="C2455" s="1"/>
      <c r="D2455" s="29"/>
      <c r="E2455" s="29"/>
      <c r="F2455" s="29"/>
      <c r="G2455" s="29"/>
      <c r="H2455" s="29"/>
      <c r="I2455" s="29"/>
      <c r="J2455" s="29"/>
      <c r="K2455" s="29"/>
      <c r="L2455" s="29"/>
      <c r="M2455" s="29"/>
      <c r="N2455" s="29"/>
      <c r="O2455" s="29"/>
      <c r="P2455" s="29"/>
      <c r="Q2455" s="29"/>
      <c r="R2455" s="29"/>
      <c r="S2455" s="29"/>
      <c r="T2455" s="29"/>
      <c r="U2455" s="29"/>
      <c r="V2455" s="29"/>
      <c r="W2455" s="29"/>
      <c r="X2455" s="29"/>
      <c r="Y2455" s="29"/>
      <c r="Z2455" s="29"/>
      <c r="AA2455" s="29"/>
      <c r="AB2455" s="29"/>
      <c r="AC2455" s="29"/>
      <c r="AD2455" s="29"/>
      <c r="AE2455" s="29"/>
      <c r="AF2455" s="29"/>
      <c r="AG2455" s="29"/>
      <c r="AH2455" s="29"/>
      <c r="AI2455" s="29"/>
      <c r="AJ2455" s="29"/>
      <c r="AK2455" s="29"/>
      <c r="AL2455" s="29"/>
      <c r="AM2455" s="29"/>
    </row>
    <row r="2456" spans="2:39">
      <c r="B2456" s="1"/>
      <c r="C2456" s="1"/>
      <c r="D2456" s="29"/>
      <c r="E2456" s="29"/>
      <c r="F2456" s="29"/>
      <c r="G2456" s="29"/>
      <c r="H2456" s="29"/>
      <c r="I2456" s="29"/>
      <c r="J2456" s="29"/>
      <c r="K2456" s="29"/>
      <c r="L2456" s="29"/>
      <c r="M2456" s="29"/>
      <c r="N2456" s="29"/>
      <c r="O2456" s="29"/>
      <c r="P2456" s="29"/>
      <c r="Q2456" s="29"/>
      <c r="R2456" s="29"/>
      <c r="S2456" s="29"/>
      <c r="T2456" s="29"/>
      <c r="U2456" s="29"/>
      <c r="V2456" s="29"/>
      <c r="W2456" s="29"/>
      <c r="X2456" s="29"/>
      <c r="Y2456" s="29"/>
      <c r="Z2456" s="29"/>
      <c r="AA2456" s="29"/>
      <c r="AB2456" s="29"/>
      <c r="AC2456" s="29"/>
      <c r="AD2456" s="29"/>
      <c r="AE2456" s="29"/>
      <c r="AF2456" s="29"/>
      <c r="AG2456" s="29"/>
      <c r="AH2456" s="29"/>
      <c r="AI2456" s="29"/>
      <c r="AJ2456" s="29"/>
      <c r="AK2456" s="29"/>
      <c r="AL2456" s="29"/>
      <c r="AM2456" s="29"/>
    </row>
    <row r="2457" spans="2:39">
      <c r="B2457" s="1"/>
      <c r="C2457" s="1"/>
      <c r="D2457" s="29"/>
      <c r="E2457" s="29"/>
      <c r="F2457" s="29"/>
      <c r="G2457" s="29"/>
      <c r="H2457" s="29"/>
      <c r="I2457" s="29"/>
      <c r="J2457" s="29"/>
      <c r="K2457" s="29"/>
      <c r="L2457" s="29"/>
      <c r="M2457" s="29"/>
      <c r="N2457" s="29"/>
      <c r="O2457" s="29"/>
      <c r="P2457" s="29"/>
      <c r="Q2457" s="29"/>
      <c r="R2457" s="29"/>
      <c r="S2457" s="29"/>
      <c r="T2457" s="29"/>
      <c r="U2457" s="29"/>
      <c r="V2457" s="29"/>
      <c r="W2457" s="29"/>
      <c r="X2457" s="29"/>
      <c r="Y2457" s="29"/>
      <c r="Z2457" s="29"/>
      <c r="AA2457" s="29"/>
      <c r="AB2457" s="29"/>
      <c r="AC2457" s="29"/>
      <c r="AD2457" s="29"/>
      <c r="AE2457" s="29"/>
      <c r="AF2457" s="29"/>
      <c r="AG2457" s="29"/>
      <c r="AH2457" s="29"/>
      <c r="AI2457" s="29"/>
      <c r="AJ2457" s="29"/>
      <c r="AK2457" s="29"/>
      <c r="AL2457" s="29"/>
      <c r="AM2457" s="29"/>
    </row>
    <row r="2458" spans="2:39">
      <c r="B2458" s="1"/>
      <c r="C2458" s="1"/>
      <c r="D2458" s="29"/>
      <c r="E2458" s="29"/>
      <c r="F2458" s="29"/>
      <c r="G2458" s="29"/>
      <c r="H2458" s="29"/>
      <c r="I2458" s="29"/>
      <c r="J2458" s="29"/>
      <c r="K2458" s="29"/>
      <c r="L2458" s="29"/>
      <c r="M2458" s="29"/>
      <c r="N2458" s="29"/>
      <c r="O2458" s="29"/>
      <c r="P2458" s="29"/>
      <c r="Q2458" s="29"/>
      <c r="R2458" s="29"/>
      <c r="S2458" s="29"/>
      <c r="T2458" s="29"/>
      <c r="U2458" s="29"/>
      <c r="V2458" s="29"/>
      <c r="W2458" s="29"/>
      <c r="X2458" s="29"/>
      <c r="Y2458" s="29"/>
      <c r="Z2458" s="29"/>
      <c r="AA2458" s="29"/>
      <c r="AB2458" s="29"/>
      <c r="AC2458" s="29"/>
      <c r="AD2458" s="29"/>
      <c r="AE2458" s="29"/>
      <c r="AF2458" s="29"/>
      <c r="AG2458" s="29"/>
      <c r="AH2458" s="29"/>
      <c r="AI2458" s="29"/>
      <c r="AJ2458" s="29"/>
      <c r="AK2458" s="29"/>
      <c r="AL2458" s="29"/>
      <c r="AM2458" s="29"/>
    </row>
    <row r="2459" spans="2:39">
      <c r="B2459" s="1"/>
      <c r="C2459" s="1"/>
      <c r="D2459" s="29"/>
      <c r="E2459" s="29"/>
      <c r="F2459" s="29"/>
      <c r="G2459" s="29"/>
      <c r="H2459" s="29"/>
      <c r="I2459" s="29"/>
      <c r="J2459" s="29"/>
      <c r="K2459" s="29"/>
      <c r="L2459" s="29"/>
      <c r="M2459" s="29"/>
      <c r="N2459" s="29"/>
      <c r="O2459" s="29"/>
      <c r="P2459" s="29"/>
      <c r="Q2459" s="29"/>
      <c r="R2459" s="29"/>
      <c r="S2459" s="29"/>
      <c r="T2459" s="29"/>
      <c r="U2459" s="29"/>
      <c r="V2459" s="29"/>
      <c r="W2459" s="29"/>
      <c r="X2459" s="29"/>
      <c r="Y2459" s="29"/>
      <c r="Z2459" s="29"/>
      <c r="AA2459" s="29"/>
      <c r="AB2459" s="29"/>
      <c r="AC2459" s="29"/>
      <c r="AD2459" s="29"/>
      <c r="AE2459" s="29"/>
      <c r="AF2459" s="29"/>
      <c r="AG2459" s="29"/>
      <c r="AH2459" s="29"/>
      <c r="AI2459" s="29"/>
      <c r="AJ2459" s="29"/>
      <c r="AK2459" s="29"/>
      <c r="AL2459" s="29"/>
      <c r="AM2459" s="29"/>
    </row>
    <row r="2460" spans="2:39">
      <c r="B2460" s="1"/>
      <c r="C2460" s="1"/>
      <c r="D2460" s="29"/>
      <c r="E2460" s="29"/>
      <c r="F2460" s="29"/>
      <c r="G2460" s="29"/>
      <c r="H2460" s="29"/>
      <c r="I2460" s="29"/>
      <c r="J2460" s="29"/>
      <c r="K2460" s="29"/>
      <c r="L2460" s="29"/>
      <c r="M2460" s="29"/>
      <c r="N2460" s="29"/>
      <c r="O2460" s="29"/>
      <c r="P2460" s="29"/>
      <c r="Q2460" s="29"/>
      <c r="R2460" s="29"/>
      <c r="S2460" s="29"/>
      <c r="T2460" s="29"/>
      <c r="U2460" s="29"/>
      <c r="V2460" s="29"/>
      <c r="W2460" s="29"/>
      <c r="X2460" s="29"/>
      <c r="Y2460" s="29"/>
      <c r="Z2460" s="29"/>
      <c r="AA2460" s="29"/>
      <c r="AB2460" s="29"/>
      <c r="AC2460" s="29"/>
      <c r="AD2460" s="29"/>
      <c r="AE2460" s="29"/>
      <c r="AF2460" s="29"/>
      <c r="AG2460" s="29"/>
      <c r="AH2460" s="29"/>
      <c r="AI2460" s="29"/>
      <c r="AJ2460" s="29"/>
      <c r="AK2460" s="29"/>
      <c r="AL2460" s="29"/>
      <c r="AM2460" s="29"/>
    </row>
    <row r="2461" spans="2:39">
      <c r="B2461" s="1"/>
      <c r="C2461" s="1"/>
      <c r="D2461" s="29"/>
      <c r="E2461" s="29"/>
      <c r="F2461" s="29"/>
      <c r="G2461" s="29"/>
      <c r="H2461" s="29"/>
      <c r="I2461" s="29"/>
      <c r="J2461" s="29"/>
      <c r="K2461" s="29"/>
      <c r="L2461" s="29"/>
      <c r="M2461" s="29"/>
      <c r="N2461" s="29"/>
      <c r="O2461" s="29"/>
      <c r="P2461" s="29"/>
      <c r="Q2461" s="29"/>
      <c r="R2461" s="29"/>
      <c r="S2461" s="29"/>
      <c r="T2461" s="29"/>
      <c r="U2461" s="29"/>
      <c r="V2461" s="29"/>
      <c r="W2461" s="29"/>
      <c r="X2461" s="29"/>
      <c r="Y2461" s="29"/>
      <c r="Z2461" s="29"/>
      <c r="AA2461" s="29"/>
      <c r="AB2461" s="29"/>
      <c r="AC2461" s="29"/>
      <c r="AD2461" s="29"/>
      <c r="AE2461" s="29"/>
      <c r="AF2461" s="29"/>
      <c r="AG2461" s="29"/>
      <c r="AH2461" s="29"/>
      <c r="AI2461" s="29"/>
      <c r="AJ2461" s="29"/>
      <c r="AK2461" s="29"/>
      <c r="AL2461" s="29"/>
      <c r="AM2461" s="29"/>
    </row>
    <row r="2462" spans="2:39">
      <c r="B2462" s="1"/>
      <c r="C2462" s="1"/>
      <c r="D2462" s="29"/>
      <c r="E2462" s="29"/>
      <c r="F2462" s="29"/>
      <c r="G2462" s="29"/>
      <c r="H2462" s="29"/>
      <c r="I2462" s="29"/>
      <c r="J2462" s="29"/>
      <c r="K2462" s="29"/>
      <c r="L2462" s="29"/>
      <c r="M2462" s="29"/>
      <c r="N2462" s="29"/>
      <c r="O2462" s="29"/>
      <c r="P2462" s="29"/>
      <c r="Q2462" s="29"/>
      <c r="R2462" s="29"/>
      <c r="S2462" s="29"/>
      <c r="T2462" s="29"/>
      <c r="U2462" s="29"/>
      <c r="V2462" s="29"/>
      <c r="W2462" s="29"/>
      <c r="X2462" s="29"/>
      <c r="Y2462" s="29"/>
      <c r="Z2462" s="29"/>
      <c r="AA2462" s="29"/>
      <c r="AB2462" s="29"/>
      <c r="AC2462" s="29"/>
      <c r="AD2462" s="29"/>
      <c r="AE2462" s="29"/>
      <c r="AF2462" s="29"/>
      <c r="AG2462" s="29"/>
      <c r="AH2462" s="29"/>
      <c r="AI2462" s="29"/>
      <c r="AJ2462" s="29"/>
      <c r="AK2462" s="29"/>
      <c r="AL2462" s="29"/>
      <c r="AM2462" s="29"/>
    </row>
    <row r="2463" spans="2:39">
      <c r="B2463" s="1"/>
      <c r="C2463" s="1"/>
      <c r="D2463" s="29"/>
      <c r="E2463" s="29"/>
      <c r="F2463" s="29"/>
      <c r="G2463" s="29"/>
      <c r="H2463" s="29"/>
      <c r="I2463" s="29"/>
      <c r="J2463" s="29"/>
      <c r="K2463" s="29"/>
      <c r="L2463" s="29"/>
      <c r="M2463" s="29"/>
      <c r="N2463" s="29"/>
      <c r="O2463" s="29"/>
      <c r="P2463" s="29"/>
      <c r="Q2463" s="29"/>
      <c r="R2463" s="29"/>
      <c r="S2463" s="29"/>
      <c r="T2463" s="29"/>
      <c r="U2463" s="29"/>
      <c r="V2463" s="29"/>
      <c r="W2463" s="29"/>
      <c r="X2463" s="29"/>
      <c r="Y2463" s="29"/>
      <c r="Z2463" s="29"/>
      <c r="AA2463" s="29"/>
      <c r="AB2463" s="29"/>
      <c r="AC2463" s="29"/>
      <c r="AD2463" s="29"/>
      <c r="AE2463" s="29"/>
      <c r="AF2463" s="29"/>
      <c r="AG2463" s="29"/>
      <c r="AH2463" s="29"/>
      <c r="AI2463" s="29"/>
      <c r="AJ2463" s="29"/>
      <c r="AK2463" s="29"/>
      <c r="AL2463" s="29"/>
      <c r="AM2463" s="29"/>
    </row>
    <row r="2464" spans="2:39">
      <c r="B2464" s="1"/>
      <c r="C2464" s="1"/>
      <c r="D2464" s="29"/>
      <c r="E2464" s="29"/>
      <c r="F2464" s="29"/>
      <c r="G2464" s="29"/>
      <c r="H2464" s="29"/>
      <c r="I2464" s="29"/>
      <c r="J2464" s="29"/>
      <c r="K2464" s="29"/>
      <c r="L2464" s="29"/>
      <c r="M2464" s="29"/>
      <c r="N2464" s="29"/>
      <c r="O2464" s="29"/>
      <c r="P2464" s="29"/>
      <c r="Q2464" s="29"/>
      <c r="R2464" s="29"/>
      <c r="S2464" s="29"/>
      <c r="T2464" s="29"/>
      <c r="U2464" s="29"/>
      <c r="V2464" s="29"/>
      <c r="W2464" s="29"/>
      <c r="X2464" s="29"/>
      <c r="Y2464" s="29"/>
      <c r="Z2464" s="29"/>
      <c r="AA2464" s="29"/>
      <c r="AB2464" s="29"/>
      <c r="AC2464" s="29"/>
      <c r="AD2464" s="29"/>
      <c r="AE2464" s="29"/>
      <c r="AF2464" s="29"/>
      <c r="AG2464" s="29"/>
      <c r="AH2464" s="29"/>
      <c r="AI2464" s="29"/>
      <c r="AJ2464" s="29"/>
      <c r="AK2464" s="29"/>
      <c r="AL2464" s="29"/>
      <c r="AM2464" s="29"/>
    </row>
    <row r="2465" spans="2:39">
      <c r="B2465" s="1"/>
      <c r="C2465" s="1"/>
      <c r="D2465" s="29"/>
      <c r="E2465" s="29"/>
      <c r="F2465" s="29"/>
      <c r="G2465" s="29"/>
      <c r="H2465" s="29"/>
      <c r="I2465" s="29"/>
      <c r="J2465" s="29"/>
      <c r="K2465" s="29"/>
      <c r="L2465" s="29"/>
      <c r="M2465" s="29"/>
      <c r="N2465" s="29"/>
      <c r="O2465" s="29"/>
      <c r="P2465" s="29"/>
      <c r="Q2465" s="29"/>
      <c r="R2465" s="29"/>
      <c r="S2465" s="29"/>
      <c r="T2465" s="29"/>
      <c r="U2465" s="29"/>
      <c r="V2465" s="29"/>
      <c r="W2465" s="29"/>
      <c r="X2465" s="29"/>
      <c r="Y2465" s="29"/>
      <c r="Z2465" s="29"/>
      <c r="AA2465" s="29"/>
      <c r="AB2465" s="29"/>
      <c r="AC2465" s="29"/>
      <c r="AD2465" s="29"/>
      <c r="AE2465" s="29"/>
      <c r="AF2465" s="29"/>
      <c r="AG2465" s="29"/>
      <c r="AH2465" s="29"/>
      <c r="AI2465" s="29"/>
      <c r="AJ2465" s="29"/>
      <c r="AK2465" s="29"/>
      <c r="AL2465" s="29"/>
      <c r="AM2465" s="29"/>
    </row>
    <row r="2466" spans="2:39">
      <c r="B2466" s="1"/>
      <c r="C2466" s="1"/>
      <c r="D2466" s="29"/>
      <c r="E2466" s="29"/>
      <c r="F2466" s="29"/>
      <c r="G2466" s="29"/>
      <c r="H2466" s="29"/>
      <c r="I2466" s="29"/>
      <c r="J2466" s="29"/>
      <c r="K2466" s="29"/>
      <c r="L2466" s="29"/>
      <c r="M2466" s="29"/>
      <c r="N2466" s="29"/>
      <c r="O2466" s="29"/>
      <c r="P2466" s="29"/>
      <c r="Q2466" s="29"/>
      <c r="R2466" s="29"/>
      <c r="S2466" s="29"/>
      <c r="T2466" s="29"/>
      <c r="U2466" s="29"/>
      <c r="V2466" s="29"/>
      <c r="W2466" s="29"/>
      <c r="X2466" s="29"/>
      <c r="Y2466" s="29"/>
      <c r="Z2466" s="29"/>
      <c r="AA2466" s="29"/>
      <c r="AB2466" s="29"/>
      <c r="AC2466" s="29"/>
      <c r="AD2466" s="29"/>
      <c r="AE2466" s="29"/>
      <c r="AF2466" s="29"/>
      <c r="AG2466" s="29"/>
      <c r="AH2466" s="29"/>
      <c r="AI2466" s="29"/>
      <c r="AJ2466" s="29"/>
      <c r="AK2466" s="29"/>
      <c r="AL2466" s="29"/>
      <c r="AM2466" s="29"/>
    </row>
    <row r="2467" spans="2:39">
      <c r="B2467" s="1"/>
      <c r="C2467" s="1"/>
      <c r="D2467" s="29"/>
      <c r="E2467" s="29"/>
      <c r="F2467" s="29"/>
      <c r="G2467" s="29"/>
      <c r="H2467" s="29"/>
      <c r="I2467" s="29"/>
      <c r="J2467" s="29"/>
      <c r="K2467" s="29"/>
      <c r="L2467" s="29"/>
      <c r="M2467" s="29"/>
      <c r="N2467" s="29"/>
      <c r="O2467" s="29"/>
      <c r="P2467" s="29"/>
      <c r="Q2467" s="29"/>
      <c r="R2467" s="29"/>
      <c r="S2467" s="29"/>
      <c r="T2467" s="29"/>
      <c r="U2467" s="29"/>
      <c r="V2467" s="29"/>
      <c r="W2467" s="29"/>
      <c r="X2467" s="29"/>
      <c r="Y2467" s="29"/>
      <c r="Z2467" s="29"/>
      <c r="AA2467" s="29"/>
      <c r="AB2467" s="29"/>
      <c r="AC2467" s="29"/>
      <c r="AD2467" s="29"/>
      <c r="AE2467" s="29"/>
      <c r="AF2467" s="29"/>
      <c r="AG2467" s="29"/>
      <c r="AH2467" s="29"/>
      <c r="AI2467" s="29"/>
      <c r="AJ2467" s="29"/>
      <c r="AK2467" s="29"/>
      <c r="AL2467" s="29"/>
      <c r="AM2467" s="29"/>
    </row>
    <row r="2468" spans="2:39">
      <c r="B2468" s="1"/>
      <c r="C2468" s="1"/>
      <c r="D2468" s="29"/>
      <c r="E2468" s="29"/>
      <c r="F2468" s="29"/>
      <c r="G2468" s="29"/>
      <c r="H2468" s="29"/>
      <c r="I2468" s="29"/>
      <c r="J2468" s="29"/>
      <c r="K2468" s="29"/>
      <c r="L2468" s="29"/>
      <c r="M2468" s="29"/>
      <c r="N2468" s="29"/>
      <c r="O2468" s="29"/>
      <c r="P2468" s="29"/>
      <c r="Q2468" s="29"/>
      <c r="R2468" s="29"/>
      <c r="S2468" s="29"/>
      <c r="T2468" s="29"/>
      <c r="U2468" s="29"/>
      <c r="V2468" s="29"/>
      <c r="W2468" s="29"/>
      <c r="X2468" s="29"/>
      <c r="Y2468" s="29"/>
      <c r="Z2468" s="29"/>
      <c r="AA2468" s="29"/>
      <c r="AB2468" s="29"/>
      <c r="AC2468" s="29"/>
      <c r="AD2468" s="29"/>
      <c r="AE2468" s="29"/>
      <c r="AF2468" s="29"/>
      <c r="AG2468" s="29"/>
      <c r="AH2468" s="29"/>
      <c r="AI2468" s="29"/>
      <c r="AJ2468" s="29"/>
      <c r="AK2468" s="29"/>
      <c r="AL2468" s="29"/>
      <c r="AM2468" s="29"/>
    </row>
    <row r="2469" spans="2:39">
      <c r="B2469" s="1"/>
      <c r="C2469" s="1"/>
      <c r="D2469" s="29"/>
      <c r="E2469" s="29"/>
      <c r="F2469" s="29"/>
      <c r="G2469" s="29"/>
      <c r="H2469" s="29"/>
      <c r="I2469" s="29"/>
      <c r="J2469" s="29"/>
      <c r="K2469" s="29"/>
      <c r="L2469" s="29"/>
      <c r="M2469" s="29"/>
      <c r="N2469" s="29"/>
      <c r="O2469" s="29"/>
      <c r="P2469" s="29"/>
      <c r="Q2469" s="29"/>
      <c r="R2469" s="29"/>
      <c r="S2469" s="29"/>
      <c r="T2469" s="29"/>
      <c r="U2469" s="29"/>
      <c r="V2469" s="29"/>
      <c r="W2469" s="29"/>
      <c r="X2469" s="29"/>
      <c r="Y2469" s="29"/>
      <c r="Z2469" s="29"/>
      <c r="AA2469" s="29"/>
      <c r="AB2469" s="29"/>
      <c r="AC2469" s="29"/>
      <c r="AD2469" s="29"/>
      <c r="AE2469" s="29"/>
      <c r="AF2469" s="29"/>
      <c r="AG2469" s="29"/>
      <c r="AH2469" s="29"/>
      <c r="AI2469" s="29"/>
      <c r="AJ2469" s="29"/>
      <c r="AK2469" s="29"/>
      <c r="AL2469" s="29"/>
      <c r="AM2469" s="29"/>
    </row>
    <row r="2470" spans="2:39">
      <c r="B2470" s="1"/>
      <c r="C2470" s="1"/>
      <c r="D2470" s="29"/>
      <c r="E2470" s="29"/>
      <c r="F2470" s="29"/>
      <c r="G2470" s="29"/>
      <c r="H2470" s="29"/>
      <c r="I2470" s="29"/>
      <c r="J2470" s="29"/>
      <c r="K2470" s="29"/>
      <c r="L2470" s="29"/>
      <c r="M2470" s="29"/>
      <c r="N2470" s="29"/>
      <c r="O2470" s="29"/>
      <c r="P2470" s="29"/>
      <c r="Q2470" s="29"/>
      <c r="R2470" s="29"/>
      <c r="S2470" s="29"/>
      <c r="T2470" s="29"/>
      <c r="U2470" s="29"/>
      <c r="V2470" s="29"/>
      <c r="W2470" s="29"/>
      <c r="X2470" s="29"/>
      <c r="Y2470" s="29"/>
      <c r="Z2470" s="29"/>
      <c r="AA2470" s="29"/>
      <c r="AB2470" s="29"/>
      <c r="AC2470" s="29"/>
      <c r="AD2470" s="29"/>
      <c r="AE2470" s="29"/>
      <c r="AF2470" s="29"/>
      <c r="AG2470" s="29"/>
      <c r="AH2470" s="29"/>
      <c r="AI2470" s="29"/>
      <c r="AJ2470" s="29"/>
      <c r="AK2470" s="29"/>
      <c r="AL2470" s="29"/>
      <c r="AM2470" s="29"/>
    </row>
    <row r="2471" spans="2:39">
      <c r="B2471" s="1"/>
      <c r="C2471" s="1"/>
      <c r="D2471" s="29"/>
      <c r="E2471" s="29"/>
      <c r="F2471" s="29"/>
      <c r="G2471" s="29"/>
      <c r="H2471" s="29"/>
      <c r="I2471" s="29"/>
      <c r="J2471" s="29"/>
      <c r="K2471" s="29"/>
      <c r="L2471" s="29"/>
      <c r="M2471" s="29"/>
      <c r="N2471" s="29"/>
      <c r="O2471" s="29"/>
      <c r="P2471" s="29"/>
      <c r="Q2471" s="29"/>
      <c r="R2471" s="29"/>
      <c r="S2471" s="29"/>
      <c r="T2471" s="29"/>
      <c r="U2471" s="29"/>
      <c r="V2471" s="29"/>
      <c r="W2471" s="29"/>
      <c r="X2471" s="29"/>
      <c r="Y2471" s="29"/>
      <c r="Z2471" s="29"/>
      <c r="AA2471" s="29"/>
      <c r="AB2471" s="29"/>
      <c r="AC2471" s="29"/>
      <c r="AD2471" s="29"/>
      <c r="AE2471" s="29"/>
      <c r="AF2471" s="29"/>
      <c r="AG2471" s="29"/>
      <c r="AH2471" s="29"/>
      <c r="AI2471" s="29"/>
      <c r="AJ2471" s="29"/>
      <c r="AK2471" s="29"/>
      <c r="AL2471" s="29"/>
      <c r="AM2471" s="29"/>
    </row>
    <row r="2472" spans="2:39">
      <c r="B2472" s="1"/>
      <c r="C2472" s="1"/>
      <c r="D2472" s="29"/>
      <c r="E2472" s="29"/>
      <c r="F2472" s="29"/>
      <c r="G2472" s="29"/>
      <c r="H2472" s="29"/>
      <c r="I2472" s="29"/>
      <c r="J2472" s="29"/>
      <c r="K2472" s="29"/>
      <c r="L2472" s="29"/>
      <c r="M2472" s="29"/>
      <c r="N2472" s="29"/>
      <c r="O2472" s="29"/>
      <c r="P2472" s="29"/>
      <c r="Q2472" s="29"/>
      <c r="R2472" s="29"/>
      <c r="S2472" s="29"/>
      <c r="T2472" s="29"/>
      <c r="U2472" s="29"/>
      <c r="V2472" s="29"/>
      <c r="W2472" s="29"/>
      <c r="X2472" s="29"/>
      <c r="Y2472" s="29"/>
      <c r="Z2472" s="29"/>
      <c r="AA2472" s="29"/>
      <c r="AB2472" s="29"/>
      <c r="AC2472" s="29"/>
      <c r="AD2472" s="29"/>
      <c r="AE2472" s="29"/>
      <c r="AF2472" s="29"/>
      <c r="AG2472" s="29"/>
      <c r="AH2472" s="29"/>
      <c r="AI2472" s="29"/>
      <c r="AJ2472" s="29"/>
      <c r="AK2472" s="29"/>
      <c r="AL2472" s="29"/>
      <c r="AM2472" s="29"/>
    </row>
    <row r="2473" spans="2:39">
      <c r="B2473" s="1"/>
      <c r="C2473" s="1"/>
      <c r="D2473" s="29"/>
      <c r="E2473" s="29"/>
      <c r="F2473" s="29"/>
      <c r="G2473" s="29"/>
      <c r="H2473" s="29"/>
      <c r="I2473" s="29"/>
      <c r="J2473" s="29"/>
      <c r="K2473" s="29"/>
      <c r="L2473" s="29"/>
      <c r="M2473" s="29"/>
      <c r="N2473" s="29"/>
      <c r="O2473" s="29"/>
      <c r="P2473" s="29"/>
      <c r="Q2473" s="29"/>
      <c r="R2473" s="29"/>
      <c r="S2473" s="29"/>
      <c r="T2473" s="29"/>
      <c r="U2473" s="29"/>
      <c r="V2473" s="29"/>
      <c r="W2473" s="29"/>
      <c r="X2473" s="29"/>
      <c r="Y2473" s="29"/>
      <c r="Z2473" s="29"/>
      <c r="AA2473" s="29"/>
      <c r="AB2473" s="29"/>
      <c r="AC2473" s="29"/>
      <c r="AD2473" s="29"/>
      <c r="AE2473" s="29"/>
      <c r="AF2473" s="29"/>
      <c r="AG2473" s="29"/>
      <c r="AH2473" s="29"/>
      <c r="AI2473" s="29"/>
      <c r="AJ2473" s="29"/>
      <c r="AK2473" s="29"/>
      <c r="AL2473" s="29"/>
      <c r="AM2473" s="29"/>
    </row>
    <row r="2474" spans="2:39">
      <c r="B2474" s="1"/>
      <c r="C2474" s="1"/>
      <c r="D2474" s="29"/>
      <c r="E2474" s="29"/>
      <c r="F2474" s="29"/>
      <c r="G2474" s="29"/>
      <c r="H2474" s="29"/>
      <c r="I2474" s="29"/>
      <c r="J2474" s="29"/>
      <c r="K2474" s="29"/>
      <c r="L2474" s="29"/>
      <c r="M2474" s="29"/>
      <c r="N2474" s="29"/>
      <c r="O2474" s="29"/>
      <c r="P2474" s="29"/>
      <c r="Q2474" s="29"/>
      <c r="R2474" s="29"/>
      <c r="S2474" s="29"/>
      <c r="T2474" s="29"/>
      <c r="U2474" s="29"/>
      <c r="V2474" s="29"/>
      <c r="W2474" s="29"/>
      <c r="X2474" s="29"/>
      <c r="Y2474" s="29"/>
      <c r="Z2474" s="29"/>
      <c r="AA2474" s="29"/>
      <c r="AB2474" s="29"/>
      <c r="AC2474" s="29"/>
      <c r="AD2474" s="29"/>
      <c r="AE2474" s="29"/>
      <c r="AF2474" s="29"/>
      <c r="AG2474" s="29"/>
      <c r="AH2474" s="29"/>
      <c r="AI2474" s="29"/>
      <c r="AJ2474" s="29"/>
      <c r="AK2474" s="29"/>
      <c r="AL2474" s="29"/>
      <c r="AM2474" s="29"/>
    </row>
    <row r="2475" spans="2:39">
      <c r="B2475" s="1"/>
      <c r="C2475" s="1"/>
      <c r="D2475" s="29"/>
      <c r="E2475" s="29"/>
      <c r="F2475" s="29"/>
      <c r="G2475" s="29"/>
      <c r="H2475" s="29"/>
      <c r="I2475" s="29"/>
      <c r="J2475" s="29"/>
      <c r="K2475" s="29"/>
      <c r="L2475" s="29"/>
      <c r="M2475" s="29"/>
      <c r="N2475" s="29"/>
      <c r="O2475" s="29"/>
      <c r="P2475" s="29"/>
      <c r="Q2475" s="29"/>
      <c r="R2475" s="29"/>
      <c r="S2475" s="29"/>
      <c r="T2475" s="29"/>
      <c r="U2475" s="29"/>
      <c r="V2475" s="29"/>
      <c r="W2475" s="29"/>
      <c r="X2475" s="29"/>
      <c r="Y2475" s="29"/>
      <c r="Z2475" s="29"/>
      <c r="AA2475" s="29"/>
      <c r="AB2475" s="29"/>
      <c r="AC2475" s="29"/>
      <c r="AD2475" s="29"/>
      <c r="AE2475" s="29"/>
      <c r="AF2475" s="29"/>
      <c r="AG2475" s="29"/>
      <c r="AH2475" s="29"/>
      <c r="AI2475" s="29"/>
      <c r="AJ2475" s="29"/>
      <c r="AK2475" s="29"/>
      <c r="AL2475" s="29"/>
      <c r="AM2475" s="29"/>
    </row>
    <row r="2476" spans="2:39">
      <c r="B2476" s="1"/>
      <c r="C2476" s="1"/>
      <c r="D2476" s="29"/>
      <c r="E2476" s="29"/>
      <c r="F2476" s="29"/>
      <c r="G2476" s="29"/>
      <c r="H2476" s="29"/>
      <c r="I2476" s="29"/>
      <c r="J2476" s="29"/>
      <c r="K2476" s="29"/>
      <c r="L2476" s="29"/>
      <c r="M2476" s="29"/>
      <c r="N2476" s="29"/>
      <c r="O2476" s="29"/>
      <c r="P2476" s="29"/>
      <c r="Q2476" s="29"/>
      <c r="R2476" s="29"/>
      <c r="S2476" s="29"/>
      <c r="T2476" s="29"/>
      <c r="U2476" s="29"/>
      <c r="V2476" s="29"/>
      <c r="W2476" s="29"/>
      <c r="X2476" s="29"/>
      <c r="Y2476" s="29"/>
      <c r="Z2476" s="29"/>
      <c r="AA2476" s="29"/>
      <c r="AB2476" s="29"/>
      <c r="AC2476" s="29"/>
      <c r="AD2476" s="29"/>
      <c r="AE2476" s="29"/>
      <c r="AF2476" s="29"/>
      <c r="AG2476" s="29"/>
      <c r="AH2476" s="29"/>
      <c r="AI2476" s="29"/>
      <c r="AJ2476" s="29"/>
      <c r="AK2476" s="29"/>
      <c r="AL2476" s="29"/>
      <c r="AM2476" s="29"/>
    </row>
    <row r="2477" spans="2:39">
      <c r="B2477" s="1"/>
      <c r="C2477" s="1"/>
      <c r="D2477" s="29"/>
      <c r="E2477" s="29"/>
      <c r="F2477" s="29"/>
      <c r="G2477" s="29"/>
      <c r="H2477" s="29"/>
      <c r="I2477" s="29"/>
      <c r="J2477" s="29"/>
      <c r="K2477" s="29"/>
      <c r="L2477" s="29"/>
      <c r="M2477" s="29"/>
      <c r="N2477" s="29"/>
      <c r="O2477" s="29"/>
      <c r="P2477" s="29"/>
      <c r="Q2477" s="29"/>
      <c r="R2477" s="29"/>
      <c r="S2477" s="29"/>
      <c r="T2477" s="29"/>
      <c r="U2477" s="29"/>
      <c r="V2477" s="29"/>
      <c r="W2477" s="29"/>
      <c r="X2477" s="29"/>
      <c r="Y2477" s="29"/>
      <c r="Z2477" s="29"/>
      <c r="AA2477" s="29"/>
      <c r="AB2477" s="29"/>
      <c r="AC2477" s="29"/>
      <c r="AD2477" s="29"/>
      <c r="AE2477" s="29"/>
      <c r="AF2477" s="29"/>
      <c r="AG2477" s="29"/>
      <c r="AH2477" s="29"/>
      <c r="AI2477" s="29"/>
      <c r="AJ2477" s="29"/>
      <c r="AK2477" s="29"/>
      <c r="AL2477" s="29"/>
      <c r="AM2477" s="29"/>
    </row>
    <row r="2478" spans="2:39">
      <c r="B2478" s="1"/>
      <c r="C2478" s="1"/>
      <c r="D2478" s="29"/>
      <c r="E2478" s="29"/>
      <c r="F2478" s="29"/>
      <c r="G2478" s="29"/>
      <c r="H2478" s="29"/>
      <c r="I2478" s="29"/>
      <c r="J2478" s="29"/>
      <c r="K2478" s="29"/>
      <c r="L2478" s="29"/>
      <c r="M2478" s="29"/>
      <c r="N2478" s="29"/>
      <c r="O2478" s="29"/>
      <c r="P2478" s="29"/>
      <c r="Q2478" s="29"/>
      <c r="R2478" s="29"/>
      <c r="S2478" s="29"/>
      <c r="T2478" s="29"/>
      <c r="U2478" s="29"/>
      <c r="V2478" s="29"/>
      <c r="W2478" s="29"/>
      <c r="X2478" s="29"/>
      <c r="Y2478" s="29"/>
      <c r="Z2478" s="29"/>
      <c r="AA2478" s="29"/>
      <c r="AB2478" s="29"/>
      <c r="AC2478" s="29"/>
      <c r="AD2478" s="29"/>
      <c r="AE2478" s="29"/>
      <c r="AF2478" s="29"/>
      <c r="AG2478" s="29"/>
      <c r="AH2478" s="29"/>
      <c r="AI2478" s="29"/>
      <c r="AJ2478" s="29"/>
      <c r="AK2478" s="29"/>
      <c r="AL2478" s="29"/>
      <c r="AM2478" s="29"/>
    </row>
    <row r="2479" spans="2:39">
      <c r="B2479" s="1"/>
      <c r="C2479" s="1"/>
      <c r="D2479" s="29"/>
      <c r="E2479" s="29"/>
      <c r="F2479" s="29"/>
      <c r="G2479" s="29"/>
      <c r="H2479" s="29"/>
      <c r="I2479" s="29"/>
      <c r="J2479" s="29"/>
      <c r="K2479" s="29"/>
      <c r="L2479" s="29"/>
      <c r="M2479" s="29"/>
      <c r="N2479" s="29"/>
      <c r="O2479" s="29"/>
      <c r="P2479" s="29"/>
      <c r="Q2479" s="29"/>
      <c r="R2479" s="29"/>
      <c r="S2479" s="29"/>
      <c r="T2479" s="29"/>
      <c r="U2479" s="29"/>
      <c r="V2479" s="29"/>
      <c r="W2479" s="29"/>
      <c r="X2479" s="29"/>
      <c r="Y2479" s="29"/>
      <c r="Z2479" s="29"/>
      <c r="AA2479" s="29"/>
      <c r="AB2479" s="29"/>
      <c r="AC2479" s="29"/>
      <c r="AD2479" s="29"/>
      <c r="AE2479" s="29"/>
      <c r="AF2479" s="29"/>
      <c r="AG2479" s="29"/>
      <c r="AH2479" s="29"/>
      <c r="AI2479" s="29"/>
      <c r="AJ2479" s="29"/>
      <c r="AK2479" s="29"/>
      <c r="AL2479" s="29"/>
      <c r="AM2479" s="29"/>
    </row>
    <row r="2480" spans="2:39">
      <c r="B2480" s="1"/>
      <c r="C2480" s="1"/>
      <c r="D2480" s="29"/>
      <c r="E2480" s="29"/>
      <c r="F2480" s="29"/>
      <c r="G2480" s="29"/>
      <c r="H2480" s="29"/>
      <c r="I2480" s="29"/>
      <c r="J2480" s="29"/>
      <c r="K2480" s="29"/>
      <c r="L2480" s="29"/>
      <c r="M2480" s="29"/>
      <c r="N2480" s="29"/>
      <c r="O2480" s="29"/>
      <c r="P2480" s="29"/>
      <c r="Q2480" s="29"/>
      <c r="R2480" s="29"/>
      <c r="S2480" s="29"/>
      <c r="T2480" s="29"/>
      <c r="U2480" s="29"/>
      <c r="V2480" s="29"/>
      <c r="W2480" s="29"/>
      <c r="X2480" s="29"/>
      <c r="Y2480" s="29"/>
      <c r="Z2480" s="29"/>
      <c r="AA2480" s="29"/>
      <c r="AB2480" s="29"/>
      <c r="AC2480" s="29"/>
      <c r="AD2480" s="29"/>
      <c r="AE2480" s="29"/>
      <c r="AF2480" s="29"/>
      <c r="AG2480" s="29"/>
      <c r="AH2480" s="29"/>
      <c r="AI2480" s="29"/>
      <c r="AJ2480" s="29"/>
      <c r="AK2480" s="29"/>
      <c r="AL2480" s="29"/>
      <c r="AM2480" s="29"/>
    </row>
    <row r="2481" spans="2:39">
      <c r="B2481" s="1"/>
      <c r="C2481" s="1"/>
      <c r="D2481" s="29"/>
      <c r="E2481" s="29"/>
      <c r="F2481" s="29"/>
      <c r="G2481" s="29"/>
      <c r="H2481" s="29"/>
      <c r="I2481" s="29"/>
      <c r="J2481" s="29"/>
      <c r="K2481" s="29"/>
      <c r="L2481" s="29"/>
      <c r="M2481" s="29"/>
      <c r="N2481" s="29"/>
      <c r="O2481" s="29"/>
      <c r="P2481" s="29"/>
      <c r="Q2481" s="29"/>
      <c r="R2481" s="29"/>
      <c r="S2481" s="29"/>
      <c r="T2481" s="29"/>
      <c r="U2481" s="29"/>
      <c r="V2481" s="29"/>
      <c r="W2481" s="29"/>
      <c r="X2481" s="29"/>
      <c r="Y2481" s="29"/>
      <c r="Z2481" s="29"/>
      <c r="AA2481" s="29"/>
      <c r="AB2481" s="29"/>
      <c r="AC2481" s="29"/>
      <c r="AD2481" s="29"/>
      <c r="AE2481" s="29"/>
      <c r="AF2481" s="29"/>
      <c r="AG2481" s="29"/>
      <c r="AH2481" s="29"/>
      <c r="AI2481" s="29"/>
      <c r="AJ2481" s="29"/>
      <c r="AK2481" s="29"/>
      <c r="AL2481" s="29"/>
      <c r="AM2481" s="29"/>
    </row>
    <row r="2482" spans="2:39">
      <c r="B2482" s="1"/>
      <c r="C2482" s="1"/>
      <c r="D2482" s="29"/>
      <c r="E2482" s="29"/>
      <c r="F2482" s="29"/>
      <c r="G2482" s="29"/>
      <c r="H2482" s="29"/>
      <c r="I2482" s="29"/>
      <c r="J2482" s="29"/>
      <c r="K2482" s="29"/>
      <c r="L2482" s="29"/>
      <c r="M2482" s="29"/>
      <c r="N2482" s="29"/>
      <c r="O2482" s="29"/>
      <c r="P2482" s="29"/>
      <c r="Q2482" s="29"/>
      <c r="R2482" s="29"/>
      <c r="S2482" s="29"/>
      <c r="T2482" s="29"/>
      <c r="U2482" s="29"/>
      <c r="V2482" s="29"/>
      <c r="W2482" s="29"/>
      <c r="X2482" s="29"/>
      <c r="Y2482" s="29"/>
      <c r="Z2482" s="29"/>
      <c r="AA2482" s="29"/>
      <c r="AB2482" s="29"/>
      <c r="AC2482" s="29"/>
      <c r="AD2482" s="29"/>
      <c r="AE2482" s="29"/>
      <c r="AF2482" s="29"/>
      <c r="AG2482" s="29"/>
      <c r="AH2482" s="29"/>
      <c r="AI2482" s="29"/>
      <c r="AJ2482" s="29"/>
      <c r="AK2482" s="29"/>
      <c r="AL2482" s="29"/>
      <c r="AM2482" s="29"/>
    </row>
    <row r="2483" spans="2:39">
      <c r="B2483" s="1"/>
      <c r="C2483" s="1"/>
      <c r="D2483" s="29"/>
      <c r="E2483" s="29"/>
      <c r="F2483" s="29"/>
      <c r="G2483" s="29"/>
      <c r="H2483" s="29"/>
      <c r="I2483" s="29"/>
      <c r="J2483" s="29"/>
      <c r="K2483" s="29"/>
      <c r="L2483" s="29"/>
      <c r="M2483" s="29"/>
      <c r="N2483" s="29"/>
      <c r="O2483" s="29"/>
      <c r="P2483" s="29"/>
      <c r="Q2483" s="29"/>
      <c r="R2483" s="29"/>
      <c r="S2483" s="29"/>
      <c r="T2483" s="29"/>
      <c r="U2483" s="29"/>
      <c r="V2483" s="29"/>
      <c r="W2483" s="29"/>
      <c r="X2483" s="29"/>
      <c r="Y2483" s="29"/>
      <c r="Z2483" s="29"/>
      <c r="AA2483" s="29"/>
      <c r="AB2483" s="29"/>
      <c r="AC2483" s="29"/>
      <c r="AD2483" s="29"/>
      <c r="AE2483" s="29"/>
      <c r="AF2483" s="29"/>
      <c r="AG2483" s="29"/>
      <c r="AH2483" s="29"/>
      <c r="AI2483" s="29"/>
      <c r="AJ2483" s="29"/>
      <c r="AK2483" s="29"/>
      <c r="AL2483" s="29"/>
      <c r="AM2483" s="29"/>
    </row>
    <row r="2484" spans="2:39">
      <c r="B2484" s="1"/>
      <c r="C2484" s="1"/>
      <c r="D2484" s="29"/>
      <c r="E2484" s="29"/>
      <c r="F2484" s="29"/>
      <c r="G2484" s="29"/>
      <c r="H2484" s="29"/>
      <c r="I2484" s="29"/>
      <c r="J2484" s="29"/>
      <c r="K2484" s="29"/>
      <c r="L2484" s="29"/>
      <c r="M2484" s="29"/>
      <c r="N2484" s="29"/>
      <c r="O2484" s="29"/>
      <c r="P2484" s="29"/>
      <c r="Q2484" s="29"/>
      <c r="R2484" s="29"/>
      <c r="S2484" s="29"/>
      <c r="T2484" s="29"/>
      <c r="U2484" s="29"/>
      <c r="V2484" s="29"/>
      <c r="W2484" s="29"/>
      <c r="X2484" s="29"/>
      <c r="Y2484" s="29"/>
      <c r="Z2484" s="29"/>
      <c r="AA2484" s="29"/>
      <c r="AB2484" s="29"/>
      <c r="AC2484" s="29"/>
      <c r="AD2484" s="29"/>
      <c r="AE2484" s="29"/>
      <c r="AF2484" s="29"/>
      <c r="AG2484" s="29"/>
      <c r="AH2484" s="29"/>
      <c r="AI2484" s="29"/>
      <c r="AJ2484" s="29"/>
      <c r="AK2484" s="29"/>
      <c r="AL2484" s="29"/>
      <c r="AM2484" s="29"/>
    </row>
    <row r="2485" spans="2:39">
      <c r="B2485" s="1"/>
      <c r="C2485" s="1"/>
      <c r="D2485" s="29"/>
      <c r="E2485" s="29"/>
      <c r="F2485" s="29"/>
      <c r="G2485" s="29"/>
      <c r="H2485" s="29"/>
      <c r="I2485" s="29"/>
      <c r="J2485" s="29"/>
      <c r="K2485" s="29"/>
      <c r="L2485" s="29"/>
      <c r="M2485" s="29"/>
      <c r="N2485" s="29"/>
      <c r="O2485" s="29"/>
      <c r="P2485" s="29"/>
      <c r="Q2485" s="29"/>
      <c r="R2485" s="29"/>
      <c r="S2485" s="29"/>
      <c r="T2485" s="29"/>
      <c r="U2485" s="29"/>
      <c r="V2485" s="29"/>
      <c r="W2485" s="29"/>
      <c r="X2485" s="29"/>
      <c r="Y2485" s="29"/>
      <c r="Z2485" s="29"/>
      <c r="AA2485" s="29"/>
      <c r="AB2485" s="29"/>
      <c r="AC2485" s="29"/>
      <c r="AD2485" s="29"/>
      <c r="AE2485" s="29"/>
      <c r="AF2485" s="29"/>
      <c r="AG2485" s="29"/>
      <c r="AH2485" s="29"/>
      <c r="AI2485" s="29"/>
      <c r="AJ2485" s="29"/>
      <c r="AK2485" s="29"/>
      <c r="AL2485" s="29"/>
      <c r="AM2485" s="29"/>
    </row>
    <row r="2486" spans="2:39">
      <c r="B2486" s="1"/>
      <c r="C2486" s="1"/>
      <c r="D2486" s="29"/>
      <c r="E2486" s="29"/>
      <c r="F2486" s="29"/>
      <c r="G2486" s="29"/>
      <c r="H2486" s="29"/>
      <c r="I2486" s="29"/>
      <c r="J2486" s="29"/>
      <c r="K2486" s="29"/>
      <c r="L2486" s="29"/>
      <c r="M2486" s="29"/>
      <c r="N2486" s="29"/>
      <c r="O2486" s="29"/>
      <c r="P2486" s="29"/>
      <c r="Q2486" s="29"/>
      <c r="R2486" s="29"/>
      <c r="S2486" s="29"/>
      <c r="T2486" s="29"/>
      <c r="U2486" s="29"/>
      <c r="V2486" s="29"/>
      <c r="W2486" s="29"/>
      <c r="X2486" s="29"/>
      <c r="Y2486" s="29"/>
      <c r="Z2486" s="29"/>
      <c r="AA2486" s="29"/>
      <c r="AB2486" s="29"/>
      <c r="AC2486" s="29"/>
      <c r="AD2486" s="29"/>
      <c r="AE2486" s="29"/>
      <c r="AF2486" s="29"/>
      <c r="AG2486" s="29"/>
      <c r="AH2486" s="29"/>
      <c r="AI2486" s="29"/>
      <c r="AJ2486" s="29"/>
      <c r="AK2486" s="29"/>
      <c r="AL2486" s="29"/>
      <c r="AM2486" s="29"/>
    </row>
    <row r="2487" spans="2:39">
      <c r="B2487" s="1"/>
      <c r="C2487" s="1"/>
      <c r="D2487" s="29"/>
      <c r="E2487" s="29"/>
      <c r="F2487" s="29"/>
      <c r="G2487" s="29"/>
      <c r="H2487" s="29"/>
      <c r="I2487" s="29"/>
      <c r="J2487" s="29"/>
      <c r="K2487" s="29"/>
      <c r="L2487" s="29"/>
      <c r="M2487" s="29"/>
      <c r="N2487" s="29"/>
      <c r="O2487" s="29"/>
      <c r="P2487" s="29"/>
      <c r="Q2487" s="29"/>
      <c r="R2487" s="29"/>
      <c r="S2487" s="29"/>
      <c r="T2487" s="29"/>
      <c r="U2487" s="29"/>
      <c r="V2487" s="29"/>
      <c r="W2487" s="29"/>
      <c r="X2487" s="29"/>
      <c r="Y2487" s="29"/>
      <c r="Z2487" s="29"/>
      <c r="AA2487" s="29"/>
      <c r="AB2487" s="29"/>
      <c r="AC2487" s="29"/>
      <c r="AD2487" s="29"/>
      <c r="AE2487" s="29"/>
      <c r="AF2487" s="29"/>
      <c r="AG2487" s="29"/>
      <c r="AH2487" s="29"/>
      <c r="AI2487" s="29"/>
      <c r="AJ2487" s="29"/>
      <c r="AK2487" s="29"/>
      <c r="AL2487" s="29"/>
      <c r="AM2487" s="29"/>
    </row>
    <row r="2488" spans="2:39">
      <c r="B2488" s="1"/>
      <c r="C2488" s="1"/>
      <c r="D2488" s="29"/>
      <c r="E2488" s="29"/>
      <c r="F2488" s="29"/>
      <c r="G2488" s="29"/>
      <c r="H2488" s="29"/>
      <c r="I2488" s="29"/>
      <c r="J2488" s="29"/>
      <c r="K2488" s="29"/>
      <c r="L2488" s="29"/>
      <c r="M2488" s="29"/>
      <c r="N2488" s="29"/>
      <c r="O2488" s="29"/>
      <c r="P2488" s="29"/>
      <c r="Q2488" s="29"/>
      <c r="R2488" s="29"/>
      <c r="S2488" s="29"/>
      <c r="T2488" s="29"/>
      <c r="U2488" s="29"/>
      <c r="V2488" s="29"/>
      <c r="W2488" s="29"/>
      <c r="X2488" s="29"/>
      <c r="Y2488" s="29"/>
      <c r="Z2488" s="29"/>
      <c r="AA2488" s="29"/>
      <c r="AB2488" s="29"/>
      <c r="AC2488" s="29"/>
      <c r="AD2488" s="29"/>
      <c r="AE2488" s="29"/>
      <c r="AF2488" s="29"/>
      <c r="AG2488" s="29"/>
      <c r="AH2488" s="29"/>
      <c r="AI2488" s="29"/>
      <c r="AJ2488" s="29"/>
      <c r="AK2488" s="29"/>
      <c r="AL2488" s="29"/>
      <c r="AM2488" s="29"/>
    </row>
    <row r="2489" spans="2:39">
      <c r="B2489" s="1"/>
      <c r="C2489" s="1"/>
      <c r="D2489" s="29"/>
      <c r="E2489" s="29"/>
      <c r="F2489" s="29"/>
      <c r="G2489" s="29"/>
      <c r="H2489" s="29"/>
      <c r="I2489" s="29"/>
      <c r="J2489" s="29"/>
      <c r="K2489" s="29"/>
      <c r="L2489" s="29"/>
      <c r="M2489" s="29"/>
      <c r="N2489" s="29"/>
      <c r="O2489" s="29"/>
      <c r="P2489" s="29"/>
      <c r="Q2489" s="29"/>
      <c r="R2489" s="29"/>
      <c r="S2489" s="29"/>
      <c r="T2489" s="29"/>
      <c r="U2489" s="29"/>
      <c r="V2489" s="29"/>
      <c r="W2489" s="29"/>
      <c r="X2489" s="29"/>
      <c r="Y2489" s="29"/>
      <c r="Z2489" s="29"/>
      <c r="AA2489" s="29"/>
      <c r="AB2489" s="29"/>
      <c r="AC2489" s="29"/>
      <c r="AD2489" s="29"/>
      <c r="AE2489" s="29"/>
      <c r="AF2489" s="29"/>
      <c r="AG2489" s="29"/>
      <c r="AH2489" s="29"/>
      <c r="AI2489" s="29"/>
      <c r="AJ2489" s="29"/>
      <c r="AK2489" s="29"/>
      <c r="AL2489" s="29"/>
      <c r="AM2489" s="29"/>
    </row>
    <row r="2490" spans="2:39">
      <c r="B2490" s="1"/>
      <c r="C2490" s="1"/>
      <c r="D2490" s="29"/>
      <c r="E2490" s="29"/>
      <c r="F2490" s="29"/>
      <c r="G2490" s="29"/>
      <c r="H2490" s="29"/>
      <c r="I2490" s="29"/>
      <c r="J2490" s="29"/>
      <c r="K2490" s="29"/>
      <c r="L2490" s="29"/>
      <c r="M2490" s="29"/>
      <c r="N2490" s="29"/>
      <c r="O2490" s="29"/>
      <c r="P2490" s="29"/>
      <c r="Q2490" s="29"/>
      <c r="R2490" s="29"/>
      <c r="S2490" s="29"/>
      <c r="T2490" s="29"/>
      <c r="U2490" s="29"/>
      <c r="V2490" s="29"/>
      <c r="W2490" s="29"/>
      <c r="X2490" s="29"/>
      <c r="Y2490" s="29"/>
      <c r="Z2490" s="29"/>
      <c r="AA2490" s="29"/>
      <c r="AB2490" s="29"/>
      <c r="AC2490" s="29"/>
      <c r="AD2490" s="29"/>
      <c r="AE2490" s="29"/>
      <c r="AF2490" s="29"/>
      <c r="AG2490" s="29"/>
      <c r="AH2490" s="29"/>
      <c r="AI2490" s="29"/>
      <c r="AJ2490" s="29"/>
      <c r="AK2490" s="29"/>
      <c r="AL2490" s="29"/>
      <c r="AM2490" s="29"/>
    </row>
    <row r="2491" spans="2:39">
      <c r="B2491" s="1"/>
      <c r="C2491" s="1"/>
      <c r="D2491" s="29"/>
      <c r="E2491" s="29"/>
      <c r="F2491" s="29"/>
      <c r="G2491" s="29"/>
      <c r="H2491" s="29"/>
      <c r="I2491" s="29"/>
      <c r="J2491" s="29"/>
      <c r="K2491" s="29"/>
      <c r="L2491" s="29"/>
      <c r="M2491" s="29"/>
      <c r="N2491" s="29"/>
      <c r="O2491" s="29"/>
      <c r="P2491" s="29"/>
      <c r="Q2491" s="29"/>
      <c r="R2491" s="29"/>
      <c r="S2491" s="29"/>
      <c r="T2491" s="29"/>
      <c r="U2491" s="29"/>
      <c r="V2491" s="29"/>
      <c r="W2491" s="29"/>
      <c r="X2491" s="29"/>
      <c r="Y2491" s="29"/>
      <c r="Z2491" s="29"/>
      <c r="AA2491" s="29"/>
      <c r="AB2491" s="29"/>
      <c r="AC2491" s="29"/>
      <c r="AD2491" s="29"/>
      <c r="AE2491" s="29"/>
      <c r="AF2491" s="29"/>
      <c r="AG2491" s="29"/>
      <c r="AH2491" s="29"/>
      <c r="AI2491" s="29"/>
      <c r="AJ2491" s="29"/>
      <c r="AK2491" s="29"/>
      <c r="AL2491" s="29"/>
      <c r="AM2491" s="29"/>
    </row>
    <row r="2492" spans="2:39">
      <c r="B2492" s="1"/>
      <c r="C2492" s="1"/>
      <c r="D2492" s="29"/>
      <c r="E2492" s="29"/>
      <c r="F2492" s="29"/>
      <c r="G2492" s="29"/>
      <c r="H2492" s="29"/>
      <c r="I2492" s="29"/>
      <c r="J2492" s="29"/>
      <c r="K2492" s="29"/>
      <c r="L2492" s="29"/>
      <c r="M2492" s="29"/>
      <c r="N2492" s="29"/>
      <c r="O2492" s="29"/>
      <c r="P2492" s="29"/>
      <c r="Q2492" s="29"/>
      <c r="R2492" s="29"/>
      <c r="S2492" s="29"/>
      <c r="T2492" s="29"/>
      <c r="U2492" s="29"/>
      <c r="V2492" s="29"/>
      <c r="W2492" s="29"/>
      <c r="X2492" s="29"/>
      <c r="Y2492" s="29"/>
      <c r="Z2492" s="29"/>
      <c r="AA2492" s="29"/>
      <c r="AB2492" s="29"/>
      <c r="AC2492" s="29"/>
      <c r="AD2492" s="29"/>
      <c r="AE2492" s="29"/>
      <c r="AF2492" s="29"/>
      <c r="AG2492" s="29"/>
      <c r="AH2492" s="29"/>
      <c r="AI2492" s="29"/>
      <c r="AJ2492" s="29"/>
      <c r="AK2492" s="29"/>
      <c r="AL2492" s="29"/>
      <c r="AM2492" s="29"/>
    </row>
    <row r="2493" spans="2:39">
      <c r="B2493" s="1"/>
      <c r="C2493" s="1"/>
      <c r="D2493" s="29"/>
      <c r="E2493" s="29"/>
      <c r="F2493" s="29"/>
      <c r="G2493" s="29"/>
      <c r="H2493" s="29"/>
      <c r="I2493" s="29"/>
      <c r="J2493" s="29"/>
      <c r="K2493" s="29"/>
      <c r="L2493" s="29"/>
      <c r="M2493" s="29"/>
      <c r="N2493" s="29"/>
      <c r="O2493" s="29"/>
      <c r="P2493" s="29"/>
      <c r="Q2493" s="29"/>
      <c r="R2493" s="29"/>
      <c r="S2493" s="29"/>
      <c r="T2493" s="29"/>
      <c r="U2493" s="29"/>
      <c r="V2493" s="29"/>
      <c r="W2493" s="29"/>
      <c r="X2493" s="29"/>
      <c r="Y2493" s="29"/>
      <c r="Z2493" s="29"/>
      <c r="AA2493" s="29"/>
      <c r="AB2493" s="29"/>
      <c r="AC2493" s="29"/>
      <c r="AD2493" s="29"/>
      <c r="AE2493" s="29"/>
      <c r="AF2493" s="29"/>
      <c r="AG2493" s="29"/>
      <c r="AH2493" s="29"/>
      <c r="AI2493" s="29"/>
      <c r="AJ2493" s="29"/>
      <c r="AK2493" s="29"/>
      <c r="AL2493" s="29"/>
      <c r="AM2493" s="29"/>
    </row>
    <row r="2494" spans="2:39">
      <c r="B2494" s="1"/>
      <c r="C2494" s="1"/>
      <c r="D2494" s="29"/>
      <c r="E2494" s="29"/>
      <c r="F2494" s="29"/>
      <c r="G2494" s="29"/>
      <c r="H2494" s="29"/>
      <c r="I2494" s="29"/>
      <c r="J2494" s="29"/>
      <c r="K2494" s="29"/>
      <c r="L2494" s="29"/>
      <c r="M2494" s="29"/>
      <c r="N2494" s="29"/>
      <c r="O2494" s="29"/>
      <c r="P2494" s="29"/>
      <c r="Q2494" s="29"/>
      <c r="R2494" s="29"/>
      <c r="S2494" s="29"/>
      <c r="T2494" s="29"/>
      <c r="U2494" s="29"/>
      <c r="V2494" s="29"/>
      <c r="W2494" s="29"/>
      <c r="X2494" s="29"/>
      <c r="Y2494" s="29"/>
      <c r="Z2494" s="29"/>
      <c r="AA2494" s="29"/>
      <c r="AB2494" s="29"/>
      <c r="AC2494" s="29"/>
      <c r="AD2494" s="29"/>
      <c r="AE2494" s="29"/>
      <c r="AF2494" s="29"/>
      <c r="AG2494" s="29"/>
      <c r="AH2494" s="29"/>
      <c r="AI2494" s="29"/>
      <c r="AJ2494" s="29"/>
      <c r="AK2494" s="29"/>
      <c r="AL2494" s="29"/>
      <c r="AM2494" s="29"/>
    </row>
    <row r="2495" spans="2:39">
      <c r="B2495" s="1"/>
      <c r="C2495" s="1"/>
      <c r="D2495" s="29"/>
      <c r="E2495" s="29"/>
      <c r="F2495" s="29"/>
      <c r="G2495" s="29"/>
      <c r="H2495" s="29"/>
      <c r="I2495" s="29"/>
      <c r="J2495" s="29"/>
      <c r="K2495" s="29"/>
      <c r="L2495" s="29"/>
      <c r="M2495" s="29"/>
      <c r="N2495" s="29"/>
      <c r="O2495" s="29"/>
      <c r="P2495" s="29"/>
      <c r="Q2495" s="29"/>
      <c r="R2495" s="29"/>
      <c r="S2495" s="29"/>
      <c r="T2495" s="29"/>
      <c r="U2495" s="29"/>
      <c r="V2495" s="29"/>
      <c r="W2495" s="29"/>
      <c r="X2495" s="29"/>
      <c r="Y2495" s="29"/>
      <c r="Z2495" s="29"/>
      <c r="AA2495" s="29"/>
      <c r="AB2495" s="29"/>
      <c r="AC2495" s="29"/>
      <c r="AD2495" s="29"/>
      <c r="AE2495" s="29"/>
      <c r="AF2495" s="29"/>
      <c r="AG2495" s="29"/>
      <c r="AH2495" s="29"/>
      <c r="AI2495" s="29"/>
      <c r="AJ2495" s="29"/>
      <c r="AK2495" s="29"/>
      <c r="AL2495" s="29"/>
      <c r="AM2495" s="29"/>
    </row>
    <row r="2496" spans="2:39">
      <c r="B2496" s="1"/>
      <c r="C2496" s="1"/>
      <c r="D2496" s="29"/>
      <c r="E2496" s="29"/>
      <c r="F2496" s="29"/>
      <c r="G2496" s="29"/>
      <c r="H2496" s="29"/>
      <c r="I2496" s="29"/>
      <c r="J2496" s="29"/>
      <c r="K2496" s="29"/>
      <c r="L2496" s="29"/>
      <c r="M2496" s="29"/>
      <c r="N2496" s="29"/>
      <c r="O2496" s="29"/>
      <c r="P2496" s="29"/>
      <c r="Q2496" s="29"/>
      <c r="R2496" s="29"/>
      <c r="S2496" s="29"/>
      <c r="T2496" s="29"/>
      <c r="U2496" s="29"/>
      <c r="V2496" s="29"/>
      <c r="W2496" s="29"/>
      <c r="X2496" s="29"/>
      <c r="Y2496" s="29"/>
      <c r="Z2496" s="29"/>
      <c r="AA2496" s="29"/>
      <c r="AB2496" s="29"/>
      <c r="AC2496" s="29"/>
      <c r="AD2496" s="29"/>
      <c r="AE2496" s="29"/>
      <c r="AF2496" s="29"/>
      <c r="AG2496" s="29"/>
      <c r="AH2496" s="29"/>
      <c r="AI2496" s="29"/>
      <c r="AJ2496" s="29"/>
      <c r="AK2496" s="29"/>
      <c r="AL2496" s="29"/>
      <c r="AM2496" s="29"/>
    </row>
    <row r="2497" spans="2:39">
      <c r="B2497" s="1"/>
      <c r="C2497" s="1"/>
      <c r="D2497" s="29"/>
      <c r="E2497" s="29"/>
      <c r="F2497" s="29"/>
      <c r="G2497" s="29"/>
      <c r="H2497" s="29"/>
      <c r="I2497" s="29"/>
      <c r="J2497" s="29"/>
      <c r="K2497" s="29"/>
      <c r="L2497" s="29"/>
      <c r="M2497" s="29"/>
      <c r="N2497" s="29"/>
      <c r="O2497" s="29"/>
      <c r="P2497" s="29"/>
      <c r="Q2497" s="29"/>
      <c r="R2497" s="29"/>
      <c r="S2497" s="29"/>
      <c r="T2497" s="29"/>
      <c r="U2497" s="29"/>
      <c r="V2497" s="29"/>
      <c r="W2497" s="29"/>
      <c r="X2497" s="29"/>
      <c r="Y2497" s="29"/>
      <c r="Z2497" s="29"/>
      <c r="AA2497" s="29"/>
      <c r="AB2497" s="29"/>
      <c r="AC2497" s="29"/>
      <c r="AD2497" s="29"/>
      <c r="AE2497" s="29"/>
      <c r="AF2497" s="29"/>
      <c r="AG2497" s="29"/>
      <c r="AH2497" s="29"/>
      <c r="AI2497" s="29"/>
      <c r="AJ2497" s="29"/>
      <c r="AK2497" s="29"/>
      <c r="AL2497" s="29"/>
      <c r="AM2497" s="29"/>
    </row>
    <row r="2498" spans="2:39">
      <c r="B2498" s="1"/>
      <c r="C2498" s="1"/>
      <c r="D2498" s="29"/>
      <c r="E2498" s="29"/>
      <c r="F2498" s="29"/>
      <c r="G2498" s="29"/>
      <c r="H2498" s="29"/>
      <c r="I2498" s="29"/>
      <c r="J2498" s="29"/>
      <c r="K2498" s="29"/>
      <c r="L2498" s="29"/>
      <c r="M2498" s="29"/>
      <c r="N2498" s="29"/>
      <c r="O2498" s="29"/>
      <c r="P2498" s="29"/>
      <c r="Q2498" s="29"/>
      <c r="R2498" s="29"/>
      <c r="S2498" s="29"/>
      <c r="T2498" s="29"/>
      <c r="U2498" s="29"/>
      <c r="V2498" s="29"/>
      <c r="W2498" s="29"/>
      <c r="X2498" s="29"/>
      <c r="Y2498" s="29"/>
      <c r="Z2498" s="29"/>
      <c r="AA2498" s="29"/>
      <c r="AB2498" s="29"/>
      <c r="AC2498" s="29"/>
      <c r="AD2498" s="29"/>
      <c r="AE2498" s="29"/>
      <c r="AF2498" s="29"/>
      <c r="AG2498" s="29"/>
      <c r="AH2498" s="29"/>
      <c r="AI2498" s="29"/>
      <c r="AJ2498" s="29"/>
      <c r="AK2498" s="29"/>
      <c r="AL2498" s="29"/>
      <c r="AM2498" s="29"/>
    </row>
    <row r="2499" spans="2:39">
      <c r="B2499" s="1"/>
      <c r="C2499" s="1"/>
      <c r="D2499" s="29"/>
      <c r="E2499" s="29"/>
      <c r="F2499" s="29"/>
      <c r="G2499" s="29"/>
      <c r="H2499" s="29"/>
      <c r="I2499" s="29"/>
      <c r="J2499" s="29"/>
      <c r="K2499" s="29"/>
      <c r="L2499" s="29"/>
      <c r="M2499" s="29"/>
      <c r="N2499" s="29"/>
      <c r="O2499" s="29"/>
      <c r="P2499" s="29"/>
      <c r="Q2499" s="29"/>
      <c r="R2499" s="29"/>
      <c r="S2499" s="29"/>
      <c r="T2499" s="29"/>
      <c r="U2499" s="29"/>
      <c r="V2499" s="29"/>
      <c r="W2499" s="29"/>
      <c r="X2499" s="29"/>
      <c r="Y2499" s="29"/>
      <c r="Z2499" s="29"/>
      <c r="AA2499" s="29"/>
      <c r="AB2499" s="29"/>
      <c r="AC2499" s="29"/>
      <c r="AD2499" s="29"/>
      <c r="AE2499" s="29"/>
      <c r="AF2499" s="29"/>
      <c r="AG2499" s="29"/>
      <c r="AH2499" s="29"/>
      <c r="AI2499" s="29"/>
      <c r="AJ2499" s="29"/>
      <c r="AK2499" s="29"/>
      <c r="AL2499" s="29"/>
      <c r="AM2499" s="29"/>
    </row>
    <row r="2500" spans="2:39">
      <c r="B2500" s="1"/>
      <c r="C2500" s="1"/>
      <c r="D2500" s="29"/>
      <c r="E2500" s="29"/>
      <c r="F2500" s="29"/>
      <c r="G2500" s="29"/>
      <c r="H2500" s="29"/>
      <c r="I2500" s="29"/>
      <c r="J2500" s="29"/>
      <c r="K2500" s="29"/>
      <c r="L2500" s="29"/>
      <c r="M2500" s="29"/>
      <c r="N2500" s="29"/>
      <c r="O2500" s="29"/>
      <c r="P2500" s="29"/>
      <c r="Q2500" s="29"/>
      <c r="R2500" s="29"/>
      <c r="S2500" s="29"/>
      <c r="T2500" s="29"/>
      <c r="U2500" s="29"/>
      <c r="V2500" s="29"/>
      <c r="W2500" s="29"/>
      <c r="X2500" s="29"/>
      <c r="Y2500" s="29"/>
      <c r="Z2500" s="29"/>
      <c r="AA2500" s="29"/>
      <c r="AB2500" s="29"/>
      <c r="AC2500" s="29"/>
      <c r="AD2500" s="29"/>
      <c r="AE2500" s="29"/>
      <c r="AF2500" s="29"/>
      <c r="AG2500" s="29"/>
      <c r="AH2500" s="29"/>
      <c r="AI2500" s="29"/>
      <c r="AJ2500" s="29"/>
      <c r="AK2500" s="29"/>
      <c r="AL2500" s="29"/>
      <c r="AM2500" s="29"/>
    </row>
    <row r="2501" spans="2:39">
      <c r="B2501" s="1"/>
      <c r="C2501" s="1"/>
      <c r="D2501" s="29"/>
      <c r="E2501" s="29"/>
      <c r="F2501" s="29"/>
      <c r="G2501" s="29"/>
      <c r="H2501" s="29"/>
      <c r="I2501" s="29"/>
      <c r="J2501" s="29"/>
      <c r="K2501" s="29"/>
      <c r="L2501" s="29"/>
      <c r="M2501" s="29"/>
      <c r="N2501" s="29"/>
      <c r="O2501" s="29"/>
      <c r="P2501" s="29"/>
      <c r="Q2501" s="29"/>
      <c r="R2501" s="29"/>
      <c r="S2501" s="29"/>
      <c r="T2501" s="29"/>
      <c r="U2501" s="29"/>
      <c r="V2501" s="29"/>
      <c r="W2501" s="29"/>
      <c r="X2501" s="29"/>
      <c r="Y2501" s="29"/>
      <c r="Z2501" s="29"/>
      <c r="AA2501" s="29"/>
      <c r="AB2501" s="29"/>
      <c r="AC2501" s="29"/>
      <c r="AD2501" s="29"/>
      <c r="AE2501" s="29"/>
      <c r="AF2501" s="29"/>
      <c r="AG2501" s="29"/>
      <c r="AH2501" s="29"/>
      <c r="AI2501" s="29"/>
      <c r="AJ2501" s="29"/>
      <c r="AK2501" s="29"/>
      <c r="AL2501" s="29"/>
      <c r="AM2501" s="29"/>
    </row>
    <row r="2502" spans="2:39">
      <c r="B2502" s="1"/>
      <c r="C2502" s="1"/>
      <c r="D2502" s="29"/>
      <c r="E2502" s="29"/>
      <c r="F2502" s="29"/>
      <c r="G2502" s="29"/>
      <c r="H2502" s="29"/>
      <c r="I2502" s="29"/>
      <c r="J2502" s="29"/>
      <c r="K2502" s="29"/>
      <c r="L2502" s="29"/>
      <c r="M2502" s="29"/>
      <c r="N2502" s="29"/>
      <c r="O2502" s="29"/>
      <c r="P2502" s="29"/>
      <c r="Q2502" s="29"/>
      <c r="R2502" s="29"/>
      <c r="S2502" s="29"/>
      <c r="T2502" s="29"/>
      <c r="U2502" s="29"/>
      <c r="V2502" s="29"/>
      <c r="W2502" s="29"/>
      <c r="X2502" s="29"/>
      <c r="Y2502" s="29"/>
      <c r="Z2502" s="29"/>
      <c r="AA2502" s="29"/>
      <c r="AB2502" s="29"/>
      <c r="AC2502" s="29"/>
      <c r="AD2502" s="29"/>
      <c r="AE2502" s="29"/>
      <c r="AF2502" s="29"/>
      <c r="AG2502" s="29"/>
      <c r="AH2502" s="29"/>
      <c r="AI2502" s="29"/>
      <c r="AJ2502" s="29"/>
      <c r="AK2502" s="29"/>
      <c r="AL2502" s="29"/>
      <c r="AM2502" s="29"/>
    </row>
    <row r="2503" spans="2:39">
      <c r="B2503" s="1"/>
      <c r="C2503" s="1"/>
      <c r="D2503" s="29"/>
      <c r="E2503" s="29"/>
      <c r="F2503" s="29"/>
      <c r="G2503" s="29"/>
      <c r="H2503" s="29"/>
      <c r="I2503" s="29"/>
      <c r="J2503" s="29"/>
      <c r="K2503" s="29"/>
      <c r="L2503" s="29"/>
      <c r="M2503" s="29"/>
      <c r="N2503" s="29"/>
      <c r="O2503" s="29"/>
      <c r="P2503" s="29"/>
      <c r="Q2503" s="29"/>
      <c r="R2503" s="29"/>
      <c r="S2503" s="29"/>
      <c r="T2503" s="29"/>
      <c r="U2503" s="29"/>
      <c r="V2503" s="29"/>
      <c r="W2503" s="29"/>
      <c r="X2503" s="29"/>
      <c r="Y2503" s="29"/>
      <c r="Z2503" s="29"/>
      <c r="AA2503" s="29"/>
      <c r="AB2503" s="29"/>
      <c r="AC2503" s="29"/>
      <c r="AD2503" s="29"/>
      <c r="AE2503" s="29"/>
      <c r="AF2503" s="29"/>
      <c r="AG2503" s="29"/>
      <c r="AH2503" s="29"/>
      <c r="AI2503" s="29"/>
      <c r="AJ2503" s="29"/>
      <c r="AK2503" s="29"/>
      <c r="AL2503" s="29"/>
      <c r="AM2503" s="29"/>
    </row>
    <row r="2504" spans="2:39">
      <c r="B2504" s="1"/>
      <c r="C2504" s="1"/>
      <c r="D2504" s="29"/>
      <c r="E2504" s="29"/>
      <c r="F2504" s="29"/>
      <c r="G2504" s="29"/>
      <c r="H2504" s="29"/>
      <c r="I2504" s="29"/>
      <c r="J2504" s="29"/>
      <c r="K2504" s="29"/>
      <c r="L2504" s="29"/>
      <c r="M2504" s="29"/>
      <c r="N2504" s="29"/>
      <c r="O2504" s="29"/>
      <c r="P2504" s="29"/>
      <c r="Q2504" s="29"/>
      <c r="R2504" s="29"/>
      <c r="S2504" s="29"/>
      <c r="T2504" s="29"/>
      <c r="U2504" s="29"/>
      <c r="V2504" s="29"/>
      <c r="W2504" s="29"/>
      <c r="X2504" s="29"/>
      <c r="Y2504" s="29"/>
      <c r="Z2504" s="29"/>
      <c r="AA2504" s="29"/>
      <c r="AB2504" s="29"/>
      <c r="AC2504" s="29"/>
      <c r="AD2504" s="29"/>
      <c r="AE2504" s="29"/>
      <c r="AF2504" s="29"/>
      <c r="AG2504" s="29"/>
      <c r="AH2504" s="29"/>
      <c r="AI2504" s="29"/>
      <c r="AJ2504" s="29"/>
      <c r="AK2504" s="29"/>
      <c r="AL2504" s="29"/>
      <c r="AM2504" s="29"/>
    </row>
    <row r="2505" spans="2:39">
      <c r="B2505" s="1"/>
      <c r="C2505" s="1"/>
      <c r="D2505" s="29"/>
      <c r="E2505" s="29"/>
      <c r="F2505" s="29"/>
      <c r="G2505" s="29"/>
      <c r="H2505" s="29"/>
      <c r="I2505" s="29"/>
      <c r="J2505" s="29"/>
      <c r="K2505" s="29"/>
      <c r="L2505" s="29"/>
      <c r="M2505" s="29"/>
      <c r="N2505" s="29"/>
      <c r="O2505" s="29"/>
      <c r="P2505" s="29"/>
      <c r="Q2505" s="29"/>
      <c r="R2505" s="29"/>
      <c r="S2505" s="29"/>
      <c r="T2505" s="29"/>
      <c r="U2505" s="29"/>
      <c r="V2505" s="29"/>
      <c r="W2505" s="29"/>
      <c r="X2505" s="29"/>
      <c r="Y2505" s="29"/>
      <c r="Z2505" s="29"/>
      <c r="AA2505" s="29"/>
      <c r="AB2505" s="29"/>
      <c r="AC2505" s="29"/>
      <c r="AD2505" s="29"/>
      <c r="AE2505" s="29"/>
      <c r="AF2505" s="29"/>
      <c r="AG2505" s="29"/>
      <c r="AH2505" s="29"/>
      <c r="AI2505" s="29"/>
      <c r="AJ2505" s="29"/>
      <c r="AK2505" s="29"/>
      <c r="AL2505" s="29"/>
      <c r="AM2505" s="29"/>
    </row>
    <row r="2506" spans="2:39">
      <c r="B2506" s="1"/>
      <c r="C2506" s="1"/>
      <c r="D2506" s="29"/>
      <c r="E2506" s="29"/>
      <c r="F2506" s="29"/>
      <c r="G2506" s="29"/>
      <c r="H2506" s="29"/>
      <c r="I2506" s="29"/>
      <c r="J2506" s="29"/>
      <c r="K2506" s="29"/>
      <c r="L2506" s="29"/>
      <c r="M2506" s="29"/>
      <c r="N2506" s="29"/>
      <c r="O2506" s="29"/>
      <c r="P2506" s="29"/>
      <c r="Q2506" s="29"/>
      <c r="R2506" s="29"/>
      <c r="S2506" s="29"/>
      <c r="T2506" s="29"/>
      <c r="U2506" s="29"/>
      <c r="V2506" s="29"/>
      <c r="W2506" s="29"/>
      <c r="X2506" s="29"/>
      <c r="Y2506" s="29"/>
      <c r="Z2506" s="29"/>
      <c r="AA2506" s="29"/>
      <c r="AB2506" s="29"/>
      <c r="AC2506" s="29"/>
      <c r="AD2506" s="29"/>
      <c r="AE2506" s="29"/>
      <c r="AF2506" s="29"/>
      <c r="AG2506" s="29"/>
      <c r="AH2506" s="29"/>
      <c r="AI2506" s="29"/>
      <c r="AJ2506" s="29"/>
      <c r="AK2506" s="29"/>
      <c r="AL2506" s="29"/>
      <c r="AM2506" s="29"/>
    </row>
    <row r="2507" spans="2:39">
      <c r="B2507" s="1"/>
      <c r="C2507" s="1"/>
      <c r="D2507" s="29"/>
      <c r="E2507" s="29"/>
      <c r="F2507" s="29"/>
      <c r="G2507" s="29"/>
      <c r="H2507" s="29"/>
      <c r="I2507" s="29"/>
      <c r="J2507" s="29"/>
      <c r="K2507" s="29"/>
      <c r="L2507" s="29"/>
      <c r="M2507" s="29"/>
      <c r="N2507" s="29"/>
      <c r="O2507" s="29"/>
      <c r="P2507" s="29"/>
      <c r="Q2507" s="29"/>
      <c r="R2507" s="29"/>
      <c r="S2507" s="29"/>
      <c r="T2507" s="29"/>
      <c r="U2507" s="29"/>
      <c r="V2507" s="29"/>
      <c r="W2507" s="29"/>
      <c r="X2507" s="29"/>
      <c r="Y2507" s="29"/>
      <c r="Z2507" s="29"/>
      <c r="AA2507" s="29"/>
      <c r="AB2507" s="29"/>
      <c r="AC2507" s="29"/>
      <c r="AD2507" s="29"/>
      <c r="AE2507" s="29"/>
      <c r="AF2507" s="29"/>
      <c r="AG2507" s="29"/>
      <c r="AH2507" s="29"/>
      <c r="AI2507" s="29"/>
      <c r="AJ2507" s="29"/>
      <c r="AK2507" s="29"/>
      <c r="AL2507" s="29"/>
      <c r="AM2507" s="29"/>
    </row>
    <row r="2508" spans="2:39">
      <c r="B2508" s="1"/>
      <c r="C2508" s="1"/>
      <c r="D2508" s="29"/>
      <c r="E2508" s="29"/>
      <c r="F2508" s="29"/>
      <c r="G2508" s="29"/>
      <c r="H2508" s="29"/>
      <c r="I2508" s="29"/>
      <c r="J2508" s="29"/>
      <c r="K2508" s="29"/>
      <c r="L2508" s="29"/>
      <c r="M2508" s="29"/>
      <c r="N2508" s="29"/>
      <c r="O2508" s="29"/>
      <c r="P2508" s="29"/>
      <c r="Q2508" s="29"/>
      <c r="R2508" s="29"/>
      <c r="S2508" s="29"/>
      <c r="T2508" s="29"/>
      <c r="U2508" s="29"/>
      <c r="V2508" s="29"/>
      <c r="W2508" s="29"/>
      <c r="X2508" s="29"/>
      <c r="Y2508" s="29"/>
      <c r="Z2508" s="29"/>
      <c r="AA2508" s="29"/>
      <c r="AB2508" s="29"/>
      <c r="AC2508" s="29"/>
      <c r="AD2508" s="29"/>
      <c r="AE2508" s="29"/>
      <c r="AF2508" s="29"/>
      <c r="AG2508" s="29"/>
      <c r="AH2508" s="29"/>
      <c r="AI2508" s="29"/>
      <c r="AJ2508" s="29"/>
      <c r="AK2508" s="29"/>
      <c r="AL2508" s="29"/>
      <c r="AM2508" s="29"/>
    </row>
    <row r="2509" spans="2:39">
      <c r="B2509" s="1"/>
      <c r="C2509" s="1"/>
      <c r="D2509" s="29"/>
      <c r="E2509" s="29"/>
      <c r="F2509" s="29"/>
      <c r="G2509" s="29"/>
      <c r="H2509" s="29"/>
      <c r="I2509" s="29"/>
      <c r="J2509" s="29"/>
      <c r="K2509" s="29"/>
      <c r="L2509" s="29"/>
      <c r="M2509" s="29"/>
      <c r="N2509" s="29"/>
      <c r="O2509" s="29"/>
      <c r="P2509" s="29"/>
      <c r="Q2509" s="29"/>
      <c r="R2509" s="29"/>
      <c r="S2509" s="29"/>
      <c r="T2509" s="29"/>
      <c r="U2509" s="29"/>
      <c r="V2509" s="29"/>
      <c r="W2509" s="29"/>
      <c r="X2509" s="29"/>
      <c r="Y2509" s="29"/>
      <c r="Z2509" s="29"/>
      <c r="AA2509" s="29"/>
      <c r="AB2509" s="29"/>
      <c r="AC2509" s="29"/>
      <c r="AD2509" s="29"/>
      <c r="AE2509" s="29"/>
      <c r="AF2509" s="29"/>
      <c r="AG2509" s="29"/>
      <c r="AH2509" s="29"/>
      <c r="AI2509" s="29"/>
      <c r="AJ2509" s="29"/>
      <c r="AK2509" s="29"/>
      <c r="AL2509" s="29"/>
      <c r="AM2509" s="29"/>
    </row>
    <row r="2510" spans="2:39">
      <c r="B2510" s="1"/>
      <c r="C2510" s="1"/>
      <c r="D2510" s="29"/>
      <c r="E2510" s="29"/>
      <c r="F2510" s="29"/>
      <c r="G2510" s="29"/>
      <c r="H2510" s="29"/>
      <c r="I2510" s="29"/>
      <c r="J2510" s="29"/>
      <c r="K2510" s="29"/>
      <c r="L2510" s="29"/>
      <c r="M2510" s="29"/>
      <c r="N2510" s="29"/>
      <c r="O2510" s="29"/>
      <c r="P2510" s="29"/>
      <c r="Q2510" s="29"/>
      <c r="R2510" s="29"/>
      <c r="S2510" s="29"/>
      <c r="T2510" s="29"/>
      <c r="U2510" s="29"/>
      <c r="V2510" s="29"/>
      <c r="W2510" s="29"/>
      <c r="X2510" s="29"/>
      <c r="Y2510" s="29"/>
      <c r="Z2510" s="29"/>
      <c r="AA2510" s="29"/>
      <c r="AB2510" s="29"/>
      <c r="AC2510" s="29"/>
      <c r="AD2510" s="29"/>
      <c r="AE2510" s="29"/>
      <c r="AF2510" s="29"/>
      <c r="AG2510" s="29"/>
      <c r="AH2510" s="29"/>
      <c r="AI2510" s="29"/>
      <c r="AJ2510" s="29"/>
      <c r="AK2510" s="29"/>
      <c r="AL2510" s="29"/>
      <c r="AM2510" s="29"/>
    </row>
    <row r="2511" spans="2:39">
      <c r="B2511" s="1"/>
      <c r="C2511" s="1"/>
      <c r="D2511" s="29"/>
      <c r="E2511" s="29"/>
      <c r="F2511" s="29"/>
      <c r="G2511" s="29"/>
      <c r="H2511" s="29"/>
      <c r="I2511" s="29"/>
      <c r="J2511" s="29"/>
      <c r="K2511" s="29"/>
      <c r="L2511" s="29"/>
      <c r="M2511" s="29"/>
      <c r="N2511" s="29"/>
      <c r="O2511" s="29"/>
      <c r="P2511" s="29"/>
      <c r="Q2511" s="29"/>
      <c r="R2511" s="29"/>
      <c r="S2511" s="29"/>
      <c r="T2511" s="29"/>
      <c r="U2511" s="29"/>
      <c r="V2511" s="29"/>
      <c r="W2511" s="29"/>
      <c r="X2511" s="29"/>
      <c r="Y2511" s="29"/>
      <c r="Z2511" s="29"/>
      <c r="AA2511" s="29"/>
      <c r="AB2511" s="29"/>
      <c r="AC2511" s="29"/>
      <c r="AD2511" s="29"/>
      <c r="AE2511" s="29"/>
      <c r="AF2511" s="29"/>
      <c r="AG2511" s="29"/>
      <c r="AH2511" s="29"/>
      <c r="AI2511" s="29"/>
      <c r="AJ2511" s="29"/>
      <c r="AK2511" s="29"/>
      <c r="AL2511" s="29"/>
      <c r="AM2511" s="29"/>
    </row>
    <row r="2512" spans="2:39">
      <c r="B2512" s="1"/>
      <c r="C2512" s="1"/>
      <c r="D2512" s="29"/>
      <c r="E2512" s="29"/>
      <c r="F2512" s="29"/>
      <c r="G2512" s="29"/>
      <c r="H2512" s="29"/>
      <c r="I2512" s="29"/>
      <c r="J2512" s="29"/>
      <c r="K2512" s="29"/>
      <c r="L2512" s="29"/>
      <c r="M2512" s="29"/>
      <c r="N2512" s="29"/>
      <c r="O2512" s="29"/>
      <c r="P2512" s="29"/>
      <c r="Q2512" s="29"/>
      <c r="R2512" s="29"/>
      <c r="S2512" s="29"/>
      <c r="T2512" s="29"/>
      <c r="U2512" s="29"/>
      <c r="V2512" s="29"/>
      <c r="W2512" s="29"/>
      <c r="X2512" s="29"/>
      <c r="Y2512" s="29"/>
      <c r="Z2512" s="29"/>
      <c r="AA2512" s="29"/>
      <c r="AB2512" s="29"/>
      <c r="AC2512" s="29"/>
      <c r="AD2512" s="29"/>
      <c r="AE2512" s="29"/>
      <c r="AF2512" s="29"/>
      <c r="AG2512" s="29"/>
      <c r="AH2512" s="29"/>
      <c r="AI2512" s="29"/>
      <c r="AJ2512" s="29"/>
      <c r="AK2512" s="29"/>
      <c r="AL2512" s="29"/>
      <c r="AM2512" s="29"/>
    </row>
    <row r="2513" spans="2:39">
      <c r="B2513" s="1"/>
      <c r="C2513" s="1"/>
      <c r="D2513" s="29"/>
      <c r="E2513" s="29"/>
      <c r="F2513" s="29"/>
      <c r="G2513" s="29"/>
      <c r="H2513" s="29"/>
      <c r="I2513" s="29"/>
      <c r="J2513" s="29"/>
      <c r="K2513" s="29"/>
      <c r="L2513" s="29"/>
      <c r="M2513" s="29"/>
      <c r="N2513" s="29"/>
      <c r="O2513" s="29"/>
      <c r="P2513" s="29"/>
      <c r="Q2513" s="29"/>
      <c r="R2513" s="29"/>
      <c r="S2513" s="29"/>
      <c r="T2513" s="29"/>
      <c r="U2513" s="29"/>
      <c r="V2513" s="29"/>
      <c r="W2513" s="29"/>
      <c r="X2513" s="29"/>
      <c r="Y2513" s="29"/>
      <c r="Z2513" s="29"/>
      <c r="AA2513" s="29"/>
      <c r="AB2513" s="29"/>
      <c r="AC2513" s="29"/>
      <c r="AD2513" s="29"/>
      <c r="AE2513" s="29"/>
      <c r="AF2513" s="29"/>
      <c r="AG2513" s="29"/>
      <c r="AH2513" s="29"/>
      <c r="AI2513" s="29"/>
      <c r="AJ2513" s="29"/>
      <c r="AK2513" s="29"/>
      <c r="AL2513" s="29"/>
      <c r="AM2513" s="29"/>
    </row>
    <row r="2514" spans="2:39">
      <c r="B2514" s="1"/>
      <c r="C2514" s="1"/>
      <c r="D2514" s="29"/>
      <c r="E2514" s="29"/>
      <c r="F2514" s="29"/>
      <c r="G2514" s="29"/>
      <c r="H2514" s="29"/>
      <c r="I2514" s="29"/>
      <c r="J2514" s="29"/>
      <c r="K2514" s="29"/>
      <c r="L2514" s="29"/>
      <c r="M2514" s="29"/>
      <c r="N2514" s="29"/>
      <c r="O2514" s="29"/>
      <c r="P2514" s="29"/>
      <c r="Q2514" s="29"/>
      <c r="R2514" s="29"/>
      <c r="S2514" s="29"/>
      <c r="T2514" s="29"/>
      <c r="U2514" s="29"/>
      <c r="V2514" s="29"/>
      <c r="W2514" s="29"/>
      <c r="X2514" s="29"/>
      <c r="Y2514" s="29"/>
      <c r="Z2514" s="29"/>
      <c r="AA2514" s="29"/>
      <c r="AB2514" s="29"/>
      <c r="AC2514" s="29"/>
      <c r="AD2514" s="29"/>
      <c r="AE2514" s="29"/>
      <c r="AF2514" s="29"/>
      <c r="AG2514" s="29"/>
      <c r="AH2514" s="29"/>
      <c r="AI2514" s="29"/>
      <c r="AJ2514" s="29"/>
      <c r="AK2514" s="29"/>
      <c r="AL2514" s="29"/>
      <c r="AM2514" s="29"/>
    </row>
    <row r="2515" spans="2:39">
      <c r="B2515" s="1"/>
      <c r="C2515" s="1"/>
      <c r="D2515" s="29"/>
      <c r="E2515" s="29"/>
      <c r="F2515" s="29"/>
      <c r="G2515" s="29"/>
      <c r="H2515" s="29"/>
      <c r="I2515" s="29"/>
      <c r="J2515" s="29"/>
      <c r="K2515" s="29"/>
      <c r="L2515" s="29"/>
      <c r="M2515" s="29"/>
      <c r="N2515" s="29"/>
      <c r="O2515" s="29"/>
      <c r="P2515" s="29"/>
      <c r="Q2515" s="29"/>
      <c r="R2515" s="29"/>
      <c r="S2515" s="29"/>
      <c r="T2515" s="29"/>
      <c r="U2515" s="29"/>
      <c r="V2515" s="29"/>
      <c r="W2515" s="29"/>
      <c r="X2515" s="29"/>
      <c r="Y2515" s="29"/>
      <c r="Z2515" s="29"/>
      <c r="AA2515" s="29"/>
      <c r="AB2515" s="29"/>
      <c r="AC2515" s="29"/>
      <c r="AD2515" s="29"/>
      <c r="AE2515" s="29"/>
      <c r="AF2515" s="29"/>
      <c r="AG2515" s="29"/>
      <c r="AH2515" s="29"/>
      <c r="AI2515" s="29"/>
      <c r="AJ2515" s="29"/>
      <c r="AK2515" s="29"/>
      <c r="AL2515" s="29"/>
      <c r="AM2515" s="29"/>
    </row>
    <row r="2516" spans="2:39">
      <c r="B2516" s="1"/>
      <c r="C2516" s="1"/>
      <c r="D2516" s="29"/>
      <c r="E2516" s="29"/>
      <c r="F2516" s="29"/>
      <c r="G2516" s="29"/>
      <c r="H2516" s="29"/>
      <c r="I2516" s="29"/>
      <c r="J2516" s="29"/>
      <c r="K2516" s="29"/>
      <c r="L2516" s="29"/>
      <c r="M2516" s="29"/>
      <c r="N2516" s="29"/>
      <c r="O2516" s="29"/>
      <c r="P2516" s="29"/>
      <c r="Q2516" s="29"/>
      <c r="R2516" s="29"/>
      <c r="S2516" s="29"/>
      <c r="T2516" s="29"/>
      <c r="U2516" s="29"/>
      <c r="V2516" s="29"/>
      <c r="W2516" s="29"/>
      <c r="X2516" s="29"/>
      <c r="Y2516" s="29"/>
      <c r="Z2516" s="29"/>
      <c r="AA2516" s="29"/>
      <c r="AB2516" s="29"/>
      <c r="AC2516" s="29"/>
      <c r="AD2516" s="29"/>
      <c r="AE2516" s="29"/>
      <c r="AF2516" s="29"/>
      <c r="AG2516" s="29"/>
      <c r="AH2516" s="29"/>
      <c r="AI2516" s="29"/>
      <c r="AJ2516" s="29"/>
      <c r="AK2516" s="29"/>
      <c r="AL2516" s="29"/>
      <c r="AM2516" s="29"/>
    </row>
    <row r="2517" spans="2:39">
      <c r="B2517" s="1"/>
      <c r="C2517" s="1"/>
      <c r="D2517" s="29"/>
      <c r="E2517" s="29"/>
      <c r="F2517" s="29"/>
      <c r="G2517" s="29"/>
      <c r="H2517" s="29"/>
      <c r="I2517" s="29"/>
      <c r="J2517" s="29"/>
      <c r="K2517" s="29"/>
      <c r="L2517" s="29"/>
      <c r="M2517" s="29"/>
      <c r="N2517" s="29"/>
      <c r="O2517" s="29"/>
      <c r="P2517" s="29"/>
      <c r="Q2517" s="29"/>
      <c r="R2517" s="29"/>
      <c r="S2517" s="29"/>
      <c r="T2517" s="29"/>
      <c r="U2517" s="29"/>
      <c r="V2517" s="29"/>
      <c r="W2517" s="29"/>
      <c r="X2517" s="29"/>
      <c r="Y2517" s="29"/>
      <c r="Z2517" s="29"/>
      <c r="AA2517" s="29"/>
      <c r="AB2517" s="29"/>
      <c r="AC2517" s="29"/>
      <c r="AD2517" s="29"/>
      <c r="AE2517" s="29"/>
      <c r="AF2517" s="29"/>
      <c r="AG2517" s="29"/>
      <c r="AH2517" s="29"/>
      <c r="AI2517" s="29"/>
      <c r="AJ2517" s="29"/>
      <c r="AK2517" s="29"/>
      <c r="AL2517" s="29"/>
      <c r="AM2517" s="29"/>
    </row>
    <row r="2518" spans="2:39">
      <c r="B2518" s="1"/>
      <c r="C2518" s="1"/>
      <c r="D2518" s="29"/>
      <c r="E2518" s="29"/>
      <c r="F2518" s="29"/>
      <c r="G2518" s="29"/>
      <c r="H2518" s="29"/>
      <c r="I2518" s="29"/>
      <c r="J2518" s="29"/>
      <c r="K2518" s="29"/>
      <c r="L2518" s="29"/>
      <c r="M2518" s="29"/>
      <c r="N2518" s="29"/>
      <c r="O2518" s="29"/>
      <c r="P2518" s="29"/>
      <c r="Q2518" s="29"/>
      <c r="R2518" s="29"/>
      <c r="S2518" s="29"/>
      <c r="T2518" s="29"/>
      <c r="U2518" s="29"/>
      <c r="V2518" s="29"/>
      <c r="W2518" s="29"/>
      <c r="X2518" s="29"/>
      <c r="Y2518" s="29"/>
      <c r="Z2518" s="29"/>
      <c r="AA2518" s="29"/>
      <c r="AB2518" s="29"/>
      <c r="AC2518" s="29"/>
      <c r="AD2518" s="29"/>
      <c r="AE2518" s="29"/>
      <c r="AF2518" s="29"/>
      <c r="AG2518" s="29"/>
      <c r="AH2518" s="29"/>
      <c r="AI2518" s="29"/>
      <c r="AJ2518" s="29"/>
      <c r="AK2518" s="29"/>
      <c r="AL2518" s="29"/>
      <c r="AM2518" s="29"/>
    </row>
    <row r="2519" spans="2:39">
      <c r="B2519" s="1"/>
      <c r="C2519" s="1"/>
      <c r="D2519" s="29"/>
      <c r="E2519" s="29"/>
      <c r="F2519" s="29"/>
      <c r="G2519" s="29"/>
      <c r="H2519" s="29"/>
      <c r="I2519" s="29"/>
      <c r="J2519" s="29"/>
      <c r="K2519" s="29"/>
      <c r="L2519" s="29"/>
      <c r="M2519" s="29"/>
      <c r="N2519" s="29"/>
      <c r="O2519" s="29"/>
      <c r="P2519" s="29"/>
      <c r="Q2519" s="29"/>
      <c r="R2519" s="29"/>
      <c r="S2519" s="29"/>
      <c r="T2519" s="29"/>
      <c r="U2519" s="29"/>
      <c r="V2519" s="29"/>
      <c r="W2519" s="29"/>
      <c r="X2519" s="29"/>
      <c r="Y2519" s="29"/>
      <c r="Z2519" s="29"/>
      <c r="AA2519" s="29"/>
      <c r="AB2519" s="29"/>
      <c r="AC2519" s="29"/>
      <c r="AD2519" s="29"/>
      <c r="AE2519" s="29"/>
      <c r="AF2519" s="29"/>
      <c r="AG2519" s="29"/>
      <c r="AH2519" s="29"/>
      <c r="AI2519" s="29"/>
      <c r="AJ2519" s="29"/>
      <c r="AK2519" s="29"/>
      <c r="AL2519" s="29"/>
      <c r="AM2519" s="29"/>
    </row>
    <row r="2520" spans="2:39">
      <c r="B2520" s="1"/>
      <c r="C2520" s="1"/>
      <c r="D2520" s="29"/>
      <c r="E2520" s="29"/>
      <c r="F2520" s="29"/>
      <c r="G2520" s="29"/>
      <c r="H2520" s="29"/>
      <c r="I2520" s="29"/>
      <c r="J2520" s="29"/>
      <c r="K2520" s="29"/>
      <c r="L2520" s="29"/>
      <c r="M2520" s="29"/>
      <c r="N2520" s="29"/>
      <c r="O2520" s="29"/>
      <c r="P2520" s="29"/>
      <c r="Q2520" s="29"/>
      <c r="R2520" s="29"/>
      <c r="S2520" s="29"/>
      <c r="T2520" s="29"/>
      <c r="U2520" s="29"/>
      <c r="V2520" s="29"/>
      <c r="W2520" s="29"/>
      <c r="X2520" s="29"/>
      <c r="Y2520" s="29"/>
      <c r="Z2520" s="29"/>
      <c r="AA2520" s="29"/>
      <c r="AB2520" s="29"/>
      <c r="AC2520" s="29"/>
      <c r="AD2520" s="29"/>
      <c r="AE2520" s="29"/>
      <c r="AF2520" s="29"/>
      <c r="AG2520" s="29"/>
      <c r="AH2520" s="29"/>
      <c r="AI2520" s="29"/>
      <c r="AJ2520" s="29"/>
      <c r="AK2520" s="29"/>
      <c r="AL2520" s="29"/>
      <c r="AM2520" s="29"/>
    </row>
    <row r="2521" spans="2:39">
      <c r="B2521" s="1"/>
      <c r="C2521" s="1"/>
      <c r="D2521" s="29"/>
      <c r="E2521" s="29"/>
      <c r="F2521" s="29"/>
      <c r="G2521" s="29"/>
      <c r="H2521" s="29"/>
      <c r="I2521" s="29"/>
      <c r="J2521" s="29"/>
      <c r="K2521" s="29"/>
      <c r="L2521" s="29"/>
      <c r="M2521" s="29"/>
      <c r="N2521" s="29"/>
      <c r="O2521" s="29"/>
      <c r="P2521" s="29"/>
      <c r="Q2521" s="29"/>
      <c r="R2521" s="29"/>
      <c r="S2521" s="29"/>
      <c r="T2521" s="29"/>
      <c r="U2521" s="29"/>
      <c r="V2521" s="29"/>
      <c r="W2521" s="29"/>
      <c r="X2521" s="29"/>
      <c r="Y2521" s="29"/>
      <c r="Z2521" s="29"/>
      <c r="AA2521" s="29"/>
      <c r="AB2521" s="29"/>
      <c r="AC2521" s="29"/>
      <c r="AD2521" s="29"/>
      <c r="AE2521" s="29"/>
      <c r="AF2521" s="29"/>
      <c r="AG2521" s="29"/>
      <c r="AH2521" s="29"/>
      <c r="AI2521" s="29"/>
      <c r="AJ2521" s="29"/>
      <c r="AK2521" s="29"/>
      <c r="AL2521" s="29"/>
      <c r="AM2521" s="29"/>
    </row>
    <row r="2522" spans="2:39">
      <c r="B2522" s="1"/>
      <c r="C2522" s="1"/>
      <c r="D2522" s="29"/>
      <c r="E2522" s="29"/>
      <c r="F2522" s="29"/>
      <c r="G2522" s="29"/>
      <c r="H2522" s="29"/>
      <c r="I2522" s="29"/>
      <c r="J2522" s="29"/>
      <c r="K2522" s="29"/>
      <c r="L2522" s="29"/>
      <c r="M2522" s="29"/>
      <c r="N2522" s="29"/>
      <c r="O2522" s="29"/>
      <c r="P2522" s="29"/>
      <c r="Q2522" s="29"/>
      <c r="R2522" s="29"/>
      <c r="S2522" s="29"/>
      <c r="T2522" s="29"/>
      <c r="U2522" s="29"/>
      <c r="V2522" s="29"/>
      <c r="W2522" s="29"/>
      <c r="X2522" s="29"/>
      <c r="Y2522" s="29"/>
      <c r="Z2522" s="29"/>
      <c r="AA2522" s="29"/>
      <c r="AB2522" s="29"/>
      <c r="AC2522" s="29"/>
      <c r="AD2522" s="29"/>
      <c r="AE2522" s="29"/>
      <c r="AF2522" s="29"/>
      <c r="AG2522" s="29"/>
      <c r="AH2522" s="29"/>
      <c r="AI2522" s="29"/>
      <c r="AJ2522" s="29"/>
      <c r="AK2522" s="29"/>
      <c r="AL2522" s="29"/>
      <c r="AM2522" s="29"/>
    </row>
    <row r="2523" spans="2:39">
      <c r="B2523" s="1"/>
      <c r="C2523" s="1"/>
      <c r="D2523" s="29"/>
      <c r="E2523" s="29"/>
      <c r="F2523" s="29"/>
      <c r="G2523" s="29"/>
      <c r="H2523" s="29"/>
      <c r="I2523" s="29"/>
      <c r="J2523" s="29"/>
      <c r="K2523" s="29"/>
      <c r="L2523" s="29"/>
      <c r="M2523" s="29"/>
      <c r="N2523" s="29"/>
      <c r="O2523" s="29"/>
      <c r="P2523" s="29"/>
      <c r="Q2523" s="29"/>
      <c r="R2523" s="29"/>
      <c r="S2523" s="29"/>
      <c r="T2523" s="29"/>
      <c r="U2523" s="29"/>
      <c r="V2523" s="29"/>
      <c r="W2523" s="29"/>
      <c r="X2523" s="29"/>
      <c r="Y2523" s="29"/>
      <c r="Z2523" s="29"/>
      <c r="AA2523" s="29"/>
      <c r="AB2523" s="29"/>
      <c r="AC2523" s="29"/>
      <c r="AD2523" s="29"/>
      <c r="AE2523" s="29"/>
      <c r="AF2523" s="29"/>
      <c r="AG2523" s="29"/>
      <c r="AH2523" s="29"/>
      <c r="AI2523" s="29"/>
      <c r="AJ2523" s="29"/>
      <c r="AK2523" s="29"/>
      <c r="AL2523" s="29"/>
      <c r="AM2523" s="29"/>
    </row>
    <row r="2524" spans="2:39">
      <c r="B2524" s="1"/>
      <c r="C2524" s="1"/>
      <c r="D2524" s="29"/>
      <c r="E2524" s="29"/>
      <c r="F2524" s="29"/>
      <c r="G2524" s="29"/>
      <c r="H2524" s="29"/>
      <c r="I2524" s="29"/>
      <c r="J2524" s="29"/>
      <c r="K2524" s="29"/>
      <c r="L2524" s="29"/>
      <c r="M2524" s="29"/>
      <c r="N2524" s="29"/>
      <c r="O2524" s="29"/>
      <c r="P2524" s="29"/>
      <c r="Q2524" s="29"/>
      <c r="R2524" s="29"/>
      <c r="S2524" s="29"/>
      <c r="T2524" s="29"/>
      <c r="U2524" s="29"/>
      <c r="V2524" s="29"/>
      <c r="W2524" s="29"/>
      <c r="X2524" s="29"/>
      <c r="Y2524" s="29"/>
      <c r="Z2524" s="29"/>
      <c r="AA2524" s="29"/>
      <c r="AB2524" s="29"/>
      <c r="AC2524" s="29"/>
      <c r="AD2524" s="29"/>
      <c r="AE2524" s="29"/>
      <c r="AF2524" s="29"/>
      <c r="AG2524" s="29"/>
      <c r="AH2524" s="29"/>
      <c r="AI2524" s="29"/>
      <c r="AJ2524" s="29"/>
      <c r="AK2524" s="29"/>
      <c r="AL2524" s="29"/>
      <c r="AM2524" s="29"/>
    </row>
    <row r="2525" spans="2:39">
      <c r="B2525" s="1"/>
      <c r="C2525" s="1"/>
      <c r="D2525" s="29"/>
      <c r="E2525" s="29"/>
      <c r="F2525" s="29"/>
      <c r="G2525" s="29"/>
      <c r="H2525" s="29"/>
      <c r="I2525" s="29"/>
      <c r="J2525" s="29"/>
      <c r="K2525" s="29"/>
      <c r="L2525" s="29"/>
      <c r="M2525" s="29"/>
      <c r="N2525" s="29"/>
      <c r="O2525" s="29"/>
      <c r="P2525" s="29"/>
      <c r="Q2525" s="29"/>
      <c r="R2525" s="29"/>
      <c r="S2525" s="29"/>
      <c r="T2525" s="29"/>
      <c r="U2525" s="29"/>
      <c r="V2525" s="29"/>
      <c r="W2525" s="29"/>
      <c r="X2525" s="29"/>
      <c r="Y2525" s="29"/>
      <c r="Z2525" s="29"/>
      <c r="AA2525" s="29"/>
      <c r="AB2525" s="29"/>
      <c r="AC2525" s="29"/>
      <c r="AD2525" s="29"/>
      <c r="AE2525" s="29"/>
      <c r="AF2525" s="29"/>
      <c r="AG2525" s="29"/>
      <c r="AH2525" s="29"/>
      <c r="AI2525" s="29"/>
      <c r="AJ2525" s="29"/>
      <c r="AK2525" s="29"/>
      <c r="AL2525" s="29"/>
      <c r="AM2525" s="29"/>
    </row>
    <row r="2526" spans="2:39">
      <c r="B2526" s="1"/>
      <c r="C2526" s="1"/>
      <c r="D2526" s="29"/>
      <c r="E2526" s="29"/>
      <c r="F2526" s="29"/>
      <c r="G2526" s="29"/>
      <c r="H2526" s="29"/>
      <c r="I2526" s="29"/>
      <c r="J2526" s="29"/>
      <c r="K2526" s="29"/>
      <c r="L2526" s="29"/>
      <c r="M2526" s="29"/>
      <c r="N2526" s="29"/>
      <c r="O2526" s="29"/>
      <c r="P2526" s="29"/>
      <c r="Q2526" s="29"/>
      <c r="R2526" s="29"/>
      <c r="S2526" s="29"/>
      <c r="T2526" s="29"/>
      <c r="U2526" s="29"/>
      <c r="V2526" s="29"/>
      <c r="W2526" s="29"/>
      <c r="X2526" s="29"/>
      <c r="Y2526" s="29"/>
      <c r="Z2526" s="29"/>
      <c r="AA2526" s="29"/>
      <c r="AB2526" s="29"/>
      <c r="AC2526" s="29"/>
      <c r="AD2526" s="29"/>
      <c r="AE2526" s="29"/>
      <c r="AF2526" s="29"/>
      <c r="AG2526" s="29"/>
      <c r="AH2526" s="29"/>
      <c r="AI2526" s="29"/>
      <c r="AJ2526" s="29"/>
      <c r="AK2526" s="29"/>
      <c r="AL2526" s="29"/>
      <c r="AM2526" s="29"/>
    </row>
    <row r="2527" spans="2:39">
      <c r="B2527" s="1"/>
      <c r="C2527" s="1"/>
      <c r="D2527" s="29"/>
      <c r="E2527" s="29"/>
      <c r="F2527" s="29"/>
      <c r="G2527" s="29"/>
      <c r="H2527" s="29"/>
      <c r="I2527" s="29"/>
      <c r="J2527" s="29"/>
      <c r="K2527" s="29"/>
      <c r="L2527" s="29"/>
      <c r="M2527" s="29"/>
      <c r="N2527" s="29"/>
      <c r="O2527" s="29"/>
      <c r="P2527" s="29"/>
      <c r="Q2527" s="29"/>
      <c r="R2527" s="29"/>
      <c r="S2527" s="29"/>
      <c r="T2527" s="29"/>
      <c r="U2527" s="29"/>
      <c r="V2527" s="29"/>
      <c r="W2527" s="29"/>
      <c r="X2527" s="29"/>
      <c r="Y2527" s="29"/>
      <c r="Z2527" s="29"/>
      <c r="AA2527" s="29"/>
      <c r="AB2527" s="29"/>
      <c r="AC2527" s="29"/>
      <c r="AD2527" s="29"/>
      <c r="AE2527" s="29"/>
      <c r="AF2527" s="29"/>
      <c r="AG2527" s="29"/>
      <c r="AH2527" s="29"/>
      <c r="AI2527" s="29"/>
      <c r="AJ2527" s="29"/>
      <c r="AK2527" s="29"/>
      <c r="AL2527" s="29"/>
      <c r="AM2527" s="29"/>
    </row>
    <row r="2528" spans="2:39">
      <c r="B2528" s="1"/>
      <c r="C2528" s="1"/>
      <c r="D2528" s="29"/>
      <c r="E2528" s="29"/>
      <c r="F2528" s="29"/>
      <c r="G2528" s="29"/>
      <c r="H2528" s="29"/>
      <c r="I2528" s="29"/>
      <c r="J2528" s="29"/>
      <c r="K2528" s="29"/>
      <c r="L2528" s="29"/>
      <c r="M2528" s="29"/>
      <c r="N2528" s="29"/>
      <c r="O2528" s="29"/>
      <c r="P2528" s="29"/>
      <c r="Q2528" s="29"/>
      <c r="R2528" s="29"/>
      <c r="S2528" s="29"/>
      <c r="T2528" s="29"/>
      <c r="U2528" s="29"/>
      <c r="V2528" s="29"/>
      <c r="W2528" s="29"/>
      <c r="X2528" s="29"/>
      <c r="Y2528" s="29"/>
      <c r="Z2528" s="29"/>
      <c r="AA2528" s="29"/>
      <c r="AB2528" s="29"/>
      <c r="AC2528" s="29"/>
      <c r="AD2528" s="29"/>
      <c r="AE2528" s="29"/>
      <c r="AF2528" s="29"/>
      <c r="AG2528" s="29"/>
      <c r="AH2528" s="29"/>
      <c r="AI2528" s="29"/>
      <c r="AJ2528" s="29"/>
      <c r="AK2528" s="29"/>
      <c r="AL2528" s="29"/>
      <c r="AM2528" s="29"/>
    </row>
    <row r="2529" spans="2:39">
      <c r="B2529" s="1"/>
      <c r="C2529" s="1"/>
      <c r="D2529" s="29"/>
      <c r="E2529" s="29"/>
      <c r="F2529" s="29"/>
      <c r="G2529" s="29"/>
      <c r="H2529" s="29"/>
      <c r="I2529" s="29"/>
      <c r="J2529" s="29"/>
      <c r="K2529" s="29"/>
      <c r="L2529" s="29"/>
      <c r="M2529" s="29"/>
      <c r="N2529" s="29"/>
      <c r="O2529" s="29"/>
      <c r="P2529" s="29"/>
      <c r="Q2529" s="29"/>
      <c r="R2529" s="29"/>
      <c r="S2529" s="29"/>
      <c r="T2529" s="29"/>
      <c r="U2529" s="29"/>
      <c r="V2529" s="29"/>
      <c r="W2529" s="29"/>
      <c r="X2529" s="29"/>
      <c r="Y2529" s="29"/>
      <c r="Z2529" s="29"/>
      <c r="AA2529" s="29"/>
      <c r="AB2529" s="29"/>
      <c r="AC2529" s="29"/>
      <c r="AD2529" s="29"/>
      <c r="AE2529" s="29"/>
      <c r="AF2529" s="29"/>
      <c r="AG2529" s="29"/>
      <c r="AH2529" s="29"/>
      <c r="AI2529" s="29"/>
      <c r="AJ2529" s="29"/>
      <c r="AK2529" s="29"/>
      <c r="AL2529" s="29"/>
      <c r="AM2529" s="29"/>
    </row>
    <row r="2530" spans="2:39">
      <c r="B2530" s="1"/>
      <c r="C2530" s="1"/>
      <c r="D2530" s="29"/>
      <c r="E2530" s="29"/>
      <c r="F2530" s="29"/>
      <c r="G2530" s="29"/>
      <c r="H2530" s="29"/>
      <c r="I2530" s="29"/>
      <c r="J2530" s="29"/>
      <c r="K2530" s="29"/>
      <c r="L2530" s="29"/>
      <c r="M2530" s="29"/>
      <c r="N2530" s="29"/>
      <c r="O2530" s="29"/>
      <c r="P2530" s="29"/>
      <c r="Q2530" s="29"/>
      <c r="R2530" s="29"/>
      <c r="S2530" s="29"/>
      <c r="T2530" s="29"/>
      <c r="U2530" s="29"/>
      <c r="V2530" s="29"/>
      <c r="W2530" s="29"/>
      <c r="X2530" s="29"/>
      <c r="Y2530" s="29"/>
      <c r="Z2530" s="29"/>
      <c r="AA2530" s="29"/>
      <c r="AB2530" s="29"/>
      <c r="AC2530" s="29"/>
      <c r="AD2530" s="29"/>
      <c r="AE2530" s="29"/>
      <c r="AF2530" s="29"/>
      <c r="AG2530" s="29"/>
      <c r="AH2530" s="29"/>
      <c r="AI2530" s="29"/>
      <c r="AJ2530" s="29"/>
      <c r="AK2530" s="29"/>
      <c r="AL2530" s="29"/>
      <c r="AM2530" s="29"/>
    </row>
    <row r="2531" spans="2:39">
      <c r="B2531" s="1"/>
      <c r="C2531" s="1"/>
      <c r="D2531" s="29"/>
      <c r="E2531" s="29"/>
      <c r="F2531" s="29"/>
      <c r="G2531" s="29"/>
      <c r="H2531" s="29"/>
      <c r="I2531" s="29"/>
      <c r="J2531" s="29"/>
      <c r="K2531" s="29"/>
      <c r="L2531" s="29"/>
      <c r="M2531" s="29"/>
      <c r="N2531" s="29"/>
      <c r="O2531" s="29"/>
      <c r="P2531" s="29"/>
      <c r="Q2531" s="29"/>
      <c r="R2531" s="29"/>
      <c r="S2531" s="29"/>
      <c r="T2531" s="29"/>
      <c r="U2531" s="29"/>
      <c r="V2531" s="29"/>
      <c r="W2531" s="29"/>
      <c r="X2531" s="29"/>
      <c r="Y2531" s="29"/>
      <c r="Z2531" s="29"/>
      <c r="AA2531" s="29"/>
      <c r="AB2531" s="29"/>
      <c r="AC2531" s="29"/>
      <c r="AD2531" s="29"/>
      <c r="AE2531" s="29"/>
      <c r="AF2531" s="29"/>
      <c r="AG2531" s="29"/>
      <c r="AH2531" s="29"/>
      <c r="AI2531" s="29"/>
      <c r="AJ2531" s="29"/>
      <c r="AK2531" s="29"/>
      <c r="AL2531" s="29"/>
      <c r="AM2531" s="29"/>
    </row>
    <row r="2532" spans="2:39">
      <c r="B2532" s="1"/>
      <c r="C2532" s="1"/>
      <c r="D2532" s="29"/>
      <c r="E2532" s="29"/>
      <c r="F2532" s="29"/>
      <c r="G2532" s="29"/>
      <c r="H2532" s="29"/>
      <c r="I2532" s="29"/>
      <c r="J2532" s="29"/>
      <c r="K2532" s="29"/>
      <c r="L2532" s="29"/>
      <c r="M2532" s="29"/>
      <c r="N2532" s="29"/>
      <c r="O2532" s="29"/>
      <c r="P2532" s="29"/>
      <c r="Q2532" s="29"/>
      <c r="R2532" s="29"/>
      <c r="S2532" s="29"/>
      <c r="T2532" s="29"/>
      <c r="U2532" s="29"/>
      <c r="V2532" s="29"/>
      <c r="W2532" s="29"/>
      <c r="X2532" s="29"/>
      <c r="Y2532" s="29"/>
      <c r="Z2532" s="29"/>
      <c r="AA2532" s="29"/>
      <c r="AB2532" s="29"/>
      <c r="AC2532" s="29"/>
      <c r="AD2532" s="29"/>
      <c r="AE2532" s="29"/>
      <c r="AF2532" s="29"/>
      <c r="AG2532" s="29"/>
      <c r="AH2532" s="29"/>
      <c r="AI2532" s="29"/>
      <c r="AJ2532" s="29"/>
      <c r="AK2532" s="29"/>
      <c r="AL2532" s="29"/>
      <c r="AM2532" s="29"/>
    </row>
    <row r="2533" spans="2:39">
      <c r="B2533" s="1"/>
      <c r="C2533" s="1"/>
      <c r="D2533" s="29"/>
      <c r="E2533" s="29"/>
      <c r="F2533" s="29"/>
      <c r="G2533" s="29"/>
      <c r="H2533" s="29"/>
      <c r="I2533" s="29"/>
      <c r="J2533" s="29"/>
      <c r="K2533" s="29"/>
      <c r="L2533" s="29"/>
      <c r="M2533" s="29"/>
      <c r="N2533" s="29"/>
      <c r="O2533" s="29"/>
      <c r="P2533" s="29"/>
      <c r="Q2533" s="29"/>
      <c r="R2533" s="29"/>
      <c r="S2533" s="29"/>
      <c r="T2533" s="29"/>
      <c r="U2533" s="29"/>
      <c r="V2533" s="29"/>
      <c r="W2533" s="29"/>
      <c r="X2533" s="29"/>
      <c r="Y2533" s="29"/>
      <c r="Z2533" s="29"/>
      <c r="AA2533" s="29"/>
      <c r="AB2533" s="29"/>
      <c r="AC2533" s="29"/>
      <c r="AD2533" s="29"/>
      <c r="AE2533" s="29"/>
      <c r="AF2533" s="29"/>
      <c r="AG2533" s="29"/>
      <c r="AH2533" s="29"/>
      <c r="AI2533" s="29"/>
      <c r="AJ2533" s="29"/>
      <c r="AK2533" s="29"/>
      <c r="AL2533" s="29"/>
      <c r="AM2533" s="29"/>
    </row>
    <row r="2534" spans="2:39">
      <c r="B2534" s="1"/>
      <c r="C2534" s="1"/>
      <c r="D2534" s="29"/>
      <c r="E2534" s="29"/>
      <c r="F2534" s="29"/>
      <c r="G2534" s="29"/>
      <c r="H2534" s="29"/>
      <c r="I2534" s="29"/>
      <c r="J2534" s="29"/>
      <c r="K2534" s="29"/>
      <c r="L2534" s="29"/>
      <c r="M2534" s="29"/>
      <c r="N2534" s="29"/>
      <c r="O2534" s="29"/>
      <c r="P2534" s="29"/>
      <c r="Q2534" s="29"/>
      <c r="R2534" s="29"/>
      <c r="S2534" s="29"/>
      <c r="T2534" s="29"/>
      <c r="U2534" s="29"/>
      <c r="V2534" s="29"/>
      <c r="W2534" s="29"/>
      <c r="X2534" s="29"/>
      <c r="Y2534" s="29"/>
      <c r="Z2534" s="29"/>
      <c r="AA2534" s="29"/>
      <c r="AB2534" s="29"/>
      <c r="AC2534" s="29"/>
      <c r="AD2534" s="29"/>
      <c r="AE2534" s="29"/>
      <c r="AF2534" s="29"/>
      <c r="AG2534" s="29"/>
      <c r="AH2534" s="29"/>
      <c r="AI2534" s="29"/>
      <c r="AJ2534" s="29"/>
      <c r="AK2534" s="29"/>
      <c r="AL2534" s="29"/>
      <c r="AM2534" s="29"/>
    </row>
    <row r="2535" spans="2:39">
      <c r="B2535" s="1"/>
      <c r="C2535" s="1"/>
      <c r="D2535" s="29"/>
      <c r="E2535" s="29"/>
      <c r="F2535" s="29"/>
      <c r="G2535" s="29"/>
      <c r="H2535" s="29"/>
      <c r="I2535" s="29"/>
      <c r="J2535" s="29"/>
      <c r="K2535" s="29"/>
      <c r="L2535" s="29"/>
      <c r="M2535" s="29"/>
      <c r="N2535" s="29"/>
      <c r="O2535" s="29"/>
      <c r="P2535" s="29"/>
      <c r="Q2535" s="29"/>
      <c r="R2535" s="29"/>
      <c r="S2535" s="29"/>
      <c r="T2535" s="29"/>
      <c r="U2535" s="29"/>
      <c r="V2535" s="29"/>
      <c r="W2535" s="29"/>
      <c r="X2535" s="29"/>
      <c r="Y2535" s="29"/>
      <c r="Z2535" s="29"/>
      <c r="AA2535" s="29"/>
      <c r="AB2535" s="29"/>
      <c r="AC2535" s="29"/>
      <c r="AD2535" s="29"/>
      <c r="AE2535" s="29"/>
      <c r="AF2535" s="29"/>
      <c r="AG2535" s="29"/>
      <c r="AH2535" s="29"/>
      <c r="AI2535" s="29"/>
      <c r="AJ2535" s="29"/>
      <c r="AK2535" s="29"/>
      <c r="AL2535" s="29"/>
      <c r="AM2535" s="29"/>
    </row>
    <row r="2536" spans="2:39">
      <c r="B2536" s="1"/>
      <c r="C2536" s="1"/>
      <c r="D2536" s="29"/>
      <c r="E2536" s="29"/>
      <c r="F2536" s="29"/>
      <c r="G2536" s="29"/>
      <c r="H2536" s="29"/>
      <c r="I2536" s="29"/>
      <c r="J2536" s="29"/>
      <c r="K2536" s="29"/>
      <c r="L2536" s="29"/>
      <c r="M2536" s="29"/>
      <c r="N2536" s="29"/>
      <c r="O2536" s="29"/>
      <c r="P2536" s="29"/>
      <c r="Q2536" s="29"/>
      <c r="R2536" s="29"/>
      <c r="S2536" s="29"/>
      <c r="T2536" s="29"/>
      <c r="U2536" s="29"/>
      <c r="V2536" s="29"/>
      <c r="W2536" s="29"/>
      <c r="X2536" s="29"/>
      <c r="Y2536" s="29"/>
      <c r="Z2536" s="29"/>
      <c r="AA2536" s="29"/>
      <c r="AB2536" s="29"/>
      <c r="AC2536" s="29"/>
      <c r="AD2536" s="29"/>
      <c r="AE2536" s="29"/>
      <c r="AF2536" s="29"/>
      <c r="AG2536" s="29"/>
      <c r="AH2536" s="29"/>
      <c r="AI2536" s="29"/>
      <c r="AJ2536" s="29"/>
      <c r="AK2536" s="29"/>
      <c r="AL2536" s="29"/>
      <c r="AM2536" s="29"/>
    </row>
    <row r="2537" spans="2:39">
      <c r="B2537" s="1"/>
      <c r="C2537" s="1"/>
      <c r="D2537" s="29"/>
      <c r="E2537" s="29"/>
      <c r="F2537" s="29"/>
      <c r="G2537" s="29"/>
      <c r="H2537" s="29"/>
      <c r="I2537" s="29"/>
      <c r="J2537" s="29"/>
      <c r="K2537" s="29"/>
      <c r="L2537" s="29"/>
      <c r="M2537" s="29"/>
      <c r="N2537" s="29"/>
      <c r="O2537" s="29"/>
      <c r="P2537" s="29"/>
      <c r="Q2537" s="29"/>
      <c r="R2537" s="29"/>
      <c r="S2537" s="29"/>
      <c r="T2537" s="29"/>
      <c r="U2537" s="29"/>
      <c r="V2537" s="29"/>
      <c r="W2537" s="29"/>
      <c r="X2537" s="29"/>
      <c r="Y2537" s="29"/>
      <c r="Z2537" s="29"/>
      <c r="AA2537" s="29"/>
      <c r="AB2537" s="29"/>
      <c r="AC2537" s="29"/>
      <c r="AD2537" s="29"/>
      <c r="AE2537" s="29"/>
      <c r="AF2537" s="29"/>
      <c r="AG2537" s="29"/>
      <c r="AH2537" s="29"/>
      <c r="AI2537" s="29"/>
      <c r="AJ2537" s="29"/>
      <c r="AK2537" s="29"/>
      <c r="AL2537" s="29"/>
      <c r="AM2537" s="29"/>
    </row>
    <row r="2538" spans="2:39">
      <c r="B2538" s="1"/>
      <c r="C2538" s="1"/>
      <c r="D2538" s="29"/>
      <c r="E2538" s="29"/>
      <c r="F2538" s="29"/>
      <c r="G2538" s="29"/>
      <c r="H2538" s="29"/>
      <c r="I2538" s="29"/>
      <c r="J2538" s="29"/>
      <c r="K2538" s="29"/>
      <c r="L2538" s="29"/>
      <c r="M2538" s="29"/>
      <c r="N2538" s="29"/>
      <c r="O2538" s="29"/>
      <c r="P2538" s="29"/>
      <c r="Q2538" s="29"/>
      <c r="R2538" s="29"/>
      <c r="S2538" s="29"/>
      <c r="T2538" s="29"/>
      <c r="U2538" s="29"/>
      <c r="V2538" s="29"/>
      <c r="W2538" s="29"/>
      <c r="X2538" s="29"/>
      <c r="Y2538" s="29"/>
      <c r="Z2538" s="29"/>
      <c r="AA2538" s="29"/>
      <c r="AB2538" s="29"/>
      <c r="AC2538" s="29"/>
      <c r="AD2538" s="29"/>
      <c r="AE2538" s="29"/>
      <c r="AF2538" s="29"/>
      <c r="AG2538" s="29"/>
      <c r="AH2538" s="29"/>
      <c r="AI2538" s="29"/>
      <c r="AJ2538" s="29"/>
      <c r="AK2538" s="29"/>
      <c r="AL2538" s="29"/>
      <c r="AM2538" s="29"/>
    </row>
    <row r="2539" spans="2:39">
      <c r="B2539" s="1"/>
      <c r="C2539" s="1"/>
      <c r="D2539" s="29"/>
      <c r="E2539" s="29"/>
      <c r="F2539" s="29"/>
      <c r="G2539" s="29"/>
      <c r="H2539" s="29"/>
      <c r="I2539" s="29"/>
      <c r="J2539" s="29"/>
      <c r="K2539" s="29"/>
      <c r="L2539" s="29"/>
      <c r="M2539" s="29"/>
      <c r="N2539" s="29"/>
      <c r="O2539" s="29"/>
      <c r="P2539" s="29"/>
      <c r="Q2539" s="29"/>
      <c r="R2539" s="29"/>
      <c r="S2539" s="29"/>
      <c r="T2539" s="29"/>
      <c r="U2539" s="29"/>
      <c r="V2539" s="29"/>
      <c r="W2539" s="29"/>
      <c r="X2539" s="29"/>
      <c r="Y2539" s="29"/>
      <c r="Z2539" s="29"/>
      <c r="AA2539" s="29"/>
      <c r="AB2539" s="29"/>
      <c r="AC2539" s="29"/>
      <c r="AD2539" s="29"/>
      <c r="AE2539" s="29"/>
      <c r="AF2539" s="29"/>
      <c r="AG2539" s="29"/>
      <c r="AH2539" s="29"/>
      <c r="AI2539" s="29"/>
      <c r="AJ2539" s="29"/>
      <c r="AK2539" s="29"/>
      <c r="AL2539" s="29"/>
      <c r="AM2539" s="29"/>
    </row>
    <row r="2540" spans="2:39">
      <c r="B2540" s="1"/>
      <c r="C2540" s="1"/>
      <c r="D2540" s="29"/>
      <c r="E2540" s="29"/>
      <c r="F2540" s="29"/>
      <c r="G2540" s="29"/>
      <c r="H2540" s="29"/>
      <c r="I2540" s="29"/>
      <c r="J2540" s="29"/>
      <c r="K2540" s="29"/>
      <c r="L2540" s="29"/>
      <c r="M2540" s="29"/>
      <c r="N2540" s="29"/>
      <c r="O2540" s="29"/>
      <c r="P2540" s="29"/>
      <c r="Q2540" s="29"/>
      <c r="R2540" s="29"/>
      <c r="S2540" s="29"/>
      <c r="T2540" s="29"/>
      <c r="U2540" s="29"/>
      <c r="V2540" s="29"/>
      <c r="W2540" s="29"/>
      <c r="X2540" s="29"/>
      <c r="Y2540" s="29"/>
      <c r="Z2540" s="29"/>
      <c r="AA2540" s="29"/>
      <c r="AB2540" s="29"/>
      <c r="AC2540" s="29"/>
      <c r="AD2540" s="29"/>
      <c r="AE2540" s="29"/>
      <c r="AF2540" s="29"/>
      <c r="AG2540" s="29"/>
      <c r="AH2540" s="29"/>
      <c r="AI2540" s="29"/>
      <c r="AJ2540" s="29"/>
      <c r="AK2540" s="29"/>
      <c r="AL2540" s="29"/>
      <c r="AM2540" s="29"/>
    </row>
    <row r="2541" spans="2:39">
      <c r="B2541" s="1"/>
      <c r="C2541" s="1"/>
      <c r="D2541" s="29"/>
      <c r="E2541" s="29"/>
      <c r="F2541" s="29"/>
      <c r="G2541" s="29"/>
      <c r="H2541" s="29"/>
      <c r="I2541" s="29"/>
      <c r="J2541" s="29"/>
      <c r="K2541" s="29"/>
      <c r="L2541" s="29"/>
      <c r="M2541" s="29"/>
      <c r="N2541" s="29"/>
      <c r="O2541" s="29"/>
      <c r="P2541" s="29"/>
      <c r="Q2541" s="29"/>
      <c r="R2541" s="29"/>
      <c r="S2541" s="29"/>
      <c r="T2541" s="29"/>
      <c r="U2541" s="29"/>
      <c r="V2541" s="29"/>
      <c r="W2541" s="29"/>
      <c r="X2541" s="29"/>
      <c r="Y2541" s="29"/>
      <c r="Z2541" s="29"/>
      <c r="AA2541" s="29"/>
      <c r="AB2541" s="29"/>
      <c r="AC2541" s="29"/>
      <c r="AD2541" s="29"/>
      <c r="AE2541" s="29"/>
      <c r="AF2541" s="29"/>
      <c r="AG2541" s="29"/>
      <c r="AH2541" s="29"/>
      <c r="AI2541" s="29"/>
      <c r="AJ2541" s="29"/>
      <c r="AK2541" s="29"/>
      <c r="AL2541" s="29"/>
      <c r="AM2541" s="29"/>
    </row>
    <row r="2542" spans="2:39">
      <c r="B2542" s="1"/>
      <c r="C2542" s="1"/>
      <c r="D2542" s="29"/>
      <c r="E2542" s="29"/>
      <c r="F2542" s="29"/>
      <c r="G2542" s="29"/>
      <c r="H2542" s="29"/>
      <c r="I2542" s="29"/>
      <c r="J2542" s="29"/>
      <c r="K2542" s="29"/>
      <c r="L2542" s="29"/>
      <c r="M2542" s="29"/>
      <c r="N2542" s="29"/>
      <c r="O2542" s="29"/>
      <c r="P2542" s="29"/>
      <c r="Q2542" s="29"/>
      <c r="R2542" s="29"/>
      <c r="S2542" s="29"/>
      <c r="T2542" s="29"/>
      <c r="U2542" s="29"/>
      <c r="V2542" s="29"/>
      <c r="W2542" s="29"/>
      <c r="X2542" s="29"/>
      <c r="Y2542" s="29"/>
      <c r="Z2542" s="29"/>
      <c r="AA2542" s="29"/>
      <c r="AB2542" s="29"/>
      <c r="AC2542" s="29"/>
      <c r="AD2542" s="29"/>
      <c r="AE2542" s="29"/>
      <c r="AF2542" s="29"/>
      <c r="AG2542" s="29"/>
      <c r="AH2542" s="29"/>
      <c r="AI2542" s="29"/>
      <c r="AJ2542" s="29"/>
      <c r="AK2542" s="29"/>
      <c r="AL2542" s="29"/>
      <c r="AM2542" s="29"/>
    </row>
    <row r="2543" spans="2:39">
      <c r="B2543" s="1"/>
      <c r="C2543" s="1"/>
      <c r="D2543" s="29"/>
      <c r="E2543" s="29"/>
      <c r="F2543" s="29"/>
      <c r="G2543" s="29"/>
      <c r="H2543" s="29"/>
      <c r="I2543" s="29"/>
      <c r="J2543" s="29"/>
      <c r="K2543" s="29"/>
      <c r="L2543" s="29"/>
      <c r="M2543" s="29"/>
      <c r="N2543" s="29"/>
      <c r="O2543" s="29"/>
      <c r="P2543" s="29"/>
      <c r="Q2543" s="29"/>
      <c r="R2543" s="29"/>
      <c r="S2543" s="29"/>
      <c r="T2543" s="29"/>
      <c r="U2543" s="29"/>
      <c r="V2543" s="29"/>
      <c r="W2543" s="29"/>
      <c r="X2543" s="29"/>
      <c r="Y2543" s="29"/>
      <c r="Z2543" s="29"/>
      <c r="AA2543" s="29"/>
      <c r="AB2543" s="29"/>
      <c r="AC2543" s="29"/>
      <c r="AD2543" s="29"/>
      <c r="AE2543" s="29"/>
      <c r="AF2543" s="29"/>
      <c r="AG2543" s="29"/>
      <c r="AH2543" s="29"/>
      <c r="AI2543" s="29"/>
      <c r="AJ2543" s="29"/>
      <c r="AK2543" s="29"/>
      <c r="AL2543" s="29"/>
      <c r="AM2543" s="29"/>
    </row>
    <row r="2544" spans="2:39">
      <c r="B2544" s="1"/>
      <c r="C2544" s="1"/>
      <c r="D2544" s="29"/>
      <c r="E2544" s="29"/>
      <c r="F2544" s="29"/>
      <c r="G2544" s="29"/>
      <c r="H2544" s="29"/>
      <c r="I2544" s="29"/>
      <c r="J2544" s="29"/>
      <c r="K2544" s="29"/>
      <c r="L2544" s="29"/>
      <c r="M2544" s="29"/>
      <c r="N2544" s="29"/>
      <c r="O2544" s="29"/>
      <c r="P2544" s="29"/>
      <c r="Q2544" s="29"/>
      <c r="R2544" s="29"/>
      <c r="S2544" s="29"/>
      <c r="T2544" s="29"/>
      <c r="U2544" s="29"/>
      <c r="V2544" s="29"/>
      <c r="W2544" s="29"/>
      <c r="X2544" s="29"/>
      <c r="Y2544" s="29"/>
      <c r="Z2544" s="29"/>
      <c r="AA2544" s="29"/>
      <c r="AB2544" s="29"/>
      <c r="AC2544" s="29"/>
      <c r="AD2544" s="29"/>
      <c r="AE2544" s="29"/>
      <c r="AF2544" s="29"/>
      <c r="AG2544" s="29"/>
      <c r="AH2544" s="29"/>
      <c r="AI2544" s="29"/>
      <c r="AJ2544" s="29"/>
      <c r="AK2544" s="29"/>
      <c r="AL2544" s="29"/>
      <c r="AM2544" s="29"/>
    </row>
    <row r="2545" spans="2:39">
      <c r="B2545" s="1"/>
      <c r="C2545" s="1"/>
      <c r="D2545" s="29"/>
      <c r="E2545" s="29"/>
      <c r="F2545" s="29"/>
      <c r="G2545" s="29"/>
      <c r="H2545" s="29"/>
      <c r="I2545" s="29"/>
      <c r="J2545" s="29"/>
      <c r="K2545" s="29"/>
      <c r="L2545" s="29"/>
      <c r="M2545" s="29"/>
      <c r="N2545" s="29"/>
      <c r="O2545" s="29"/>
      <c r="P2545" s="29"/>
      <c r="Q2545" s="29"/>
      <c r="R2545" s="29"/>
      <c r="S2545" s="29"/>
      <c r="T2545" s="29"/>
      <c r="U2545" s="29"/>
      <c r="V2545" s="29"/>
      <c r="W2545" s="29"/>
      <c r="X2545" s="29"/>
      <c r="Y2545" s="29"/>
      <c r="Z2545" s="29"/>
      <c r="AA2545" s="29"/>
      <c r="AB2545" s="29"/>
      <c r="AC2545" s="29"/>
      <c r="AD2545" s="29"/>
      <c r="AE2545" s="29"/>
      <c r="AF2545" s="29"/>
      <c r="AG2545" s="29"/>
      <c r="AH2545" s="29"/>
      <c r="AI2545" s="29"/>
      <c r="AJ2545" s="29"/>
      <c r="AK2545" s="29"/>
      <c r="AL2545" s="29"/>
      <c r="AM2545" s="29"/>
    </row>
    <row r="2546" spans="2:39">
      <c r="B2546" s="1"/>
      <c r="C2546" s="1"/>
      <c r="D2546" s="29"/>
      <c r="E2546" s="29"/>
      <c r="F2546" s="29"/>
      <c r="G2546" s="29"/>
      <c r="H2546" s="29"/>
      <c r="I2546" s="29"/>
      <c r="J2546" s="29"/>
      <c r="K2546" s="29"/>
      <c r="L2546" s="29"/>
      <c r="M2546" s="29"/>
      <c r="N2546" s="29"/>
      <c r="O2546" s="29"/>
      <c r="P2546" s="29"/>
      <c r="Q2546" s="29"/>
      <c r="R2546" s="29"/>
      <c r="S2546" s="29"/>
      <c r="T2546" s="29"/>
      <c r="U2546" s="29"/>
      <c r="V2546" s="29"/>
      <c r="W2546" s="29"/>
      <c r="X2546" s="29"/>
      <c r="Y2546" s="29"/>
      <c r="Z2546" s="29"/>
      <c r="AA2546" s="29"/>
      <c r="AB2546" s="29"/>
      <c r="AC2546" s="29"/>
      <c r="AD2546" s="29"/>
      <c r="AE2546" s="29"/>
      <c r="AF2546" s="29"/>
      <c r="AG2546" s="29"/>
      <c r="AH2546" s="29"/>
      <c r="AI2546" s="29"/>
      <c r="AJ2546" s="29"/>
      <c r="AK2546" s="29"/>
      <c r="AL2546" s="29"/>
      <c r="AM2546" s="29"/>
    </row>
    <row r="2547" spans="2:39">
      <c r="B2547" s="1"/>
      <c r="C2547" s="1"/>
      <c r="D2547" s="29"/>
      <c r="E2547" s="29"/>
      <c r="F2547" s="29"/>
      <c r="G2547" s="29"/>
      <c r="H2547" s="29"/>
      <c r="I2547" s="29"/>
      <c r="J2547" s="29"/>
      <c r="K2547" s="29"/>
      <c r="L2547" s="29"/>
      <c r="M2547" s="29"/>
      <c r="N2547" s="29"/>
      <c r="O2547" s="29"/>
      <c r="P2547" s="29"/>
      <c r="Q2547" s="29"/>
      <c r="R2547" s="29"/>
      <c r="S2547" s="29"/>
      <c r="T2547" s="29"/>
      <c r="U2547" s="29"/>
      <c r="V2547" s="29"/>
      <c r="W2547" s="29"/>
      <c r="X2547" s="29"/>
      <c r="Y2547" s="29"/>
      <c r="Z2547" s="29"/>
      <c r="AA2547" s="29"/>
      <c r="AB2547" s="29"/>
      <c r="AC2547" s="29"/>
      <c r="AD2547" s="29"/>
      <c r="AE2547" s="29"/>
      <c r="AF2547" s="29"/>
      <c r="AG2547" s="29"/>
      <c r="AH2547" s="29"/>
      <c r="AI2547" s="29"/>
      <c r="AJ2547" s="29"/>
      <c r="AK2547" s="29"/>
      <c r="AL2547" s="29"/>
      <c r="AM2547" s="29"/>
    </row>
    <row r="2548" spans="2:39">
      <c r="B2548" s="1"/>
      <c r="C2548" s="1"/>
      <c r="D2548" s="29"/>
      <c r="E2548" s="29"/>
      <c r="F2548" s="29"/>
      <c r="G2548" s="29"/>
      <c r="H2548" s="29"/>
      <c r="I2548" s="29"/>
      <c r="J2548" s="29"/>
      <c r="K2548" s="29"/>
      <c r="L2548" s="29"/>
      <c r="M2548" s="29"/>
      <c r="N2548" s="29"/>
      <c r="O2548" s="29"/>
      <c r="P2548" s="29"/>
      <c r="Q2548" s="29"/>
      <c r="R2548" s="29"/>
      <c r="S2548" s="29"/>
      <c r="T2548" s="29"/>
      <c r="U2548" s="29"/>
      <c r="V2548" s="29"/>
      <c r="W2548" s="29"/>
      <c r="X2548" s="29"/>
      <c r="Y2548" s="29"/>
      <c r="Z2548" s="29"/>
      <c r="AA2548" s="29"/>
      <c r="AB2548" s="29"/>
      <c r="AC2548" s="29"/>
      <c r="AD2548" s="29"/>
      <c r="AE2548" s="29"/>
      <c r="AF2548" s="29"/>
      <c r="AG2548" s="29"/>
      <c r="AH2548" s="29"/>
      <c r="AI2548" s="29"/>
      <c r="AJ2548" s="29"/>
      <c r="AK2548" s="29"/>
      <c r="AL2548" s="29"/>
      <c r="AM2548" s="29"/>
    </row>
    <row r="2549" spans="2:39">
      <c r="B2549" s="1"/>
      <c r="C2549" s="1"/>
      <c r="D2549" s="29"/>
      <c r="E2549" s="29"/>
      <c r="F2549" s="29"/>
      <c r="G2549" s="29"/>
      <c r="H2549" s="29"/>
      <c r="I2549" s="29"/>
      <c r="J2549" s="29"/>
      <c r="K2549" s="29"/>
      <c r="L2549" s="29"/>
      <c r="M2549" s="29"/>
      <c r="N2549" s="29"/>
      <c r="O2549" s="29"/>
      <c r="P2549" s="29"/>
      <c r="Q2549" s="29"/>
      <c r="R2549" s="29"/>
      <c r="S2549" s="29"/>
      <c r="T2549" s="29"/>
      <c r="U2549" s="29"/>
      <c r="V2549" s="29"/>
      <c r="W2549" s="29"/>
      <c r="X2549" s="29"/>
      <c r="Y2549" s="29"/>
      <c r="Z2549" s="29"/>
      <c r="AA2549" s="29"/>
      <c r="AB2549" s="29"/>
      <c r="AC2549" s="29"/>
      <c r="AD2549" s="29"/>
      <c r="AE2549" s="29"/>
      <c r="AF2549" s="29"/>
      <c r="AG2549" s="29"/>
      <c r="AH2549" s="29"/>
      <c r="AI2549" s="29"/>
      <c r="AJ2549" s="29"/>
      <c r="AK2549" s="29"/>
      <c r="AL2549" s="29"/>
      <c r="AM2549" s="29"/>
    </row>
    <row r="2550" spans="2:39">
      <c r="B2550" s="1"/>
      <c r="C2550" s="1"/>
      <c r="D2550" s="29"/>
      <c r="E2550" s="29"/>
      <c r="F2550" s="29"/>
      <c r="G2550" s="29"/>
      <c r="H2550" s="29"/>
      <c r="I2550" s="29"/>
      <c r="J2550" s="29"/>
      <c r="K2550" s="29"/>
      <c r="L2550" s="29"/>
      <c r="M2550" s="29"/>
      <c r="N2550" s="29"/>
      <c r="O2550" s="29"/>
      <c r="P2550" s="29"/>
      <c r="Q2550" s="29"/>
      <c r="R2550" s="29"/>
      <c r="S2550" s="29"/>
      <c r="T2550" s="29"/>
      <c r="U2550" s="29"/>
      <c r="V2550" s="29"/>
      <c r="W2550" s="29"/>
      <c r="X2550" s="29"/>
      <c r="Y2550" s="29"/>
      <c r="Z2550" s="29"/>
      <c r="AA2550" s="29"/>
      <c r="AB2550" s="29"/>
      <c r="AC2550" s="29"/>
      <c r="AD2550" s="29"/>
      <c r="AE2550" s="29"/>
      <c r="AF2550" s="29"/>
      <c r="AG2550" s="29"/>
      <c r="AH2550" s="29"/>
      <c r="AI2550" s="29"/>
      <c r="AJ2550" s="29"/>
      <c r="AK2550" s="29"/>
      <c r="AL2550" s="29"/>
      <c r="AM2550" s="29"/>
    </row>
    <row r="2551" spans="2:39">
      <c r="B2551" s="1"/>
      <c r="C2551" s="1"/>
      <c r="D2551" s="29"/>
      <c r="E2551" s="29"/>
      <c r="F2551" s="29"/>
      <c r="G2551" s="29"/>
      <c r="H2551" s="29"/>
      <c r="I2551" s="29"/>
      <c r="J2551" s="29"/>
      <c r="K2551" s="29"/>
      <c r="L2551" s="29"/>
      <c r="M2551" s="29"/>
      <c r="N2551" s="29"/>
      <c r="O2551" s="29"/>
      <c r="P2551" s="29"/>
      <c r="Q2551" s="29"/>
      <c r="R2551" s="29"/>
      <c r="S2551" s="29"/>
      <c r="T2551" s="29"/>
      <c r="U2551" s="29"/>
      <c r="V2551" s="29"/>
      <c r="W2551" s="29"/>
      <c r="X2551" s="29"/>
      <c r="Y2551" s="29"/>
      <c r="Z2551" s="29"/>
      <c r="AA2551" s="29"/>
      <c r="AB2551" s="29"/>
      <c r="AC2551" s="29"/>
      <c r="AD2551" s="29"/>
      <c r="AE2551" s="29"/>
      <c r="AF2551" s="29"/>
      <c r="AG2551" s="29"/>
      <c r="AH2551" s="29"/>
      <c r="AI2551" s="29"/>
      <c r="AJ2551" s="29"/>
      <c r="AK2551" s="29"/>
      <c r="AL2551" s="29"/>
      <c r="AM2551" s="29"/>
    </row>
    <row r="2552" spans="2:39">
      <c r="B2552" s="1"/>
      <c r="C2552" s="1"/>
      <c r="D2552" s="29"/>
      <c r="E2552" s="29"/>
      <c r="F2552" s="29"/>
      <c r="G2552" s="29"/>
      <c r="H2552" s="29"/>
      <c r="I2552" s="29"/>
      <c r="J2552" s="29"/>
      <c r="K2552" s="29"/>
      <c r="L2552" s="29"/>
      <c r="M2552" s="29"/>
      <c r="N2552" s="29"/>
      <c r="O2552" s="29"/>
      <c r="P2552" s="29"/>
      <c r="Q2552" s="29"/>
      <c r="R2552" s="29"/>
      <c r="S2552" s="29"/>
      <c r="T2552" s="29"/>
      <c r="U2552" s="29"/>
      <c r="V2552" s="29"/>
      <c r="W2552" s="29"/>
      <c r="X2552" s="29"/>
      <c r="Y2552" s="29"/>
      <c r="Z2552" s="29"/>
      <c r="AA2552" s="29"/>
      <c r="AB2552" s="29"/>
      <c r="AC2552" s="29"/>
      <c r="AD2552" s="29"/>
      <c r="AE2552" s="29"/>
      <c r="AF2552" s="29"/>
      <c r="AG2552" s="29"/>
      <c r="AH2552" s="29"/>
      <c r="AI2552" s="29"/>
      <c r="AJ2552" s="29"/>
      <c r="AK2552" s="29"/>
      <c r="AL2552" s="29"/>
      <c r="AM2552" s="29"/>
    </row>
    <row r="2553" spans="2:39">
      <c r="B2553" s="1"/>
      <c r="C2553" s="1"/>
      <c r="D2553" s="29"/>
      <c r="E2553" s="29"/>
      <c r="F2553" s="29"/>
      <c r="G2553" s="29"/>
      <c r="H2553" s="29"/>
      <c r="I2553" s="29"/>
      <c r="J2553" s="29"/>
      <c r="K2553" s="29"/>
      <c r="L2553" s="29"/>
      <c r="M2553" s="29"/>
      <c r="N2553" s="29"/>
      <c r="O2553" s="29"/>
      <c r="P2553" s="29"/>
      <c r="Q2553" s="29"/>
      <c r="R2553" s="29"/>
      <c r="S2553" s="29"/>
      <c r="T2553" s="29"/>
      <c r="U2553" s="29"/>
      <c r="V2553" s="29"/>
      <c r="W2553" s="29"/>
      <c r="X2553" s="29"/>
      <c r="Y2553" s="29"/>
      <c r="Z2553" s="29"/>
      <c r="AA2553" s="29"/>
      <c r="AB2553" s="29"/>
      <c r="AC2553" s="29"/>
      <c r="AD2553" s="29"/>
      <c r="AE2553" s="29"/>
      <c r="AF2553" s="29"/>
      <c r="AG2553" s="29"/>
      <c r="AH2553" s="29"/>
      <c r="AI2553" s="29"/>
      <c r="AJ2553" s="29"/>
      <c r="AK2553" s="29"/>
      <c r="AL2553" s="29"/>
      <c r="AM2553" s="29"/>
    </row>
    <row r="2554" spans="2:39">
      <c r="B2554" s="1"/>
      <c r="C2554" s="1"/>
      <c r="D2554" s="29"/>
      <c r="E2554" s="29"/>
      <c r="F2554" s="29"/>
      <c r="G2554" s="29"/>
      <c r="H2554" s="29"/>
      <c r="I2554" s="29"/>
      <c r="J2554" s="29"/>
      <c r="K2554" s="29"/>
      <c r="L2554" s="29"/>
      <c r="M2554" s="29"/>
      <c r="N2554" s="29"/>
      <c r="O2554" s="29"/>
      <c r="P2554" s="29"/>
      <c r="Q2554" s="29"/>
      <c r="R2554" s="29"/>
      <c r="S2554" s="29"/>
      <c r="T2554" s="29"/>
      <c r="U2554" s="29"/>
      <c r="V2554" s="29"/>
      <c r="W2554" s="29"/>
      <c r="X2554" s="29"/>
      <c r="Y2554" s="29"/>
      <c r="Z2554" s="29"/>
      <c r="AA2554" s="29"/>
      <c r="AB2554" s="29"/>
      <c r="AC2554" s="29"/>
      <c r="AD2554" s="29"/>
      <c r="AE2554" s="29"/>
      <c r="AF2554" s="29"/>
      <c r="AG2554" s="29"/>
      <c r="AH2554" s="29"/>
      <c r="AI2554" s="29"/>
      <c r="AJ2554" s="29"/>
      <c r="AK2554" s="29"/>
      <c r="AL2554" s="29"/>
      <c r="AM2554" s="29"/>
    </row>
    <row r="2555" spans="2:39">
      <c r="B2555" s="1"/>
      <c r="C2555" s="1"/>
      <c r="D2555" s="29"/>
      <c r="E2555" s="29"/>
      <c r="F2555" s="29"/>
      <c r="G2555" s="29"/>
      <c r="H2555" s="29"/>
      <c r="I2555" s="29"/>
      <c r="J2555" s="29"/>
      <c r="K2555" s="29"/>
      <c r="L2555" s="29"/>
      <c r="M2555" s="29"/>
      <c r="N2555" s="29"/>
      <c r="O2555" s="29"/>
      <c r="P2555" s="29"/>
      <c r="Q2555" s="29"/>
      <c r="R2555" s="29"/>
      <c r="S2555" s="29"/>
      <c r="T2555" s="29"/>
      <c r="U2555" s="29"/>
      <c r="V2555" s="29"/>
      <c r="W2555" s="29"/>
      <c r="X2555" s="29"/>
      <c r="Y2555" s="29"/>
      <c r="Z2555" s="29"/>
      <c r="AA2555" s="29"/>
      <c r="AB2555" s="29"/>
      <c r="AC2555" s="29"/>
      <c r="AD2555" s="29"/>
      <c r="AE2555" s="29"/>
      <c r="AF2555" s="29"/>
      <c r="AG2555" s="29"/>
      <c r="AH2555" s="29"/>
      <c r="AI2555" s="29"/>
      <c r="AJ2555" s="29"/>
      <c r="AK2555" s="29"/>
      <c r="AL2555" s="29"/>
      <c r="AM2555" s="29"/>
    </row>
    <row r="2556" spans="2:39">
      <c r="B2556" s="1"/>
      <c r="C2556" s="1"/>
      <c r="D2556" s="29"/>
      <c r="E2556" s="29"/>
      <c r="F2556" s="29"/>
      <c r="G2556" s="29"/>
      <c r="H2556" s="29"/>
      <c r="I2556" s="29"/>
      <c r="J2556" s="29"/>
      <c r="K2556" s="29"/>
      <c r="L2556" s="29"/>
      <c r="M2556" s="29"/>
      <c r="N2556" s="29"/>
      <c r="O2556" s="29"/>
      <c r="P2556" s="29"/>
      <c r="Q2556" s="29"/>
      <c r="R2556" s="29"/>
      <c r="S2556" s="29"/>
      <c r="T2556" s="29"/>
      <c r="U2556" s="29"/>
      <c r="V2556" s="29"/>
      <c r="W2556" s="29"/>
      <c r="X2556" s="29"/>
      <c r="Y2556" s="29"/>
      <c r="Z2556" s="29"/>
      <c r="AA2556" s="29"/>
      <c r="AB2556" s="29"/>
      <c r="AC2556" s="29"/>
      <c r="AD2556" s="29"/>
      <c r="AE2556" s="29"/>
      <c r="AF2556" s="29"/>
      <c r="AG2556" s="29"/>
      <c r="AH2556" s="29"/>
      <c r="AI2556" s="29"/>
      <c r="AJ2556" s="29"/>
      <c r="AK2556" s="29"/>
      <c r="AL2556" s="29"/>
      <c r="AM2556" s="29"/>
    </row>
    <row r="2557" spans="2:39">
      <c r="B2557" s="1"/>
      <c r="C2557" s="1"/>
      <c r="D2557" s="29"/>
      <c r="E2557" s="29"/>
      <c r="F2557" s="29"/>
      <c r="G2557" s="29"/>
      <c r="H2557" s="29"/>
      <c r="I2557" s="29"/>
      <c r="J2557" s="29"/>
      <c r="K2557" s="29"/>
      <c r="L2557" s="29"/>
      <c r="M2557" s="29"/>
      <c r="N2557" s="29"/>
      <c r="O2557" s="29"/>
      <c r="P2557" s="29"/>
      <c r="Q2557" s="29"/>
      <c r="R2557" s="29"/>
      <c r="S2557" s="29"/>
      <c r="T2557" s="29"/>
      <c r="U2557" s="29"/>
      <c r="V2557" s="29"/>
      <c r="W2557" s="29"/>
      <c r="X2557" s="29"/>
      <c r="Y2557" s="29"/>
      <c r="Z2557" s="29"/>
      <c r="AA2557" s="29"/>
      <c r="AB2557" s="29"/>
      <c r="AC2557" s="29"/>
      <c r="AD2557" s="29"/>
      <c r="AE2557" s="29"/>
      <c r="AF2557" s="29"/>
      <c r="AG2557" s="29"/>
      <c r="AH2557" s="29"/>
      <c r="AI2557" s="29"/>
      <c r="AJ2557" s="29"/>
      <c r="AK2557" s="29"/>
      <c r="AL2557" s="29"/>
      <c r="AM2557" s="29"/>
    </row>
    <row r="2558" spans="2:39">
      <c r="B2558" s="1"/>
      <c r="C2558" s="1"/>
      <c r="D2558" s="29"/>
      <c r="E2558" s="29"/>
      <c r="F2558" s="29"/>
      <c r="G2558" s="29"/>
      <c r="H2558" s="29"/>
      <c r="I2558" s="29"/>
      <c r="J2558" s="29"/>
      <c r="K2558" s="29"/>
      <c r="L2558" s="29"/>
      <c r="M2558" s="29"/>
      <c r="N2558" s="29"/>
      <c r="O2558" s="29"/>
      <c r="P2558" s="29"/>
      <c r="Q2558" s="29"/>
      <c r="R2558" s="29"/>
      <c r="S2558" s="29"/>
      <c r="T2558" s="29"/>
      <c r="U2558" s="29"/>
      <c r="V2558" s="29"/>
      <c r="W2558" s="29"/>
      <c r="X2558" s="29"/>
      <c r="Y2558" s="29"/>
      <c r="Z2558" s="29"/>
      <c r="AA2558" s="29"/>
      <c r="AB2558" s="29"/>
      <c r="AC2558" s="29"/>
      <c r="AD2558" s="29"/>
      <c r="AE2558" s="29"/>
      <c r="AF2558" s="29"/>
      <c r="AG2558" s="29"/>
      <c r="AH2558" s="29"/>
      <c r="AI2558" s="29"/>
      <c r="AJ2558" s="29"/>
      <c r="AK2558" s="29"/>
      <c r="AL2558" s="29"/>
      <c r="AM2558" s="29"/>
    </row>
    <row r="2559" spans="2:39">
      <c r="B2559" s="1"/>
      <c r="C2559" s="1"/>
      <c r="D2559" s="29"/>
      <c r="E2559" s="29"/>
      <c r="F2559" s="29"/>
      <c r="G2559" s="29"/>
      <c r="H2559" s="29"/>
      <c r="I2559" s="29"/>
      <c r="J2559" s="29"/>
      <c r="K2559" s="29"/>
      <c r="L2559" s="29"/>
      <c r="M2559" s="29"/>
      <c r="N2559" s="29"/>
      <c r="O2559" s="29"/>
      <c r="P2559" s="29"/>
      <c r="Q2559" s="29"/>
      <c r="R2559" s="29"/>
      <c r="S2559" s="29"/>
      <c r="T2559" s="29"/>
      <c r="U2559" s="29"/>
      <c r="V2559" s="29"/>
      <c r="W2559" s="29"/>
      <c r="X2559" s="29"/>
      <c r="Y2559" s="29"/>
      <c r="Z2559" s="29"/>
      <c r="AA2559" s="29"/>
      <c r="AB2559" s="29"/>
      <c r="AC2559" s="29"/>
      <c r="AD2559" s="29"/>
      <c r="AE2559" s="29"/>
      <c r="AF2559" s="29"/>
      <c r="AG2559" s="29"/>
      <c r="AH2559" s="29"/>
      <c r="AI2559" s="29"/>
      <c r="AJ2559" s="29"/>
      <c r="AK2559" s="29"/>
      <c r="AL2559" s="29"/>
      <c r="AM2559" s="29"/>
    </row>
    <row r="2560" spans="2:39">
      <c r="B2560" s="1"/>
      <c r="C2560" s="1"/>
      <c r="D2560" s="29"/>
      <c r="E2560" s="29"/>
      <c r="F2560" s="29"/>
      <c r="G2560" s="29"/>
      <c r="H2560" s="29"/>
      <c r="I2560" s="29"/>
      <c r="J2560" s="29"/>
      <c r="K2560" s="29"/>
      <c r="L2560" s="29"/>
      <c r="M2560" s="29"/>
      <c r="N2560" s="29"/>
      <c r="O2560" s="29"/>
      <c r="P2560" s="29"/>
      <c r="Q2560" s="29"/>
      <c r="R2560" s="29"/>
      <c r="S2560" s="29"/>
      <c r="T2560" s="29"/>
      <c r="U2560" s="29"/>
      <c r="V2560" s="29"/>
      <c r="W2560" s="29"/>
      <c r="X2560" s="29"/>
      <c r="Y2560" s="29"/>
      <c r="Z2560" s="29"/>
      <c r="AA2560" s="29"/>
      <c r="AB2560" s="29"/>
      <c r="AC2560" s="29"/>
      <c r="AD2560" s="29"/>
      <c r="AE2560" s="29"/>
      <c r="AF2560" s="29"/>
      <c r="AG2560" s="29"/>
      <c r="AH2560" s="29"/>
      <c r="AI2560" s="29"/>
      <c r="AJ2560" s="29"/>
      <c r="AK2560" s="29"/>
      <c r="AL2560" s="29"/>
      <c r="AM2560" s="29"/>
    </row>
    <row r="2561" spans="2:39">
      <c r="B2561" s="1"/>
      <c r="C2561" s="1"/>
      <c r="D2561" s="29"/>
      <c r="E2561" s="29"/>
      <c r="F2561" s="29"/>
      <c r="G2561" s="29"/>
      <c r="H2561" s="29"/>
      <c r="I2561" s="29"/>
      <c r="J2561" s="29"/>
      <c r="K2561" s="29"/>
      <c r="L2561" s="29"/>
      <c r="M2561" s="29"/>
      <c r="N2561" s="29"/>
      <c r="O2561" s="29"/>
      <c r="P2561" s="29"/>
      <c r="Q2561" s="29"/>
      <c r="R2561" s="29"/>
      <c r="S2561" s="29"/>
      <c r="T2561" s="29"/>
      <c r="U2561" s="29"/>
      <c r="V2561" s="29"/>
      <c r="W2561" s="29"/>
      <c r="X2561" s="29"/>
      <c r="Y2561" s="29"/>
      <c r="Z2561" s="29"/>
      <c r="AA2561" s="29"/>
      <c r="AB2561" s="29"/>
      <c r="AC2561" s="29"/>
      <c r="AD2561" s="29"/>
      <c r="AE2561" s="29"/>
      <c r="AF2561" s="29"/>
      <c r="AG2561" s="29"/>
      <c r="AH2561" s="29"/>
      <c r="AI2561" s="29"/>
      <c r="AJ2561" s="29"/>
      <c r="AK2561" s="29"/>
      <c r="AL2561" s="29"/>
      <c r="AM2561" s="29"/>
    </row>
    <row r="2562" spans="2:39">
      <c r="B2562" s="1"/>
      <c r="C2562" s="1"/>
      <c r="D2562" s="29"/>
      <c r="E2562" s="29"/>
      <c r="F2562" s="29"/>
      <c r="G2562" s="29"/>
      <c r="H2562" s="29"/>
      <c r="I2562" s="29"/>
      <c r="J2562" s="29"/>
      <c r="K2562" s="29"/>
      <c r="L2562" s="29"/>
      <c r="M2562" s="29"/>
      <c r="N2562" s="29"/>
      <c r="O2562" s="29"/>
      <c r="P2562" s="29"/>
      <c r="Q2562" s="29"/>
      <c r="R2562" s="29"/>
      <c r="S2562" s="29"/>
      <c r="T2562" s="29"/>
      <c r="U2562" s="29"/>
      <c r="V2562" s="29"/>
      <c r="W2562" s="29"/>
      <c r="X2562" s="29"/>
      <c r="Y2562" s="29"/>
      <c r="Z2562" s="29"/>
      <c r="AA2562" s="29"/>
      <c r="AB2562" s="29"/>
      <c r="AC2562" s="29"/>
      <c r="AD2562" s="29"/>
      <c r="AE2562" s="29"/>
      <c r="AF2562" s="29"/>
      <c r="AG2562" s="29"/>
      <c r="AH2562" s="29"/>
      <c r="AI2562" s="29"/>
      <c r="AJ2562" s="29"/>
      <c r="AK2562" s="29"/>
      <c r="AL2562" s="29"/>
      <c r="AM2562" s="29"/>
    </row>
    <row r="2563" spans="2:39">
      <c r="B2563" s="1"/>
      <c r="C2563" s="1"/>
      <c r="D2563" s="29"/>
      <c r="E2563" s="29"/>
      <c r="F2563" s="29"/>
      <c r="G2563" s="29"/>
      <c r="H2563" s="29"/>
      <c r="I2563" s="29"/>
      <c r="J2563" s="29"/>
      <c r="K2563" s="29"/>
      <c r="L2563" s="29"/>
      <c r="M2563" s="29"/>
      <c r="N2563" s="29"/>
      <c r="O2563" s="29"/>
      <c r="P2563" s="29"/>
      <c r="Q2563" s="29"/>
      <c r="R2563" s="29"/>
      <c r="S2563" s="29"/>
      <c r="T2563" s="29"/>
      <c r="U2563" s="29"/>
      <c r="V2563" s="29"/>
      <c r="W2563" s="29"/>
      <c r="X2563" s="29"/>
      <c r="Y2563" s="29"/>
      <c r="Z2563" s="29"/>
      <c r="AA2563" s="29"/>
      <c r="AB2563" s="29"/>
      <c r="AC2563" s="29"/>
      <c r="AD2563" s="29"/>
      <c r="AE2563" s="29"/>
      <c r="AF2563" s="29"/>
      <c r="AG2563" s="29"/>
      <c r="AH2563" s="29"/>
      <c r="AI2563" s="29"/>
      <c r="AJ2563" s="29"/>
      <c r="AK2563" s="29"/>
      <c r="AL2563" s="29"/>
      <c r="AM2563" s="29"/>
    </row>
    <row r="2564" spans="2:39">
      <c r="B2564" s="1"/>
      <c r="C2564" s="1"/>
      <c r="D2564" s="29"/>
      <c r="E2564" s="29"/>
      <c r="F2564" s="29"/>
      <c r="G2564" s="29"/>
      <c r="H2564" s="29"/>
      <c r="I2564" s="29"/>
      <c r="J2564" s="29"/>
      <c r="K2564" s="29"/>
      <c r="L2564" s="29"/>
      <c r="M2564" s="29"/>
      <c r="N2564" s="29"/>
      <c r="O2564" s="29"/>
      <c r="P2564" s="29"/>
      <c r="Q2564" s="29"/>
      <c r="R2564" s="29"/>
      <c r="S2564" s="29"/>
      <c r="T2564" s="29"/>
      <c r="U2564" s="29"/>
      <c r="V2564" s="29"/>
      <c r="W2564" s="29"/>
      <c r="X2564" s="29"/>
      <c r="Y2564" s="29"/>
      <c r="Z2564" s="29"/>
      <c r="AA2564" s="29"/>
      <c r="AB2564" s="29"/>
      <c r="AC2564" s="29"/>
      <c r="AD2564" s="29"/>
      <c r="AE2564" s="29"/>
      <c r="AF2564" s="29"/>
      <c r="AG2564" s="29"/>
      <c r="AH2564" s="29"/>
      <c r="AI2564" s="29"/>
      <c r="AJ2564" s="29"/>
      <c r="AK2564" s="29"/>
      <c r="AL2564" s="29"/>
      <c r="AM2564" s="29"/>
    </row>
    <row r="2565" spans="2:39">
      <c r="B2565" s="1"/>
      <c r="C2565" s="1"/>
      <c r="D2565" s="29"/>
      <c r="E2565" s="29"/>
      <c r="F2565" s="29"/>
      <c r="G2565" s="29"/>
      <c r="H2565" s="29"/>
      <c r="I2565" s="29"/>
      <c r="J2565" s="29"/>
      <c r="K2565" s="29"/>
      <c r="L2565" s="29"/>
      <c r="M2565" s="29"/>
      <c r="N2565" s="29"/>
      <c r="O2565" s="29"/>
      <c r="P2565" s="29"/>
      <c r="Q2565" s="29"/>
      <c r="R2565" s="29"/>
      <c r="S2565" s="29"/>
      <c r="T2565" s="29"/>
      <c r="U2565" s="29"/>
      <c r="V2565" s="29"/>
      <c r="W2565" s="29"/>
      <c r="X2565" s="29"/>
      <c r="Y2565" s="29"/>
      <c r="Z2565" s="29"/>
      <c r="AA2565" s="29"/>
      <c r="AB2565" s="29"/>
      <c r="AC2565" s="29"/>
      <c r="AD2565" s="29"/>
      <c r="AE2565" s="29"/>
      <c r="AF2565" s="29"/>
      <c r="AG2565" s="29"/>
      <c r="AH2565" s="29"/>
      <c r="AI2565" s="29"/>
      <c r="AJ2565" s="29"/>
      <c r="AK2565" s="29"/>
      <c r="AL2565" s="29"/>
      <c r="AM2565" s="29"/>
    </row>
    <row r="2566" spans="2:39">
      <c r="B2566" s="1"/>
      <c r="C2566" s="1"/>
      <c r="D2566" s="29"/>
      <c r="E2566" s="29"/>
      <c r="F2566" s="29"/>
      <c r="G2566" s="29"/>
      <c r="H2566" s="29"/>
      <c r="I2566" s="29"/>
      <c r="J2566" s="29"/>
      <c r="K2566" s="29"/>
      <c r="L2566" s="29"/>
      <c r="M2566" s="29"/>
      <c r="N2566" s="29"/>
      <c r="O2566" s="29"/>
      <c r="P2566" s="29"/>
      <c r="Q2566" s="29"/>
      <c r="R2566" s="29"/>
      <c r="S2566" s="29"/>
      <c r="T2566" s="29"/>
      <c r="U2566" s="29"/>
      <c r="V2566" s="29"/>
      <c r="W2566" s="29"/>
      <c r="X2566" s="29"/>
      <c r="Y2566" s="29"/>
      <c r="Z2566" s="29"/>
      <c r="AA2566" s="29"/>
      <c r="AB2566" s="29"/>
      <c r="AC2566" s="29"/>
      <c r="AD2566" s="29"/>
      <c r="AE2566" s="29"/>
      <c r="AF2566" s="29"/>
      <c r="AG2566" s="29"/>
      <c r="AH2566" s="29"/>
      <c r="AI2566" s="29"/>
      <c r="AJ2566" s="29"/>
      <c r="AK2566" s="29"/>
      <c r="AL2566" s="29"/>
      <c r="AM2566" s="29"/>
    </row>
    <row r="2567" spans="2:39">
      <c r="B2567" s="1"/>
      <c r="C2567" s="1"/>
      <c r="D2567" s="29"/>
      <c r="E2567" s="29"/>
      <c r="F2567" s="29"/>
      <c r="G2567" s="29"/>
      <c r="H2567" s="29"/>
      <c r="I2567" s="29"/>
      <c r="J2567" s="29"/>
      <c r="K2567" s="29"/>
      <c r="L2567" s="29"/>
      <c r="M2567" s="29"/>
      <c r="N2567" s="29"/>
      <c r="O2567" s="29"/>
      <c r="P2567" s="29"/>
      <c r="Q2567" s="29"/>
      <c r="R2567" s="29"/>
      <c r="S2567" s="29"/>
      <c r="T2567" s="29"/>
      <c r="U2567" s="29"/>
      <c r="V2567" s="29"/>
      <c r="W2567" s="29"/>
      <c r="X2567" s="29"/>
      <c r="Y2567" s="29"/>
      <c r="Z2567" s="29"/>
      <c r="AA2567" s="29"/>
      <c r="AB2567" s="29"/>
      <c r="AC2567" s="29"/>
      <c r="AD2567" s="29"/>
      <c r="AE2567" s="29"/>
      <c r="AF2567" s="29"/>
      <c r="AG2567" s="29"/>
      <c r="AH2567" s="29"/>
      <c r="AI2567" s="29"/>
      <c r="AJ2567" s="29"/>
      <c r="AK2567" s="29"/>
      <c r="AL2567" s="29"/>
      <c r="AM2567" s="29"/>
    </row>
    <row r="2568" spans="2:39">
      <c r="B2568" s="1"/>
      <c r="C2568" s="1"/>
      <c r="D2568" s="29"/>
      <c r="E2568" s="29"/>
      <c r="F2568" s="29"/>
      <c r="G2568" s="29"/>
      <c r="H2568" s="29"/>
      <c r="I2568" s="29"/>
      <c r="J2568" s="29"/>
      <c r="K2568" s="29"/>
      <c r="L2568" s="29"/>
      <c r="M2568" s="29"/>
      <c r="N2568" s="29"/>
      <c r="O2568" s="29"/>
      <c r="P2568" s="29"/>
      <c r="Q2568" s="29"/>
      <c r="R2568" s="29"/>
      <c r="S2568" s="29"/>
      <c r="T2568" s="29"/>
      <c r="U2568" s="29"/>
      <c r="V2568" s="29"/>
      <c r="W2568" s="29"/>
      <c r="X2568" s="29"/>
      <c r="Y2568" s="29"/>
      <c r="Z2568" s="29"/>
      <c r="AA2568" s="29"/>
      <c r="AB2568" s="29"/>
      <c r="AC2568" s="29"/>
      <c r="AD2568" s="29"/>
      <c r="AE2568" s="29"/>
      <c r="AF2568" s="29"/>
      <c r="AG2568" s="29"/>
      <c r="AH2568" s="29"/>
      <c r="AI2568" s="29"/>
      <c r="AJ2568" s="29"/>
      <c r="AK2568" s="29"/>
      <c r="AL2568" s="29"/>
      <c r="AM2568" s="29"/>
    </row>
    <row r="2569" spans="2:39">
      <c r="B2569" s="1"/>
      <c r="C2569" s="1"/>
      <c r="D2569" s="29"/>
      <c r="E2569" s="29"/>
      <c r="F2569" s="29"/>
      <c r="G2569" s="29"/>
      <c r="H2569" s="29"/>
      <c r="I2569" s="29"/>
      <c r="J2569" s="29"/>
      <c r="K2569" s="29"/>
      <c r="L2569" s="29"/>
      <c r="M2569" s="29"/>
      <c r="N2569" s="29"/>
      <c r="O2569" s="29"/>
      <c r="P2569" s="29"/>
      <c r="Q2569" s="29"/>
      <c r="R2569" s="29"/>
      <c r="S2569" s="29"/>
      <c r="T2569" s="29"/>
      <c r="U2569" s="29"/>
      <c r="V2569" s="29"/>
      <c r="W2569" s="29"/>
      <c r="X2569" s="29"/>
      <c r="Y2569" s="29"/>
      <c r="Z2569" s="29"/>
      <c r="AA2569" s="29"/>
      <c r="AB2569" s="29"/>
      <c r="AC2569" s="29"/>
      <c r="AD2569" s="29"/>
      <c r="AE2569" s="29"/>
      <c r="AF2569" s="29"/>
      <c r="AG2569" s="29"/>
      <c r="AH2569" s="29"/>
      <c r="AI2569" s="29"/>
      <c r="AJ2569" s="29"/>
      <c r="AK2569" s="29"/>
      <c r="AL2569" s="29"/>
      <c r="AM2569" s="29"/>
    </row>
    <row r="2570" spans="2:39">
      <c r="B2570" s="1"/>
      <c r="C2570" s="1"/>
      <c r="D2570" s="29"/>
      <c r="E2570" s="29"/>
      <c r="F2570" s="29"/>
      <c r="G2570" s="29"/>
      <c r="H2570" s="29"/>
      <c r="I2570" s="29"/>
      <c r="J2570" s="29"/>
      <c r="K2570" s="29"/>
      <c r="L2570" s="29"/>
      <c r="M2570" s="29"/>
      <c r="N2570" s="29"/>
      <c r="O2570" s="29"/>
      <c r="P2570" s="29"/>
      <c r="Q2570" s="29"/>
      <c r="R2570" s="29"/>
      <c r="S2570" s="29"/>
      <c r="T2570" s="29"/>
      <c r="U2570" s="29"/>
      <c r="V2570" s="29"/>
      <c r="W2570" s="29"/>
      <c r="X2570" s="29"/>
      <c r="Y2570" s="29"/>
      <c r="Z2570" s="29"/>
      <c r="AA2570" s="29"/>
      <c r="AB2570" s="29"/>
      <c r="AC2570" s="29"/>
      <c r="AD2570" s="29"/>
      <c r="AE2570" s="29"/>
      <c r="AF2570" s="29"/>
      <c r="AG2570" s="29"/>
      <c r="AH2570" s="29"/>
      <c r="AI2570" s="29"/>
      <c r="AJ2570" s="29"/>
      <c r="AK2570" s="29"/>
      <c r="AL2570" s="29"/>
      <c r="AM2570" s="29"/>
    </row>
    <row r="2571" spans="2:39">
      <c r="B2571" s="1"/>
      <c r="C2571" s="1"/>
      <c r="D2571" s="29"/>
      <c r="E2571" s="29"/>
      <c r="F2571" s="29"/>
      <c r="G2571" s="29"/>
      <c r="H2571" s="29"/>
      <c r="I2571" s="29"/>
      <c r="J2571" s="29"/>
      <c r="K2571" s="29"/>
      <c r="L2571" s="29"/>
      <c r="M2571" s="29"/>
      <c r="N2571" s="29"/>
      <c r="O2571" s="29"/>
      <c r="P2571" s="29"/>
      <c r="Q2571" s="29"/>
      <c r="R2571" s="29"/>
      <c r="S2571" s="29"/>
      <c r="T2571" s="29"/>
      <c r="U2571" s="29"/>
      <c r="V2571" s="29"/>
      <c r="W2571" s="29"/>
      <c r="X2571" s="29"/>
      <c r="Y2571" s="29"/>
      <c r="Z2571" s="29"/>
      <c r="AA2571" s="29"/>
      <c r="AB2571" s="29"/>
      <c r="AC2571" s="29"/>
      <c r="AD2571" s="29"/>
      <c r="AE2571" s="29"/>
      <c r="AF2571" s="29"/>
      <c r="AG2571" s="29"/>
      <c r="AH2571" s="29"/>
      <c r="AI2571" s="29"/>
      <c r="AJ2571" s="29"/>
      <c r="AK2571" s="29"/>
      <c r="AL2571" s="29"/>
      <c r="AM2571" s="29"/>
    </row>
    <row r="2572" spans="2:39">
      <c r="B2572" s="1"/>
      <c r="C2572" s="1"/>
      <c r="D2572" s="29"/>
      <c r="E2572" s="29"/>
      <c r="F2572" s="29"/>
      <c r="G2572" s="29"/>
      <c r="H2572" s="29"/>
      <c r="I2572" s="29"/>
      <c r="J2572" s="29"/>
      <c r="K2572" s="29"/>
      <c r="L2572" s="29"/>
      <c r="M2572" s="29"/>
      <c r="N2572" s="29"/>
      <c r="O2572" s="29"/>
      <c r="P2572" s="29"/>
      <c r="Q2572" s="29"/>
      <c r="R2572" s="29"/>
      <c r="S2572" s="29"/>
      <c r="T2572" s="29"/>
      <c r="U2572" s="29"/>
      <c r="V2572" s="29"/>
      <c r="W2572" s="29"/>
      <c r="X2572" s="29"/>
      <c r="Y2572" s="29"/>
      <c r="Z2572" s="29"/>
      <c r="AA2572" s="29"/>
      <c r="AB2572" s="29"/>
      <c r="AC2572" s="29"/>
      <c r="AD2572" s="29"/>
      <c r="AE2572" s="29"/>
      <c r="AF2572" s="29"/>
      <c r="AG2572" s="29"/>
      <c r="AH2572" s="29"/>
      <c r="AI2572" s="29"/>
      <c r="AJ2572" s="29"/>
      <c r="AK2572" s="29"/>
      <c r="AL2572" s="29"/>
      <c r="AM2572" s="29"/>
    </row>
    <row r="2573" spans="2:39">
      <c r="B2573" s="1"/>
      <c r="C2573" s="1"/>
      <c r="D2573" s="29"/>
      <c r="E2573" s="29"/>
      <c r="F2573" s="29"/>
      <c r="G2573" s="29"/>
      <c r="H2573" s="29"/>
      <c r="I2573" s="29"/>
      <c r="J2573" s="29"/>
      <c r="K2573" s="29"/>
      <c r="L2573" s="29"/>
      <c r="M2573" s="29"/>
      <c r="N2573" s="29"/>
      <c r="O2573" s="29"/>
      <c r="P2573" s="29"/>
      <c r="Q2573" s="29"/>
      <c r="R2573" s="29"/>
      <c r="S2573" s="29"/>
      <c r="T2573" s="29"/>
      <c r="U2573" s="29"/>
      <c r="V2573" s="29"/>
      <c r="W2573" s="29"/>
      <c r="X2573" s="29"/>
      <c r="Y2573" s="29"/>
      <c r="Z2573" s="29"/>
      <c r="AA2573" s="29"/>
      <c r="AB2573" s="29"/>
      <c r="AC2573" s="29"/>
      <c r="AD2573" s="29"/>
      <c r="AE2573" s="29"/>
      <c r="AF2573" s="29"/>
      <c r="AG2573" s="29"/>
      <c r="AH2573" s="29"/>
      <c r="AI2573" s="29"/>
      <c r="AJ2573" s="29"/>
      <c r="AK2573" s="29"/>
      <c r="AL2573" s="29"/>
      <c r="AM2573" s="29"/>
    </row>
    <row r="2574" spans="2:39">
      <c r="B2574" s="1"/>
      <c r="C2574" s="1"/>
      <c r="D2574" s="29"/>
      <c r="E2574" s="29"/>
      <c r="F2574" s="29"/>
      <c r="G2574" s="29"/>
      <c r="H2574" s="29"/>
      <c r="I2574" s="29"/>
      <c r="J2574" s="29"/>
      <c r="K2574" s="29"/>
      <c r="L2574" s="29"/>
      <c r="M2574" s="29"/>
      <c r="N2574" s="29"/>
      <c r="O2574" s="29"/>
      <c r="P2574" s="29"/>
      <c r="Q2574" s="29"/>
      <c r="R2574" s="29"/>
      <c r="S2574" s="29"/>
      <c r="T2574" s="29"/>
      <c r="U2574" s="29"/>
      <c r="V2574" s="29"/>
      <c r="W2574" s="29"/>
      <c r="X2574" s="29"/>
      <c r="Y2574" s="29"/>
      <c r="Z2574" s="29"/>
      <c r="AA2574" s="29"/>
      <c r="AB2574" s="29"/>
      <c r="AC2574" s="29"/>
      <c r="AD2574" s="29"/>
      <c r="AE2574" s="29"/>
      <c r="AF2574" s="29"/>
      <c r="AG2574" s="29"/>
      <c r="AH2574" s="29"/>
      <c r="AI2574" s="29"/>
      <c r="AJ2574" s="29"/>
      <c r="AK2574" s="29"/>
      <c r="AL2574" s="29"/>
      <c r="AM2574" s="29"/>
    </row>
    <row r="2575" spans="2:39">
      <c r="B2575" s="1"/>
      <c r="C2575" s="1"/>
      <c r="D2575" s="29"/>
      <c r="E2575" s="29"/>
      <c r="F2575" s="29"/>
      <c r="G2575" s="29"/>
      <c r="H2575" s="29"/>
      <c r="I2575" s="29"/>
      <c r="J2575" s="29"/>
      <c r="K2575" s="29"/>
      <c r="L2575" s="29"/>
      <c r="M2575" s="29"/>
      <c r="N2575" s="29"/>
      <c r="O2575" s="29"/>
      <c r="P2575" s="29"/>
      <c r="Q2575" s="29"/>
      <c r="R2575" s="29"/>
      <c r="S2575" s="29"/>
      <c r="T2575" s="29"/>
      <c r="U2575" s="29"/>
      <c r="V2575" s="29"/>
      <c r="W2575" s="29"/>
      <c r="X2575" s="29"/>
      <c r="Y2575" s="29"/>
      <c r="Z2575" s="29"/>
      <c r="AA2575" s="29"/>
      <c r="AB2575" s="29"/>
      <c r="AC2575" s="29"/>
      <c r="AD2575" s="29"/>
      <c r="AE2575" s="29"/>
      <c r="AF2575" s="29"/>
      <c r="AG2575" s="29"/>
      <c r="AH2575" s="29"/>
      <c r="AI2575" s="29"/>
      <c r="AJ2575" s="29"/>
      <c r="AK2575" s="29"/>
      <c r="AL2575" s="29"/>
      <c r="AM2575" s="29"/>
    </row>
    <row r="2576" spans="2:39">
      <c r="B2576" s="1"/>
      <c r="C2576" s="1"/>
      <c r="D2576" s="29"/>
      <c r="E2576" s="29"/>
      <c r="F2576" s="29"/>
      <c r="G2576" s="29"/>
      <c r="H2576" s="29"/>
      <c r="I2576" s="29"/>
      <c r="J2576" s="29"/>
      <c r="K2576" s="29"/>
      <c r="L2576" s="29"/>
      <c r="M2576" s="29"/>
      <c r="N2576" s="29"/>
      <c r="O2576" s="29"/>
      <c r="P2576" s="29"/>
      <c r="Q2576" s="29"/>
      <c r="R2576" s="29"/>
      <c r="S2576" s="29"/>
      <c r="T2576" s="29"/>
      <c r="U2576" s="29"/>
      <c r="V2576" s="29"/>
      <c r="W2576" s="29"/>
      <c r="X2576" s="29"/>
      <c r="Y2576" s="29"/>
      <c r="Z2576" s="29"/>
      <c r="AA2576" s="29"/>
      <c r="AB2576" s="29"/>
      <c r="AC2576" s="29"/>
      <c r="AD2576" s="29"/>
      <c r="AE2576" s="29"/>
      <c r="AF2576" s="29"/>
      <c r="AG2576" s="29"/>
      <c r="AH2576" s="29"/>
      <c r="AI2576" s="29"/>
      <c r="AJ2576" s="29"/>
      <c r="AK2576" s="29"/>
      <c r="AL2576" s="29"/>
      <c r="AM2576" s="29"/>
    </row>
    <row r="2577" spans="2:39">
      <c r="B2577" s="1"/>
      <c r="C2577" s="1"/>
      <c r="D2577" s="29"/>
      <c r="E2577" s="29"/>
      <c r="F2577" s="29"/>
      <c r="G2577" s="29"/>
      <c r="H2577" s="29"/>
      <c r="I2577" s="29"/>
      <c r="J2577" s="29"/>
      <c r="K2577" s="29"/>
      <c r="L2577" s="29"/>
      <c r="M2577" s="29"/>
      <c r="N2577" s="29"/>
      <c r="O2577" s="29"/>
      <c r="P2577" s="29"/>
      <c r="Q2577" s="29"/>
      <c r="R2577" s="29"/>
      <c r="S2577" s="29"/>
      <c r="T2577" s="29"/>
      <c r="U2577" s="29"/>
      <c r="V2577" s="29"/>
      <c r="W2577" s="29"/>
      <c r="X2577" s="29"/>
      <c r="Y2577" s="29"/>
      <c r="Z2577" s="29"/>
      <c r="AA2577" s="29"/>
      <c r="AB2577" s="29"/>
      <c r="AC2577" s="29"/>
      <c r="AD2577" s="29"/>
      <c r="AE2577" s="29"/>
      <c r="AF2577" s="29"/>
      <c r="AG2577" s="29"/>
      <c r="AH2577" s="29"/>
      <c r="AI2577" s="29"/>
      <c r="AJ2577" s="29"/>
      <c r="AK2577" s="29"/>
      <c r="AL2577" s="29"/>
      <c r="AM2577" s="29"/>
    </row>
    <row r="2578" spans="2:39">
      <c r="B2578" s="1"/>
      <c r="C2578" s="1"/>
      <c r="D2578" s="29"/>
      <c r="E2578" s="29"/>
      <c r="F2578" s="29"/>
      <c r="G2578" s="29"/>
      <c r="H2578" s="29"/>
      <c r="I2578" s="29"/>
      <c r="J2578" s="29"/>
      <c r="K2578" s="29"/>
      <c r="L2578" s="29"/>
      <c r="M2578" s="29"/>
      <c r="N2578" s="29"/>
      <c r="O2578" s="29"/>
      <c r="P2578" s="29"/>
      <c r="Q2578" s="29"/>
      <c r="R2578" s="29"/>
      <c r="S2578" s="29"/>
      <c r="T2578" s="29"/>
      <c r="U2578" s="29"/>
      <c r="V2578" s="29"/>
      <c r="W2578" s="29"/>
      <c r="X2578" s="29"/>
      <c r="Y2578" s="29"/>
      <c r="Z2578" s="29"/>
      <c r="AA2578" s="29"/>
      <c r="AB2578" s="29"/>
      <c r="AC2578" s="29"/>
      <c r="AD2578" s="29"/>
      <c r="AE2578" s="29"/>
      <c r="AF2578" s="29"/>
      <c r="AG2578" s="29"/>
      <c r="AH2578" s="29"/>
      <c r="AI2578" s="29"/>
      <c r="AJ2578" s="29"/>
      <c r="AK2578" s="29"/>
      <c r="AL2578" s="29"/>
      <c r="AM2578" s="29"/>
    </row>
    <row r="2579" spans="2:39">
      <c r="B2579" s="1"/>
      <c r="C2579" s="1"/>
      <c r="D2579" s="29"/>
      <c r="E2579" s="29"/>
      <c r="F2579" s="29"/>
      <c r="G2579" s="29"/>
      <c r="H2579" s="29"/>
      <c r="I2579" s="29"/>
      <c r="J2579" s="29"/>
      <c r="K2579" s="29"/>
      <c r="L2579" s="29"/>
      <c r="M2579" s="29"/>
      <c r="N2579" s="29"/>
      <c r="O2579" s="29"/>
      <c r="P2579" s="29"/>
      <c r="Q2579" s="29"/>
      <c r="R2579" s="29"/>
      <c r="S2579" s="29"/>
      <c r="T2579" s="29"/>
      <c r="U2579" s="29"/>
      <c r="V2579" s="29"/>
      <c r="W2579" s="29"/>
      <c r="X2579" s="29"/>
      <c r="Y2579" s="29"/>
      <c r="Z2579" s="29"/>
      <c r="AA2579" s="29"/>
      <c r="AB2579" s="29"/>
      <c r="AC2579" s="29"/>
      <c r="AD2579" s="29"/>
      <c r="AE2579" s="29"/>
      <c r="AF2579" s="29"/>
      <c r="AG2579" s="29"/>
      <c r="AH2579" s="29"/>
      <c r="AI2579" s="29"/>
      <c r="AJ2579" s="29"/>
      <c r="AK2579" s="29"/>
      <c r="AL2579" s="29"/>
      <c r="AM2579" s="29"/>
    </row>
    <row r="2580" spans="2:39">
      <c r="B2580" s="1"/>
      <c r="C2580" s="1"/>
      <c r="D2580" s="29"/>
      <c r="E2580" s="29"/>
      <c r="F2580" s="29"/>
      <c r="G2580" s="29"/>
      <c r="H2580" s="29"/>
      <c r="I2580" s="29"/>
      <c r="J2580" s="29"/>
      <c r="K2580" s="29"/>
      <c r="L2580" s="29"/>
      <c r="M2580" s="29"/>
      <c r="N2580" s="29"/>
      <c r="O2580" s="29"/>
      <c r="P2580" s="29"/>
      <c r="Q2580" s="29"/>
      <c r="R2580" s="29"/>
      <c r="S2580" s="29"/>
      <c r="T2580" s="29"/>
      <c r="U2580" s="29"/>
      <c r="V2580" s="29"/>
      <c r="W2580" s="29"/>
      <c r="X2580" s="29"/>
      <c r="Y2580" s="29"/>
      <c r="Z2580" s="29"/>
      <c r="AA2580" s="29"/>
      <c r="AB2580" s="29"/>
      <c r="AC2580" s="29"/>
      <c r="AD2580" s="29"/>
      <c r="AE2580" s="29"/>
      <c r="AF2580" s="29"/>
      <c r="AG2580" s="29"/>
      <c r="AH2580" s="29"/>
      <c r="AI2580" s="29"/>
      <c r="AJ2580" s="29"/>
      <c r="AK2580" s="29"/>
      <c r="AL2580" s="29"/>
      <c r="AM2580" s="29"/>
    </row>
    <row r="2581" spans="2:39">
      <c r="B2581" s="1"/>
      <c r="C2581" s="1"/>
      <c r="D2581" s="29"/>
      <c r="E2581" s="29"/>
      <c r="F2581" s="29"/>
      <c r="G2581" s="29"/>
      <c r="H2581" s="29"/>
      <c r="I2581" s="29"/>
      <c r="J2581" s="29"/>
      <c r="K2581" s="29"/>
      <c r="L2581" s="29"/>
      <c r="M2581" s="29"/>
      <c r="N2581" s="29"/>
      <c r="O2581" s="29"/>
      <c r="P2581" s="29"/>
      <c r="Q2581" s="29"/>
      <c r="R2581" s="29"/>
      <c r="S2581" s="29"/>
      <c r="T2581" s="29"/>
      <c r="U2581" s="29"/>
      <c r="V2581" s="29"/>
      <c r="W2581" s="29"/>
      <c r="X2581" s="29"/>
      <c r="Y2581" s="29"/>
      <c r="Z2581" s="29"/>
      <c r="AA2581" s="29"/>
      <c r="AB2581" s="29"/>
      <c r="AC2581" s="29"/>
      <c r="AD2581" s="29"/>
      <c r="AE2581" s="29"/>
      <c r="AF2581" s="29"/>
      <c r="AG2581" s="29"/>
      <c r="AH2581" s="29"/>
      <c r="AI2581" s="29"/>
      <c r="AJ2581" s="29"/>
      <c r="AK2581" s="29"/>
      <c r="AL2581" s="29"/>
      <c r="AM2581" s="29"/>
    </row>
    <row r="2582" spans="2:39">
      <c r="B2582" s="1"/>
      <c r="C2582" s="1"/>
      <c r="D2582" s="29"/>
      <c r="E2582" s="29"/>
      <c r="F2582" s="29"/>
      <c r="G2582" s="29"/>
      <c r="H2582" s="29"/>
      <c r="I2582" s="29"/>
      <c r="J2582" s="29"/>
      <c r="K2582" s="29"/>
      <c r="L2582" s="29"/>
      <c r="M2582" s="29"/>
      <c r="N2582" s="29"/>
      <c r="O2582" s="29"/>
      <c r="P2582" s="29"/>
      <c r="Q2582" s="29"/>
      <c r="R2582" s="29"/>
      <c r="S2582" s="29"/>
      <c r="T2582" s="29"/>
      <c r="U2582" s="29"/>
      <c r="V2582" s="29"/>
      <c r="W2582" s="29"/>
      <c r="X2582" s="29"/>
      <c r="Y2582" s="29"/>
      <c r="Z2582" s="29"/>
      <c r="AA2582" s="29"/>
      <c r="AB2582" s="29"/>
      <c r="AC2582" s="29"/>
      <c r="AD2582" s="29"/>
      <c r="AE2582" s="29"/>
      <c r="AF2582" s="29"/>
      <c r="AG2582" s="29"/>
      <c r="AH2582" s="29"/>
      <c r="AI2582" s="29"/>
      <c r="AJ2582" s="29"/>
      <c r="AK2582" s="29"/>
      <c r="AL2582" s="29"/>
      <c r="AM2582" s="29"/>
    </row>
    <row r="2583" spans="2:39">
      <c r="B2583" s="1"/>
      <c r="C2583" s="1"/>
      <c r="D2583" s="29"/>
      <c r="E2583" s="29"/>
      <c r="F2583" s="29"/>
      <c r="G2583" s="29"/>
      <c r="H2583" s="29"/>
      <c r="I2583" s="29"/>
      <c r="J2583" s="29"/>
      <c r="K2583" s="29"/>
      <c r="L2583" s="29"/>
      <c r="M2583" s="29"/>
      <c r="N2583" s="29"/>
      <c r="O2583" s="29"/>
      <c r="P2583" s="29"/>
      <c r="Q2583" s="29"/>
      <c r="R2583" s="29"/>
      <c r="S2583" s="29"/>
      <c r="T2583" s="29"/>
      <c r="U2583" s="29"/>
      <c r="V2583" s="29"/>
      <c r="W2583" s="29"/>
      <c r="X2583" s="29"/>
      <c r="Y2583" s="29"/>
      <c r="Z2583" s="29"/>
      <c r="AA2583" s="29"/>
      <c r="AB2583" s="29"/>
      <c r="AC2583" s="29"/>
      <c r="AD2583" s="29"/>
      <c r="AE2583" s="29"/>
      <c r="AF2583" s="29"/>
      <c r="AG2583" s="29"/>
      <c r="AH2583" s="29"/>
      <c r="AI2583" s="29"/>
      <c r="AJ2583" s="29"/>
      <c r="AK2583" s="29"/>
      <c r="AL2583" s="29"/>
      <c r="AM2583" s="29"/>
    </row>
    <row r="2584" spans="2:39">
      <c r="B2584" s="1"/>
      <c r="C2584" s="1"/>
      <c r="D2584" s="29"/>
      <c r="E2584" s="29"/>
      <c r="F2584" s="29"/>
      <c r="G2584" s="29"/>
      <c r="H2584" s="29"/>
      <c r="I2584" s="29"/>
      <c r="J2584" s="29"/>
      <c r="K2584" s="29"/>
      <c r="L2584" s="29"/>
      <c r="M2584" s="29"/>
      <c r="N2584" s="29"/>
      <c r="O2584" s="29"/>
      <c r="P2584" s="29"/>
      <c r="Q2584" s="29"/>
      <c r="R2584" s="29"/>
      <c r="S2584" s="29"/>
      <c r="T2584" s="29"/>
      <c r="U2584" s="29"/>
      <c r="V2584" s="29"/>
      <c r="W2584" s="29"/>
      <c r="X2584" s="29"/>
      <c r="Y2584" s="29"/>
      <c r="Z2584" s="29"/>
      <c r="AA2584" s="29"/>
      <c r="AB2584" s="29"/>
      <c r="AC2584" s="29"/>
      <c r="AD2584" s="29"/>
      <c r="AE2584" s="29"/>
      <c r="AF2584" s="29"/>
      <c r="AG2584" s="29"/>
      <c r="AH2584" s="29"/>
      <c r="AI2584" s="29"/>
      <c r="AJ2584" s="29"/>
      <c r="AK2584" s="29"/>
      <c r="AL2584" s="29"/>
      <c r="AM2584" s="29"/>
    </row>
    <row r="2585" spans="2:39">
      <c r="B2585" s="1"/>
      <c r="C2585" s="1"/>
      <c r="D2585" s="29"/>
      <c r="E2585" s="29"/>
      <c r="F2585" s="29"/>
      <c r="G2585" s="29"/>
      <c r="H2585" s="29"/>
      <c r="I2585" s="29"/>
      <c r="J2585" s="29"/>
      <c r="K2585" s="29"/>
      <c r="L2585" s="29"/>
      <c r="M2585" s="29"/>
      <c r="N2585" s="29"/>
      <c r="O2585" s="29"/>
      <c r="P2585" s="29"/>
      <c r="Q2585" s="29"/>
      <c r="R2585" s="29"/>
      <c r="S2585" s="29"/>
      <c r="T2585" s="29"/>
      <c r="U2585" s="29"/>
      <c r="V2585" s="29"/>
      <c r="W2585" s="29"/>
      <c r="X2585" s="29"/>
      <c r="Y2585" s="29"/>
      <c r="Z2585" s="29"/>
      <c r="AA2585" s="29"/>
      <c r="AB2585" s="29"/>
      <c r="AC2585" s="29"/>
      <c r="AD2585" s="29"/>
      <c r="AE2585" s="29"/>
      <c r="AF2585" s="29"/>
      <c r="AG2585" s="29"/>
      <c r="AH2585" s="29"/>
      <c r="AI2585" s="29"/>
      <c r="AJ2585" s="29"/>
      <c r="AK2585" s="29"/>
      <c r="AL2585" s="29"/>
      <c r="AM2585" s="29"/>
    </row>
    <row r="2586" spans="2:39">
      <c r="B2586" s="1"/>
      <c r="C2586" s="1"/>
      <c r="D2586" s="29"/>
      <c r="E2586" s="29"/>
      <c r="F2586" s="29"/>
      <c r="G2586" s="29"/>
      <c r="H2586" s="29"/>
      <c r="I2586" s="29"/>
      <c r="J2586" s="29"/>
      <c r="K2586" s="29"/>
      <c r="L2586" s="29"/>
      <c r="M2586" s="29"/>
      <c r="N2586" s="29"/>
      <c r="O2586" s="29"/>
      <c r="P2586" s="29"/>
      <c r="Q2586" s="29"/>
      <c r="R2586" s="29"/>
      <c r="S2586" s="29"/>
      <c r="T2586" s="29"/>
      <c r="U2586" s="29"/>
      <c r="V2586" s="29"/>
      <c r="W2586" s="29"/>
      <c r="X2586" s="29"/>
      <c r="Y2586" s="29"/>
      <c r="Z2586" s="29"/>
      <c r="AA2586" s="29"/>
      <c r="AB2586" s="29"/>
      <c r="AC2586" s="29"/>
      <c r="AD2586" s="29"/>
      <c r="AE2586" s="29"/>
      <c r="AF2586" s="29"/>
      <c r="AG2586" s="29"/>
      <c r="AH2586" s="29"/>
      <c r="AI2586" s="29"/>
      <c r="AJ2586" s="29"/>
      <c r="AK2586" s="29"/>
      <c r="AL2586" s="29"/>
      <c r="AM2586" s="29"/>
    </row>
    <row r="2587" spans="2:39">
      <c r="B2587" s="1"/>
      <c r="C2587" s="1"/>
      <c r="D2587" s="29"/>
      <c r="E2587" s="29"/>
      <c r="F2587" s="29"/>
      <c r="G2587" s="29"/>
      <c r="H2587" s="29"/>
      <c r="I2587" s="29"/>
      <c r="J2587" s="29"/>
      <c r="K2587" s="29"/>
      <c r="L2587" s="29"/>
      <c r="M2587" s="29"/>
      <c r="N2587" s="29"/>
      <c r="O2587" s="29"/>
      <c r="P2587" s="29"/>
      <c r="Q2587" s="29"/>
      <c r="R2587" s="29"/>
      <c r="S2587" s="29"/>
      <c r="T2587" s="29"/>
      <c r="U2587" s="29"/>
      <c r="V2587" s="29"/>
      <c r="W2587" s="29"/>
      <c r="X2587" s="29"/>
      <c r="Y2587" s="29"/>
      <c r="Z2587" s="29"/>
      <c r="AA2587" s="29"/>
      <c r="AB2587" s="29"/>
      <c r="AC2587" s="29"/>
      <c r="AD2587" s="29"/>
      <c r="AE2587" s="29"/>
      <c r="AF2587" s="29"/>
      <c r="AG2587" s="29"/>
      <c r="AH2587" s="29"/>
      <c r="AI2587" s="29"/>
      <c r="AJ2587" s="29"/>
      <c r="AK2587" s="29"/>
      <c r="AL2587" s="29"/>
      <c r="AM2587" s="29"/>
    </row>
    <row r="2588" spans="2:39">
      <c r="B2588" s="1"/>
      <c r="C2588" s="1"/>
      <c r="D2588" s="29"/>
      <c r="E2588" s="29"/>
      <c r="F2588" s="29"/>
      <c r="G2588" s="29"/>
      <c r="H2588" s="29"/>
      <c r="I2588" s="29"/>
      <c r="J2588" s="29"/>
      <c r="K2588" s="29"/>
      <c r="L2588" s="29"/>
      <c r="M2588" s="29"/>
      <c r="N2588" s="29"/>
      <c r="O2588" s="29"/>
      <c r="P2588" s="29"/>
      <c r="Q2588" s="29"/>
      <c r="R2588" s="29"/>
      <c r="S2588" s="29"/>
      <c r="T2588" s="29"/>
      <c r="U2588" s="29"/>
      <c r="V2588" s="29"/>
      <c r="W2588" s="29"/>
      <c r="X2588" s="29"/>
      <c r="Y2588" s="29"/>
      <c r="Z2588" s="29"/>
      <c r="AA2588" s="29"/>
      <c r="AB2588" s="29"/>
      <c r="AC2588" s="29"/>
      <c r="AD2588" s="29"/>
      <c r="AE2588" s="29"/>
      <c r="AF2588" s="29"/>
      <c r="AG2588" s="29"/>
      <c r="AH2588" s="29"/>
      <c r="AI2588" s="29"/>
      <c r="AJ2588" s="29"/>
      <c r="AK2588" s="29"/>
      <c r="AL2588" s="29"/>
      <c r="AM2588" s="29"/>
    </row>
    <row r="2589" spans="2:39">
      <c r="B2589" s="1"/>
      <c r="C2589" s="1"/>
      <c r="D2589" s="29"/>
      <c r="E2589" s="29"/>
      <c r="F2589" s="29"/>
      <c r="G2589" s="29"/>
      <c r="H2589" s="29"/>
      <c r="I2589" s="29"/>
      <c r="J2589" s="29"/>
      <c r="K2589" s="29"/>
      <c r="L2589" s="29"/>
      <c r="M2589" s="29"/>
      <c r="N2589" s="29"/>
      <c r="O2589" s="29"/>
      <c r="P2589" s="29"/>
      <c r="Q2589" s="29"/>
      <c r="R2589" s="29"/>
      <c r="S2589" s="29"/>
      <c r="T2589" s="29"/>
      <c r="U2589" s="29"/>
      <c r="V2589" s="29"/>
      <c r="W2589" s="29"/>
      <c r="X2589" s="29"/>
      <c r="Y2589" s="29"/>
      <c r="Z2589" s="29"/>
      <c r="AA2589" s="29"/>
      <c r="AB2589" s="29"/>
      <c r="AC2589" s="29"/>
      <c r="AD2589" s="29"/>
      <c r="AE2589" s="29"/>
      <c r="AF2589" s="29"/>
      <c r="AG2589" s="29"/>
      <c r="AH2589" s="29"/>
      <c r="AI2589" s="29"/>
      <c r="AJ2589" s="29"/>
      <c r="AK2589" s="29"/>
      <c r="AL2589" s="29"/>
      <c r="AM2589" s="29"/>
    </row>
    <row r="2590" spans="2:39">
      <c r="B2590" s="1"/>
      <c r="C2590" s="1"/>
      <c r="D2590" s="29"/>
      <c r="E2590" s="29"/>
      <c r="F2590" s="29"/>
      <c r="G2590" s="29"/>
      <c r="H2590" s="29"/>
      <c r="I2590" s="29"/>
      <c r="J2590" s="29"/>
      <c r="K2590" s="29"/>
      <c r="L2590" s="29"/>
      <c r="M2590" s="29"/>
      <c r="N2590" s="29"/>
      <c r="O2590" s="29"/>
      <c r="P2590" s="29"/>
      <c r="Q2590" s="29"/>
      <c r="R2590" s="29"/>
      <c r="S2590" s="29"/>
      <c r="T2590" s="29"/>
      <c r="U2590" s="29"/>
      <c r="V2590" s="29"/>
      <c r="W2590" s="29"/>
      <c r="X2590" s="29"/>
      <c r="Y2590" s="29"/>
      <c r="Z2590" s="29"/>
      <c r="AA2590" s="29"/>
      <c r="AB2590" s="29"/>
      <c r="AC2590" s="29"/>
      <c r="AD2590" s="29"/>
      <c r="AE2590" s="29"/>
      <c r="AF2590" s="29"/>
      <c r="AG2590" s="29"/>
      <c r="AH2590" s="29"/>
      <c r="AI2590" s="29"/>
      <c r="AJ2590" s="29"/>
      <c r="AK2590" s="29"/>
      <c r="AL2590" s="29"/>
      <c r="AM2590" s="29"/>
    </row>
    <row r="2591" spans="2:39">
      <c r="B2591" s="1"/>
      <c r="C2591" s="1"/>
      <c r="D2591" s="29"/>
      <c r="E2591" s="29"/>
      <c r="F2591" s="29"/>
      <c r="G2591" s="29"/>
      <c r="H2591" s="29"/>
      <c r="I2591" s="29"/>
      <c r="J2591" s="29"/>
      <c r="K2591" s="29"/>
      <c r="L2591" s="29"/>
      <c r="M2591" s="29"/>
      <c r="N2591" s="29"/>
      <c r="O2591" s="29"/>
      <c r="P2591" s="29"/>
      <c r="Q2591" s="29"/>
      <c r="R2591" s="29"/>
      <c r="S2591" s="29"/>
      <c r="T2591" s="29"/>
      <c r="U2591" s="29"/>
      <c r="V2591" s="29"/>
      <c r="W2591" s="29"/>
      <c r="X2591" s="29"/>
      <c r="Y2591" s="29"/>
      <c r="Z2591" s="29"/>
      <c r="AA2591" s="29"/>
      <c r="AB2591" s="29"/>
      <c r="AC2591" s="29"/>
      <c r="AD2591" s="29"/>
      <c r="AE2591" s="29"/>
      <c r="AF2591" s="29"/>
      <c r="AG2591" s="29"/>
      <c r="AH2591" s="29"/>
      <c r="AI2591" s="29"/>
      <c r="AJ2591" s="29"/>
      <c r="AK2591" s="29"/>
      <c r="AL2591" s="29"/>
      <c r="AM2591" s="29"/>
    </row>
    <row r="2592" spans="2:39">
      <c r="B2592" s="1"/>
      <c r="C2592" s="1"/>
      <c r="D2592" s="29"/>
      <c r="E2592" s="29"/>
      <c r="F2592" s="29"/>
      <c r="G2592" s="29"/>
      <c r="H2592" s="29"/>
      <c r="I2592" s="29"/>
      <c r="J2592" s="29"/>
      <c r="K2592" s="29"/>
      <c r="L2592" s="29"/>
      <c r="M2592" s="29"/>
      <c r="N2592" s="29"/>
      <c r="O2592" s="29"/>
      <c r="P2592" s="29"/>
      <c r="Q2592" s="29"/>
      <c r="R2592" s="29"/>
      <c r="S2592" s="29"/>
      <c r="T2592" s="29"/>
      <c r="U2592" s="29"/>
      <c r="V2592" s="29"/>
      <c r="W2592" s="29"/>
      <c r="X2592" s="29"/>
      <c r="Y2592" s="29"/>
      <c r="Z2592" s="29"/>
      <c r="AA2592" s="29"/>
      <c r="AB2592" s="29"/>
      <c r="AC2592" s="29"/>
      <c r="AD2592" s="29"/>
      <c r="AE2592" s="29"/>
      <c r="AF2592" s="29"/>
      <c r="AG2592" s="29"/>
      <c r="AH2592" s="29"/>
      <c r="AI2592" s="29"/>
      <c r="AJ2592" s="29"/>
      <c r="AK2592" s="29"/>
      <c r="AL2592" s="29"/>
      <c r="AM2592" s="29"/>
    </row>
    <row r="2593" spans="2:39">
      <c r="B2593" s="1"/>
      <c r="C2593" s="1"/>
      <c r="D2593" s="29"/>
      <c r="E2593" s="29"/>
      <c r="F2593" s="29"/>
      <c r="G2593" s="29"/>
      <c r="H2593" s="29"/>
      <c r="I2593" s="29"/>
      <c r="J2593" s="29"/>
      <c r="K2593" s="29"/>
      <c r="L2593" s="29"/>
      <c r="M2593" s="29"/>
      <c r="N2593" s="29"/>
      <c r="O2593" s="29"/>
      <c r="P2593" s="29"/>
      <c r="Q2593" s="29"/>
      <c r="R2593" s="29"/>
      <c r="S2593" s="29"/>
      <c r="T2593" s="29"/>
      <c r="U2593" s="29"/>
      <c r="V2593" s="29"/>
      <c r="W2593" s="29"/>
      <c r="X2593" s="29"/>
      <c r="Y2593" s="29"/>
      <c r="Z2593" s="29"/>
      <c r="AA2593" s="29"/>
      <c r="AB2593" s="29"/>
      <c r="AC2593" s="29"/>
      <c r="AD2593" s="29"/>
      <c r="AE2593" s="29"/>
      <c r="AF2593" s="29"/>
      <c r="AG2593" s="29"/>
      <c r="AH2593" s="29"/>
      <c r="AI2593" s="29"/>
      <c r="AJ2593" s="29"/>
      <c r="AK2593" s="29"/>
      <c r="AL2593" s="29"/>
      <c r="AM2593" s="29"/>
    </row>
    <row r="2594" spans="2:39">
      <c r="B2594" s="1"/>
      <c r="C2594" s="1"/>
      <c r="D2594" s="29"/>
      <c r="E2594" s="29"/>
      <c r="F2594" s="29"/>
      <c r="G2594" s="29"/>
      <c r="H2594" s="29"/>
      <c r="I2594" s="29"/>
      <c r="J2594" s="29"/>
      <c r="K2594" s="29"/>
      <c r="L2594" s="29"/>
      <c r="M2594" s="29"/>
      <c r="N2594" s="29"/>
      <c r="O2594" s="29"/>
      <c r="P2594" s="29"/>
      <c r="Q2594" s="29"/>
      <c r="R2594" s="29"/>
      <c r="S2594" s="29"/>
      <c r="T2594" s="29"/>
      <c r="U2594" s="29"/>
      <c r="V2594" s="29"/>
      <c r="W2594" s="29"/>
      <c r="X2594" s="29"/>
      <c r="Y2594" s="29"/>
      <c r="Z2594" s="29"/>
      <c r="AA2594" s="29"/>
      <c r="AB2594" s="29"/>
      <c r="AC2594" s="29"/>
      <c r="AD2594" s="29"/>
      <c r="AE2594" s="29"/>
      <c r="AF2594" s="29"/>
      <c r="AG2594" s="29"/>
      <c r="AH2594" s="29"/>
      <c r="AI2594" s="29"/>
      <c r="AJ2594" s="29"/>
      <c r="AK2594" s="29"/>
      <c r="AL2594" s="29"/>
      <c r="AM2594" s="29"/>
    </row>
    <row r="2595" spans="2:39">
      <c r="B2595" s="1"/>
      <c r="C2595" s="1"/>
      <c r="D2595" s="29"/>
      <c r="E2595" s="29"/>
      <c r="F2595" s="29"/>
      <c r="G2595" s="29"/>
      <c r="H2595" s="29"/>
      <c r="I2595" s="29"/>
      <c r="J2595" s="29"/>
      <c r="K2595" s="29"/>
      <c r="L2595" s="29"/>
      <c r="M2595" s="29"/>
      <c r="N2595" s="29"/>
      <c r="O2595" s="29"/>
      <c r="P2595" s="29"/>
      <c r="Q2595" s="29"/>
      <c r="R2595" s="29"/>
      <c r="S2595" s="29"/>
      <c r="T2595" s="29"/>
      <c r="U2595" s="29"/>
      <c r="V2595" s="29"/>
      <c r="W2595" s="29"/>
      <c r="X2595" s="29"/>
      <c r="Y2595" s="29"/>
      <c r="Z2595" s="29"/>
      <c r="AA2595" s="29"/>
      <c r="AB2595" s="29"/>
      <c r="AC2595" s="29"/>
      <c r="AD2595" s="29"/>
      <c r="AE2595" s="29"/>
      <c r="AF2595" s="29"/>
      <c r="AG2595" s="29"/>
      <c r="AH2595" s="29"/>
      <c r="AI2595" s="29"/>
      <c r="AJ2595" s="29"/>
      <c r="AK2595" s="29"/>
      <c r="AL2595" s="29"/>
      <c r="AM2595" s="29"/>
    </row>
    <row r="2596" spans="2:39">
      <c r="B2596" s="1"/>
      <c r="C2596" s="1"/>
      <c r="D2596" s="29"/>
      <c r="E2596" s="29"/>
      <c r="F2596" s="29"/>
      <c r="G2596" s="29"/>
      <c r="H2596" s="29"/>
      <c r="I2596" s="29"/>
      <c r="J2596" s="29"/>
      <c r="K2596" s="29"/>
      <c r="L2596" s="29"/>
      <c r="M2596" s="29"/>
      <c r="N2596" s="29"/>
      <c r="O2596" s="29"/>
      <c r="P2596" s="29"/>
      <c r="Q2596" s="29"/>
      <c r="R2596" s="29"/>
      <c r="S2596" s="29"/>
      <c r="T2596" s="29"/>
      <c r="U2596" s="29"/>
      <c r="V2596" s="29"/>
      <c r="W2596" s="29"/>
      <c r="X2596" s="29"/>
      <c r="Y2596" s="29"/>
      <c r="Z2596" s="29"/>
      <c r="AA2596" s="29"/>
      <c r="AB2596" s="29"/>
      <c r="AC2596" s="29"/>
      <c r="AD2596" s="29"/>
      <c r="AE2596" s="29"/>
      <c r="AF2596" s="29"/>
      <c r="AG2596" s="29"/>
      <c r="AH2596" s="29"/>
      <c r="AI2596" s="29"/>
      <c r="AJ2596" s="29"/>
      <c r="AK2596" s="29"/>
      <c r="AL2596" s="29"/>
      <c r="AM2596" s="29"/>
    </row>
    <row r="2597" spans="2:39">
      <c r="B2597" s="1"/>
      <c r="C2597" s="1"/>
      <c r="D2597" s="29"/>
      <c r="E2597" s="29"/>
      <c r="F2597" s="29"/>
      <c r="G2597" s="29"/>
      <c r="H2597" s="29"/>
      <c r="I2597" s="29"/>
      <c r="J2597" s="29"/>
      <c r="K2597" s="29"/>
      <c r="L2597" s="29"/>
      <c r="M2597" s="29"/>
      <c r="N2597" s="29"/>
      <c r="O2597" s="29"/>
      <c r="P2597" s="29"/>
      <c r="Q2597" s="29"/>
      <c r="R2597" s="29"/>
      <c r="S2597" s="29"/>
      <c r="T2597" s="29"/>
      <c r="U2597" s="29"/>
      <c r="V2597" s="29"/>
      <c r="W2597" s="29"/>
      <c r="X2597" s="29"/>
      <c r="Y2597" s="29"/>
      <c r="Z2597" s="29"/>
      <c r="AA2597" s="29"/>
      <c r="AB2597" s="29"/>
      <c r="AC2597" s="29"/>
      <c r="AD2597" s="29"/>
      <c r="AE2597" s="29"/>
      <c r="AF2597" s="29"/>
      <c r="AG2597" s="29"/>
      <c r="AH2597" s="29"/>
      <c r="AI2597" s="29"/>
      <c r="AJ2597" s="29"/>
      <c r="AK2597" s="29"/>
      <c r="AL2597" s="29"/>
      <c r="AM2597" s="29"/>
    </row>
    <row r="2598" spans="2:39">
      <c r="B2598" s="1"/>
      <c r="C2598" s="1"/>
      <c r="D2598" s="29"/>
      <c r="E2598" s="29"/>
      <c r="F2598" s="29"/>
      <c r="G2598" s="29"/>
      <c r="H2598" s="29"/>
      <c r="I2598" s="29"/>
      <c r="J2598" s="29"/>
      <c r="K2598" s="29"/>
      <c r="L2598" s="29"/>
      <c r="M2598" s="29"/>
      <c r="N2598" s="29"/>
      <c r="O2598" s="29"/>
      <c r="P2598" s="29"/>
      <c r="Q2598" s="29"/>
      <c r="R2598" s="29"/>
      <c r="S2598" s="29"/>
      <c r="T2598" s="29"/>
      <c r="U2598" s="29"/>
      <c r="V2598" s="29"/>
      <c r="W2598" s="29"/>
      <c r="X2598" s="29"/>
      <c r="Y2598" s="29"/>
      <c r="Z2598" s="29"/>
      <c r="AA2598" s="29"/>
      <c r="AB2598" s="29"/>
      <c r="AC2598" s="29"/>
      <c r="AD2598" s="29"/>
      <c r="AE2598" s="29"/>
      <c r="AF2598" s="29"/>
      <c r="AG2598" s="29"/>
      <c r="AH2598" s="29"/>
      <c r="AI2598" s="29"/>
      <c r="AJ2598" s="29"/>
      <c r="AK2598" s="29"/>
      <c r="AL2598" s="29"/>
      <c r="AM2598" s="29"/>
    </row>
    <row r="2599" spans="2:39">
      <c r="B2599" s="1"/>
      <c r="C2599" s="1"/>
      <c r="D2599" s="29"/>
      <c r="E2599" s="29"/>
      <c r="F2599" s="29"/>
      <c r="G2599" s="29"/>
      <c r="H2599" s="29"/>
      <c r="I2599" s="29"/>
      <c r="J2599" s="29"/>
      <c r="K2599" s="29"/>
      <c r="L2599" s="29"/>
      <c r="M2599" s="29"/>
      <c r="N2599" s="29"/>
      <c r="O2599" s="29"/>
      <c r="P2599" s="29"/>
      <c r="Q2599" s="29"/>
      <c r="R2599" s="29"/>
      <c r="S2599" s="29"/>
      <c r="T2599" s="29"/>
      <c r="U2599" s="29"/>
      <c r="V2599" s="29"/>
      <c r="W2599" s="29"/>
      <c r="X2599" s="29"/>
      <c r="Y2599" s="29"/>
      <c r="Z2599" s="29"/>
      <c r="AA2599" s="29"/>
      <c r="AB2599" s="29"/>
      <c r="AC2599" s="29"/>
      <c r="AD2599" s="29"/>
      <c r="AE2599" s="29"/>
      <c r="AF2599" s="29"/>
      <c r="AG2599" s="29"/>
      <c r="AH2599" s="29"/>
      <c r="AI2599" s="29"/>
      <c r="AJ2599" s="29"/>
      <c r="AK2599" s="29"/>
      <c r="AL2599" s="29"/>
      <c r="AM2599" s="29"/>
    </row>
    <row r="2600" spans="2:39">
      <c r="B2600" s="1"/>
      <c r="C2600" s="1"/>
      <c r="D2600" s="29"/>
      <c r="E2600" s="29"/>
      <c r="F2600" s="29"/>
      <c r="G2600" s="29"/>
      <c r="H2600" s="29"/>
      <c r="I2600" s="29"/>
      <c r="J2600" s="29"/>
      <c r="K2600" s="29"/>
      <c r="L2600" s="29"/>
      <c r="M2600" s="29"/>
      <c r="N2600" s="29"/>
      <c r="O2600" s="29"/>
      <c r="P2600" s="29"/>
      <c r="Q2600" s="29"/>
      <c r="R2600" s="29"/>
      <c r="S2600" s="29"/>
      <c r="T2600" s="29"/>
      <c r="U2600" s="29"/>
      <c r="V2600" s="29"/>
      <c r="W2600" s="29"/>
      <c r="X2600" s="29"/>
      <c r="Y2600" s="29"/>
      <c r="Z2600" s="29"/>
      <c r="AA2600" s="29"/>
      <c r="AB2600" s="29"/>
      <c r="AC2600" s="29"/>
      <c r="AD2600" s="29"/>
      <c r="AE2600" s="29"/>
      <c r="AF2600" s="29"/>
      <c r="AG2600" s="29"/>
      <c r="AH2600" s="29"/>
      <c r="AI2600" s="29"/>
      <c r="AJ2600" s="29"/>
      <c r="AK2600" s="29"/>
      <c r="AL2600" s="29"/>
      <c r="AM2600" s="29"/>
    </row>
    <row r="2601" spans="2:39">
      <c r="B2601" s="1"/>
      <c r="C2601" s="1"/>
      <c r="D2601" s="29"/>
      <c r="E2601" s="29"/>
      <c r="F2601" s="29"/>
      <c r="G2601" s="29"/>
      <c r="H2601" s="29"/>
      <c r="I2601" s="29"/>
      <c r="J2601" s="29"/>
      <c r="K2601" s="29"/>
      <c r="L2601" s="29"/>
      <c r="M2601" s="29"/>
      <c r="N2601" s="29"/>
      <c r="O2601" s="29"/>
      <c r="P2601" s="29"/>
      <c r="Q2601" s="29"/>
      <c r="R2601" s="29"/>
      <c r="S2601" s="29"/>
      <c r="T2601" s="29"/>
      <c r="U2601" s="29"/>
      <c r="V2601" s="29"/>
      <c r="W2601" s="29"/>
      <c r="X2601" s="29"/>
      <c r="Y2601" s="29"/>
      <c r="Z2601" s="29"/>
      <c r="AA2601" s="29"/>
      <c r="AB2601" s="29"/>
      <c r="AC2601" s="29"/>
      <c r="AD2601" s="29"/>
      <c r="AE2601" s="29"/>
      <c r="AF2601" s="29"/>
      <c r="AG2601" s="29"/>
      <c r="AH2601" s="29"/>
      <c r="AI2601" s="29"/>
      <c r="AJ2601" s="29"/>
      <c r="AK2601" s="29"/>
      <c r="AL2601" s="29"/>
      <c r="AM2601" s="29"/>
    </row>
    <row r="2602" spans="2:39">
      <c r="B2602" s="1"/>
      <c r="C2602" s="1"/>
      <c r="D2602" s="29"/>
      <c r="E2602" s="29"/>
      <c r="F2602" s="29"/>
      <c r="G2602" s="29"/>
      <c r="H2602" s="29"/>
      <c r="I2602" s="29"/>
      <c r="J2602" s="29"/>
      <c r="K2602" s="29"/>
      <c r="L2602" s="29"/>
      <c r="M2602" s="29"/>
      <c r="N2602" s="29"/>
      <c r="O2602" s="29"/>
      <c r="P2602" s="29"/>
      <c r="Q2602" s="29"/>
      <c r="R2602" s="29"/>
      <c r="S2602" s="29"/>
      <c r="T2602" s="29"/>
      <c r="U2602" s="29"/>
      <c r="V2602" s="29"/>
      <c r="W2602" s="29"/>
      <c r="X2602" s="29"/>
      <c r="Y2602" s="29"/>
      <c r="Z2602" s="29"/>
      <c r="AA2602" s="29"/>
      <c r="AB2602" s="29"/>
      <c r="AC2602" s="29"/>
      <c r="AD2602" s="29"/>
      <c r="AE2602" s="29"/>
      <c r="AF2602" s="29"/>
      <c r="AG2602" s="29"/>
      <c r="AH2602" s="29"/>
      <c r="AI2602" s="29"/>
      <c r="AJ2602" s="29"/>
      <c r="AK2602" s="29"/>
      <c r="AL2602" s="29"/>
      <c r="AM2602" s="29"/>
    </row>
    <row r="2603" spans="2:39">
      <c r="B2603" s="1"/>
      <c r="C2603" s="1"/>
      <c r="D2603" s="29"/>
      <c r="E2603" s="29"/>
      <c r="F2603" s="29"/>
      <c r="G2603" s="29"/>
      <c r="H2603" s="29"/>
      <c r="I2603" s="29"/>
      <c r="J2603" s="29"/>
      <c r="K2603" s="29"/>
      <c r="L2603" s="29"/>
      <c r="M2603" s="29"/>
      <c r="N2603" s="29"/>
      <c r="O2603" s="29"/>
      <c r="P2603" s="29"/>
      <c r="Q2603" s="29"/>
      <c r="R2603" s="29"/>
      <c r="S2603" s="29"/>
      <c r="T2603" s="29"/>
      <c r="U2603" s="29"/>
      <c r="V2603" s="29"/>
      <c r="W2603" s="29"/>
      <c r="X2603" s="29"/>
      <c r="Y2603" s="29"/>
      <c r="Z2603" s="29"/>
      <c r="AA2603" s="29"/>
      <c r="AB2603" s="29"/>
      <c r="AC2603" s="29"/>
      <c r="AD2603" s="29"/>
      <c r="AE2603" s="29"/>
      <c r="AF2603" s="29"/>
      <c r="AG2603" s="29"/>
      <c r="AH2603" s="29"/>
      <c r="AI2603" s="29"/>
      <c r="AJ2603" s="29"/>
      <c r="AK2603" s="29"/>
      <c r="AL2603" s="29"/>
      <c r="AM2603" s="29"/>
    </row>
    <row r="2604" spans="2:39">
      <c r="B2604" s="1"/>
      <c r="C2604" s="1"/>
      <c r="D2604" s="29"/>
      <c r="E2604" s="29"/>
      <c r="F2604" s="29"/>
      <c r="G2604" s="29"/>
      <c r="H2604" s="29"/>
      <c r="I2604" s="29"/>
      <c r="J2604" s="29"/>
      <c r="K2604" s="29"/>
      <c r="L2604" s="29"/>
      <c r="M2604" s="29"/>
      <c r="N2604" s="29"/>
      <c r="O2604" s="29"/>
      <c r="P2604" s="29"/>
      <c r="Q2604" s="29"/>
      <c r="R2604" s="29"/>
      <c r="S2604" s="29"/>
      <c r="T2604" s="29"/>
      <c r="U2604" s="29"/>
      <c r="V2604" s="29"/>
      <c r="W2604" s="29"/>
      <c r="X2604" s="29"/>
      <c r="Y2604" s="29"/>
      <c r="Z2604" s="29"/>
      <c r="AA2604" s="29"/>
      <c r="AB2604" s="29"/>
      <c r="AC2604" s="29"/>
      <c r="AD2604" s="29"/>
      <c r="AE2604" s="29"/>
      <c r="AF2604" s="29"/>
      <c r="AG2604" s="29"/>
      <c r="AH2604" s="29"/>
      <c r="AI2604" s="29"/>
      <c r="AJ2604" s="29"/>
      <c r="AK2604" s="29"/>
      <c r="AL2604" s="29"/>
      <c r="AM2604" s="29"/>
    </row>
    <row r="2605" spans="2:39">
      <c r="B2605" s="1"/>
      <c r="C2605" s="1"/>
      <c r="D2605" s="29"/>
      <c r="E2605" s="29"/>
      <c r="F2605" s="29"/>
      <c r="G2605" s="29"/>
      <c r="H2605" s="29"/>
      <c r="I2605" s="29"/>
      <c r="J2605" s="29"/>
      <c r="K2605" s="29"/>
      <c r="L2605" s="29"/>
      <c r="M2605" s="29"/>
      <c r="N2605" s="29"/>
      <c r="O2605" s="29"/>
      <c r="P2605" s="29"/>
      <c r="Q2605" s="29"/>
      <c r="R2605" s="29"/>
      <c r="S2605" s="29"/>
      <c r="T2605" s="29"/>
      <c r="U2605" s="29"/>
      <c r="V2605" s="29"/>
      <c r="W2605" s="29"/>
      <c r="X2605" s="29"/>
      <c r="Y2605" s="29"/>
      <c r="Z2605" s="29"/>
      <c r="AA2605" s="29"/>
      <c r="AB2605" s="29"/>
      <c r="AC2605" s="29"/>
      <c r="AD2605" s="29"/>
      <c r="AE2605" s="29"/>
      <c r="AF2605" s="29"/>
      <c r="AG2605" s="29"/>
      <c r="AH2605" s="29"/>
      <c r="AI2605" s="29"/>
      <c r="AJ2605" s="29"/>
      <c r="AK2605" s="29"/>
      <c r="AL2605" s="29"/>
      <c r="AM2605" s="29"/>
    </row>
    <row r="2606" spans="2:39">
      <c r="B2606" s="1"/>
      <c r="C2606" s="1"/>
      <c r="D2606" s="29"/>
      <c r="E2606" s="29"/>
      <c r="F2606" s="29"/>
      <c r="G2606" s="29"/>
      <c r="H2606" s="29"/>
      <c r="I2606" s="29"/>
      <c r="J2606" s="29"/>
      <c r="K2606" s="29"/>
      <c r="L2606" s="29"/>
      <c r="M2606" s="29"/>
      <c r="N2606" s="29"/>
      <c r="O2606" s="29"/>
      <c r="P2606" s="29"/>
      <c r="Q2606" s="29"/>
      <c r="R2606" s="29"/>
      <c r="S2606" s="29"/>
      <c r="T2606" s="29"/>
      <c r="U2606" s="29"/>
      <c r="V2606" s="29"/>
      <c r="W2606" s="29"/>
      <c r="X2606" s="29"/>
      <c r="Y2606" s="29"/>
      <c r="Z2606" s="29"/>
      <c r="AA2606" s="29"/>
      <c r="AB2606" s="29"/>
      <c r="AC2606" s="29"/>
      <c r="AD2606" s="29"/>
      <c r="AE2606" s="29"/>
      <c r="AF2606" s="29"/>
      <c r="AG2606" s="29"/>
      <c r="AH2606" s="29"/>
      <c r="AI2606" s="29"/>
      <c r="AJ2606" s="29"/>
      <c r="AK2606" s="29"/>
      <c r="AL2606" s="29"/>
      <c r="AM2606" s="29"/>
    </row>
    <row r="2607" spans="2:39">
      <c r="B2607" s="1"/>
      <c r="C2607" s="1"/>
      <c r="D2607" s="29"/>
      <c r="E2607" s="29"/>
      <c r="F2607" s="29"/>
      <c r="G2607" s="29"/>
      <c r="H2607" s="29"/>
      <c r="I2607" s="29"/>
      <c r="J2607" s="29"/>
      <c r="K2607" s="29"/>
      <c r="L2607" s="29"/>
      <c r="M2607" s="29"/>
      <c r="N2607" s="29"/>
      <c r="O2607" s="29"/>
      <c r="P2607" s="29"/>
      <c r="Q2607" s="29"/>
      <c r="R2607" s="29"/>
      <c r="S2607" s="29"/>
      <c r="T2607" s="29"/>
      <c r="U2607" s="29"/>
      <c r="V2607" s="29"/>
      <c r="W2607" s="29"/>
      <c r="X2607" s="29"/>
      <c r="Y2607" s="29"/>
      <c r="Z2607" s="29"/>
      <c r="AA2607" s="29"/>
      <c r="AB2607" s="29"/>
      <c r="AC2607" s="29"/>
      <c r="AD2607" s="29"/>
      <c r="AE2607" s="29"/>
      <c r="AF2607" s="29"/>
      <c r="AG2607" s="29"/>
      <c r="AH2607" s="29"/>
      <c r="AI2607" s="29"/>
      <c r="AJ2607" s="29"/>
      <c r="AK2607" s="29"/>
      <c r="AL2607" s="29"/>
      <c r="AM2607" s="29"/>
    </row>
    <row r="2608" spans="2:39">
      <c r="B2608" s="1"/>
      <c r="C2608" s="1"/>
      <c r="D2608" s="29"/>
      <c r="E2608" s="29"/>
      <c r="F2608" s="29"/>
      <c r="G2608" s="29"/>
      <c r="H2608" s="29"/>
      <c r="I2608" s="29"/>
      <c r="J2608" s="29"/>
      <c r="K2608" s="29"/>
      <c r="L2608" s="29"/>
      <c r="M2608" s="29"/>
      <c r="N2608" s="29"/>
      <c r="O2608" s="29"/>
      <c r="P2608" s="29"/>
      <c r="Q2608" s="29"/>
      <c r="R2608" s="29"/>
      <c r="S2608" s="29"/>
      <c r="T2608" s="29"/>
      <c r="U2608" s="29"/>
      <c r="V2608" s="29"/>
      <c r="W2608" s="29"/>
      <c r="X2608" s="29"/>
      <c r="Y2608" s="29"/>
      <c r="Z2608" s="29"/>
      <c r="AA2608" s="29"/>
      <c r="AB2608" s="29"/>
      <c r="AC2608" s="29"/>
      <c r="AD2608" s="29"/>
      <c r="AE2608" s="29"/>
      <c r="AF2608" s="29"/>
      <c r="AG2608" s="29"/>
      <c r="AH2608" s="29"/>
      <c r="AI2608" s="29"/>
      <c r="AJ2608" s="29"/>
      <c r="AK2608" s="29"/>
      <c r="AL2608" s="29"/>
      <c r="AM2608" s="29"/>
    </row>
    <row r="2609" spans="2:39">
      <c r="B2609" s="1"/>
      <c r="C2609" s="1"/>
      <c r="D2609" s="29"/>
      <c r="E2609" s="29"/>
      <c r="F2609" s="29"/>
      <c r="G2609" s="29"/>
      <c r="H2609" s="29"/>
      <c r="I2609" s="29"/>
      <c r="J2609" s="29"/>
      <c r="K2609" s="29"/>
      <c r="L2609" s="29"/>
      <c r="M2609" s="29"/>
      <c r="N2609" s="29"/>
      <c r="O2609" s="29"/>
      <c r="P2609" s="29"/>
      <c r="Q2609" s="29"/>
      <c r="R2609" s="29"/>
      <c r="S2609" s="29"/>
      <c r="T2609" s="29"/>
      <c r="U2609" s="29"/>
      <c r="V2609" s="29"/>
      <c r="W2609" s="29"/>
      <c r="X2609" s="29"/>
      <c r="Y2609" s="29"/>
      <c r="Z2609" s="29"/>
      <c r="AA2609" s="29"/>
      <c r="AB2609" s="29"/>
      <c r="AC2609" s="29"/>
      <c r="AD2609" s="29"/>
      <c r="AE2609" s="29"/>
      <c r="AF2609" s="29"/>
      <c r="AG2609" s="29"/>
      <c r="AH2609" s="29"/>
      <c r="AI2609" s="29"/>
      <c r="AJ2609" s="29"/>
      <c r="AK2609" s="29"/>
      <c r="AL2609" s="29"/>
      <c r="AM2609" s="29"/>
    </row>
    <row r="2610" spans="2:39">
      <c r="B2610" s="1"/>
      <c r="C2610" s="1"/>
      <c r="D2610" s="29"/>
      <c r="E2610" s="29"/>
      <c r="F2610" s="29"/>
      <c r="G2610" s="29"/>
      <c r="H2610" s="29"/>
      <c r="I2610" s="29"/>
      <c r="J2610" s="29"/>
      <c r="K2610" s="29"/>
      <c r="L2610" s="29"/>
      <c r="M2610" s="29"/>
      <c r="N2610" s="29"/>
      <c r="O2610" s="29"/>
      <c r="P2610" s="29"/>
      <c r="Q2610" s="29"/>
      <c r="R2610" s="29"/>
      <c r="S2610" s="29"/>
      <c r="T2610" s="29"/>
      <c r="U2610" s="29"/>
      <c r="V2610" s="29"/>
      <c r="W2610" s="29"/>
      <c r="X2610" s="29"/>
      <c r="Y2610" s="29"/>
      <c r="Z2610" s="29"/>
      <c r="AA2610" s="29"/>
      <c r="AB2610" s="29"/>
      <c r="AC2610" s="29"/>
      <c r="AD2610" s="29"/>
      <c r="AE2610" s="29"/>
      <c r="AF2610" s="29"/>
      <c r="AG2610" s="29"/>
      <c r="AH2610" s="29"/>
      <c r="AI2610" s="29"/>
      <c r="AJ2610" s="29"/>
      <c r="AK2610" s="29"/>
      <c r="AL2610" s="29"/>
      <c r="AM2610" s="29"/>
    </row>
    <row r="2611" spans="2:39">
      <c r="B2611" s="1"/>
      <c r="C2611" s="1"/>
      <c r="D2611" s="29"/>
      <c r="E2611" s="29"/>
      <c r="F2611" s="29"/>
      <c r="G2611" s="29"/>
      <c r="H2611" s="29"/>
      <c r="I2611" s="29"/>
      <c r="J2611" s="29"/>
      <c r="K2611" s="29"/>
      <c r="L2611" s="29"/>
      <c r="M2611" s="29"/>
      <c r="N2611" s="29"/>
      <c r="O2611" s="29"/>
      <c r="P2611" s="29"/>
      <c r="Q2611" s="29"/>
      <c r="R2611" s="29"/>
      <c r="S2611" s="29"/>
      <c r="T2611" s="29"/>
      <c r="U2611" s="29"/>
      <c r="V2611" s="29"/>
      <c r="W2611" s="29"/>
      <c r="X2611" s="29"/>
      <c r="Y2611" s="29"/>
      <c r="Z2611" s="29"/>
      <c r="AA2611" s="29"/>
      <c r="AB2611" s="29"/>
      <c r="AC2611" s="29"/>
      <c r="AD2611" s="29"/>
      <c r="AE2611" s="29"/>
      <c r="AF2611" s="29"/>
      <c r="AG2611" s="29"/>
      <c r="AH2611" s="29"/>
      <c r="AI2611" s="29"/>
      <c r="AJ2611" s="29"/>
      <c r="AK2611" s="29"/>
      <c r="AL2611" s="29"/>
      <c r="AM2611" s="29"/>
    </row>
    <row r="2612" spans="2:39">
      <c r="B2612" s="1"/>
      <c r="C2612" s="1"/>
      <c r="D2612" s="29"/>
      <c r="E2612" s="29"/>
      <c r="F2612" s="29"/>
      <c r="G2612" s="29"/>
      <c r="H2612" s="29"/>
      <c r="I2612" s="29"/>
      <c r="J2612" s="29"/>
      <c r="K2612" s="29"/>
      <c r="L2612" s="29"/>
      <c r="M2612" s="29"/>
      <c r="N2612" s="29"/>
      <c r="O2612" s="29"/>
      <c r="P2612" s="29"/>
      <c r="Q2612" s="29"/>
      <c r="R2612" s="29"/>
      <c r="S2612" s="29"/>
      <c r="T2612" s="29"/>
      <c r="U2612" s="29"/>
      <c r="V2612" s="29"/>
      <c r="W2612" s="29"/>
      <c r="X2612" s="29"/>
      <c r="Y2612" s="29"/>
      <c r="Z2612" s="29"/>
      <c r="AA2612" s="29"/>
      <c r="AB2612" s="29"/>
      <c r="AC2612" s="29"/>
      <c r="AD2612" s="29"/>
      <c r="AE2612" s="29"/>
      <c r="AF2612" s="29"/>
      <c r="AG2612" s="29"/>
      <c r="AH2612" s="29"/>
      <c r="AI2612" s="29"/>
      <c r="AJ2612" s="29"/>
      <c r="AK2612" s="29"/>
      <c r="AL2612" s="29"/>
      <c r="AM2612" s="29"/>
    </row>
    <row r="2613" spans="2:39">
      <c r="B2613" s="1"/>
      <c r="C2613" s="1"/>
      <c r="D2613" s="29"/>
      <c r="E2613" s="29"/>
      <c r="F2613" s="29"/>
      <c r="G2613" s="29"/>
      <c r="H2613" s="29"/>
      <c r="I2613" s="29"/>
      <c r="J2613" s="29"/>
      <c r="K2613" s="29"/>
      <c r="L2613" s="29"/>
      <c r="M2613" s="29"/>
      <c r="N2613" s="29"/>
      <c r="O2613" s="29"/>
      <c r="P2613" s="29"/>
      <c r="Q2613" s="29"/>
      <c r="R2613" s="29"/>
      <c r="S2613" s="29"/>
      <c r="T2613" s="29"/>
      <c r="U2613" s="29"/>
      <c r="V2613" s="29"/>
      <c r="W2613" s="29"/>
      <c r="X2613" s="29"/>
      <c r="Y2613" s="29"/>
      <c r="Z2613" s="29"/>
      <c r="AA2613" s="29"/>
      <c r="AB2613" s="29"/>
      <c r="AC2613" s="29"/>
      <c r="AD2613" s="29"/>
      <c r="AE2613" s="29"/>
      <c r="AF2613" s="29"/>
      <c r="AG2613" s="29"/>
      <c r="AH2613" s="29"/>
      <c r="AI2613" s="29"/>
      <c r="AJ2613" s="29"/>
      <c r="AK2613" s="29"/>
      <c r="AL2613" s="29"/>
      <c r="AM2613" s="29"/>
    </row>
    <row r="2614" spans="2:39">
      <c r="B2614" s="1"/>
      <c r="C2614" s="1"/>
      <c r="D2614" s="29"/>
      <c r="E2614" s="29"/>
      <c r="F2614" s="29"/>
      <c r="G2614" s="29"/>
      <c r="H2614" s="29"/>
      <c r="I2614" s="29"/>
      <c r="J2614" s="29"/>
      <c r="K2614" s="29"/>
      <c r="L2614" s="29"/>
      <c r="M2614" s="29"/>
      <c r="N2614" s="29"/>
      <c r="O2614" s="29"/>
      <c r="P2614" s="29"/>
      <c r="Q2614" s="29"/>
      <c r="R2614" s="29"/>
      <c r="S2614" s="29"/>
      <c r="T2614" s="29"/>
      <c r="U2614" s="29"/>
      <c r="V2614" s="29"/>
      <c r="W2614" s="29"/>
      <c r="X2614" s="29"/>
      <c r="Y2614" s="29"/>
      <c r="Z2614" s="29"/>
      <c r="AA2614" s="29"/>
      <c r="AB2614" s="29"/>
      <c r="AC2614" s="29"/>
      <c r="AD2614" s="29"/>
      <c r="AE2614" s="29"/>
      <c r="AF2614" s="29"/>
      <c r="AG2614" s="29"/>
      <c r="AH2614" s="29"/>
      <c r="AI2614" s="29"/>
      <c r="AJ2614" s="29"/>
      <c r="AK2614" s="29"/>
      <c r="AL2614" s="29"/>
      <c r="AM2614" s="29"/>
    </row>
    <row r="2615" spans="2:39">
      <c r="B2615" s="1"/>
      <c r="C2615" s="1"/>
      <c r="D2615" s="29"/>
      <c r="E2615" s="29"/>
      <c r="F2615" s="29"/>
      <c r="G2615" s="29"/>
      <c r="H2615" s="29"/>
      <c r="I2615" s="29"/>
      <c r="J2615" s="29"/>
      <c r="K2615" s="29"/>
      <c r="L2615" s="29"/>
      <c r="M2615" s="29"/>
      <c r="N2615" s="29"/>
      <c r="O2615" s="29"/>
      <c r="P2615" s="29"/>
      <c r="Q2615" s="29"/>
      <c r="R2615" s="29"/>
      <c r="S2615" s="29"/>
      <c r="T2615" s="29"/>
      <c r="U2615" s="29"/>
      <c r="V2615" s="29"/>
      <c r="W2615" s="29"/>
      <c r="X2615" s="29"/>
      <c r="Y2615" s="29"/>
      <c r="Z2615" s="29"/>
      <c r="AA2615" s="29"/>
      <c r="AB2615" s="29"/>
      <c r="AC2615" s="29"/>
      <c r="AD2615" s="29"/>
      <c r="AE2615" s="29"/>
      <c r="AF2615" s="29"/>
      <c r="AG2615" s="29"/>
      <c r="AH2615" s="29"/>
      <c r="AI2615" s="29"/>
      <c r="AJ2615" s="29"/>
      <c r="AK2615" s="29"/>
      <c r="AL2615" s="29"/>
      <c r="AM2615" s="29"/>
    </row>
    <row r="2616" spans="2:39">
      <c r="B2616" s="1"/>
      <c r="C2616" s="1"/>
      <c r="D2616" s="29"/>
      <c r="E2616" s="29"/>
      <c r="F2616" s="29"/>
      <c r="G2616" s="29"/>
      <c r="H2616" s="29"/>
      <c r="I2616" s="29"/>
      <c r="J2616" s="29"/>
      <c r="K2616" s="29"/>
      <c r="L2616" s="29"/>
      <c r="M2616" s="29"/>
      <c r="N2616" s="29"/>
      <c r="O2616" s="29"/>
      <c r="P2616" s="29"/>
      <c r="Q2616" s="29"/>
      <c r="R2616" s="29"/>
      <c r="S2616" s="29"/>
      <c r="T2616" s="29"/>
      <c r="U2616" s="29"/>
      <c r="V2616" s="29"/>
      <c r="W2616" s="29"/>
      <c r="X2616" s="29"/>
      <c r="Y2616" s="29"/>
      <c r="Z2616" s="29"/>
      <c r="AA2616" s="29"/>
      <c r="AB2616" s="29"/>
      <c r="AC2616" s="29"/>
      <c r="AD2616" s="29"/>
      <c r="AE2616" s="29"/>
      <c r="AF2616" s="29"/>
      <c r="AG2616" s="29"/>
      <c r="AH2616" s="29"/>
      <c r="AI2616" s="29"/>
      <c r="AJ2616" s="29"/>
      <c r="AK2616" s="29"/>
      <c r="AL2616" s="29"/>
      <c r="AM2616" s="29"/>
    </row>
    <row r="2617" spans="2:39">
      <c r="B2617" s="1"/>
      <c r="C2617" s="1"/>
      <c r="D2617" s="29"/>
      <c r="E2617" s="29"/>
      <c r="F2617" s="29"/>
      <c r="G2617" s="29"/>
      <c r="H2617" s="29"/>
      <c r="I2617" s="29"/>
      <c r="J2617" s="29"/>
      <c r="K2617" s="29"/>
      <c r="L2617" s="29"/>
      <c r="M2617" s="29"/>
      <c r="N2617" s="29"/>
      <c r="O2617" s="29"/>
      <c r="P2617" s="29"/>
      <c r="Q2617" s="29"/>
      <c r="R2617" s="29"/>
      <c r="S2617" s="29"/>
      <c r="T2617" s="29"/>
      <c r="U2617" s="29"/>
      <c r="V2617" s="29"/>
      <c r="W2617" s="29"/>
      <c r="X2617" s="29"/>
      <c r="Y2617" s="29"/>
      <c r="Z2617" s="29"/>
      <c r="AA2617" s="29"/>
      <c r="AB2617" s="29"/>
      <c r="AC2617" s="29"/>
      <c r="AD2617" s="29"/>
      <c r="AE2617" s="29"/>
      <c r="AF2617" s="29"/>
      <c r="AG2617" s="29"/>
      <c r="AH2617" s="29"/>
      <c r="AI2617" s="29"/>
      <c r="AJ2617" s="29"/>
      <c r="AK2617" s="29"/>
      <c r="AL2617" s="29"/>
      <c r="AM2617" s="29"/>
    </row>
    <row r="2618" spans="2:39">
      <c r="B2618" s="1"/>
      <c r="C2618" s="1"/>
      <c r="D2618" s="29"/>
      <c r="E2618" s="29"/>
      <c r="F2618" s="29"/>
      <c r="G2618" s="29"/>
      <c r="H2618" s="29"/>
      <c r="I2618" s="29"/>
      <c r="J2618" s="29"/>
      <c r="K2618" s="29"/>
      <c r="L2618" s="29"/>
      <c r="M2618" s="29"/>
      <c r="N2618" s="29"/>
      <c r="O2618" s="29"/>
      <c r="P2618" s="29"/>
      <c r="Q2618" s="29"/>
      <c r="R2618" s="29"/>
      <c r="S2618" s="29"/>
      <c r="T2618" s="29"/>
      <c r="U2618" s="29"/>
      <c r="V2618" s="29"/>
      <c r="W2618" s="29"/>
      <c r="X2618" s="29"/>
      <c r="Y2618" s="29"/>
      <c r="Z2618" s="29"/>
      <c r="AA2618" s="29"/>
      <c r="AB2618" s="29"/>
      <c r="AC2618" s="29"/>
      <c r="AD2618" s="29"/>
      <c r="AE2618" s="29"/>
      <c r="AF2618" s="29"/>
      <c r="AG2618" s="29"/>
      <c r="AH2618" s="29"/>
      <c r="AI2618" s="29"/>
      <c r="AJ2618" s="29"/>
      <c r="AK2618" s="29"/>
      <c r="AL2618" s="29"/>
      <c r="AM2618" s="29"/>
    </row>
    <row r="2619" spans="2:39">
      <c r="B2619" s="1"/>
      <c r="C2619" s="1"/>
      <c r="D2619" s="29"/>
      <c r="E2619" s="29"/>
      <c r="F2619" s="29"/>
      <c r="G2619" s="29"/>
      <c r="H2619" s="29"/>
      <c r="I2619" s="29"/>
      <c r="J2619" s="29"/>
      <c r="K2619" s="29"/>
      <c r="L2619" s="29"/>
      <c r="M2619" s="29"/>
      <c r="N2619" s="29"/>
      <c r="O2619" s="29"/>
      <c r="P2619" s="29"/>
      <c r="Q2619" s="29"/>
      <c r="R2619" s="29"/>
      <c r="S2619" s="29"/>
      <c r="T2619" s="29"/>
      <c r="U2619" s="29"/>
      <c r="V2619" s="29"/>
      <c r="W2619" s="29"/>
      <c r="X2619" s="29"/>
      <c r="Y2619" s="29"/>
      <c r="Z2619" s="29"/>
      <c r="AA2619" s="29"/>
      <c r="AB2619" s="29"/>
      <c r="AC2619" s="29"/>
      <c r="AD2619" s="29"/>
      <c r="AE2619" s="29"/>
      <c r="AF2619" s="29"/>
      <c r="AG2619" s="29"/>
      <c r="AH2619" s="29"/>
      <c r="AI2619" s="29"/>
      <c r="AJ2619" s="29"/>
      <c r="AK2619" s="29"/>
      <c r="AL2619" s="29"/>
      <c r="AM2619" s="29"/>
    </row>
    <row r="2620" spans="2:39">
      <c r="B2620" s="1"/>
      <c r="C2620" s="1"/>
      <c r="D2620" s="29"/>
      <c r="E2620" s="29"/>
      <c r="F2620" s="29"/>
      <c r="G2620" s="29"/>
      <c r="H2620" s="29"/>
      <c r="I2620" s="29"/>
      <c r="J2620" s="29"/>
      <c r="K2620" s="29"/>
      <c r="L2620" s="29"/>
      <c r="M2620" s="29"/>
      <c r="N2620" s="29"/>
      <c r="O2620" s="29"/>
      <c r="P2620" s="29"/>
      <c r="Q2620" s="29"/>
      <c r="R2620" s="29"/>
      <c r="S2620" s="29"/>
      <c r="T2620" s="29"/>
      <c r="U2620" s="29"/>
      <c r="V2620" s="29"/>
      <c r="W2620" s="29"/>
      <c r="X2620" s="29"/>
      <c r="Y2620" s="29"/>
      <c r="Z2620" s="29"/>
      <c r="AA2620" s="29"/>
      <c r="AB2620" s="29"/>
      <c r="AC2620" s="29"/>
      <c r="AD2620" s="29"/>
      <c r="AE2620" s="29"/>
      <c r="AF2620" s="29"/>
      <c r="AG2620" s="29"/>
      <c r="AH2620" s="29"/>
      <c r="AI2620" s="29"/>
      <c r="AJ2620" s="29"/>
      <c r="AK2620" s="29"/>
      <c r="AL2620" s="29"/>
      <c r="AM2620" s="29"/>
    </row>
    <row r="2621" spans="2:39">
      <c r="B2621" s="1"/>
      <c r="C2621" s="1"/>
      <c r="D2621" s="29"/>
      <c r="E2621" s="29"/>
      <c r="F2621" s="29"/>
      <c r="G2621" s="29"/>
      <c r="H2621" s="29"/>
      <c r="I2621" s="29"/>
      <c r="J2621" s="29"/>
      <c r="K2621" s="29"/>
      <c r="L2621" s="29"/>
      <c r="M2621" s="29"/>
      <c r="N2621" s="29"/>
      <c r="O2621" s="29"/>
      <c r="P2621" s="29"/>
      <c r="Q2621" s="29"/>
      <c r="R2621" s="29"/>
      <c r="S2621" s="29"/>
      <c r="T2621" s="29"/>
      <c r="U2621" s="29"/>
      <c r="V2621" s="29"/>
      <c r="W2621" s="29"/>
      <c r="X2621" s="29"/>
      <c r="Y2621" s="29"/>
      <c r="Z2621" s="29"/>
      <c r="AA2621" s="29"/>
      <c r="AB2621" s="29"/>
      <c r="AC2621" s="29"/>
      <c r="AD2621" s="29"/>
      <c r="AE2621" s="29"/>
      <c r="AF2621" s="29"/>
      <c r="AG2621" s="29"/>
      <c r="AH2621" s="29"/>
      <c r="AI2621" s="29"/>
      <c r="AJ2621" s="29"/>
      <c r="AK2621" s="29"/>
      <c r="AL2621" s="29"/>
      <c r="AM2621" s="29"/>
    </row>
    <row r="2622" spans="2:39">
      <c r="B2622" s="1"/>
      <c r="C2622" s="1"/>
      <c r="D2622" s="29"/>
      <c r="E2622" s="29"/>
      <c r="F2622" s="29"/>
      <c r="G2622" s="29"/>
      <c r="H2622" s="29"/>
      <c r="I2622" s="29"/>
      <c r="J2622" s="29"/>
      <c r="K2622" s="29"/>
      <c r="L2622" s="29"/>
      <c r="M2622" s="29"/>
      <c r="N2622" s="29"/>
      <c r="O2622" s="29"/>
      <c r="P2622" s="29"/>
      <c r="Q2622" s="29"/>
      <c r="R2622" s="29"/>
      <c r="S2622" s="29"/>
      <c r="T2622" s="29"/>
      <c r="U2622" s="29"/>
      <c r="V2622" s="29"/>
      <c r="W2622" s="29"/>
      <c r="X2622" s="29"/>
      <c r="Y2622" s="29"/>
      <c r="Z2622" s="29"/>
      <c r="AA2622" s="29"/>
      <c r="AB2622" s="29"/>
      <c r="AC2622" s="29"/>
      <c r="AD2622" s="29"/>
      <c r="AE2622" s="29"/>
      <c r="AF2622" s="29"/>
      <c r="AG2622" s="29"/>
      <c r="AH2622" s="29"/>
      <c r="AI2622" s="29"/>
      <c r="AJ2622" s="29"/>
      <c r="AK2622" s="29"/>
      <c r="AL2622" s="29"/>
      <c r="AM2622" s="29"/>
    </row>
    <row r="2623" spans="2:39">
      <c r="B2623" s="1"/>
      <c r="C2623" s="1"/>
      <c r="D2623" s="29"/>
      <c r="E2623" s="29"/>
      <c r="F2623" s="29"/>
      <c r="G2623" s="29"/>
      <c r="H2623" s="29"/>
      <c r="I2623" s="29"/>
      <c r="J2623" s="29"/>
      <c r="K2623" s="29"/>
      <c r="L2623" s="29"/>
      <c r="M2623" s="29"/>
      <c r="N2623" s="29"/>
      <c r="O2623" s="29"/>
      <c r="P2623" s="29"/>
      <c r="Q2623" s="29"/>
      <c r="R2623" s="29"/>
      <c r="S2623" s="29"/>
      <c r="T2623" s="29"/>
      <c r="U2623" s="29"/>
      <c r="V2623" s="29"/>
      <c r="W2623" s="29"/>
      <c r="X2623" s="29"/>
      <c r="Y2623" s="29"/>
      <c r="Z2623" s="29"/>
      <c r="AA2623" s="29"/>
      <c r="AB2623" s="29"/>
      <c r="AC2623" s="29"/>
      <c r="AD2623" s="29"/>
      <c r="AE2623" s="29"/>
      <c r="AF2623" s="29"/>
      <c r="AG2623" s="29"/>
      <c r="AH2623" s="29"/>
      <c r="AI2623" s="29"/>
      <c r="AJ2623" s="29"/>
      <c r="AK2623" s="29"/>
      <c r="AL2623" s="29"/>
      <c r="AM2623" s="29"/>
    </row>
    <row r="2624" spans="2:39">
      <c r="B2624" s="1"/>
      <c r="C2624" s="1"/>
      <c r="D2624" s="29"/>
      <c r="E2624" s="29"/>
      <c r="F2624" s="29"/>
      <c r="G2624" s="29"/>
      <c r="H2624" s="29"/>
      <c r="I2624" s="29"/>
      <c r="J2624" s="29"/>
      <c r="K2624" s="29"/>
      <c r="L2624" s="29"/>
      <c r="M2624" s="29"/>
      <c r="N2624" s="29"/>
      <c r="O2624" s="29"/>
      <c r="P2624" s="29"/>
      <c r="Q2624" s="29"/>
      <c r="R2624" s="29"/>
      <c r="S2624" s="29"/>
      <c r="T2624" s="29"/>
      <c r="U2624" s="29"/>
      <c r="V2624" s="29"/>
      <c r="W2624" s="29"/>
      <c r="X2624" s="29"/>
      <c r="Y2624" s="29"/>
      <c r="Z2624" s="29"/>
      <c r="AA2624" s="29"/>
      <c r="AB2624" s="29"/>
      <c r="AC2624" s="29"/>
      <c r="AD2624" s="29"/>
      <c r="AE2624" s="29"/>
      <c r="AF2624" s="29"/>
      <c r="AG2624" s="29"/>
      <c r="AH2624" s="29"/>
      <c r="AI2624" s="29"/>
      <c r="AJ2624" s="29"/>
      <c r="AK2624" s="29"/>
      <c r="AL2624" s="29"/>
      <c r="AM2624" s="29"/>
    </row>
    <row r="2625" spans="2:39">
      <c r="B2625" s="1"/>
      <c r="C2625" s="1"/>
      <c r="D2625" s="29"/>
      <c r="E2625" s="29"/>
      <c r="F2625" s="29"/>
      <c r="G2625" s="29"/>
      <c r="H2625" s="29"/>
      <c r="I2625" s="29"/>
      <c r="J2625" s="29"/>
      <c r="K2625" s="29"/>
      <c r="L2625" s="29"/>
      <c r="M2625" s="29"/>
      <c r="N2625" s="29"/>
      <c r="O2625" s="29"/>
      <c r="P2625" s="29"/>
      <c r="Q2625" s="29"/>
      <c r="R2625" s="29"/>
      <c r="S2625" s="29"/>
      <c r="T2625" s="29"/>
      <c r="U2625" s="29"/>
      <c r="V2625" s="29"/>
      <c r="W2625" s="29"/>
      <c r="X2625" s="29"/>
      <c r="Y2625" s="29"/>
      <c r="Z2625" s="29"/>
      <c r="AA2625" s="29"/>
      <c r="AB2625" s="29"/>
      <c r="AC2625" s="29"/>
      <c r="AD2625" s="29"/>
      <c r="AE2625" s="29"/>
      <c r="AF2625" s="29"/>
      <c r="AG2625" s="29"/>
      <c r="AH2625" s="29"/>
      <c r="AI2625" s="29"/>
      <c r="AJ2625" s="29"/>
      <c r="AK2625" s="29"/>
      <c r="AL2625" s="29"/>
      <c r="AM2625" s="29"/>
    </row>
    <row r="2626" spans="2:39">
      <c r="B2626" s="1"/>
      <c r="C2626" s="1"/>
      <c r="D2626" s="29"/>
      <c r="E2626" s="29"/>
      <c r="F2626" s="29"/>
      <c r="G2626" s="29"/>
      <c r="H2626" s="29"/>
      <c r="I2626" s="29"/>
      <c r="J2626" s="29"/>
      <c r="K2626" s="29"/>
      <c r="L2626" s="29"/>
      <c r="M2626" s="29"/>
      <c r="N2626" s="29"/>
      <c r="O2626" s="29"/>
      <c r="P2626" s="29"/>
      <c r="Q2626" s="29"/>
      <c r="R2626" s="29"/>
      <c r="S2626" s="29"/>
      <c r="T2626" s="29"/>
      <c r="U2626" s="29"/>
      <c r="V2626" s="29"/>
      <c r="W2626" s="29"/>
      <c r="X2626" s="29"/>
      <c r="Y2626" s="29"/>
      <c r="Z2626" s="29"/>
      <c r="AA2626" s="29"/>
      <c r="AB2626" s="29"/>
      <c r="AC2626" s="29"/>
      <c r="AD2626" s="29"/>
      <c r="AE2626" s="29"/>
      <c r="AF2626" s="29"/>
      <c r="AG2626" s="29"/>
      <c r="AH2626" s="29"/>
      <c r="AI2626" s="29"/>
      <c r="AJ2626" s="29"/>
      <c r="AK2626" s="29"/>
      <c r="AL2626" s="29"/>
      <c r="AM2626" s="29"/>
    </row>
    <row r="2627" spans="2:39">
      <c r="B2627" s="1"/>
      <c r="C2627" s="1"/>
      <c r="D2627" s="29"/>
      <c r="E2627" s="29"/>
      <c r="F2627" s="29"/>
      <c r="G2627" s="29"/>
      <c r="H2627" s="29"/>
      <c r="I2627" s="29"/>
      <c r="J2627" s="29"/>
      <c r="K2627" s="29"/>
      <c r="L2627" s="29"/>
      <c r="M2627" s="29"/>
      <c r="N2627" s="29"/>
      <c r="O2627" s="29"/>
      <c r="P2627" s="29"/>
      <c r="Q2627" s="29"/>
      <c r="R2627" s="29"/>
      <c r="S2627" s="29"/>
      <c r="T2627" s="29"/>
      <c r="U2627" s="29"/>
      <c r="V2627" s="29"/>
      <c r="W2627" s="29"/>
      <c r="X2627" s="29"/>
      <c r="Y2627" s="29"/>
      <c r="Z2627" s="29"/>
      <c r="AA2627" s="29"/>
      <c r="AB2627" s="29"/>
      <c r="AC2627" s="29"/>
      <c r="AD2627" s="29"/>
      <c r="AE2627" s="29"/>
      <c r="AF2627" s="29"/>
      <c r="AG2627" s="29"/>
      <c r="AH2627" s="29"/>
      <c r="AI2627" s="29"/>
      <c r="AJ2627" s="29"/>
      <c r="AK2627" s="29"/>
      <c r="AL2627" s="29"/>
      <c r="AM2627" s="29"/>
    </row>
    <row r="2628" spans="2:39">
      <c r="B2628" s="1"/>
      <c r="C2628" s="1"/>
      <c r="D2628" s="29"/>
      <c r="E2628" s="29"/>
      <c r="F2628" s="29"/>
      <c r="G2628" s="29"/>
      <c r="H2628" s="29"/>
      <c r="I2628" s="29"/>
      <c r="J2628" s="29"/>
      <c r="K2628" s="29"/>
      <c r="L2628" s="29"/>
      <c r="M2628" s="29"/>
      <c r="N2628" s="29"/>
      <c r="O2628" s="29"/>
      <c r="P2628" s="29"/>
      <c r="Q2628" s="29"/>
      <c r="R2628" s="29"/>
      <c r="S2628" s="29"/>
      <c r="T2628" s="29"/>
      <c r="U2628" s="29"/>
      <c r="V2628" s="29"/>
      <c r="W2628" s="29"/>
      <c r="X2628" s="29"/>
      <c r="Y2628" s="29"/>
      <c r="Z2628" s="29"/>
      <c r="AA2628" s="29"/>
      <c r="AB2628" s="29"/>
      <c r="AC2628" s="29"/>
      <c r="AD2628" s="29"/>
      <c r="AE2628" s="29"/>
      <c r="AF2628" s="29"/>
      <c r="AG2628" s="29"/>
      <c r="AH2628" s="29"/>
      <c r="AI2628" s="29"/>
      <c r="AJ2628" s="29"/>
      <c r="AK2628" s="29"/>
      <c r="AL2628" s="29"/>
      <c r="AM2628" s="29"/>
    </row>
    <row r="2629" spans="2:39">
      <c r="B2629" s="1"/>
      <c r="C2629" s="1"/>
      <c r="D2629" s="29"/>
      <c r="E2629" s="29"/>
      <c r="F2629" s="29"/>
      <c r="G2629" s="29"/>
      <c r="H2629" s="29"/>
      <c r="I2629" s="29"/>
      <c r="J2629" s="29"/>
      <c r="K2629" s="29"/>
      <c r="L2629" s="29"/>
      <c r="M2629" s="29"/>
      <c r="N2629" s="29"/>
      <c r="O2629" s="29"/>
      <c r="P2629" s="29"/>
      <c r="Q2629" s="29"/>
      <c r="R2629" s="29"/>
      <c r="S2629" s="29"/>
      <c r="T2629" s="29"/>
      <c r="U2629" s="29"/>
      <c r="V2629" s="29"/>
      <c r="W2629" s="29"/>
      <c r="X2629" s="29"/>
      <c r="Y2629" s="29"/>
      <c r="Z2629" s="29"/>
      <c r="AA2629" s="29"/>
      <c r="AB2629" s="29"/>
      <c r="AC2629" s="29"/>
      <c r="AD2629" s="29"/>
      <c r="AE2629" s="29"/>
      <c r="AF2629" s="29"/>
      <c r="AG2629" s="29"/>
      <c r="AH2629" s="29"/>
      <c r="AI2629" s="29"/>
      <c r="AJ2629" s="29"/>
      <c r="AK2629" s="29"/>
      <c r="AL2629" s="29"/>
      <c r="AM2629" s="29"/>
    </row>
    <row r="2630" spans="2:39">
      <c r="B2630" s="1"/>
      <c r="C2630" s="1"/>
      <c r="D2630" s="29"/>
      <c r="E2630" s="29"/>
      <c r="F2630" s="29"/>
      <c r="G2630" s="29"/>
      <c r="H2630" s="29"/>
      <c r="I2630" s="29"/>
      <c r="J2630" s="29"/>
      <c r="K2630" s="29"/>
      <c r="L2630" s="29"/>
      <c r="M2630" s="29"/>
      <c r="N2630" s="29"/>
      <c r="O2630" s="29"/>
      <c r="P2630" s="29"/>
      <c r="Q2630" s="29"/>
      <c r="R2630" s="29"/>
      <c r="S2630" s="29"/>
      <c r="T2630" s="29"/>
      <c r="U2630" s="29"/>
      <c r="V2630" s="29"/>
      <c r="W2630" s="29"/>
      <c r="X2630" s="29"/>
      <c r="Y2630" s="29"/>
      <c r="Z2630" s="29"/>
      <c r="AA2630" s="29"/>
      <c r="AB2630" s="29"/>
      <c r="AC2630" s="29"/>
      <c r="AD2630" s="29"/>
      <c r="AE2630" s="29"/>
      <c r="AF2630" s="29"/>
      <c r="AG2630" s="29"/>
      <c r="AH2630" s="29"/>
      <c r="AI2630" s="29"/>
      <c r="AJ2630" s="29"/>
      <c r="AK2630" s="29"/>
      <c r="AL2630" s="29"/>
      <c r="AM2630" s="29"/>
    </row>
    <row r="2631" spans="2:39">
      <c r="B2631" s="1"/>
      <c r="C2631" s="1"/>
      <c r="D2631" s="29"/>
      <c r="E2631" s="29"/>
      <c r="F2631" s="29"/>
      <c r="G2631" s="29"/>
      <c r="H2631" s="29"/>
      <c r="I2631" s="29"/>
      <c r="J2631" s="29"/>
      <c r="K2631" s="29"/>
      <c r="L2631" s="29"/>
      <c r="M2631" s="29"/>
      <c r="N2631" s="29"/>
      <c r="O2631" s="29"/>
      <c r="P2631" s="29"/>
      <c r="Q2631" s="29"/>
      <c r="R2631" s="29"/>
      <c r="S2631" s="29"/>
      <c r="T2631" s="29"/>
      <c r="U2631" s="29"/>
      <c r="V2631" s="29"/>
      <c r="W2631" s="29"/>
      <c r="X2631" s="29"/>
      <c r="Y2631" s="29"/>
      <c r="Z2631" s="29"/>
      <c r="AA2631" s="29"/>
      <c r="AB2631" s="29"/>
      <c r="AC2631" s="29"/>
      <c r="AD2631" s="29"/>
      <c r="AE2631" s="29"/>
      <c r="AF2631" s="29"/>
      <c r="AG2631" s="29"/>
      <c r="AH2631" s="29"/>
      <c r="AI2631" s="29"/>
      <c r="AJ2631" s="29"/>
      <c r="AK2631" s="29"/>
      <c r="AL2631" s="29"/>
      <c r="AM2631" s="29"/>
    </row>
    <row r="2632" spans="2:39">
      <c r="B2632" s="1"/>
      <c r="C2632" s="1"/>
      <c r="D2632" s="29"/>
      <c r="E2632" s="29"/>
      <c r="F2632" s="29"/>
      <c r="G2632" s="29"/>
      <c r="H2632" s="29"/>
      <c r="I2632" s="29"/>
      <c r="J2632" s="29"/>
      <c r="K2632" s="29"/>
      <c r="L2632" s="29"/>
      <c r="M2632" s="29"/>
      <c r="N2632" s="29"/>
      <c r="O2632" s="29"/>
      <c r="P2632" s="29"/>
      <c r="Q2632" s="29"/>
      <c r="R2632" s="29"/>
      <c r="S2632" s="29"/>
      <c r="T2632" s="29"/>
      <c r="U2632" s="29"/>
      <c r="V2632" s="29"/>
      <c r="W2632" s="29"/>
      <c r="X2632" s="29"/>
      <c r="Y2632" s="29"/>
      <c r="Z2632" s="29"/>
      <c r="AA2632" s="29"/>
      <c r="AB2632" s="29"/>
      <c r="AC2632" s="29"/>
      <c r="AD2632" s="29"/>
      <c r="AE2632" s="29"/>
      <c r="AF2632" s="29"/>
      <c r="AG2632" s="29"/>
      <c r="AH2632" s="29"/>
      <c r="AI2632" s="29"/>
      <c r="AJ2632" s="29"/>
      <c r="AK2632" s="29"/>
      <c r="AL2632" s="29"/>
      <c r="AM2632" s="29"/>
    </row>
    <row r="2633" spans="2:39">
      <c r="B2633" s="1"/>
      <c r="C2633" s="1"/>
      <c r="D2633" s="29"/>
      <c r="E2633" s="29"/>
      <c r="F2633" s="29"/>
      <c r="G2633" s="29"/>
      <c r="H2633" s="29"/>
      <c r="I2633" s="29"/>
      <c r="J2633" s="29"/>
      <c r="K2633" s="29"/>
      <c r="L2633" s="29"/>
      <c r="M2633" s="29"/>
      <c r="N2633" s="29"/>
      <c r="O2633" s="29"/>
      <c r="P2633" s="29"/>
      <c r="Q2633" s="29"/>
      <c r="R2633" s="29"/>
      <c r="S2633" s="29"/>
      <c r="T2633" s="29"/>
      <c r="U2633" s="29"/>
      <c r="V2633" s="29"/>
      <c r="W2633" s="29"/>
      <c r="X2633" s="29"/>
      <c r="Y2633" s="29"/>
      <c r="Z2633" s="29"/>
      <c r="AA2633" s="29"/>
      <c r="AB2633" s="29"/>
      <c r="AC2633" s="29"/>
      <c r="AD2633" s="29"/>
      <c r="AE2633" s="29"/>
      <c r="AF2633" s="29"/>
      <c r="AG2633" s="29"/>
      <c r="AH2633" s="29"/>
      <c r="AI2633" s="29"/>
      <c r="AJ2633" s="29"/>
      <c r="AK2633" s="29"/>
      <c r="AL2633" s="29"/>
      <c r="AM2633" s="29"/>
    </row>
    <row r="2634" spans="2:39">
      <c r="B2634" s="1"/>
      <c r="C2634" s="1"/>
      <c r="D2634" s="29"/>
      <c r="E2634" s="29"/>
      <c r="F2634" s="29"/>
      <c r="G2634" s="29"/>
      <c r="H2634" s="29"/>
      <c r="I2634" s="29"/>
      <c r="J2634" s="29"/>
      <c r="K2634" s="29"/>
      <c r="L2634" s="29"/>
      <c r="M2634" s="29"/>
      <c r="N2634" s="29"/>
      <c r="O2634" s="29"/>
      <c r="P2634" s="29"/>
      <c r="Q2634" s="29"/>
      <c r="R2634" s="29"/>
      <c r="S2634" s="29"/>
      <c r="T2634" s="29"/>
      <c r="U2634" s="29"/>
      <c r="V2634" s="29"/>
      <c r="W2634" s="29"/>
      <c r="X2634" s="29"/>
      <c r="Y2634" s="29"/>
      <c r="Z2634" s="29"/>
      <c r="AA2634" s="29"/>
      <c r="AB2634" s="29"/>
      <c r="AC2634" s="29"/>
      <c r="AD2634" s="29"/>
      <c r="AE2634" s="29"/>
      <c r="AF2634" s="29"/>
      <c r="AG2634" s="29"/>
      <c r="AH2634" s="29"/>
      <c r="AI2634" s="29"/>
      <c r="AJ2634" s="29"/>
      <c r="AK2634" s="29"/>
      <c r="AL2634" s="29"/>
      <c r="AM2634" s="29"/>
    </row>
    <row r="2635" spans="2:39">
      <c r="B2635" s="1"/>
      <c r="C2635" s="1"/>
      <c r="D2635" s="29"/>
      <c r="E2635" s="29"/>
      <c r="F2635" s="29"/>
      <c r="G2635" s="29"/>
      <c r="H2635" s="29"/>
      <c r="I2635" s="29"/>
      <c r="J2635" s="29"/>
      <c r="K2635" s="29"/>
      <c r="L2635" s="29"/>
      <c r="M2635" s="29"/>
      <c r="N2635" s="29"/>
      <c r="O2635" s="29"/>
      <c r="P2635" s="29"/>
      <c r="Q2635" s="29"/>
      <c r="R2635" s="29"/>
      <c r="S2635" s="29"/>
      <c r="T2635" s="29"/>
      <c r="U2635" s="29"/>
      <c r="V2635" s="29"/>
      <c r="W2635" s="29"/>
      <c r="X2635" s="29"/>
      <c r="Y2635" s="29"/>
      <c r="Z2635" s="29"/>
      <c r="AA2635" s="29"/>
      <c r="AB2635" s="29"/>
      <c r="AC2635" s="29"/>
      <c r="AD2635" s="29"/>
      <c r="AE2635" s="29"/>
      <c r="AF2635" s="29"/>
      <c r="AG2635" s="29"/>
      <c r="AH2635" s="29"/>
      <c r="AI2635" s="29"/>
      <c r="AJ2635" s="29"/>
      <c r="AK2635" s="29"/>
      <c r="AL2635" s="29"/>
      <c r="AM2635" s="29"/>
    </row>
    <row r="2636" spans="2:39">
      <c r="B2636" s="1"/>
      <c r="C2636" s="1"/>
      <c r="D2636" s="29"/>
      <c r="E2636" s="29"/>
      <c r="F2636" s="29"/>
      <c r="G2636" s="29"/>
      <c r="H2636" s="29"/>
      <c r="I2636" s="29"/>
      <c r="J2636" s="29"/>
      <c r="K2636" s="29"/>
      <c r="L2636" s="29"/>
      <c r="M2636" s="29"/>
      <c r="N2636" s="29"/>
      <c r="O2636" s="29"/>
      <c r="P2636" s="29"/>
      <c r="Q2636" s="29"/>
      <c r="R2636" s="29"/>
      <c r="S2636" s="29"/>
      <c r="T2636" s="29"/>
      <c r="U2636" s="29"/>
      <c r="V2636" s="29"/>
      <c r="W2636" s="29"/>
      <c r="X2636" s="29"/>
      <c r="Y2636" s="29"/>
      <c r="Z2636" s="29"/>
      <c r="AA2636" s="29"/>
      <c r="AB2636" s="29"/>
      <c r="AC2636" s="29"/>
      <c r="AD2636" s="29"/>
      <c r="AE2636" s="29"/>
      <c r="AF2636" s="29"/>
      <c r="AG2636" s="29"/>
      <c r="AH2636" s="29"/>
      <c r="AI2636" s="29"/>
      <c r="AJ2636" s="29"/>
      <c r="AK2636" s="29"/>
      <c r="AL2636" s="29"/>
      <c r="AM2636" s="29"/>
    </row>
    <row r="2637" spans="2:39">
      <c r="B2637" s="1"/>
      <c r="C2637" s="1"/>
      <c r="D2637" s="29"/>
      <c r="E2637" s="29"/>
      <c r="F2637" s="29"/>
      <c r="G2637" s="29"/>
      <c r="H2637" s="29"/>
      <c r="I2637" s="29"/>
      <c r="J2637" s="29"/>
      <c r="K2637" s="29"/>
      <c r="L2637" s="29"/>
      <c r="M2637" s="29"/>
      <c r="N2637" s="29"/>
      <c r="O2637" s="29"/>
      <c r="P2637" s="29"/>
      <c r="Q2637" s="29"/>
      <c r="R2637" s="29"/>
      <c r="S2637" s="29"/>
      <c r="T2637" s="29"/>
      <c r="U2637" s="29"/>
      <c r="V2637" s="29"/>
      <c r="W2637" s="29"/>
      <c r="X2637" s="29"/>
      <c r="Y2637" s="29"/>
      <c r="Z2637" s="29"/>
      <c r="AA2637" s="29"/>
      <c r="AB2637" s="29"/>
      <c r="AC2637" s="29"/>
      <c r="AD2637" s="29"/>
      <c r="AE2637" s="29"/>
      <c r="AF2637" s="29"/>
      <c r="AG2637" s="29"/>
      <c r="AH2637" s="29"/>
      <c r="AI2637" s="29"/>
      <c r="AJ2637" s="29"/>
      <c r="AK2637" s="29"/>
      <c r="AL2637" s="29"/>
      <c r="AM2637" s="29"/>
    </row>
    <row r="2638" spans="2:39">
      <c r="B2638" s="1"/>
      <c r="C2638" s="1"/>
      <c r="D2638" s="29"/>
      <c r="E2638" s="29"/>
      <c r="F2638" s="29"/>
      <c r="G2638" s="29"/>
      <c r="H2638" s="29"/>
      <c r="I2638" s="29"/>
      <c r="J2638" s="29"/>
      <c r="K2638" s="29"/>
      <c r="L2638" s="29"/>
      <c r="M2638" s="29"/>
      <c r="N2638" s="29"/>
      <c r="O2638" s="29"/>
      <c r="P2638" s="29"/>
      <c r="Q2638" s="29"/>
      <c r="R2638" s="29"/>
      <c r="S2638" s="29"/>
      <c r="T2638" s="29"/>
      <c r="U2638" s="29"/>
      <c r="V2638" s="29"/>
      <c r="W2638" s="29"/>
      <c r="X2638" s="29"/>
      <c r="Y2638" s="29"/>
      <c r="Z2638" s="29"/>
      <c r="AA2638" s="29"/>
      <c r="AB2638" s="29"/>
      <c r="AC2638" s="29"/>
      <c r="AD2638" s="29"/>
      <c r="AE2638" s="29"/>
      <c r="AF2638" s="29"/>
      <c r="AG2638" s="29"/>
      <c r="AH2638" s="29"/>
      <c r="AI2638" s="29"/>
      <c r="AJ2638" s="29"/>
      <c r="AK2638" s="29"/>
      <c r="AL2638" s="29"/>
      <c r="AM2638" s="29"/>
    </row>
    <row r="2639" spans="2:39">
      <c r="B2639" s="1"/>
      <c r="C2639" s="1"/>
      <c r="D2639" s="29"/>
      <c r="E2639" s="29"/>
      <c r="F2639" s="29"/>
      <c r="G2639" s="29"/>
      <c r="H2639" s="29"/>
      <c r="I2639" s="29"/>
      <c r="J2639" s="29"/>
      <c r="K2639" s="29"/>
      <c r="L2639" s="29"/>
      <c r="M2639" s="29"/>
      <c r="N2639" s="29"/>
      <c r="O2639" s="29"/>
      <c r="P2639" s="29"/>
      <c r="Q2639" s="29"/>
      <c r="R2639" s="29"/>
      <c r="S2639" s="29"/>
      <c r="T2639" s="29"/>
      <c r="U2639" s="29"/>
      <c r="V2639" s="29"/>
      <c r="W2639" s="29"/>
      <c r="X2639" s="29"/>
      <c r="Y2639" s="29"/>
      <c r="Z2639" s="29"/>
      <c r="AA2639" s="29"/>
      <c r="AB2639" s="29"/>
      <c r="AC2639" s="29"/>
      <c r="AD2639" s="29"/>
      <c r="AE2639" s="29"/>
      <c r="AF2639" s="29"/>
      <c r="AG2639" s="29"/>
      <c r="AH2639" s="29"/>
      <c r="AI2639" s="29"/>
      <c r="AJ2639" s="29"/>
      <c r="AK2639" s="29"/>
      <c r="AL2639" s="29"/>
      <c r="AM2639" s="29"/>
    </row>
    <row r="2640" spans="2:39">
      <c r="B2640" s="1"/>
      <c r="C2640" s="1"/>
      <c r="D2640" s="29"/>
      <c r="E2640" s="29"/>
      <c r="F2640" s="29"/>
      <c r="G2640" s="29"/>
      <c r="H2640" s="29"/>
      <c r="I2640" s="29"/>
      <c r="J2640" s="29"/>
      <c r="K2640" s="29"/>
      <c r="L2640" s="29"/>
      <c r="M2640" s="29"/>
      <c r="N2640" s="29"/>
      <c r="O2640" s="29"/>
      <c r="P2640" s="29"/>
      <c r="Q2640" s="29"/>
      <c r="R2640" s="29"/>
      <c r="S2640" s="29"/>
      <c r="T2640" s="29"/>
      <c r="U2640" s="29"/>
      <c r="V2640" s="29"/>
      <c r="W2640" s="29"/>
      <c r="X2640" s="29"/>
      <c r="Y2640" s="29"/>
      <c r="Z2640" s="29"/>
      <c r="AA2640" s="29"/>
      <c r="AB2640" s="29"/>
      <c r="AC2640" s="29"/>
      <c r="AD2640" s="29"/>
      <c r="AE2640" s="29"/>
      <c r="AF2640" s="29"/>
      <c r="AG2640" s="29"/>
      <c r="AH2640" s="29"/>
      <c r="AI2640" s="29"/>
      <c r="AJ2640" s="29"/>
      <c r="AK2640" s="29"/>
      <c r="AL2640" s="29"/>
      <c r="AM2640" s="29"/>
    </row>
    <row r="2641" spans="2:39">
      <c r="B2641" s="1"/>
      <c r="C2641" s="1"/>
      <c r="D2641" s="29"/>
      <c r="E2641" s="29"/>
      <c r="F2641" s="29"/>
      <c r="G2641" s="29"/>
      <c r="H2641" s="29"/>
      <c r="I2641" s="29"/>
      <c r="J2641" s="29"/>
      <c r="K2641" s="29"/>
      <c r="L2641" s="29"/>
      <c r="M2641" s="29"/>
      <c r="N2641" s="29"/>
      <c r="O2641" s="29"/>
      <c r="P2641" s="29"/>
      <c r="Q2641" s="29"/>
      <c r="R2641" s="29"/>
      <c r="S2641" s="29"/>
      <c r="T2641" s="29"/>
      <c r="U2641" s="29"/>
      <c r="V2641" s="29"/>
      <c r="W2641" s="29"/>
      <c r="X2641" s="29"/>
      <c r="Y2641" s="29"/>
      <c r="Z2641" s="29"/>
      <c r="AA2641" s="29"/>
      <c r="AB2641" s="29"/>
      <c r="AC2641" s="29"/>
      <c r="AD2641" s="29"/>
      <c r="AE2641" s="29"/>
      <c r="AF2641" s="29"/>
      <c r="AG2641" s="29"/>
      <c r="AH2641" s="29"/>
      <c r="AI2641" s="29"/>
      <c r="AJ2641" s="29"/>
      <c r="AK2641" s="29"/>
      <c r="AL2641" s="29"/>
      <c r="AM2641" s="29"/>
    </row>
    <row r="2642" spans="2:39">
      <c r="B2642" s="1"/>
      <c r="C2642" s="1"/>
      <c r="D2642" s="29"/>
      <c r="E2642" s="29"/>
      <c r="F2642" s="29"/>
      <c r="G2642" s="29"/>
      <c r="H2642" s="29"/>
      <c r="I2642" s="29"/>
      <c r="J2642" s="29"/>
      <c r="K2642" s="29"/>
      <c r="L2642" s="29"/>
      <c r="M2642" s="29"/>
      <c r="N2642" s="29"/>
      <c r="O2642" s="29"/>
      <c r="P2642" s="29"/>
      <c r="Q2642" s="29"/>
      <c r="R2642" s="29"/>
      <c r="S2642" s="29"/>
      <c r="T2642" s="29"/>
      <c r="U2642" s="29"/>
      <c r="V2642" s="29"/>
      <c r="W2642" s="29"/>
      <c r="X2642" s="29"/>
      <c r="Y2642" s="29"/>
      <c r="Z2642" s="29"/>
      <c r="AA2642" s="29"/>
      <c r="AB2642" s="29"/>
      <c r="AC2642" s="29"/>
      <c r="AD2642" s="29"/>
      <c r="AE2642" s="29"/>
      <c r="AF2642" s="29"/>
      <c r="AG2642" s="29"/>
      <c r="AH2642" s="29"/>
      <c r="AI2642" s="29"/>
      <c r="AJ2642" s="29"/>
      <c r="AK2642" s="29"/>
      <c r="AL2642" s="29"/>
      <c r="AM2642" s="29"/>
    </row>
    <row r="2643" spans="2:39">
      <c r="B2643" s="1"/>
      <c r="C2643" s="1"/>
      <c r="D2643" s="29"/>
      <c r="E2643" s="29"/>
      <c r="F2643" s="29"/>
      <c r="G2643" s="29"/>
      <c r="H2643" s="29"/>
      <c r="I2643" s="29"/>
      <c r="J2643" s="29"/>
      <c r="K2643" s="29"/>
      <c r="L2643" s="29"/>
      <c r="M2643" s="29"/>
      <c r="N2643" s="29"/>
      <c r="O2643" s="29"/>
      <c r="P2643" s="29"/>
      <c r="Q2643" s="29"/>
      <c r="R2643" s="29"/>
      <c r="S2643" s="29"/>
      <c r="T2643" s="29"/>
      <c r="U2643" s="29"/>
      <c r="V2643" s="29"/>
      <c r="W2643" s="29"/>
      <c r="X2643" s="29"/>
      <c r="Y2643" s="29"/>
      <c r="Z2643" s="29"/>
      <c r="AA2643" s="29"/>
      <c r="AB2643" s="29"/>
      <c r="AC2643" s="29"/>
      <c r="AD2643" s="29"/>
      <c r="AE2643" s="29"/>
      <c r="AF2643" s="29"/>
      <c r="AG2643" s="29"/>
      <c r="AH2643" s="29"/>
      <c r="AI2643" s="29"/>
      <c r="AJ2643" s="29"/>
      <c r="AK2643" s="29"/>
      <c r="AL2643" s="29"/>
      <c r="AM2643" s="29"/>
    </row>
    <row r="2644" spans="2:39">
      <c r="B2644" s="1"/>
      <c r="C2644" s="1"/>
      <c r="D2644" s="29"/>
      <c r="E2644" s="29"/>
      <c r="F2644" s="29"/>
      <c r="G2644" s="29"/>
      <c r="H2644" s="29"/>
      <c r="I2644" s="29"/>
      <c r="J2644" s="29"/>
      <c r="K2644" s="29"/>
      <c r="L2644" s="29"/>
      <c r="M2644" s="29"/>
      <c r="N2644" s="29"/>
      <c r="O2644" s="29"/>
      <c r="P2644" s="29"/>
      <c r="Q2644" s="29"/>
      <c r="R2644" s="29"/>
      <c r="S2644" s="29"/>
      <c r="T2644" s="29"/>
      <c r="U2644" s="29"/>
      <c r="V2644" s="29"/>
      <c r="W2644" s="29"/>
      <c r="X2644" s="29"/>
      <c r="Y2644" s="29"/>
      <c r="Z2644" s="29"/>
      <c r="AA2644" s="29"/>
      <c r="AB2644" s="29"/>
      <c r="AC2644" s="29"/>
      <c r="AD2644" s="29"/>
      <c r="AE2644" s="29"/>
      <c r="AF2644" s="29"/>
      <c r="AG2644" s="29"/>
      <c r="AH2644" s="29"/>
      <c r="AI2644" s="29"/>
      <c r="AJ2644" s="29"/>
      <c r="AK2644" s="29"/>
      <c r="AL2644" s="29"/>
      <c r="AM2644" s="29"/>
    </row>
    <row r="2645" spans="2:39">
      <c r="B2645" s="1"/>
      <c r="C2645" s="1"/>
      <c r="D2645" s="29"/>
      <c r="E2645" s="29"/>
      <c r="F2645" s="29"/>
      <c r="G2645" s="29"/>
      <c r="H2645" s="29"/>
      <c r="I2645" s="29"/>
      <c r="J2645" s="29"/>
      <c r="K2645" s="29"/>
      <c r="L2645" s="29"/>
      <c r="M2645" s="29"/>
      <c r="N2645" s="29"/>
      <c r="O2645" s="29"/>
      <c r="P2645" s="29"/>
      <c r="Q2645" s="29"/>
      <c r="R2645" s="29"/>
      <c r="S2645" s="29"/>
      <c r="T2645" s="29"/>
      <c r="U2645" s="29"/>
      <c r="V2645" s="29"/>
      <c r="W2645" s="29"/>
      <c r="X2645" s="29"/>
      <c r="Y2645" s="29"/>
      <c r="Z2645" s="29"/>
      <c r="AA2645" s="29"/>
      <c r="AB2645" s="29"/>
      <c r="AC2645" s="29"/>
      <c r="AD2645" s="29"/>
      <c r="AE2645" s="29"/>
      <c r="AF2645" s="29"/>
      <c r="AG2645" s="29"/>
      <c r="AH2645" s="29"/>
      <c r="AI2645" s="29"/>
      <c r="AJ2645" s="29"/>
      <c r="AK2645" s="29"/>
      <c r="AL2645" s="29"/>
      <c r="AM2645" s="29"/>
    </row>
    <row r="2646" spans="2:39">
      <c r="B2646" s="1"/>
      <c r="C2646" s="1"/>
      <c r="D2646" s="29"/>
      <c r="E2646" s="29"/>
      <c r="F2646" s="29"/>
      <c r="G2646" s="29"/>
      <c r="H2646" s="29"/>
      <c r="I2646" s="29"/>
      <c r="J2646" s="29"/>
      <c r="K2646" s="29"/>
      <c r="L2646" s="29"/>
      <c r="M2646" s="29"/>
      <c r="N2646" s="29"/>
      <c r="O2646" s="29"/>
      <c r="P2646" s="29"/>
      <c r="Q2646" s="29"/>
      <c r="R2646" s="29"/>
      <c r="S2646" s="29"/>
      <c r="T2646" s="29"/>
      <c r="U2646" s="29"/>
      <c r="V2646" s="29"/>
      <c r="W2646" s="29"/>
      <c r="X2646" s="29"/>
      <c r="Y2646" s="29"/>
      <c r="Z2646" s="29"/>
      <c r="AA2646" s="29"/>
      <c r="AB2646" s="29"/>
      <c r="AC2646" s="29"/>
      <c r="AD2646" s="29"/>
      <c r="AE2646" s="29"/>
      <c r="AF2646" s="29"/>
      <c r="AG2646" s="29"/>
      <c r="AH2646" s="29"/>
      <c r="AI2646" s="29"/>
      <c r="AJ2646" s="29"/>
      <c r="AK2646" s="29"/>
      <c r="AL2646" s="29"/>
      <c r="AM2646" s="29"/>
    </row>
    <row r="2647" spans="2:39">
      <c r="B2647" s="1"/>
      <c r="C2647" s="1"/>
      <c r="D2647" s="29"/>
      <c r="E2647" s="29"/>
      <c r="F2647" s="29"/>
      <c r="G2647" s="29"/>
      <c r="H2647" s="29"/>
      <c r="I2647" s="29"/>
      <c r="J2647" s="29"/>
      <c r="K2647" s="29"/>
      <c r="L2647" s="29"/>
      <c r="M2647" s="29"/>
      <c r="N2647" s="29"/>
      <c r="O2647" s="29"/>
      <c r="P2647" s="29"/>
      <c r="Q2647" s="29"/>
      <c r="R2647" s="29"/>
      <c r="S2647" s="29"/>
      <c r="T2647" s="29"/>
      <c r="U2647" s="29"/>
      <c r="V2647" s="29"/>
      <c r="W2647" s="29"/>
      <c r="X2647" s="29"/>
      <c r="Y2647" s="29"/>
      <c r="Z2647" s="29"/>
      <c r="AA2647" s="29"/>
      <c r="AB2647" s="29"/>
      <c r="AC2647" s="29"/>
      <c r="AD2647" s="29"/>
      <c r="AE2647" s="29"/>
      <c r="AF2647" s="29"/>
      <c r="AG2647" s="29"/>
      <c r="AH2647" s="29"/>
      <c r="AI2647" s="29"/>
      <c r="AJ2647" s="29"/>
      <c r="AK2647" s="29"/>
      <c r="AL2647" s="29"/>
      <c r="AM2647" s="29"/>
    </row>
    <row r="2648" spans="2:39">
      <c r="B2648" s="1"/>
      <c r="C2648" s="1"/>
      <c r="D2648" s="29"/>
      <c r="E2648" s="29"/>
      <c r="F2648" s="29"/>
      <c r="G2648" s="29"/>
      <c r="H2648" s="29"/>
      <c r="I2648" s="29"/>
      <c r="J2648" s="29"/>
      <c r="K2648" s="29"/>
      <c r="L2648" s="29"/>
      <c r="M2648" s="29"/>
      <c r="N2648" s="29"/>
      <c r="O2648" s="29"/>
      <c r="P2648" s="29"/>
      <c r="Q2648" s="29"/>
      <c r="R2648" s="29"/>
      <c r="S2648" s="29"/>
      <c r="T2648" s="29"/>
      <c r="U2648" s="29"/>
      <c r="V2648" s="29"/>
      <c r="W2648" s="29"/>
      <c r="X2648" s="29"/>
      <c r="Y2648" s="29"/>
      <c r="Z2648" s="29"/>
      <c r="AA2648" s="29"/>
      <c r="AB2648" s="29"/>
      <c r="AC2648" s="29"/>
      <c r="AD2648" s="29"/>
      <c r="AE2648" s="29"/>
      <c r="AF2648" s="29"/>
      <c r="AG2648" s="29"/>
      <c r="AH2648" s="29"/>
      <c r="AI2648" s="29"/>
      <c r="AJ2648" s="29"/>
      <c r="AK2648" s="29"/>
      <c r="AL2648" s="29"/>
      <c r="AM2648" s="29"/>
    </row>
    <row r="2649" spans="2:39">
      <c r="B2649" s="1"/>
      <c r="C2649" s="1"/>
      <c r="D2649" s="29"/>
      <c r="E2649" s="29"/>
      <c r="F2649" s="29"/>
      <c r="G2649" s="29"/>
      <c r="H2649" s="29"/>
      <c r="I2649" s="29"/>
      <c r="J2649" s="29"/>
      <c r="K2649" s="29"/>
      <c r="L2649" s="29"/>
      <c r="M2649" s="29"/>
      <c r="N2649" s="29"/>
      <c r="O2649" s="29"/>
      <c r="P2649" s="29"/>
      <c r="Q2649" s="29"/>
      <c r="R2649" s="29"/>
      <c r="S2649" s="29"/>
      <c r="T2649" s="29"/>
      <c r="U2649" s="29"/>
      <c r="V2649" s="29"/>
      <c r="W2649" s="29"/>
      <c r="X2649" s="29"/>
      <c r="Y2649" s="29"/>
      <c r="Z2649" s="29"/>
      <c r="AA2649" s="29"/>
      <c r="AB2649" s="29"/>
      <c r="AC2649" s="29"/>
      <c r="AD2649" s="29"/>
      <c r="AE2649" s="29"/>
      <c r="AF2649" s="29"/>
      <c r="AG2649" s="29"/>
      <c r="AH2649" s="29"/>
      <c r="AI2649" s="29"/>
      <c r="AJ2649" s="29"/>
      <c r="AK2649" s="29"/>
      <c r="AL2649" s="29"/>
      <c r="AM2649" s="29"/>
    </row>
    <row r="2650" spans="2:39">
      <c r="B2650" s="1"/>
      <c r="C2650" s="1"/>
      <c r="D2650" s="29"/>
      <c r="E2650" s="29"/>
      <c r="F2650" s="29"/>
      <c r="G2650" s="29"/>
      <c r="H2650" s="29"/>
      <c r="I2650" s="29"/>
      <c r="J2650" s="29"/>
      <c r="K2650" s="29"/>
      <c r="L2650" s="29"/>
      <c r="M2650" s="29"/>
      <c r="N2650" s="29"/>
      <c r="O2650" s="29"/>
      <c r="P2650" s="29"/>
      <c r="Q2650" s="29"/>
      <c r="R2650" s="29"/>
      <c r="S2650" s="29"/>
      <c r="T2650" s="29"/>
      <c r="U2650" s="29"/>
      <c r="V2650" s="29"/>
      <c r="W2650" s="29"/>
      <c r="X2650" s="29"/>
      <c r="Y2650" s="29"/>
      <c r="Z2650" s="29"/>
      <c r="AA2650" s="29"/>
      <c r="AB2650" s="29"/>
      <c r="AC2650" s="29"/>
      <c r="AD2650" s="29"/>
      <c r="AE2650" s="29"/>
      <c r="AF2650" s="29"/>
      <c r="AG2650" s="29"/>
      <c r="AH2650" s="29"/>
      <c r="AI2650" s="29"/>
      <c r="AJ2650" s="29"/>
      <c r="AK2650" s="29"/>
      <c r="AL2650" s="29"/>
      <c r="AM2650" s="29"/>
    </row>
    <row r="2651" spans="2:39">
      <c r="B2651" s="1"/>
      <c r="C2651" s="1"/>
      <c r="D2651" s="29"/>
      <c r="E2651" s="29"/>
      <c r="F2651" s="29"/>
      <c r="G2651" s="29"/>
      <c r="H2651" s="29"/>
      <c r="I2651" s="29"/>
      <c r="J2651" s="29"/>
      <c r="K2651" s="29"/>
      <c r="L2651" s="29"/>
      <c r="M2651" s="29"/>
      <c r="N2651" s="29"/>
      <c r="O2651" s="29"/>
      <c r="P2651" s="29"/>
      <c r="Q2651" s="29"/>
      <c r="R2651" s="29"/>
      <c r="S2651" s="29"/>
      <c r="T2651" s="29"/>
      <c r="U2651" s="29"/>
      <c r="V2651" s="29"/>
      <c r="W2651" s="29"/>
      <c r="X2651" s="29"/>
      <c r="Y2651" s="29"/>
      <c r="Z2651" s="29"/>
      <c r="AA2651" s="29"/>
      <c r="AB2651" s="29"/>
      <c r="AC2651" s="29"/>
      <c r="AD2651" s="29"/>
      <c r="AE2651" s="29"/>
      <c r="AF2651" s="29"/>
      <c r="AG2651" s="29"/>
      <c r="AH2651" s="29"/>
      <c r="AI2651" s="29"/>
      <c r="AJ2651" s="29"/>
      <c r="AK2651" s="29"/>
      <c r="AL2651" s="29"/>
      <c r="AM2651" s="29"/>
    </row>
    <row r="2652" spans="2:39">
      <c r="B2652" s="1"/>
      <c r="C2652" s="1"/>
      <c r="D2652" s="29"/>
      <c r="E2652" s="29"/>
      <c r="F2652" s="29"/>
      <c r="G2652" s="29"/>
      <c r="H2652" s="29"/>
      <c r="I2652" s="29"/>
      <c r="J2652" s="29"/>
      <c r="K2652" s="29"/>
      <c r="L2652" s="29"/>
      <c r="M2652" s="29"/>
      <c r="N2652" s="29"/>
      <c r="O2652" s="29"/>
      <c r="P2652" s="29"/>
      <c r="Q2652" s="29"/>
      <c r="R2652" s="29"/>
      <c r="S2652" s="29"/>
      <c r="T2652" s="29"/>
      <c r="U2652" s="29"/>
      <c r="V2652" s="29"/>
      <c r="W2652" s="29"/>
      <c r="X2652" s="29"/>
      <c r="Y2652" s="29"/>
      <c r="Z2652" s="29"/>
      <c r="AA2652" s="29"/>
      <c r="AB2652" s="29"/>
      <c r="AC2652" s="29"/>
      <c r="AD2652" s="29"/>
      <c r="AE2652" s="29"/>
      <c r="AF2652" s="29"/>
      <c r="AG2652" s="29"/>
      <c r="AH2652" s="29"/>
      <c r="AI2652" s="29"/>
      <c r="AJ2652" s="29"/>
      <c r="AK2652" s="29"/>
      <c r="AL2652" s="29"/>
      <c r="AM2652" s="29"/>
    </row>
    <row r="2653" spans="2:39">
      <c r="B2653" s="1"/>
      <c r="C2653" s="1"/>
      <c r="D2653" s="29"/>
      <c r="E2653" s="29"/>
      <c r="F2653" s="29"/>
      <c r="G2653" s="29"/>
      <c r="H2653" s="29"/>
      <c r="I2653" s="29"/>
      <c r="J2653" s="29"/>
      <c r="K2653" s="29"/>
      <c r="L2653" s="29"/>
      <c r="M2653" s="29"/>
      <c r="N2653" s="29"/>
      <c r="O2653" s="29"/>
      <c r="P2653" s="29"/>
      <c r="Q2653" s="29"/>
      <c r="R2653" s="29"/>
      <c r="S2653" s="29"/>
      <c r="T2653" s="29"/>
      <c r="U2653" s="29"/>
      <c r="V2653" s="29"/>
      <c r="W2653" s="29"/>
      <c r="X2653" s="29"/>
      <c r="Y2653" s="29"/>
      <c r="Z2653" s="29"/>
      <c r="AA2653" s="29"/>
      <c r="AB2653" s="29"/>
      <c r="AC2653" s="29"/>
      <c r="AD2653" s="29"/>
      <c r="AE2653" s="29"/>
      <c r="AF2653" s="29"/>
      <c r="AG2653" s="29"/>
      <c r="AH2653" s="29"/>
      <c r="AI2653" s="29"/>
      <c r="AJ2653" s="29"/>
      <c r="AK2653" s="29"/>
      <c r="AL2653" s="29"/>
      <c r="AM2653" s="29"/>
    </row>
    <row r="2654" spans="2:39">
      <c r="B2654" s="1"/>
      <c r="C2654" s="1"/>
      <c r="D2654" s="29"/>
      <c r="E2654" s="29"/>
      <c r="F2654" s="29"/>
      <c r="G2654" s="29"/>
      <c r="H2654" s="29"/>
      <c r="I2654" s="29"/>
      <c r="J2654" s="29"/>
      <c r="K2654" s="29"/>
      <c r="L2654" s="29"/>
      <c r="M2654" s="29"/>
      <c r="N2654" s="29"/>
      <c r="O2654" s="29"/>
      <c r="P2654" s="29"/>
      <c r="Q2654" s="29"/>
      <c r="R2654" s="29"/>
      <c r="S2654" s="29"/>
      <c r="T2654" s="29"/>
      <c r="U2654" s="29"/>
      <c r="V2654" s="29"/>
      <c r="W2654" s="29"/>
      <c r="X2654" s="29"/>
      <c r="Y2654" s="29"/>
      <c r="Z2654" s="29"/>
      <c r="AA2654" s="29"/>
      <c r="AB2654" s="29"/>
      <c r="AC2654" s="29"/>
      <c r="AD2654" s="29"/>
      <c r="AE2654" s="29"/>
      <c r="AF2654" s="29"/>
      <c r="AG2654" s="29"/>
      <c r="AH2654" s="29"/>
      <c r="AI2654" s="29"/>
      <c r="AJ2654" s="29"/>
      <c r="AK2654" s="29"/>
      <c r="AL2654" s="29"/>
      <c r="AM2654" s="29"/>
    </row>
    <row r="2655" spans="2:39">
      <c r="B2655" s="1"/>
      <c r="C2655" s="1"/>
      <c r="D2655" s="29"/>
      <c r="E2655" s="29"/>
      <c r="F2655" s="29"/>
      <c r="G2655" s="29"/>
      <c r="H2655" s="29"/>
      <c r="I2655" s="29"/>
      <c r="J2655" s="29"/>
      <c r="K2655" s="29"/>
      <c r="L2655" s="29"/>
      <c r="M2655" s="29"/>
      <c r="N2655" s="29"/>
      <c r="O2655" s="29"/>
      <c r="P2655" s="29"/>
      <c r="Q2655" s="29"/>
      <c r="R2655" s="29"/>
      <c r="S2655" s="29"/>
      <c r="T2655" s="29"/>
      <c r="U2655" s="29"/>
      <c r="V2655" s="29"/>
      <c r="W2655" s="29"/>
      <c r="X2655" s="29"/>
      <c r="Y2655" s="29"/>
      <c r="Z2655" s="29"/>
      <c r="AA2655" s="29"/>
      <c r="AB2655" s="29"/>
      <c r="AC2655" s="29"/>
      <c r="AD2655" s="29"/>
      <c r="AE2655" s="29"/>
      <c r="AF2655" s="29"/>
      <c r="AG2655" s="29"/>
      <c r="AH2655" s="29"/>
      <c r="AI2655" s="29"/>
      <c r="AJ2655" s="29"/>
      <c r="AK2655" s="29"/>
      <c r="AL2655" s="29"/>
      <c r="AM2655" s="29"/>
    </row>
    <row r="2656" spans="2:39">
      <c r="B2656" s="1"/>
      <c r="C2656" s="1"/>
      <c r="D2656" s="29"/>
      <c r="E2656" s="29"/>
      <c r="F2656" s="29"/>
      <c r="G2656" s="29"/>
      <c r="H2656" s="29"/>
      <c r="I2656" s="29"/>
      <c r="J2656" s="29"/>
      <c r="K2656" s="29"/>
      <c r="L2656" s="29"/>
      <c r="M2656" s="29"/>
      <c r="N2656" s="29"/>
      <c r="O2656" s="29"/>
      <c r="P2656" s="29"/>
      <c r="Q2656" s="29"/>
      <c r="R2656" s="29"/>
      <c r="S2656" s="29"/>
      <c r="T2656" s="29"/>
      <c r="U2656" s="29"/>
      <c r="V2656" s="29"/>
      <c r="W2656" s="29"/>
      <c r="X2656" s="29"/>
      <c r="Y2656" s="29"/>
      <c r="Z2656" s="29"/>
      <c r="AA2656" s="29"/>
      <c r="AB2656" s="29"/>
      <c r="AC2656" s="29"/>
      <c r="AD2656" s="29"/>
      <c r="AE2656" s="29"/>
      <c r="AF2656" s="29"/>
      <c r="AG2656" s="29"/>
      <c r="AH2656" s="29"/>
      <c r="AI2656" s="29"/>
      <c r="AJ2656" s="29"/>
      <c r="AK2656" s="29"/>
      <c r="AL2656" s="29"/>
      <c r="AM2656" s="29"/>
    </row>
    <row r="2657" spans="2:39">
      <c r="B2657" s="1"/>
      <c r="C2657" s="1"/>
      <c r="D2657" s="29"/>
      <c r="E2657" s="29"/>
      <c r="F2657" s="29"/>
      <c r="G2657" s="29"/>
      <c r="H2657" s="29"/>
      <c r="I2657" s="29"/>
      <c r="J2657" s="29"/>
      <c r="K2657" s="29"/>
      <c r="L2657" s="29"/>
      <c r="M2657" s="29"/>
      <c r="N2657" s="29"/>
      <c r="O2657" s="29"/>
      <c r="P2657" s="29"/>
      <c r="Q2657" s="29"/>
      <c r="R2657" s="29"/>
      <c r="S2657" s="29"/>
      <c r="T2657" s="29"/>
      <c r="U2657" s="29"/>
      <c r="V2657" s="29"/>
      <c r="W2657" s="29"/>
      <c r="X2657" s="29"/>
      <c r="Y2657" s="29"/>
      <c r="Z2657" s="29"/>
      <c r="AA2657" s="29"/>
      <c r="AB2657" s="29"/>
      <c r="AC2657" s="29"/>
      <c r="AD2657" s="29"/>
      <c r="AE2657" s="29"/>
      <c r="AF2657" s="29"/>
      <c r="AG2657" s="29"/>
      <c r="AH2657" s="29"/>
      <c r="AI2657" s="29"/>
      <c r="AJ2657" s="29"/>
      <c r="AK2657" s="29"/>
      <c r="AL2657" s="29"/>
      <c r="AM2657" s="29"/>
    </row>
    <row r="2658" spans="2:39">
      <c r="B2658" s="1"/>
      <c r="C2658" s="1"/>
      <c r="D2658" s="29"/>
      <c r="E2658" s="29"/>
      <c r="F2658" s="29"/>
      <c r="G2658" s="29"/>
      <c r="H2658" s="29"/>
      <c r="I2658" s="29"/>
      <c r="J2658" s="29"/>
      <c r="K2658" s="29"/>
      <c r="L2658" s="29"/>
      <c r="M2658" s="29"/>
      <c r="N2658" s="29"/>
      <c r="O2658" s="29"/>
      <c r="P2658" s="29"/>
      <c r="Q2658" s="29"/>
      <c r="R2658" s="29"/>
      <c r="S2658" s="29"/>
      <c r="T2658" s="29"/>
      <c r="U2658" s="29"/>
      <c r="V2658" s="29"/>
      <c r="W2658" s="29"/>
      <c r="X2658" s="29"/>
      <c r="Y2658" s="29"/>
      <c r="Z2658" s="29"/>
      <c r="AA2658" s="29"/>
      <c r="AB2658" s="29"/>
      <c r="AC2658" s="29"/>
      <c r="AD2658" s="29"/>
      <c r="AE2658" s="29"/>
      <c r="AF2658" s="29"/>
      <c r="AG2658" s="29"/>
      <c r="AH2658" s="29"/>
      <c r="AI2658" s="29"/>
      <c r="AJ2658" s="29"/>
      <c r="AK2658" s="29"/>
      <c r="AL2658" s="29"/>
      <c r="AM2658" s="29"/>
    </row>
    <row r="2659" spans="2:39">
      <c r="B2659" s="1"/>
      <c r="C2659" s="1"/>
      <c r="D2659" s="29"/>
      <c r="E2659" s="29"/>
      <c r="F2659" s="29"/>
      <c r="G2659" s="29"/>
      <c r="H2659" s="29"/>
      <c r="I2659" s="29"/>
      <c r="J2659" s="29"/>
      <c r="K2659" s="29"/>
      <c r="L2659" s="29"/>
      <c r="M2659" s="29"/>
      <c r="N2659" s="29"/>
      <c r="O2659" s="29"/>
      <c r="P2659" s="29"/>
      <c r="Q2659" s="29"/>
      <c r="R2659" s="29"/>
      <c r="S2659" s="29"/>
      <c r="T2659" s="29"/>
      <c r="U2659" s="29"/>
      <c r="V2659" s="29"/>
      <c r="W2659" s="29"/>
      <c r="X2659" s="29"/>
      <c r="Y2659" s="29"/>
      <c r="Z2659" s="29"/>
      <c r="AA2659" s="29"/>
      <c r="AB2659" s="29"/>
      <c r="AC2659" s="29"/>
      <c r="AD2659" s="29"/>
      <c r="AE2659" s="29"/>
      <c r="AF2659" s="29"/>
      <c r="AG2659" s="29"/>
      <c r="AH2659" s="29"/>
      <c r="AI2659" s="29"/>
      <c r="AJ2659" s="29"/>
      <c r="AK2659" s="29"/>
      <c r="AL2659" s="29"/>
      <c r="AM2659" s="29"/>
    </row>
    <row r="2660" spans="2:39">
      <c r="B2660" s="1"/>
      <c r="C2660" s="1"/>
      <c r="D2660" s="29"/>
      <c r="E2660" s="29"/>
      <c r="F2660" s="29"/>
      <c r="G2660" s="29"/>
      <c r="H2660" s="29"/>
      <c r="I2660" s="29"/>
      <c r="J2660" s="29"/>
      <c r="K2660" s="29"/>
      <c r="L2660" s="29"/>
      <c r="M2660" s="29"/>
      <c r="N2660" s="29"/>
      <c r="O2660" s="29"/>
      <c r="P2660" s="29"/>
      <c r="Q2660" s="29"/>
      <c r="R2660" s="29"/>
      <c r="S2660" s="29"/>
      <c r="T2660" s="29"/>
      <c r="U2660" s="29"/>
      <c r="V2660" s="29"/>
      <c r="W2660" s="29"/>
      <c r="X2660" s="29"/>
      <c r="Y2660" s="29"/>
      <c r="Z2660" s="29"/>
      <c r="AA2660" s="29"/>
      <c r="AB2660" s="29"/>
      <c r="AC2660" s="29"/>
      <c r="AD2660" s="29"/>
      <c r="AE2660" s="29"/>
      <c r="AF2660" s="29"/>
      <c r="AG2660" s="29"/>
      <c r="AH2660" s="29"/>
      <c r="AI2660" s="29"/>
      <c r="AJ2660" s="29"/>
      <c r="AK2660" s="29"/>
      <c r="AL2660" s="29"/>
      <c r="AM2660" s="29"/>
    </row>
    <row r="2661" spans="2:39">
      <c r="B2661" s="1"/>
      <c r="C2661" s="1"/>
      <c r="D2661" s="29"/>
      <c r="E2661" s="29"/>
      <c r="F2661" s="29"/>
      <c r="G2661" s="29"/>
      <c r="H2661" s="29"/>
      <c r="I2661" s="29"/>
      <c r="J2661" s="29"/>
      <c r="K2661" s="29"/>
      <c r="L2661" s="29"/>
      <c r="M2661" s="29"/>
      <c r="N2661" s="29"/>
      <c r="O2661" s="29"/>
      <c r="P2661" s="29"/>
      <c r="Q2661" s="29"/>
      <c r="R2661" s="29"/>
      <c r="S2661" s="29"/>
      <c r="T2661" s="29"/>
      <c r="U2661" s="29"/>
      <c r="V2661" s="29"/>
      <c r="W2661" s="29"/>
      <c r="X2661" s="29"/>
      <c r="Y2661" s="29"/>
      <c r="Z2661" s="29"/>
      <c r="AA2661" s="29"/>
      <c r="AB2661" s="29"/>
      <c r="AC2661" s="29"/>
      <c r="AD2661" s="29"/>
      <c r="AE2661" s="29"/>
      <c r="AF2661" s="29"/>
      <c r="AG2661" s="29"/>
      <c r="AH2661" s="29"/>
      <c r="AI2661" s="29"/>
      <c r="AJ2661" s="29"/>
      <c r="AK2661" s="29"/>
      <c r="AL2661" s="29"/>
      <c r="AM2661" s="29"/>
    </row>
    <row r="2662" spans="2:39">
      <c r="B2662" s="1"/>
      <c r="C2662" s="1"/>
      <c r="D2662" s="29"/>
      <c r="E2662" s="29"/>
      <c r="F2662" s="29"/>
      <c r="G2662" s="29"/>
      <c r="H2662" s="29"/>
      <c r="I2662" s="29"/>
      <c r="J2662" s="29"/>
      <c r="K2662" s="29"/>
      <c r="L2662" s="29"/>
      <c r="M2662" s="29"/>
      <c r="N2662" s="29"/>
      <c r="O2662" s="29"/>
      <c r="P2662" s="29"/>
      <c r="Q2662" s="29"/>
      <c r="R2662" s="29"/>
      <c r="S2662" s="29"/>
      <c r="T2662" s="29"/>
      <c r="U2662" s="29"/>
      <c r="V2662" s="29"/>
      <c r="W2662" s="29"/>
      <c r="X2662" s="29"/>
      <c r="Y2662" s="29"/>
      <c r="Z2662" s="29"/>
      <c r="AA2662" s="29"/>
      <c r="AB2662" s="29"/>
      <c r="AC2662" s="29"/>
      <c r="AD2662" s="29"/>
      <c r="AE2662" s="29"/>
      <c r="AF2662" s="29"/>
      <c r="AG2662" s="29"/>
      <c r="AH2662" s="29"/>
      <c r="AI2662" s="29"/>
      <c r="AJ2662" s="29"/>
      <c r="AK2662" s="29"/>
      <c r="AL2662" s="29"/>
      <c r="AM2662" s="29"/>
    </row>
    <row r="2663" spans="2:39">
      <c r="B2663" s="1"/>
      <c r="C2663" s="1"/>
      <c r="D2663" s="29"/>
      <c r="E2663" s="29"/>
      <c r="F2663" s="29"/>
      <c r="G2663" s="29"/>
      <c r="H2663" s="29"/>
      <c r="I2663" s="29"/>
      <c r="J2663" s="29"/>
      <c r="K2663" s="29"/>
      <c r="L2663" s="29"/>
      <c r="M2663" s="29"/>
      <c r="N2663" s="29"/>
      <c r="O2663" s="29"/>
      <c r="P2663" s="29"/>
      <c r="Q2663" s="29"/>
      <c r="R2663" s="29"/>
      <c r="S2663" s="29"/>
      <c r="T2663" s="29"/>
      <c r="U2663" s="29"/>
      <c r="V2663" s="29"/>
      <c r="W2663" s="29"/>
      <c r="X2663" s="29"/>
      <c r="Y2663" s="29"/>
      <c r="Z2663" s="29"/>
      <c r="AA2663" s="29"/>
      <c r="AB2663" s="29"/>
      <c r="AC2663" s="29"/>
      <c r="AD2663" s="29"/>
      <c r="AE2663" s="29"/>
      <c r="AF2663" s="29"/>
      <c r="AG2663" s="29"/>
      <c r="AH2663" s="29"/>
      <c r="AI2663" s="29"/>
      <c r="AJ2663" s="29"/>
      <c r="AK2663" s="29"/>
      <c r="AL2663" s="29"/>
      <c r="AM2663" s="29"/>
    </row>
    <row r="2664" spans="2:39">
      <c r="B2664" s="1"/>
      <c r="C2664" s="1"/>
      <c r="D2664" s="29"/>
      <c r="E2664" s="29"/>
      <c r="F2664" s="29"/>
      <c r="G2664" s="29"/>
      <c r="H2664" s="29"/>
      <c r="I2664" s="29"/>
      <c r="J2664" s="29"/>
      <c r="K2664" s="29"/>
      <c r="L2664" s="29"/>
      <c r="M2664" s="29"/>
      <c r="N2664" s="29"/>
      <c r="O2664" s="29"/>
      <c r="P2664" s="29"/>
      <c r="Q2664" s="29"/>
      <c r="R2664" s="29"/>
      <c r="S2664" s="29"/>
      <c r="T2664" s="29"/>
      <c r="U2664" s="29"/>
      <c r="V2664" s="29"/>
      <c r="W2664" s="29"/>
      <c r="X2664" s="29"/>
      <c r="Y2664" s="29"/>
      <c r="Z2664" s="29"/>
      <c r="AA2664" s="29"/>
      <c r="AB2664" s="29"/>
      <c r="AC2664" s="29"/>
      <c r="AD2664" s="29"/>
      <c r="AE2664" s="29"/>
      <c r="AF2664" s="29"/>
      <c r="AG2664" s="29"/>
      <c r="AH2664" s="29"/>
      <c r="AI2664" s="29"/>
      <c r="AJ2664" s="29"/>
      <c r="AK2664" s="29"/>
      <c r="AL2664" s="29"/>
      <c r="AM2664" s="29"/>
    </row>
    <row r="2665" spans="2:39">
      <c r="B2665" s="1"/>
      <c r="C2665" s="1"/>
      <c r="D2665" s="29"/>
      <c r="E2665" s="29"/>
      <c r="F2665" s="29"/>
      <c r="G2665" s="29"/>
      <c r="H2665" s="29"/>
      <c r="I2665" s="29"/>
      <c r="J2665" s="29"/>
      <c r="K2665" s="29"/>
      <c r="L2665" s="29"/>
      <c r="M2665" s="29"/>
      <c r="N2665" s="29"/>
      <c r="O2665" s="29"/>
      <c r="P2665" s="29"/>
      <c r="Q2665" s="29"/>
      <c r="R2665" s="29"/>
      <c r="S2665" s="29"/>
      <c r="T2665" s="29"/>
      <c r="U2665" s="29"/>
      <c r="V2665" s="29"/>
      <c r="W2665" s="29"/>
      <c r="X2665" s="29"/>
      <c r="Y2665" s="29"/>
      <c r="Z2665" s="29"/>
      <c r="AA2665" s="29"/>
      <c r="AB2665" s="29"/>
      <c r="AC2665" s="29"/>
      <c r="AD2665" s="29"/>
      <c r="AE2665" s="29"/>
      <c r="AF2665" s="29"/>
      <c r="AG2665" s="29"/>
      <c r="AH2665" s="29"/>
      <c r="AI2665" s="29"/>
      <c r="AJ2665" s="29"/>
      <c r="AK2665" s="29"/>
      <c r="AL2665" s="29"/>
      <c r="AM2665" s="29"/>
    </row>
    <row r="2666" spans="2:39">
      <c r="B2666" s="1"/>
      <c r="C2666" s="1"/>
      <c r="D2666" s="29"/>
      <c r="E2666" s="29"/>
      <c r="F2666" s="29"/>
      <c r="G2666" s="29"/>
      <c r="H2666" s="29"/>
      <c r="I2666" s="29"/>
      <c r="J2666" s="29"/>
      <c r="K2666" s="29"/>
      <c r="L2666" s="29"/>
      <c r="M2666" s="29"/>
      <c r="N2666" s="29"/>
      <c r="O2666" s="29"/>
      <c r="P2666" s="29"/>
      <c r="Q2666" s="29"/>
      <c r="R2666" s="29"/>
      <c r="S2666" s="29"/>
      <c r="T2666" s="29"/>
      <c r="U2666" s="29"/>
      <c r="V2666" s="29"/>
      <c r="W2666" s="29"/>
      <c r="X2666" s="29"/>
      <c r="Y2666" s="29"/>
      <c r="Z2666" s="29"/>
      <c r="AA2666" s="29"/>
      <c r="AB2666" s="29"/>
      <c r="AC2666" s="29"/>
      <c r="AD2666" s="29"/>
      <c r="AE2666" s="29"/>
      <c r="AF2666" s="29"/>
      <c r="AG2666" s="29"/>
      <c r="AH2666" s="29"/>
      <c r="AI2666" s="29"/>
      <c r="AJ2666" s="29"/>
      <c r="AK2666" s="29"/>
      <c r="AL2666" s="29"/>
      <c r="AM2666" s="29"/>
    </row>
    <row r="2667" spans="2:39">
      <c r="B2667" s="1"/>
      <c r="C2667" s="1"/>
      <c r="D2667" s="29"/>
      <c r="E2667" s="29"/>
      <c r="F2667" s="29"/>
      <c r="G2667" s="29"/>
      <c r="H2667" s="29"/>
      <c r="I2667" s="29"/>
      <c r="J2667" s="29"/>
      <c r="K2667" s="29"/>
      <c r="L2667" s="29"/>
      <c r="M2667" s="29"/>
      <c r="N2667" s="29"/>
      <c r="O2667" s="29"/>
      <c r="P2667" s="29"/>
      <c r="Q2667" s="29"/>
      <c r="R2667" s="29"/>
      <c r="S2667" s="29"/>
      <c r="T2667" s="29"/>
      <c r="U2667" s="29"/>
      <c r="V2667" s="29"/>
      <c r="W2667" s="29"/>
      <c r="X2667" s="29"/>
      <c r="Y2667" s="29"/>
      <c r="Z2667" s="29"/>
      <c r="AA2667" s="29"/>
      <c r="AB2667" s="29"/>
      <c r="AC2667" s="29"/>
      <c r="AD2667" s="29"/>
      <c r="AE2667" s="29"/>
      <c r="AF2667" s="29"/>
      <c r="AG2667" s="29"/>
      <c r="AH2667" s="29"/>
      <c r="AI2667" s="29"/>
      <c r="AJ2667" s="29"/>
      <c r="AK2667" s="29"/>
      <c r="AL2667" s="29"/>
      <c r="AM2667" s="29"/>
    </row>
    <row r="2668" spans="2:39">
      <c r="B2668" s="1"/>
      <c r="C2668" s="1"/>
      <c r="D2668" s="29"/>
      <c r="E2668" s="29"/>
      <c r="F2668" s="29"/>
      <c r="G2668" s="29"/>
      <c r="H2668" s="29"/>
      <c r="I2668" s="29"/>
      <c r="J2668" s="29"/>
      <c r="K2668" s="29"/>
      <c r="L2668" s="29"/>
      <c r="M2668" s="29"/>
      <c r="N2668" s="29"/>
      <c r="O2668" s="29"/>
      <c r="P2668" s="29"/>
      <c r="Q2668" s="29"/>
      <c r="R2668" s="29"/>
      <c r="S2668" s="29"/>
      <c r="T2668" s="29"/>
      <c r="U2668" s="29"/>
      <c r="V2668" s="29"/>
      <c r="W2668" s="29"/>
      <c r="X2668" s="29"/>
      <c r="Y2668" s="29"/>
      <c r="Z2668" s="29"/>
      <c r="AA2668" s="29"/>
      <c r="AB2668" s="29"/>
      <c r="AC2668" s="29"/>
      <c r="AD2668" s="29"/>
      <c r="AE2668" s="29"/>
      <c r="AF2668" s="29"/>
      <c r="AG2668" s="29"/>
      <c r="AH2668" s="29"/>
      <c r="AI2668" s="29"/>
      <c r="AJ2668" s="29"/>
      <c r="AK2668" s="29"/>
      <c r="AL2668" s="29"/>
      <c r="AM2668" s="29"/>
    </row>
    <row r="2669" spans="2:39">
      <c r="B2669" s="1"/>
      <c r="C2669" s="1"/>
      <c r="D2669" s="29"/>
      <c r="E2669" s="29"/>
      <c r="F2669" s="29"/>
      <c r="G2669" s="29"/>
      <c r="H2669" s="29"/>
      <c r="I2669" s="29"/>
      <c r="J2669" s="29"/>
      <c r="K2669" s="29"/>
      <c r="L2669" s="29"/>
      <c r="M2669" s="29"/>
      <c r="N2669" s="29"/>
      <c r="O2669" s="29"/>
      <c r="P2669" s="29"/>
      <c r="Q2669" s="29"/>
      <c r="R2669" s="29"/>
      <c r="S2669" s="29"/>
      <c r="T2669" s="29"/>
      <c r="U2669" s="29"/>
      <c r="V2669" s="29"/>
      <c r="W2669" s="29"/>
      <c r="X2669" s="29"/>
      <c r="Y2669" s="29"/>
      <c r="Z2669" s="29"/>
      <c r="AA2669" s="29"/>
      <c r="AB2669" s="29"/>
      <c r="AC2669" s="29"/>
      <c r="AD2669" s="29"/>
      <c r="AE2669" s="29"/>
      <c r="AF2669" s="29"/>
      <c r="AG2669" s="29"/>
      <c r="AH2669" s="29"/>
      <c r="AI2669" s="29"/>
      <c r="AJ2669" s="29"/>
      <c r="AK2669" s="29"/>
      <c r="AL2669" s="29"/>
      <c r="AM2669" s="29"/>
    </row>
    <row r="2670" spans="2:39">
      <c r="B2670" s="1"/>
      <c r="C2670" s="1"/>
      <c r="D2670" s="29"/>
      <c r="E2670" s="29"/>
      <c r="F2670" s="29"/>
      <c r="G2670" s="29"/>
      <c r="H2670" s="29"/>
      <c r="I2670" s="29"/>
      <c r="J2670" s="29"/>
      <c r="K2670" s="29"/>
      <c r="L2670" s="29"/>
      <c r="M2670" s="29"/>
      <c r="N2670" s="29"/>
      <c r="O2670" s="29"/>
      <c r="P2670" s="29"/>
      <c r="Q2670" s="29"/>
      <c r="R2670" s="29"/>
      <c r="S2670" s="29"/>
      <c r="T2670" s="29"/>
      <c r="U2670" s="29"/>
      <c r="V2670" s="29"/>
      <c r="W2670" s="29"/>
      <c r="X2670" s="29"/>
      <c r="Y2670" s="29"/>
      <c r="Z2670" s="29"/>
      <c r="AA2670" s="29"/>
      <c r="AB2670" s="29"/>
      <c r="AC2670" s="29"/>
      <c r="AD2670" s="29"/>
      <c r="AE2670" s="29"/>
      <c r="AF2670" s="29"/>
      <c r="AG2670" s="29"/>
      <c r="AH2670" s="29"/>
      <c r="AI2670" s="29"/>
      <c r="AJ2670" s="29"/>
      <c r="AK2670" s="29"/>
      <c r="AL2670" s="29"/>
      <c r="AM2670" s="29"/>
    </row>
    <row r="2671" spans="2:39">
      <c r="B2671" s="1"/>
      <c r="C2671" s="1"/>
      <c r="D2671" s="29"/>
      <c r="E2671" s="29"/>
      <c r="F2671" s="29"/>
      <c r="G2671" s="29"/>
      <c r="H2671" s="29"/>
      <c r="I2671" s="29"/>
      <c r="J2671" s="29"/>
      <c r="K2671" s="29"/>
      <c r="L2671" s="29"/>
      <c r="M2671" s="29"/>
      <c r="N2671" s="29"/>
      <c r="O2671" s="29"/>
      <c r="P2671" s="29"/>
      <c r="Q2671" s="29"/>
      <c r="R2671" s="29"/>
      <c r="S2671" s="29"/>
      <c r="T2671" s="29"/>
      <c r="U2671" s="29"/>
      <c r="V2671" s="29"/>
      <c r="W2671" s="29"/>
      <c r="X2671" s="29"/>
      <c r="Y2671" s="29"/>
      <c r="Z2671" s="29"/>
      <c r="AA2671" s="29"/>
      <c r="AB2671" s="29"/>
      <c r="AC2671" s="29"/>
      <c r="AD2671" s="29"/>
      <c r="AE2671" s="29"/>
      <c r="AF2671" s="29"/>
      <c r="AG2671" s="29"/>
      <c r="AH2671" s="29"/>
      <c r="AI2671" s="29"/>
      <c r="AJ2671" s="29"/>
      <c r="AK2671" s="29"/>
      <c r="AL2671" s="29"/>
      <c r="AM2671" s="29"/>
    </row>
    <row r="2672" spans="2:39">
      <c r="B2672" s="1"/>
      <c r="C2672" s="1"/>
      <c r="D2672" s="29"/>
      <c r="E2672" s="29"/>
      <c r="F2672" s="29"/>
      <c r="G2672" s="29"/>
      <c r="H2672" s="29"/>
      <c r="I2672" s="29"/>
      <c r="J2672" s="29"/>
      <c r="K2672" s="29"/>
      <c r="L2672" s="29"/>
      <c r="M2672" s="29"/>
      <c r="N2672" s="29"/>
      <c r="O2672" s="29"/>
      <c r="P2672" s="29"/>
      <c r="Q2672" s="29"/>
      <c r="R2672" s="29"/>
      <c r="S2672" s="29"/>
      <c r="T2672" s="29"/>
      <c r="U2672" s="29"/>
      <c r="V2672" s="29"/>
      <c r="W2672" s="29"/>
      <c r="X2672" s="29"/>
      <c r="Y2672" s="29"/>
      <c r="Z2672" s="29"/>
      <c r="AA2672" s="29"/>
      <c r="AB2672" s="29"/>
      <c r="AC2672" s="29"/>
      <c r="AD2672" s="29"/>
      <c r="AE2672" s="29"/>
      <c r="AF2672" s="29"/>
      <c r="AG2672" s="29"/>
      <c r="AH2672" s="29"/>
      <c r="AI2672" s="29"/>
      <c r="AJ2672" s="29"/>
      <c r="AK2672" s="29"/>
      <c r="AL2672" s="29"/>
      <c r="AM2672" s="29"/>
    </row>
    <row r="2673" spans="2:39">
      <c r="B2673" s="1"/>
      <c r="C2673" s="1"/>
      <c r="D2673" s="29"/>
      <c r="E2673" s="29"/>
      <c r="F2673" s="29"/>
      <c r="G2673" s="29"/>
      <c r="H2673" s="29"/>
      <c r="I2673" s="29"/>
      <c r="J2673" s="29"/>
      <c r="K2673" s="29"/>
      <c r="L2673" s="29"/>
      <c r="M2673" s="29"/>
      <c r="N2673" s="29"/>
      <c r="O2673" s="29"/>
      <c r="P2673" s="29"/>
      <c r="Q2673" s="29"/>
      <c r="R2673" s="29"/>
      <c r="S2673" s="29"/>
      <c r="T2673" s="29"/>
      <c r="U2673" s="29"/>
      <c r="V2673" s="29"/>
      <c r="W2673" s="29"/>
      <c r="X2673" s="29"/>
      <c r="Y2673" s="29"/>
      <c r="Z2673" s="29"/>
      <c r="AA2673" s="29"/>
      <c r="AB2673" s="29"/>
      <c r="AC2673" s="29"/>
      <c r="AD2673" s="29"/>
      <c r="AE2673" s="29"/>
      <c r="AF2673" s="29"/>
      <c r="AG2673" s="29"/>
      <c r="AH2673" s="29"/>
      <c r="AI2673" s="29"/>
      <c r="AJ2673" s="29"/>
      <c r="AK2673" s="29"/>
      <c r="AL2673" s="29"/>
      <c r="AM2673" s="29"/>
    </row>
    <row r="2674" spans="2:39">
      <c r="B2674" s="1"/>
      <c r="C2674" s="1"/>
      <c r="D2674" s="29"/>
      <c r="E2674" s="29"/>
      <c r="F2674" s="29"/>
      <c r="G2674" s="29"/>
      <c r="H2674" s="29"/>
      <c r="I2674" s="29"/>
      <c r="J2674" s="29"/>
      <c r="K2674" s="29"/>
      <c r="L2674" s="29"/>
      <c r="M2674" s="29"/>
      <c r="N2674" s="29"/>
      <c r="O2674" s="29"/>
      <c r="P2674" s="29"/>
      <c r="Q2674" s="29"/>
      <c r="R2674" s="29"/>
      <c r="S2674" s="29"/>
      <c r="T2674" s="29"/>
      <c r="U2674" s="29"/>
      <c r="V2674" s="29"/>
      <c r="W2674" s="29"/>
      <c r="X2674" s="29"/>
      <c r="Y2674" s="29"/>
      <c r="Z2674" s="29"/>
      <c r="AA2674" s="29"/>
      <c r="AB2674" s="29"/>
      <c r="AC2674" s="29"/>
      <c r="AD2674" s="29"/>
      <c r="AE2674" s="29"/>
      <c r="AF2674" s="29"/>
      <c r="AG2674" s="29"/>
      <c r="AH2674" s="29"/>
      <c r="AI2674" s="29"/>
      <c r="AJ2674" s="29"/>
      <c r="AK2674" s="29"/>
      <c r="AL2674" s="29"/>
      <c r="AM2674" s="29"/>
    </row>
    <row r="2675" spans="2:39">
      <c r="B2675" s="1"/>
      <c r="C2675" s="1"/>
      <c r="D2675" s="29"/>
      <c r="E2675" s="29"/>
      <c r="F2675" s="29"/>
      <c r="G2675" s="29"/>
      <c r="H2675" s="29"/>
      <c r="I2675" s="29"/>
      <c r="J2675" s="29"/>
      <c r="K2675" s="29"/>
      <c r="L2675" s="29"/>
      <c r="M2675" s="29"/>
      <c r="N2675" s="29"/>
      <c r="O2675" s="29"/>
      <c r="P2675" s="29"/>
      <c r="Q2675" s="29"/>
      <c r="R2675" s="29"/>
      <c r="S2675" s="29"/>
      <c r="T2675" s="29"/>
      <c r="U2675" s="29"/>
      <c r="V2675" s="29"/>
      <c r="W2675" s="29"/>
      <c r="X2675" s="29"/>
      <c r="Y2675" s="29"/>
      <c r="Z2675" s="29"/>
      <c r="AA2675" s="29"/>
      <c r="AB2675" s="29"/>
      <c r="AC2675" s="29"/>
      <c r="AD2675" s="29"/>
      <c r="AE2675" s="29"/>
      <c r="AF2675" s="29"/>
      <c r="AG2675" s="29"/>
      <c r="AH2675" s="29"/>
      <c r="AI2675" s="29"/>
      <c r="AJ2675" s="29"/>
      <c r="AK2675" s="29"/>
      <c r="AL2675" s="29"/>
      <c r="AM2675" s="29"/>
    </row>
    <row r="2676" spans="2:39">
      <c r="B2676" s="1"/>
      <c r="C2676" s="1"/>
      <c r="D2676" s="29"/>
      <c r="E2676" s="29"/>
      <c r="F2676" s="29"/>
      <c r="G2676" s="29"/>
      <c r="H2676" s="29"/>
      <c r="I2676" s="29"/>
      <c r="J2676" s="29"/>
      <c r="K2676" s="29"/>
      <c r="L2676" s="29"/>
      <c r="M2676" s="29"/>
      <c r="N2676" s="29"/>
      <c r="O2676" s="29"/>
      <c r="P2676" s="29"/>
      <c r="Q2676" s="29"/>
      <c r="R2676" s="29"/>
      <c r="S2676" s="29"/>
      <c r="T2676" s="29"/>
      <c r="U2676" s="29"/>
      <c r="V2676" s="29"/>
      <c r="W2676" s="29"/>
      <c r="X2676" s="29"/>
      <c r="Y2676" s="29"/>
      <c r="Z2676" s="29"/>
      <c r="AA2676" s="29"/>
      <c r="AB2676" s="29"/>
      <c r="AC2676" s="29"/>
      <c r="AD2676" s="29"/>
      <c r="AE2676" s="29"/>
      <c r="AF2676" s="29"/>
      <c r="AG2676" s="29"/>
      <c r="AH2676" s="29"/>
      <c r="AI2676" s="29"/>
      <c r="AJ2676" s="29"/>
      <c r="AK2676" s="29"/>
      <c r="AL2676" s="29"/>
      <c r="AM2676" s="29"/>
    </row>
    <row r="2677" spans="2:39">
      <c r="B2677" s="1"/>
      <c r="C2677" s="1"/>
      <c r="D2677" s="29"/>
      <c r="E2677" s="29"/>
      <c r="F2677" s="29"/>
      <c r="G2677" s="29"/>
      <c r="H2677" s="29"/>
      <c r="I2677" s="29"/>
      <c r="J2677" s="29"/>
      <c r="K2677" s="29"/>
      <c r="L2677" s="29"/>
      <c r="M2677" s="29"/>
      <c r="N2677" s="29"/>
      <c r="O2677" s="29"/>
      <c r="P2677" s="29"/>
      <c r="Q2677" s="29"/>
      <c r="R2677" s="29"/>
      <c r="S2677" s="29"/>
      <c r="T2677" s="29"/>
      <c r="U2677" s="29"/>
      <c r="V2677" s="29"/>
      <c r="W2677" s="29"/>
      <c r="X2677" s="29"/>
      <c r="Y2677" s="29"/>
      <c r="Z2677" s="29"/>
      <c r="AA2677" s="29"/>
      <c r="AB2677" s="29"/>
      <c r="AC2677" s="29"/>
      <c r="AD2677" s="29"/>
      <c r="AE2677" s="29"/>
      <c r="AF2677" s="29"/>
      <c r="AG2677" s="29"/>
      <c r="AH2677" s="29"/>
      <c r="AI2677" s="29"/>
      <c r="AJ2677" s="29"/>
      <c r="AK2677" s="29"/>
      <c r="AL2677" s="29"/>
      <c r="AM2677" s="29"/>
    </row>
    <row r="2678" spans="2:39">
      <c r="B2678" s="1"/>
      <c r="C2678" s="1"/>
      <c r="D2678" s="29"/>
      <c r="E2678" s="29"/>
      <c r="F2678" s="29"/>
      <c r="G2678" s="29"/>
      <c r="H2678" s="29"/>
      <c r="I2678" s="29"/>
      <c r="J2678" s="29"/>
      <c r="K2678" s="29"/>
      <c r="L2678" s="29"/>
      <c r="M2678" s="29"/>
      <c r="N2678" s="29"/>
      <c r="O2678" s="29"/>
      <c r="P2678" s="29"/>
      <c r="Q2678" s="29"/>
      <c r="R2678" s="29"/>
      <c r="S2678" s="29"/>
      <c r="T2678" s="29"/>
      <c r="U2678" s="29"/>
      <c r="V2678" s="29"/>
      <c r="W2678" s="29"/>
      <c r="X2678" s="29"/>
      <c r="Y2678" s="29"/>
      <c r="Z2678" s="29"/>
      <c r="AA2678" s="29"/>
      <c r="AB2678" s="29"/>
      <c r="AC2678" s="29"/>
      <c r="AD2678" s="29"/>
      <c r="AE2678" s="29"/>
      <c r="AF2678" s="29"/>
      <c r="AG2678" s="29"/>
      <c r="AH2678" s="29"/>
      <c r="AI2678" s="29"/>
      <c r="AJ2678" s="29"/>
      <c r="AK2678" s="29"/>
      <c r="AL2678" s="29"/>
      <c r="AM2678" s="29"/>
    </row>
    <row r="2679" spans="2:39">
      <c r="B2679" s="1"/>
      <c r="C2679" s="1"/>
      <c r="D2679" s="29"/>
      <c r="E2679" s="29"/>
      <c r="F2679" s="29"/>
      <c r="G2679" s="29"/>
      <c r="H2679" s="29"/>
      <c r="I2679" s="29"/>
      <c r="J2679" s="29"/>
      <c r="K2679" s="29"/>
      <c r="L2679" s="29"/>
      <c r="M2679" s="29"/>
      <c r="N2679" s="29"/>
      <c r="O2679" s="29"/>
      <c r="P2679" s="29"/>
      <c r="Q2679" s="29"/>
      <c r="R2679" s="29"/>
      <c r="S2679" s="29"/>
      <c r="T2679" s="29"/>
      <c r="U2679" s="29"/>
      <c r="V2679" s="29"/>
      <c r="W2679" s="29"/>
      <c r="X2679" s="29"/>
      <c r="Y2679" s="29"/>
      <c r="Z2679" s="29"/>
      <c r="AA2679" s="29"/>
      <c r="AB2679" s="29"/>
      <c r="AC2679" s="29"/>
      <c r="AD2679" s="29"/>
      <c r="AE2679" s="29"/>
      <c r="AF2679" s="29"/>
      <c r="AG2679" s="29"/>
      <c r="AH2679" s="29"/>
      <c r="AI2679" s="29"/>
      <c r="AJ2679" s="29"/>
      <c r="AK2679" s="29"/>
      <c r="AL2679" s="29"/>
      <c r="AM2679" s="29"/>
    </row>
    <row r="2680" spans="2:39">
      <c r="B2680" s="1"/>
      <c r="C2680" s="1"/>
      <c r="D2680" s="29"/>
      <c r="E2680" s="29"/>
      <c r="F2680" s="29"/>
      <c r="G2680" s="29"/>
      <c r="H2680" s="29"/>
      <c r="I2680" s="29"/>
      <c r="J2680" s="29"/>
      <c r="K2680" s="29"/>
      <c r="L2680" s="29"/>
      <c r="M2680" s="29"/>
      <c r="N2680" s="29"/>
      <c r="O2680" s="29"/>
      <c r="P2680" s="29"/>
      <c r="Q2680" s="29"/>
      <c r="R2680" s="29"/>
      <c r="S2680" s="29"/>
      <c r="T2680" s="29"/>
      <c r="U2680" s="29"/>
      <c r="V2680" s="29"/>
      <c r="W2680" s="29"/>
      <c r="X2680" s="29"/>
      <c r="Y2680" s="29"/>
      <c r="Z2680" s="29"/>
      <c r="AA2680" s="29"/>
      <c r="AB2680" s="29"/>
      <c r="AC2680" s="29"/>
      <c r="AD2680" s="29"/>
      <c r="AE2680" s="29"/>
      <c r="AF2680" s="29"/>
      <c r="AG2680" s="29"/>
      <c r="AH2680" s="29"/>
      <c r="AI2680" s="29"/>
      <c r="AJ2680" s="29"/>
      <c r="AK2680" s="29"/>
      <c r="AL2680" s="29"/>
      <c r="AM2680" s="29"/>
    </row>
    <row r="2681" spans="2:39">
      <c r="B2681" s="1"/>
      <c r="C2681" s="1"/>
      <c r="D2681" s="29"/>
      <c r="E2681" s="29"/>
      <c r="F2681" s="29"/>
      <c r="G2681" s="29"/>
      <c r="H2681" s="29"/>
      <c r="I2681" s="29"/>
      <c r="J2681" s="29"/>
      <c r="K2681" s="29"/>
      <c r="L2681" s="29"/>
      <c r="M2681" s="29"/>
      <c r="N2681" s="29"/>
      <c r="O2681" s="29"/>
      <c r="P2681" s="29"/>
      <c r="Q2681" s="29"/>
      <c r="R2681" s="29"/>
      <c r="S2681" s="29"/>
      <c r="T2681" s="29"/>
      <c r="U2681" s="29"/>
      <c r="V2681" s="29"/>
      <c r="W2681" s="29"/>
      <c r="X2681" s="29"/>
      <c r="Y2681" s="29"/>
      <c r="Z2681" s="29"/>
      <c r="AA2681" s="29"/>
      <c r="AB2681" s="29"/>
      <c r="AC2681" s="29"/>
      <c r="AD2681" s="29"/>
      <c r="AE2681" s="29"/>
      <c r="AF2681" s="29"/>
      <c r="AG2681" s="29"/>
      <c r="AH2681" s="29"/>
      <c r="AI2681" s="29"/>
      <c r="AJ2681" s="29"/>
      <c r="AK2681" s="29"/>
      <c r="AL2681" s="29"/>
      <c r="AM2681" s="29"/>
    </row>
    <row r="2682" spans="2:39">
      <c r="B2682" s="1"/>
      <c r="C2682" s="1"/>
      <c r="D2682" s="29"/>
      <c r="E2682" s="29"/>
      <c r="F2682" s="29"/>
      <c r="G2682" s="29"/>
      <c r="H2682" s="29"/>
      <c r="I2682" s="29"/>
      <c r="J2682" s="29"/>
      <c r="K2682" s="29"/>
      <c r="L2682" s="29"/>
      <c r="M2682" s="29"/>
      <c r="N2682" s="29"/>
      <c r="O2682" s="29"/>
      <c r="P2682" s="29"/>
      <c r="Q2682" s="29"/>
      <c r="R2682" s="29"/>
      <c r="S2682" s="29"/>
      <c r="T2682" s="29"/>
      <c r="U2682" s="29"/>
      <c r="V2682" s="29"/>
      <c r="W2682" s="29"/>
      <c r="X2682" s="29"/>
      <c r="Y2682" s="29"/>
      <c r="Z2682" s="29"/>
      <c r="AA2682" s="29"/>
      <c r="AB2682" s="29"/>
      <c r="AC2682" s="29"/>
      <c r="AD2682" s="29"/>
      <c r="AE2682" s="29"/>
      <c r="AF2682" s="29"/>
      <c r="AG2682" s="29"/>
      <c r="AH2682" s="29"/>
      <c r="AI2682" s="29"/>
      <c r="AJ2682" s="29"/>
      <c r="AK2682" s="29"/>
      <c r="AL2682" s="29"/>
      <c r="AM2682" s="29"/>
    </row>
    <row r="2683" spans="2:39">
      <c r="B2683" s="1"/>
      <c r="C2683" s="1"/>
      <c r="D2683" s="29"/>
      <c r="E2683" s="29"/>
      <c r="F2683" s="29"/>
      <c r="G2683" s="29"/>
      <c r="H2683" s="29"/>
      <c r="I2683" s="29"/>
      <c r="J2683" s="29"/>
      <c r="K2683" s="29"/>
      <c r="L2683" s="29"/>
      <c r="M2683" s="29"/>
      <c r="N2683" s="29"/>
      <c r="O2683" s="29"/>
      <c r="P2683" s="29"/>
      <c r="Q2683" s="29"/>
      <c r="R2683" s="29"/>
      <c r="S2683" s="29"/>
      <c r="T2683" s="29"/>
      <c r="U2683" s="29"/>
      <c r="V2683" s="29"/>
      <c r="W2683" s="29"/>
      <c r="X2683" s="29"/>
      <c r="Y2683" s="29"/>
      <c r="Z2683" s="29"/>
      <c r="AA2683" s="29"/>
      <c r="AB2683" s="29"/>
      <c r="AC2683" s="29"/>
      <c r="AD2683" s="29"/>
      <c r="AE2683" s="29"/>
      <c r="AF2683" s="29"/>
      <c r="AG2683" s="29"/>
      <c r="AH2683" s="29"/>
      <c r="AI2683" s="29"/>
      <c r="AJ2683" s="29"/>
      <c r="AK2683" s="29"/>
      <c r="AL2683" s="29"/>
      <c r="AM2683" s="29"/>
    </row>
    <row r="2684" spans="2:39">
      <c r="B2684" s="1"/>
      <c r="C2684" s="1"/>
      <c r="D2684" s="29"/>
      <c r="E2684" s="29"/>
      <c r="F2684" s="29"/>
      <c r="G2684" s="29"/>
      <c r="H2684" s="29"/>
      <c r="I2684" s="29"/>
      <c r="J2684" s="29"/>
      <c r="K2684" s="29"/>
      <c r="L2684" s="29"/>
      <c r="M2684" s="29"/>
      <c r="N2684" s="29"/>
      <c r="O2684" s="29"/>
      <c r="P2684" s="29"/>
      <c r="Q2684" s="29"/>
      <c r="R2684" s="29"/>
      <c r="S2684" s="29"/>
      <c r="T2684" s="29"/>
      <c r="U2684" s="29"/>
      <c r="V2684" s="29"/>
      <c r="W2684" s="29"/>
      <c r="X2684" s="29"/>
      <c r="Y2684" s="29"/>
      <c r="Z2684" s="29"/>
      <c r="AA2684" s="29"/>
      <c r="AB2684" s="29"/>
      <c r="AC2684" s="29"/>
      <c r="AD2684" s="29"/>
      <c r="AE2684" s="29"/>
      <c r="AF2684" s="29"/>
      <c r="AG2684" s="29"/>
      <c r="AH2684" s="29"/>
      <c r="AI2684" s="29"/>
      <c r="AJ2684" s="29"/>
      <c r="AK2684" s="29"/>
      <c r="AL2684" s="29"/>
      <c r="AM2684" s="29"/>
    </row>
    <row r="2685" spans="2:39">
      <c r="B2685" s="1"/>
      <c r="C2685" s="1"/>
      <c r="D2685" s="29"/>
      <c r="E2685" s="29"/>
      <c r="F2685" s="29"/>
      <c r="G2685" s="29"/>
      <c r="H2685" s="29"/>
      <c r="I2685" s="29"/>
      <c r="J2685" s="29"/>
      <c r="K2685" s="29"/>
      <c r="L2685" s="29"/>
      <c r="M2685" s="29"/>
      <c r="N2685" s="29"/>
      <c r="O2685" s="29"/>
      <c r="P2685" s="29"/>
      <c r="Q2685" s="29"/>
      <c r="R2685" s="29"/>
      <c r="S2685" s="29"/>
      <c r="T2685" s="29"/>
      <c r="U2685" s="29"/>
      <c r="V2685" s="29"/>
      <c r="W2685" s="29"/>
      <c r="X2685" s="29"/>
      <c r="Y2685" s="29"/>
      <c r="Z2685" s="29"/>
      <c r="AA2685" s="29"/>
      <c r="AB2685" s="29"/>
      <c r="AC2685" s="29"/>
      <c r="AD2685" s="29"/>
      <c r="AE2685" s="29"/>
      <c r="AF2685" s="29"/>
      <c r="AG2685" s="29"/>
      <c r="AH2685" s="29"/>
      <c r="AI2685" s="29"/>
      <c r="AJ2685" s="29"/>
      <c r="AK2685" s="29"/>
      <c r="AL2685" s="29"/>
      <c r="AM2685" s="29"/>
    </row>
    <row r="2686" spans="2:39">
      <c r="B2686" s="1"/>
      <c r="C2686" s="1"/>
      <c r="D2686" s="29"/>
      <c r="E2686" s="29"/>
      <c r="F2686" s="29"/>
      <c r="G2686" s="29"/>
      <c r="H2686" s="29"/>
      <c r="I2686" s="29"/>
      <c r="J2686" s="29"/>
      <c r="K2686" s="29"/>
      <c r="L2686" s="29"/>
      <c r="M2686" s="29"/>
      <c r="N2686" s="29"/>
      <c r="O2686" s="29"/>
      <c r="P2686" s="29"/>
      <c r="Q2686" s="29"/>
      <c r="R2686" s="29"/>
      <c r="S2686" s="29"/>
      <c r="T2686" s="29"/>
      <c r="U2686" s="29"/>
      <c r="V2686" s="29"/>
      <c r="W2686" s="29"/>
      <c r="X2686" s="29"/>
      <c r="Y2686" s="29"/>
      <c r="Z2686" s="29"/>
      <c r="AA2686" s="29"/>
      <c r="AB2686" s="29"/>
      <c r="AC2686" s="29"/>
      <c r="AD2686" s="29"/>
      <c r="AE2686" s="29"/>
      <c r="AF2686" s="29"/>
      <c r="AG2686" s="29"/>
      <c r="AH2686" s="29"/>
      <c r="AI2686" s="29"/>
      <c r="AJ2686" s="29"/>
      <c r="AK2686" s="29"/>
      <c r="AL2686" s="29"/>
      <c r="AM2686" s="29"/>
    </row>
    <row r="2687" spans="2:39">
      <c r="B2687" s="1"/>
      <c r="C2687" s="1"/>
      <c r="D2687" s="29"/>
      <c r="E2687" s="29"/>
      <c r="F2687" s="29"/>
      <c r="G2687" s="29"/>
      <c r="H2687" s="29"/>
      <c r="I2687" s="29"/>
      <c r="J2687" s="29"/>
      <c r="K2687" s="29"/>
      <c r="L2687" s="29"/>
      <c r="M2687" s="29"/>
      <c r="N2687" s="29"/>
      <c r="O2687" s="29"/>
      <c r="P2687" s="29"/>
      <c r="Q2687" s="29"/>
      <c r="R2687" s="29"/>
      <c r="S2687" s="29"/>
      <c r="T2687" s="29"/>
      <c r="U2687" s="29"/>
      <c r="V2687" s="29"/>
      <c r="W2687" s="29"/>
      <c r="X2687" s="29"/>
      <c r="Y2687" s="29"/>
      <c r="Z2687" s="29"/>
      <c r="AA2687" s="29"/>
      <c r="AB2687" s="29"/>
      <c r="AC2687" s="29"/>
      <c r="AD2687" s="29"/>
      <c r="AE2687" s="29"/>
      <c r="AF2687" s="29"/>
      <c r="AG2687" s="29"/>
      <c r="AH2687" s="29"/>
      <c r="AI2687" s="29"/>
      <c r="AJ2687" s="29"/>
      <c r="AK2687" s="29"/>
      <c r="AL2687" s="29"/>
      <c r="AM2687" s="29"/>
    </row>
    <row r="2688" spans="2:39">
      <c r="B2688" s="1"/>
      <c r="C2688" s="1"/>
      <c r="D2688" s="29"/>
      <c r="E2688" s="29"/>
      <c r="F2688" s="29"/>
      <c r="G2688" s="29"/>
      <c r="H2688" s="29"/>
      <c r="I2688" s="29"/>
      <c r="J2688" s="29"/>
      <c r="K2688" s="29"/>
      <c r="L2688" s="29"/>
      <c r="M2688" s="29"/>
      <c r="N2688" s="29"/>
      <c r="O2688" s="29"/>
      <c r="P2688" s="29"/>
      <c r="Q2688" s="29"/>
      <c r="R2688" s="29"/>
      <c r="S2688" s="29"/>
      <c r="T2688" s="29"/>
      <c r="U2688" s="29"/>
      <c r="V2688" s="29"/>
      <c r="W2688" s="29"/>
      <c r="X2688" s="29"/>
      <c r="Y2688" s="29"/>
      <c r="Z2688" s="29"/>
      <c r="AA2688" s="29"/>
      <c r="AB2688" s="29"/>
      <c r="AC2688" s="29"/>
      <c r="AD2688" s="29"/>
      <c r="AE2688" s="29"/>
      <c r="AF2688" s="29"/>
      <c r="AG2688" s="29"/>
      <c r="AH2688" s="29"/>
      <c r="AI2688" s="29"/>
      <c r="AJ2688" s="29"/>
      <c r="AK2688" s="29"/>
      <c r="AL2688" s="29"/>
      <c r="AM2688" s="29"/>
    </row>
    <row r="2689" spans="2:39">
      <c r="B2689" s="1"/>
      <c r="C2689" s="1"/>
      <c r="D2689" s="29"/>
      <c r="E2689" s="29"/>
      <c r="F2689" s="29"/>
      <c r="G2689" s="29"/>
      <c r="H2689" s="29"/>
      <c r="I2689" s="29"/>
      <c r="J2689" s="29"/>
      <c r="K2689" s="29"/>
      <c r="L2689" s="29"/>
      <c r="M2689" s="29"/>
      <c r="N2689" s="29"/>
      <c r="O2689" s="29"/>
      <c r="P2689" s="29"/>
      <c r="Q2689" s="29"/>
      <c r="R2689" s="29"/>
      <c r="S2689" s="29"/>
      <c r="T2689" s="29"/>
      <c r="U2689" s="29"/>
      <c r="V2689" s="29"/>
      <c r="W2689" s="29"/>
      <c r="X2689" s="29"/>
      <c r="Y2689" s="29"/>
      <c r="Z2689" s="29"/>
      <c r="AA2689" s="29"/>
      <c r="AB2689" s="29"/>
      <c r="AC2689" s="29"/>
      <c r="AD2689" s="29"/>
      <c r="AE2689" s="29"/>
      <c r="AF2689" s="29"/>
      <c r="AG2689" s="29"/>
      <c r="AH2689" s="29"/>
      <c r="AI2689" s="29"/>
      <c r="AJ2689" s="29"/>
      <c r="AK2689" s="29"/>
      <c r="AL2689" s="29"/>
      <c r="AM2689" s="29"/>
    </row>
    <row r="2690" spans="2:39">
      <c r="B2690" s="1"/>
      <c r="C2690" s="1"/>
      <c r="D2690" s="29"/>
      <c r="E2690" s="29"/>
      <c r="F2690" s="29"/>
      <c r="G2690" s="29"/>
      <c r="H2690" s="29"/>
      <c r="I2690" s="29"/>
      <c r="J2690" s="29"/>
      <c r="K2690" s="29"/>
      <c r="L2690" s="29"/>
      <c r="M2690" s="29"/>
      <c r="N2690" s="29"/>
      <c r="O2690" s="29"/>
      <c r="P2690" s="29"/>
      <c r="Q2690" s="29"/>
      <c r="R2690" s="29"/>
      <c r="S2690" s="29"/>
      <c r="T2690" s="29"/>
      <c r="U2690" s="29"/>
      <c r="V2690" s="29"/>
      <c r="W2690" s="29"/>
      <c r="X2690" s="29"/>
      <c r="Y2690" s="29"/>
      <c r="Z2690" s="29"/>
      <c r="AA2690" s="29"/>
      <c r="AB2690" s="29"/>
      <c r="AC2690" s="29"/>
      <c r="AD2690" s="29"/>
      <c r="AE2690" s="29"/>
      <c r="AF2690" s="29"/>
      <c r="AG2690" s="29"/>
      <c r="AH2690" s="29"/>
      <c r="AI2690" s="29"/>
      <c r="AJ2690" s="29"/>
      <c r="AK2690" s="29"/>
      <c r="AL2690" s="29"/>
      <c r="AM2690" s="29"/>
    </row>
    <row r="2691" spans="2:39">
      <c r="B2691" s="1"/>
      <c r="C2691" s="1"/>
      <c r="D2691" s="29"/>
      <c r="E2691" s="29"/>
      <c r="F2691" s="29"/>
      <c r="G2691" s="29"/>
      <c r="H2691" s="29"/>
      <c r="I2691" s="29"/>
      <c r="J2691" s="29"/>
      <c r="K2691" s="29"/>
      <c r="L2691" s="29"/>
      <c r="M2691" s="29"/>
      <c r="N2691" s="29"/>
      <c r="O2691" s="29"/>
      <c r="P2691" s="29"/>
      <c r="Q2691" s="29"/>
      <c r="R2691" s="29"/>
      <c r="S2691" s="29"/>
      <c r="T2691" s="29"/>
      <c r="U2691" s="29"/>
      <c r="V2691" s="29"/>
      <c r="W2691" s="29"/>
      <c r="X2691" s="29"/>
      <c r="Y2691" s="29"/>
      <c r="Z2691" s="29"/>
      <c r="AA2691" s="29"/>
      <c r="AB2691" s="29"/>
      <c r="AC2691" s="29"/>
      <c r="AD2691" s="29"/>
      <c r="AE2691" s="29"/>
      <c r="AF2691" s="29"/>
      <c r="AG2691" s="29"/>
      <c r="AH2691" s="29"/>
      <c r="AI2691" s="29"/>
      <c r="AJ2691" s="29"/>
      <c r="AK2691" s="29"/>
      <c r="AL2691" s="29"/>
      <c r="AM2691" s="29"/>
    </row>
    <row r="2692" spans="2:39">
      <c r="B2692" s="1"/>
      <c r="C2692" s="1"/>
      <c r="D2692" s="29"/>
      <c r="E2692" s="29"/>
      <c r="F2692" s="29"/>
      <c r="G2692" s="29"/>
      <c r="H2692" s="29"/>
      <c r="I2692" s="29"/>
      <c r="J2692" s="29"/>
      <c r="K2692" s="29"/>
      <c r="L2692" s="29"/>
      <c r="M2692" s="29"/>
      <c r="N2692" s="29"/>
      <c r="O2692" s="29"/>
      <c r="P2692" s="29"/>
      <c r="Q2692" s="29"/>
      <c r="R2692" s="29"/>
      <c r="S2692" s="29"/>
      <c r="T2692" s="29"/>
      <c r="U2692" s="29"/>
      <c r="V2692" s="29"/>
      <c r="W2692" s="29"/>
      <c r="X2692" s="29"/>
      <c r="Y2692" s="29"/>
      <c r="Z2692" s="29"/>
      <c r="AA2692" s="29"/>
      <c r="AB2692" s="29"/>
      <c r="AC2692" s="29"/>
      <c r="AD2692" s="29"/>
      <c r="AE2692" s="29"/>
      <c r="AF2692" s="29"/>
      <c r="AG2692" s="29"/>
      <c r="AH2692" s="29"/>
      <c r="AI2692" s="29"/>
      <c r="AJ2692" s="29"/>
      <c r="AK2692" s="29"/>
      <c r="AL2692" s="29"/>
      <c r="AM2692" s="29"/>
    </row>
    <row r="2693" spans="2:39">
      <c r="B2693" s="1"/>
      <c r="C2693" s="1"/>
      <c r="D2693" s="29"/>
      <c r="E2693" s="29"/>
      <c r="F2693" s="29"/>
      <c r="G2693" s="29"/>
      <c r="H2693" s="29"/>
      <c r="I2693" s="29"/>
      <c r="J2693" s="29"/>
      <c r="K2693" s="29"/>
      <c r="L2693" s="29"/>
      <c r="M2693" s="29"/>
      <c r="N2693" s="29"/>
      <c r="O2693" s="29"/>
      <c r="P2693" s="29"/>
      <c r="Q2693" s="29"/>
      <c r="R2693" s="29"/>
      <c r="S2693" s="29"/>
      <c r="T2693" s="29"/>
      <c r="U2693" s="29"/>
      <c r="V2693" s="29"/>
      <c r="W2693" s="29"/>
      <c r="X2693" s="29"/>
      <c r="Y2693" s="29"/>
      <c r="Z2693" s="29"/>
      <c r="AA2693" s="29"/>
      <c r="AB2693" s="29"/>
      <c r="AC2693" s="29"/>
      <c r="AD2693" s="29"/>
      <c r="AE2693" s="29"/>
      <c r="AF2693" s="29"/>
      <c r="AG2693" s="29"/>
      <c r="AH2693" s="29"/>
      <c r="AI2693" s="29"/>
      <c r="AJ2693" s="29"/>
      <c r="AK2693" s="29"/>
      <c r="AL2693" s="29"/>
      <c r="AM2693" s="29"/>
    </row>
    <row r="2694" spans="2:39">
      <c r="B2694" s="1"/>
      <c r="C2694" s="1"/>
      <c r="D2694" s="29"/>
      <c r="E2694" s="29"/>
      <c r="F2694" s="29"/>
      <c r="G2694" s="29"/>
      <c r="H2694" s="29"/>
      <c r="I2694" s="29"/>
      <c r="J2694" s="29"/>
      <c r="K2694" s="29"/>
      <c r="L2694" s="29"/>
      <c r="M2694" s="29"/>
      <c r="N2694" s="29"/>
      <c r="O2694" s="29"/>
      <c r="P2694" s="29"/>
      <c r="Q2694" s="29"/>
      <c r="R2694" s="29"/>
      <c r="S2694" s="29"/>
      <c r="T2694" s="29"/>
      <c r="U2694" s="29"/>
      <c r="V2694" s="29"/>
      <c r="W2694" s="29"/>
      <c r="X2694" s="29"/>
      <c r="Y2694" s="29"/>
      <c r="Z2694" s="29"/>
      <c r="AA2694" s="29"/>
      <c r="AB2694" s="29"/>
      <c r="AC2694" s="29"/>
      <c r="AD2694" s="29"/>
      <c r="AE2694" s="29"/>
      <c r="AF2694" s="29"/>
      <c r="AG2694" s="29"/>
      <c r="AH2694" s="29"/>
      <c r="AI2694" s="29"/>
      <c r="AJ2694" s="29"/>
      <c r="AK2694" s="29"/>
      <c r="AL2694" s="29"/>
      <c r="AM2694" s="29"/>
    </row>
    <row r="2695" spans="2:39">
      <c r="B2695" s="1"/>
      <c r="C2695" s="1"/>
      <c r="D2695" s="29"/>
      <c r="E2695" s="29"/>
      <c r="F2695" s="29"/>
      <c r="G2695" s="29"/>
      <c r="H2695" s="29"/>
      <c r="I2695" s="29"/>
      <c r="J2695" s="29"/>
      <c r="K2695" s="29"/>
      <c r="L2695" s="29"/>
      <c r="M2695" s="29"/>
      <c r="N2695" s="29"/>
      <c r="O2695" s="29"/>
      <c r="P2695" s="29"/>
      <c r="Q2695" s="29"/>
      <c r="R2695" s="29"/>
      <c r="S2695" s="29"/>
      <c r="T2695" s="29"/>
      <c r="U2695" s="29"/>
      <c r="V2695" s="29"/>
      <c r="W2695" s="29"/>
      <c r="X2695" s="29"/>
      <c r="Y2695" s="29"/>
      <c r="Z2695" s="29"/>
      <c r="AA2695" s="29"/>
      <c r="AB2695" s="29"/>
      <c r="AC2695" s="29"/>
      <c r="AD2695" s="29"/>
      <c r="AE2695" s="29"/>
      <c r="AF2695" s="29"/>
      <c r="AG2695" s="29"/>
      <c r="AH2695" s="29"/>
      <c r="AI2695" s="29"/>
      <c r="AJ2695" s="29"/>
      <c r="AK2695" s="29"/>
      <c r="AL2695" s="29"/>
      <c r="AM2695" s="29"/>
    </row>
    <row r="2696" spans="2:39">
      <c r="B2696" s="1"/>
      <c r="C2696" s="1"/>
      <c r="D2696" s="29"/>
      <c r="E2696" s="29"/>
      <c r="F2696" s="29"/>
      <c r="G2696" s="29"/>
      <c r="H2696" s="29"/>
      <c r="I2696" s="29"/>
      <c r="J2696" s="29"/>
      <c r="K2696" s="29"/>
      <c r="L2696" s="29"/>
      <c r="M2696" s="29"/>
      <c r="N2696" s="29"/>
      <c r="O2696" s="29"/>
      <c r="P2696" s="29"/>
      <c r="Q2696" s="29"/>
      <c r="R2696" s="29"/>
      <c r="S2696" s="29"/>
      <c r="T2696" s="29"/>
      <c r="U2696" s="29"/>
      <c r="V2696" s="29"/>
      <c r="W2696" s="29"/>
      <c r="X2696" s="29"/>
      <c r="Y2696" s="29"/>
      <c r="Z2696" s="29"/>
      <c r="AA2696" s="29"/>
      <c r="AB2696" s="29"/>
      <c r="AC2696" s="29"/>
      <c r="AD2696" s="29"/>
      <c r="AE2696" s="29"/>
      <c r="AF2696" s="29"/>
      <c r="AG2696" s="29"/>
      <c r="AH2696" s="29"/>
      <c r="AI2696" s="29"/>
      <c r="AJ2696" s="29"/>
      <c r="AK2696" s="29"/>
      <c r="AL2696" s="29"/>
      <c r="AM2696" s="29"/>
    </row>
    <row r="2697" spans="2:39">
      <c r="B2697" s="1"/>
      <c r="C2697" s="1"/>
      <c r="D2697" s="29"/>
      <c r="E2697" s="29"/>
      <c r="F2697" s="29"/>
      <c r="G2697" s="29"/>
      <c r="H2697" s="29"/>
      <c r="I2697" s="29"/>
      <c r="J2697" s="29"/>
      <c r="K2697" s="29"/>
      <c r="L2697" s="29"/>
      <c r="M2697" s="29"/>
      <c r="N2697" s="29"/>
      <c r="O2697" s="29"/>
      <c r="P2697" s="29"/>
      <c r="Q2697" s="29"/>
      <c r="R2697" s="29"/>
      <c r="S2697" s="29"/>
      <c r="T2697" s="29"/>
      <c r="U2697" s="29"/>
      <c r="V2697" s="29"/>
      <c r="W2697" s="29"/>
      <c r="X2697" s="29"/>
      <c r="Y2697" s="29"/>
      <c r="Z2697" s="29"/>
      <c r="AA2697" s="29"/>
      <c r="AB2697" s="29"/>
      <c r="AC2697" s="29"/>
      <c r="AD2697" s="29"/>
      <c r="AE2697" s="29"/>
      <c r="AF2697" s="29"/>
      <c r="AG2697" s="29"/>
      <c r="AH2697" s="29"/>
      <c r="AI2697" s="29"/>
      <c r="AJ2697" s="29"/>
      <c r="AK2697" s="29"/>
      <c r="AL2697" s="29"/>
      <c r="AM2697" s="29"/>
    </row>
    <row r="2698" spans="2:39">
      <c r="B2698" s="1"/>
      <c r="C2698" s="1"/>
      <c r="D2698" s="29"/>
      <c r="E2698" s="29"/>
      <c r="F2698" s="29"/>
      <c r="G2698" s="29"/>
      <c r="H2698" s="29"/>
      <c r="I2698" s="29"/>
      <c r="J2698" s="29"/>
      <c r="K2698" s="29"/>
      <c r="L2698" s="29"/>
      <c r="M2698" s="29"/>
      <c r="N2698" s="29"/>
      <c r="O2698" s="29"/>
      <c r="P2698" s="29"/>
      <c r="Q2698" s="29"/>
      <c r="R2698" s="29"/>
      <c r="S2698" s="29"/>
      <c r="T2698" s="29"/>
      <c r="U2698" s="29"/>
      <c r="V2698" s="29"/>
      <c r="W2698" s="29"/>
      <c r="X2698" s="29"/>
      <c r="Y2698" s="29"/>
      <c r="Z2698" s="29"/>
      <c r="AA2698" s="29"/>
      <c r="AB2698" s="29"/>
      <c r="AC2698" s="29"/>
      <c r="AD2698" s="29"/>
      <c r="AE2698" s="29"/>
      <c r="AF2698" s="29"/>
      <c r="AG2698" s="29"/>
      <c r="AH2698" s="29"/>
      <c r="AI2698" s="29"/>
      <c r="AJ2698" s="29"/>
      <c r="AK2698" s="29"/>
      <c r="AL2698" s="29"/>
      <c r="AM2698" s="29"/>
    </row>
    <row r="2699" spans="2:39">
      <c r="B2699" s="1"/>
      <c r="C2699" s="1"/>
      <c r="D2699" s="29"/>
      <c r="E2699" s="29"/>
      <c r="F2699" s="29"/>
      <c r="G2699" s="29"/>
      <c r="H2699" s="29"/>
      <c r="I2699" s="29"/>
      <c r="J2699" s="29"/>
      <c r="K2699" s="29"/>
      <c r="L2699" s="29"/>
      <c r="M2699" s="29"/>
      <c r="N2699" s="29"/>
      <c r="O2699" s="29"/>
      <c r="P2699" s="29"/>
      <c r="Q2699" s="29"/>
      <c r="R2699" s="29"/>
      <c r="S2699" s="29"/>
      <c r="T2699" s="29"/>
      <c r="U2699" s="29"/>
      <c r="V2699" s="29"/>
      <c r="W2699" s="29"/>
      <c r="X2699" s="29"/>
      <c r="Y2699" s="29"/>
      <c r="Z2699" s="29"/>
      <c r="AA2699" s="29"/>
      <c r="AB2699" s="29"/>
      <c r="AC2699" s="29"/>
      <c r="AD2699" s="29"/>
      <c r="AE2699" s="29"/>
      <c r="AF2699" s="29"/>
      <c r="AG2699" s="29"/>
      <c r="AH2699" s="29"/>
      <c r="AI2699" s="29"/>
      <c r="AJ2699" s="29"/>
      <c r="AK2699" s="29"/>
      <c r="AL2699" s="29"/>
      <c r="AM2699" s="29"/>
    </row>
    <row r="2700" spans="2:39">
      <c r="B2700" s="1"/>
      <c r="C2700" s="1"/>
      <c r="D2700" s="29"/>
      <c r="E2700" s="29"/>
      <c r="F2700" s="29"/>
      <c r="G2700" s="29"/>
      <c r="H2700" s="29"/>
      <c r="I2700" s="29"/>
      <c r="J2700" s="29"/>
      <c r="K2700" s="29"/>
      <c r="L2700" s="29"/>
      <c r="M2700" s="29"/>
      <c r="N2700" s="29"/>
      <c r="O2700" s="29"/>
      <c r="P2700" s="29"/>
      <c r="Q2700" s="29"/>
      <c r="R2700" s="29"/>
      <c r="S2700" s="29"/>
      <c r="T2700" s="29"/>
      <c r="U2700" s="29"/>
      <c r="V2700" s="29"/>
      <c r="W2700" s="29"/>
      <c r="X2700" s="29"/>
      <c r="Y2700" s="29"/>
      <c r="Z2700" s="29"/>
      <c r="AA2700" s="29"/>
      <c r="AB2700" s="29"/>
      <c r="AC2700" s="29"/>
      <c r="AD2700" s="29"/>
      <c r="AE2700" s="29"/>
      <c r="AF2700" s="29"/>
      <c r="AG2700" s="29"/>
      <c r="AH2700" s="29"/>
      <c r="AI2700" s="29"/>
      <c r="AJ2700" s="29"/>
      <c r="AK2700" s="29"/>
      <c r="AL2700" s="29"/>
      <c r="AM2700" s="29"/>
    </row>
    <row r="2701" spans="2:39">
      <c r="B2701" s="1"/>
      <c r="C2701" s="1"/>
      <c r="D2701" s="29"/>
      <c r="E2701" s="29"/>
      <c r="F2701" s="29"/>
      <c r="G2701" s="29"/>
      <c r="H2701" s="29"/>
      <c r="I2701" s="29"/>
      <c r="J2701" s="29"/>
      <c r="K2701" s="29"/>
      <c r="L2701" s="29"/>
      <c r="M2701" s="29"/>
      <c r="N2701" s="29"/>
      <c r="O2701" s="29"/>
      <c r="P2701" s="29"/>
      <c r="Q2701" s="29"/>
      <c r="R2701" s="29"/>
      <c r="S2701" s="29"/>
      <c r="T2701" s="29"/>
      <c r="U2701" s="29"/>
      <c r="V2701" s="29"/>
      <c r="W2701" s="29"/>
      <c r="X2701" s="29"/>
      <c r="Y2701" s="29"/>
      <c r="Z2701" s="29"/>
      <c r="AA2701" s="29"/>
      <c r="AB2701" s="29"/>
      <c r="AC2701" s="29"/>
      <c r="AD2701" s="29"/>
      <c r="AE2701" s="29"/>
      <c r="AF2701" s="29"/>
      <c r="AG2701" s="29"/>
      <c r="AH2701" s="29"/>
      <c r="AI2701" s="29"/>
      <c r="AJ2701" s="29"/>
      <c r="AK2701" s="29"/>
      <c r="AL2701" s="29"/>
      <c r="AM2701" s="29"/>
    </row>
    <row r="2702" spans="2:39">
      <c r="B2702" s="1"/>
      <c r="C2702" s="1"/>
      <c r="D2702" s="29"/>
      <c r="E2702" s="29"/>
      <c r="F2702" s="29"/>
      <c r="G2702" s="29"/>
      <c r="H2702" s="29"/>
      <c r="I2702" s="29"/>
      <c r="J2702" s="29"/>
      <c r="K2702" s="29"/>
      <c r="L2702" s="29"/>
      <c r="M2702" s="29"/>
      <c r="N2702" s="29"/>
      <c r="O2702" s="29"/>
      <c r="P2702" s="29"/>
      <c r="Q2702" s="29"/>
      <c r="R2702" s="29"/>
      <c r="S2702" s="29"/>
      <c r="T2702" s="29"/>
      <c r="U2702" s="29"/>
      <c r="V2702" s="29"/>
      <c r="W2702" s="29"/>
      <c r="X2702" s="29"/>
      <c r="Y2702" s="29"/>
      <c r="Z2702" s="29"/>
      <c r="AA2702" s="29"/>
      <c r="AB2702" s="29"/>
      <c r="AC2702" s="29"/>
      <c r="AD2702" s="29"/>
      <c r="AE2702" s="29"/>
      <c r="AF2702" s="29"/>
      <c r="AG2702" s="29"/>
      <c r="AH2702" s="29"/>
      <c r="AI2702" s="29"/>
      <c r="AJ2702" s="29"/>
      <c r="AK2702" s="29"/>
      <c r="AL2702" s="29"/>
      <c r="AM2702" s="29"/>
    </row>
    <row r="2703" spans="2:39">
      <c r="B2703" s="1"/>
      <c r="C2703" s="1"/>
      <c r="D2703" s="29"/>
      <c r="E2703" s="29"/>
      <c r="F2703" s="29"/>
      <c r="G2703" s="29"/>
      <c r="H2703" s="29"/>
      <c r="I2703" s="29"/>
      <c r="J2703" s="29"/>
      <c r="K2703" s="29"/>
      <c r="L2703" s="29"/>
      <c r="M2703" s="29"/>
      <c r="N2703" s="29"/>
      <c r="O2703" s="29"/>
      <c r="P2703" s="29"/>
      <c r="Q2703" s="29"/>
      <c r="R2703" s="29"/>
      <c r="S2703" s="29"/>
      <c r="T2703" s="29"/>
      <c r="U2703" s="29"/>
      <c r="V2703" s="29"/>
      <c r="W2703" s="29"/>
      <c r="X2703" s="29"/>
      <c r="Y2703" s="29"/>
      <c r="Z2703" s="29"/>
      <c r="AA2703" s="29"/>
      <c r="AB2703" s="29"/>
      <c r="AC2703" s="29"/>
      <c r="AD2703" s="29"/>
      <c r="AE2703" s="29"/>
      <c r="AF2703" s="29"/>
      <c r="AG2703" s="29"/>
      <c r="AH2703" s="29"/>
      <c r="AI2703" s="29"/>
      <c r="AJ2703" s="29"/>
      <c r="AK2703" s="29"/>
      <c r="AL2703" s="29"/>
      <c r="AM2703" s="29"/>
    </row>
    <row r="2704" spans="2:39">
      <c r="B2704" s="1"/>
      <c r="C2704" s="1"/>
      <c r="D2704" s="29"/>
      <c r="E2704" s="29"/>
      <c r="F2704" s="29"/>
      <c r="G2704" s="29"/>
      <c r="H2704" s="29"/>
      <c r="I2704" s="29"/>
      <c r="J2704" s="29"/>
      <c r="K2704" s="29"/>
      <c r="L2704" s="29"/>
      <c r="M2704" s="29"/>
      <c r="N2704" s="29"/>
      <c r="O2704" s="29"/>
      <c r="P2704" s="29"/>
      <c r="Q2704" s="29"/>
      <c r="R2704" s="29"/>
      <c r="S2704" s="29"/>
      <c r="T2704" s="29"/>
      <c r="U2704" s="29"/>
      <c r="V2704" s="29"/>
      <c r="W2704" s="29"/>
      <c r="X2704" s="29"/>
      <c r="Y2704" s="29"/>
      <c r="Z2704" s="29"/>
      <c r="AA2704" s="29"/>
      <c r="AB2704" s="29"/>
      <c r="AC2704" s="29"/>
      <c r="AD2704" s="29"/>
      <c r="AE2704" s="29"/>
      <c r="AF2704" s="29"/>
      <c r="AG2704" s="29"/>
      <c r="AH2704" s="29"/>
      <c r="AI2704" s="29"/>
      <c r="AJ2704" s="29"/>
      <c r="AK2704" s="29"/>
      <c r="AL2704" s="29"/>
      <c r="AM2704" s="29"/>
    </row>
    <row r="2705" spans="2:39">
      <c r="B2705" s="1"/>
      <c r="C2705" s="1"/>
      <c r="D2705" s="29"/>
      <c r="E2705" s="29"/>
      <c r="F2705" s="29"/>
      <c r="G2705" s="29"/>
      <c r="H2705" s="29"/>
      <c r="I2705" s="29"/>
      <c r="J2705" s="29"/>
      <c r="K2705" s="29"/>
      <c r="L2705" s="29"/>
      <c r="M2705" s="29"/>
      <c r="N2705" s="29"/>
      <c r="O2705" s="29"/>
      <c r="P2705" s="29"/>
      <c r="Q2705" s="29"/>
      <c r="R2705" s="29"/>
      <c r="S2705" s="29"/>
      <c r="T2705" s="29"/>
      <c r="U2705" s="29"/>
      <c r="V2705" s="29"/>
      <c r="W2705" s="29"/>
      <c r="X2705" s="29"/>
      <c r="Y2705" s="29"/>
      <c r="Z2705" s="29"/>
      <c r="AA2705" s="29"/>
      <c r="AB2705" s="29"/>
      <c r="AC2705" s="29"/>
      <c r="AD2705" s="29"/>
      <c r="AE2705" s="29"/>
      <c r="AF2705" s="29"/>
      <c r="AG2705" s="29"/>
      <c r="AH2705" s="29"/>
      <c r="AI2705" s="29"/>
      <c r="AJ2705" s="29"/>
      <c r="AK2705" s="29"/>
      <c r="AL2705" s="29"/>
      <c r="AM2705" s="29"/>
    </row>
    <row r="2706" spans="2:39">
      <c r="B2706" s="1"/>
      <c r="C2706" s="1"/>
      <c r="D2706" s="29"/>
      <c r="E2706" s="29"/>
      <c r="F2706" s="29"/>
      <c r="G2706" s="29"/>
      <c r="H2706" s="29"/>
      <c r="I2706" s="29"/>
      <c r="J2706" s="29"/>
      <c r="K2706" s="29"/>
      <c r="L2706" s="29"/>
      <c r="M2706" s="29"/>
      <c r="N2706" s="29"/>
      <c r="O2706" s="29"/>
      <c r="P2706" s="29"/>
      <c r="Q2706" s="29"/>
      <c r="R2706" s="29"/>
      <c r="S2706" s="29"/>
      <c r="T2706" s="29"/>
      <c r="U2706" s="29"/>
      <c r="V2706" s="29"/>
      <c r="W2706" s="29"/>
      <c r="X2706" s="29"/>
      <c r="Y2706" s="29"/>
      <c r="Z2706" s="29"/>
      <c r="AA2706" s="29"/>
      <c r="AB2706" s="29"/>
      <c r="AC2706" s="29"/>
      <c r="AD2706" s="29"/>
      <c r="AE2706" s="29"/>
      <c r="AF2706" s="29"/>
      <c r="AG2706" s="29"/>
      <c r="AH2706" s="29"/>
      <c r="AI2706" s="29"/>
      <c r="AJ2706" s="29"/>
      <c r="AK2706" s="29"/>
      <c r="AL2706" s="29"/>
      <c r="AM2706" s="29"/>
    </row>
    <row r="2707" spans="2:39">
      <c r="B2707" s="1"/>
      <c r="C2707" s="1"/>
      <c r="D2707" s="29"/>
      <c r="E2707" s="29"/>
      <c r="F2707" s="29"/>
      <c r="G2707" s="29"/>
      <c r="H2707" s="29"/>
      <c r="I2707" s="29"/>
      <c r="J2707" s="29"/>
      <c r="K2707" s="29"/>
      <c r="L2707" s="29"/>
      <c r="M2707" s="29"/>
      <c r="N2707" s="29"/>
      <c r="O2707" s="29"/>
      <c r="P2707" s="29"/>
      <c r="Q2707" s="29"/>
      <c r="R2707" s="29"/>
      <c r="S2707" s="29"/>
      <c r="T2707" s="29"/>
      <c r="U2707" s="29"/>
      <c r="V2707" s="29"/>
      <c r="W2707" s="29"/>
      <c r="X2707" s="29"/>
      <c r="Y2707" s="29"/>
      <c r="Z2707" s="29"/>
      <c r="AA2707" s="29"/>
      <c r="AB2707" s="29"/>
      <c r="AC2707" s="29"/>
      <c r="AD2707" s="29"/>
      <c r="AE2707" s="29"/>
      <c r="AF2707" s="29"/>
      <c r="AG2707" s="29"/>
      <c r="AH2707" s="29"/>
      <c r="AI2707" s="29"/>
      <c r="AJ2707" s="29"/>
      <c r="AK2707" s="29"/>
      <c r="AL2707" s="29"/>
      <c r="AM2707" s="29"/>
    </row>
    <row r="2708" spans="2:39">
      <c r="B2708" s="1"/>
      <c r="C2708" s="1"/>
      <c r="D2708" s="29"/>
      <c r="E2708" s="29"/>
      <c r="F2708" s="29"/>
      <c r="G2708" s="29"/>
      <c r="H2708" s="29"/>
      <c r="I2708" s="29"/>
      <c r="J2708" s="29"/>
      <c r="K2708" s="29"/>
      <c r="L2708" s="29"/>
      <c r="M2708" s="29"/>
      <c r="N2708" s="29"/>
      <c r="O2708" s="29"/>
      <c r="P2708" s="29"/>
      <c r="Q2708" s="29"/>
      <c r="R2708" s="29"/>
      <c r="S2708" s="29"/>
      <c r="T2708" s="29"/>
      <c r="U2708" s="29"/>
      <c r="V2708" s="29"/>
      <c r="W2708" s="29"/>
      <c r="X2708" s="29"/>
      <c r="Y2708" s="29"/>
      <c r="Z2708" s="29"/>
      <c r="AA2708" s="29"/>
      <c r="AB2708" s="29"/>
      <c r="AC2708" s="29"/>
      <c r="AD2708" s="29"/>
      <c r="AE2708" s="29"/>
      <c r="AF2708" s="29"/>
      <c r="AG2708" s="29"/>
      <c r="AH2708" s="29"/>
      <c r="AI2708" s="29"/>
      <c r="AJ2708" s="29"/>
      <c r="AK2708" s="29"/>
      <c r="AL2708" s="29"/>
      <c r="AM2708" s="29"/>
    </row>
    <row r="2709" spans="2:39">
      <c r="B2709" s="1"/>
      <c r="C2709" s="1"/>
      <c r="D2709" s="29"/>
      <c r="E2709" s="29"/>
      <c r="F2709" s="29"/>
      <c r="G2709" s="29"/>
      <c r="H2709" s="29"/>
      <c r="I2709" s="29"/>
      <c r="J2709" s="29"/>
      <c r="K2709" s="29"/>
      <c r="L2709" s="29"/>
      <c r="M2709" s="29"/>
      <c r="N2709" s="29"/>
      <c r="O2709" s="29"/>
      <c r="P2709" s="29"/>
      <c r="Q2709" s="29"/>
      <c r="R2709" s="29"/>
      <c r="S2709" s="29"/>
      <c r="T2709" s="29"/>
      <c r="U2709" s="29"/>
      <c r="V2709" s="29"/>
      <c r="W2709" s="29"/>
      <c r="X2709" s="29"/>
      <c r="Y2709" s="29"/>
      <c r="Z2709" s="29"/>
      <c r="AA2709" s="29"/>
      <c r="AB2709" s="29"/>
      <c r="AC2709" s="29"/>
      <c r="AD2709" s="29"/>
      <c r="AE2709" s="29"/>
      <c r="AF2709" s="29"/>
      <c r="AG2709" s="29"/>
      <c r="AH2709" s="29"/>
      <c r="AI2709" s="29"/>
      <c r="AJ2709" s="29"/>
      <c r="AK2709" s="29"/>
      <c r="AL2709" s="29"/>
      <c r="AM2709" s="29"/>
    </row>
    <row r="2710" spans="2:39">
      <c r="B2710" s="1"/>
      <c r="C2710" s="1"/>
      <c r="D2710" s="29"/>
      <c r="E2710" s="29"/>
      <c r="F2710" s="29"/>
      <c r="G2710" s="29"/>
      <c r="H2710" s="29"/>
      <c r="I2710" s="29"/>
      <c r="J2710" s="29"/>
      <c r="K2710" s="29"/>
      <c r="L2710" s="29"/>
      <c r="M2710" s="29"/>
      <c r="N2710" s="29"/>
      <c r="O2710" s="29"/>
      <c r="P2710" s="29"/>
      <c r="Q2710" s="29"/>
      <c r="R2710" s="29"/>
      <c r="S2710" s="29"/>
      <c r="T2710" s="29"/>
      <c r="U2710" s="29"/>
      <c r="V2710" s="29"/>
      <c r="W2710" s="29"/>
      <c r="X2710" s="29"/>
      <c r="Y2710" s="29"/>
      <c r="Z2710" s="29"/>
      <c r="AA2710" s="29"/>
      <c r="AB2710" s="29"/>
      <c r="AC2710" s="29"/>
      <c r="AD2710" s="29"/>
      <c r="AE2710" s="29"/>
      <c r="AF2710" s="29"/>
      <c r="AG2710" s="29"/>
      <c r="AH2710" s="29"/>
      <c r="AI2710" s="29"/>
      <c r="AJ2710" s="29"/>
      <c r="AK2710" s="29"/>
      <c r="AL2710" s="29"/>
      <c r="AM2710" s="29"/>
    </row>
    <row r="2711" spans="2:39">
      <c r="B2711" s="1"/>
      <c r="C2711" s="1"/>
      <c r="D2711" s="29"/>
      <c r="E2711" s="29"/>
      <c r="F2711" s="29"/>
      <c r="G2711" s="29"/>
      <c r="H2711" s="29"/>
      <c r="I2711" s="29"/>
      <c r="J2711" s="29"/>
      <c r="K2711" s="29"/>
      <c r="L2711" s="29"/>
      <c r="M2711" s="29"/>
      <c r="N2711" s="29"/>
      <c r="O2711" s="29"/>
      <c r="P2711" s="29"/>
      <c r="Q2711" s="29"/>
      <c r="R2711" s="29"/>
      <c r="S2711" s="29"/>
      <c r="T2711" s="29"/>
      <c r="U2711" s="29"/>
      <c r="V2711" s="29"/>
      <c r="W2711" s="29"/>
      <c r="X2711" s="29"/>
      <c r="Y2711" s="29"/>
      <c r="Z2711" s="29"/>
      <c r="AA2711" s="29"/>
      <c r="AB2711" s="29"/>
      <c r="AC2711" s="29"/>
      <c r="AD2711" s="29"/>
      <c r="AE2711" s="29"/>
      <c r="AF2711" s="29"/>
      <c r="AG2711" s="29"/>
      <c r="AH2711" s="29"/>
      <c r="AI2711" s="29"/>
      <c r="AJ2711" s="29"/>
      <c r="AK2711" s="29"/>
      <c r="AL2711" s="29"/>
      <c r="AM2711" s="29"/>
    </row>
    <row r="2712" spans="2:39">
      <c r="B2712" s="1"/>
      <c r="C2712" s="1"/>
      <c r="D2712" s="29"/>
      <c r="E2712" s="29"/>
      <c r="F2712" s="29"/>
      <c r="G2712" s="29"/>
      <c r="H2712" s="29"/>
      <c r="I2712" s="29"/>
      <c r="J2712" s="29"/>
      <c r="K2712" s="29"/>
      <c r="L2712" s="29"/>
      <c r="M2712" s="29"/>
      <c r="N2712" s="29"/>
      <c r="O2712" s="29"/>
      <c r="P2712" s="29"/>
      <c r="Q2712" s="29"/>
      <c r="R2712" s="29"/>
      <c r="S2712" s="29"/>
      <c r="T2712" s="29"/>
      <c r="U2712" s="29"/>
      <c r="V2712" s="29"/>
      <c r="W2712" s="29"/>
      <c r="X2712" s="29"/>
      <c r="Y2712" s="29"/>
      <c r="Z2712" s="29"/>
      <c r="AA2712" s="29"/>
      <c r="AB2712" s="29"/>
      <c r="AC2712" s="29"/>
      <c r="AD2712" s="29"/>
      <c r="AE2712" s="29"/>
      <c r="AF2712" s="29"/>
      <c r="AG2712" s="29"/>
      <c r="AH2712" s="29"/>
      <c r="AI2712" s="29"/>
      <c r="AJ2712" s="29"/>
      <c r="AK2712" s="29"/>
      <c r="AL2712" s="29"/>
      <c r="AM2712" s="29"/>
    </row>
    <row r="2713" spans="2:39">
      <c r="B2713" s="1"/>
      <c r="C2713" s="1"/>
      <c r="D2713" s="29"/>
      <c r="E2713" s="29"/>
      <c r="F2713" s="29"/>
      <c r="G2713" s="29"/>
      <c r="H2713" s="29"/>
      <c r="I2713" s="29"/>
      <c r="J2713" s="29"/>
      <c r="K2713" s="29"/>
      <c r="L2713" s="29"/>
      <c r="M2713" s="29"/>
      <c r="N2713" s="29"/>
      <c r="O2713" s="29"/>
      <c r="P2713" s="29"/>
      <c r="Q2713" s="29"/>
      <c r="R2713" s="29"/>
      <c r="S2713" s="29"/>
      <c r="T2713" s="29"/>
      <c r="U2713" s="29"/>
      <c r="V2713" s="29"/>
      <c r="W2713" s="29"/>
      <c r="X2713" s="29"/>
      <c r="Y2713" s="29"/>
      <c r="Z2713" s="29"/>
      <c r="AA2713" s="29"/>
      <c r="AB2713" s="29"/>
      <c r="AC2713" s="29"/>
      <c r="AD2713" s="29"/>
      <c r="AE2713" s="29"/>
      <c r="AF2713" s="29"/>
      <c r="AG2713" s="29"/>
      <c r="AH2713" s="29"/>
      <c r="AI2713" s="29"/>
      <c r="AJ2713" s="29"/>
      <c r="AK2713" s="29"/>
      <c r="AL2713" s="29"/>
      <c r="AM2713" s="29"/>
    </row>
    <row r="2714" spans="2:39">
      <c r="B2714" s="1"/>
      <c r="C2714" s="1"/>
      <c r="D2714" s="29"/>
      <c r="E2714" s="29"/>
      <c r="F2714" s="29"/>
      <c r="G2714" s="29"/>
      <c r="H2714" s="29"/>
      <c r="I2714" s="29"/>
      <c r="J2714" s="29"/>
      <c r="K2714" s="29"/>
      <c r="L2714" s="29"/>
      <c r="M2714" s="29"/>
      <c r="N2714" s="29"/>
      <c r="O2714" s="29"/>
      <c r="P2714" s="29"/>
      <c r="Q2714" s="29"/>
      <c r="R2714" s="29"/>
      <c r="S2714" s="29"/>
      <c r="T2714" s="29"/>
      <c r="U2714" s="29"/>
      <c r="V2714" s="29"/>
      <c r="W2714" s="29"/>
      <c r="X2714" s="29"/>
      <c r="Y2714" s="29"/>
      <c r="Z2714" s="29"/>
      <c r="AA2714" s="29"/>
      <c r="AB2714" s="29"/>
      <c r="AC2714" s="29"/>
      <c r="AD2714" s="29"/>
      <c r="AE2714" s="29"/>
      <c r="AF2714" s="29"/>
      <c r="AG2714" s="29"/>
      <c r="AH2714" s="29"/>
      <c r="AI2714" s="29"/>
      <c r="AJ2714" s="29"/>
      <c r="AK2714" s="29"/>
      <c r="AL2714" s="29"/>
      <c r="AM2714" s="29"/>
    </row>
    <row r="2715" spans="2:39">
      <c r="B2715" s="1"/>
      <c r="C2715" s="1"/>
      <c r="D2715" s="29"/>
      <c r="E2715" s="29"/>
      <c r="F2715" s="29"/>
      <c r="G2715" s="29"/>
      <c r="H2715" s="29"/>
      <c r="I2715" s="29"/>
      <c r="J2715" s="29"/>
      <c r="K2715" s="29"/>
      <c r="L2715" s="29"/>
      <c r="M2715" s="29"/>
      <c r="N2715" s="29"/>
      <c r="O2715" s="29"/>
      <c r="P2715" s="29"/>
      <c r="Q2715" s="29"/>
      <c r="R2715" s="29"/>
      <c r="S2715" s="29"/>
      <c r="T2715" s="29"/>
      <c r="U2715" s="29"/>
      <c r="V2715" s="29"/>
      <c r="W2715" s="29"/>
      <c r="X2715" s="29"/>
      <c r="Y2715" s="29"/>
      <c r="Z2715" s="29"/>
      <c r="AA2715" s="29"/>
      <c r="AB2715" s="29"/>
      <c r="AC2715" s="29"/>
      <c r="AD2715" s="29"/>
      <c r="AE2715" s="29"/>
      <c r="AF2715" s="29"/>
      <c r="AG2715" s="29"/>
      <c r="AH2715" s="29"/>
      <c r="AI2715" s="29"/>
      <c r="AJ2715" s="29"/>
      <c r="AK2715" s="29"/>
      <c r="AL2715" s="29"/>
      <c r="AM2715" s="29"/>
    </row>
    <row r="2716" spans="2:39">
      <c r="B2716" s="1"/>
      <c r="C2716" s="1"/>
      <c r="D2716" s="29"/>
      <c r="E2716" s="29"/>
      <c r="F2716" s="29"/>
      <c r="G2716" s="29"/>
      <c r="H2716" s="29"/>
      <c r="I2716" s="29"/>
      <c r="J2716" s="29"/>
      <c r="K2716" s="29"/>
      <c r="L2716" s="29"/>
      <c r="M2716" s="29"/>
      <c r="N2716" s="29"/>
      <c r="O2716" s="29"/>
      <c r="P2716" s="29"/>
      <c r="Q2716" s="29"/>
      <c r="R2716" s="29"/>
      <c r="S2716" s="29"/>
      <c r="T2716" s="29"/>
      <c r="U2716" s="29"/>
      <c r="V2716" s="29"/>
      <c r="W2716" s="29"/>
      <c r="X2716" s="29"/>
      <c r="Y2716" s="29"/>
      <c r="Z2716" s="29"/>
      <c r="AA2716" s="29"/>
      <c r="AB2716" s="29"/>
      <c r="AC2716" s="29"/>
      <c r="AD2716" s="29"/>
      <c r="AE2716" s="29"/>
      <c r="AF2716" s="29"/>
      <c r="AG2716" s="29"/>
      <c r="AH2716" s="29"/>
      <c r="AI2716" s="29"/>
      <c r="AJ2716" s="29"/>
      <c r="AK2716" s="29"/>
      <c r="AL2716" s="29"/>
      <c r="AM2716" s="29"/>
    </row>
    <row r="2717" spans="2:39">
      <c r="B2717" s="1"/>
      <c r="C2717" s="1"/>
      <c r="D2717" s="29"/>
      <c r="E2717" s="29"/>
      <c r="F2717" s="29"/>
      <c r="G2717" s="29"/>
      <c r="H2717" s="29"/>
      <c r="I2717" s="29"/>
      <c r="J2717" s="29"/>
      <c r="K2717" s="29"/>
      <c r="L2717" s="29"/>
      <c r="M2717" s="29"/>
      <c r="N2717" s="29"/>
      <c r="O2717" s="29"/>
      <c r="P2717" s="29"/>
      <c r="Q2717" s="29"/>
      <c r="R2717" s="29"/>
      <c r="S2717" s="29"/>
      <c r="T2717" s="29"/>
      <c r="U2717" s="29"/>
      <c r="V2717" s="29"/>
      <c r="W2717" s="29"/>
      <c r="X2717" s="29"/>
      <c r="Y2717" s="29"/>
      <c r="Z2717" s="29"/>
      <c r="AA2717" s="29"/>
      <c r="AB2717" s="29"/>
      <c r="AC2717" s="29"/>
      <c r="AD2717" s="29"/>
      <c r="AE2717" s="29"/>
      <c r="AF2717" s="29"/>
      <c r="AG2717" s="29"/>
      <c r="AH2717" s="29"/>
      <c r="AI2717" s="29"/>
      <c r="AJ2717" s="29"/>
      <c r="AK2717" s="29"/>
      <c r="AL2717" s="29"/>
      <c r="AM2717" s="29"/>
    </row>
    <row r="2718" spans="2:39">
      <c r="B2718" s="1"/>
      <c r="C2718" s="1"/>
      <c r="D2718" s="29"/>
      <c r="E2718" s="29"/>
      <c r="F2718" s="29"/>
      <c r="G2718" s="29"/>
      <c r="H2718" s="29"/>
      <c r="I2718" s="29"/>
      <c r="J2718" s="29"/>
      <c r="K2718" s="29"/>
      <c r="L2718" s="29"/>
      <c r="M2718" s="29"/>
      <c r="N2718" s="29"/>
      <c r="O2718" s="29"/>
      <c r="P2718" s="29"/>
      <c r="Q2718" s="29"/>
      <c r="R2718" s="29"/>
      <c r="S2718" s="29"/>
      <c r="T2718" s="29"/>
      <c r="U2718" s="29"/>
      <c r="V2718" s="29"/>
      <c r="W2718" s="29"/>
      <c r="X2718" s="29"/>
      <c r="Y2718" s="29"/>
      <c r="Z2718" s="29"/>
      <c r="AA2718" s="29"/>
      <c r="AB2718" s="29"/>
      <c r="AC2718" s="29"/>
      <c r="AD2718" s="29"/>
      <c r="AE2718" s="29"/>
      <c r="AF2718" s="29"/>
      <c r="AG2718" s="29"/>
      <c r="AH2718" s="29"/>
      <c r="AI2718" s="29"/>
      <c r="AJ2718" s="29"/>
      <c r="AK2718" s="29"/>
      <c r="AL2718" s="29"/>
      <c r="AM2718" s="29"/>
    </row>
    <row r="2719" spans="2:39">
      <c r="B2719" s="1"/>
      <c r="C2719" s="1"/>
      <c r="D2719" s="29"/>
      <c r="E2719" s="29"/>
      <c r="F2719" s="29"/>
      <c r="G2719" s="29"/>
      <c r="H2719" s="29"/>
      <c r="I2719" s="29"/>
      <c r="J2719" s="29"/>
      <c r="K2719" s="29"/>
      <c r="L2719" s="29"/>
      <c r="M2719" s="29"/>
      <c r="N2719" s="29"/>
      <c r="O2719" s="29"/>
      <c r="P2719" s="29"/>
      <c r="Q2719" s="29"/>
      <c r="R2719" s="29"/>
      <c r="S2719" s="29"/>
      <c r="T2719" s="29"/>
      <c r="U2719" s="29"/>
      <c r="V2719" s="29"/>
      <c r="W2719" s="29"/>
      <c r="X2719" s="29"/>
      <c r="Y2719" s="29"/>
      <c r="Z2719" s="29"/>
      <c r="AA2719" s="29"/>
      <c r="AB2719" s="29"/>
      <c r="AC2719" s="29"/>
      <c r="AD2719" s="29"/>
      <c r="AE2719" s="29"/>
      <c r="AF2719" s="29"/>
      <c r="AG2719" s="29"/>
      <c r="AH2719" s="29"/>
      <c r="AI2719" s="29"/>
      <c r="AJ2719" s="29"/>
      <c r="AK2719" s="29"/>
      <c r="AL2719" s="29"/>
      <c r="AM2719" s="29"/>
    </row>
    <row r="2720" spans="2:39">
      <c r="B2720" s="1"/>
      <c r="C2720" s="1"/>
      <c r="D2720" s="29"/>
      <c r="E2720" s="29"/>
      <c r="F2720" s="29"/>
      <c r="G2720" s="29"/>
      <c r="H2720" s="29"/>
      <c r="I2720" s="29"/>
      <c r="J2720" s="29"/>
      <c r="K2720" s="29"/>
      <c r="L2720" s="29"/>
      <c r="M2720" s="29"/>
      <c r="N2720" s="29"/>
      <c r="O2720" s="29"/>
      <c r="P2720" s="29"/>
      <c r="Q2720" s="29"/>
      <c r="R2720" s="29"/>
      <c r="S2720" s="29"/>
      <c r="T2720" s="29"/>
      <c r="U2720" s="29"/>
      <c r="V2720" s="29"/>
      <c r="W2720" s="29"/>
      <c r="X2720" s="29"/>
      <c r="Y2720" s="29"/>
      <c r="Z2720" s="29"/>
      <c r="AA2720" s="29"/>
      <c r="AB2720" s="29"/>
      <c r="AC2720" s="29"/>
      <c r="AD2720" s="29"/>
      <c r="AE2720" s="29"/>
      <c r="AF2720" s="29"/>
      <c r="AG2720" s="29"/>
      <c r="AH2720" s="29"/>
      <c r="AI2720" s="29"/>
      <c r="AJ2720" s="29"/>
      <c r="AK2720" s="29"/>
      <c r="AL2720" s="29"/>
      <c r="AM2720" s="29"/>
    </row>
    <row r="2721" spans="2:39">
      <c r="B2721" s="1"/>
      <c r="C2721" s="1"/>
      <c r="D2721" s="29"/>
      <c r="E2721" s="29"/>
      <c r="F2721" s="29"/>
      <c r="G2721" s="29"/>
      <c r="H2721" s="29"/>
      <c r="I2721" s="29"/>
      <c r="J2721" s="29"/>
      <c r="K2721" s="29"/>
      <c r="L2721" s="29"/>
      <c r="M2721" s="29"/>
      <c r="N2721" s="29"/>
      <c r="O2721" s="29"/>
      <c r="P2721" s="29"/>
      <c r="Q2721" s="29"/>
      <c r="R2721" s="29"/>
      <c r="S2721" s="29"/>
      <c r="T2721" s="29"/>
      <c r="U2721" s="29"/>
      <c r="V2721" s="29"/>
      <c r="W2721" s="29"/>
      <c r="X2721" s="29"/>
      <c r="Y2721" s="29"/>
      <c r="Z2721" s="29"/>
      <c r="AA2721" s="29"/>
      <c r="AB2721" s="29"/>
      <c r="AC2721" s="29"/>
      <c r="AD2721" s="29"/>
      <c r="AE2721" s="29"/>
      <c r="AF2721" s="29"/>
      <c r="AG2721" s="29"/>
      <c r="AH2721" s="29"/>
      <c r="AI2721" s="29"/>
      <c r="AJ2721" s="29"/>
      <c r="AK2721" s="29"/>
      <c r="AL2721" s="29"/>
      <c r="AM2721" s="29"/>
    </row>
    <row r="2722" spans="2:39">
      <c r="B2722" s="1"/>
      <c r="C2722" s="1"/>
      <c r="D2722" s="29"/>
      <c r="E2722" s="29"/>
      <c r="F2722" s="29"/>
      <c r="G2722" s="29"/>
      <c r="H2722" s="29"/>
      <c r="I2722" s="29"/>
      <c r="J2722" s="29"/>
      <c r="K2722" s="29"/>
      <c r="L2722" s="29"/>
      <c r="M2722" s="29"/>
      <c r="N2722" s="29"/>
      <c r="O2722" s="29"/>
      <c r="P2722" s="29"/>
      <c r="Q2722" s="29"/>
      <c r="R2722" s="29"/>
      <c r="S2722" s="29"/>
      <c r="T2722" s="29"/>
      <c r="U2722" s="29"/>
      <c r="V2722" s="29"/>
      <c r="W2722" s="29"/>
      <c r="X2722" s="29"/>
      <c r="Y2722" s="29"/>
      <c r="Z2722" s="29"/>
      <c r="AA2722" s="29"/>
      <c r="AB2722" s="29"/>
      <c r="AC2722" s="29"/>
      <c r="AD2722" s="29"/>
      <c r="AE2722" s="29"/>
      <c r="AF2722" s="29"/>
      <c r="AG2722" s="29"/>
      <c r="AH2722" s="29"/>
      <c r="AI2722" s="29"/>
      <c r="AJ2722" s="29"/>
      <c r="AK2722" s="29"/>
      <c r="AL2722" s="29"/>
      <c r="AM2722" s="29"/>
    </row>
    <row r="2723" spans="2:39">
      <c r="B2723" s="1"/>
      <c r="C2723" s="1"/>
      <c r="D2723" s="29"/>
      <c r="E2723" s="29"/>
      <c r="F2723" s="29"/>
      <c r="G2723" s="29"/>
      <c r="H2723" s="29"/>
      <c r="I2723" s="29"/>
      <c r="J2723" s="29"/>
      <c r="K2723" s="29"/>
      <c r="L2723" s="29"/>
      <c r="M2723" s="29"/>
      <c r="N2723" s="29"/>
      <c r="O2723" s="29"/>
      <c r="P2723" s="29"/>
      <c r="Q2723" s="29"/>
      <c r="R2723" s="29"/>
      <c r="S2723" s="29"/>
      <c r="T2723" s="29"/>
      <c r="U2723" s="29"/>
      <c r="V2723" s="29"/>
      <c r="W2723" s="29"/>
      <c r="X2723" s="29"/>
      <c r="Y2723" s="29"/>
      <c r="Z2723" s="29"/>
      <c r="AA2723" s="29"/>
      <c r="AB2723" s="29"/>
      <c r="AC2723" s="29"/>
      <c r="AD2723" s="29"/>
      <c r="AE2723" s="29"/>
      <c r="AF2723" s="29"/>
      <c r="AG2723" s="29"/>
      <c r="AH2723" s="29"/>
      <c r="AI2723" s="29"/>
      <c r="AJ2723" s="29"/>
      <c r="AK2723" s="29"/>
      <c r="AL2723" s="29"/>
      <c r="AM2723" s="29"/>
    </row>
    <row r="2724" spans="2:39">
      <c r="B2724" s="1"/>
      <c r="C2724" s="1"/>
      <c r="D2724" s="29"/>
      <c r="E2724" s="29"/>
      <c r="F2724" s="29"/>
      <c r="G2724" s="29"/>
      <c r="H2724" s="29"/>
      <c r="I2724" s="29"/>
      <c r="J2724" s="29"/>
      <c r="K2724" s="29"/>
      <c r="L2724" s="29"/>
      <c r="M2724" s="29"/>
      <c r="N2724" s="29"/>
      <c r="O2724" s="29"/>
      <c r="P2724" s="29"/>
      <c r="Q2724" s="29"/>
      <c r="R2724" s="29"/>
      <c r="S2724" s="29"/>
      <c r="T2724" s="29"/>
      <c r="U2724" s="29"/>
      <c r="V2724" s="29"/>
      <c r="W2724" s="29"/>
      <c r="X2724" s="29"/>
      <c r="Y2724" s="29"/>
      <c r="Z2724" s="29"/>
      <c r="AA2724" s="29"/>
      <c r="AB2724" s="29"/>
      <c r="AC2724" s="29"/>
      <c r="AD2724" s="29"/>
      <c r="AE2724" s="29"/>
      <c r="AF2724" s="29"/>
      <c r="AG2724" s="29"/>
      <c r="AH2724" s="29"/>
      <c r="AI2724" s="29"/>
      <c r="AJ2724" s="29"/>
      <c r="AK2724" s="29"/>
      <c r="AL2724" s="29"/>
      <c r="AM2724" s="29"/>
    </row>
    <row r="2725" spans="2:39">
      <c r="B2725" s="1"/>
      <c r="C2725" s="1"/>
      <c r="D2725" s="29"/>
      <c r="E2725" s="29"/>
      <c r="F2725" s="29"/>
      <c r="G2725" s="29"/>
      <c r="H2725" s="29"/>
      <c r="I2725" s="29"/>
      <c r="J2725" s="29"/>
      <c r="K2725" s="29"/>
      <c r="L2725" s="29"/>
      <c r="M2725" s="29"/>
      <c r="N2725" s="29"/>
      <c r="O2725" s="29"/>
      <c r="P2725" s="29"/>
      <c r="Q2725" s="29"/>
      <c r="R2725" s="29"/>
      <c r="S2725" s="29"/>
      <c r="T2725" s="29"/>
      <c r="U2725" s="29"/>
      <c r="V2725" s="29"/>
      <c r="W2725" s="29"/>
      <c r="X2725" s="29"/>
      <c r="Y2725" s="29"/>
      <c r="Z2725" s="29"/>
      <c r="AA2725" s="29"/>
      <c r="AB2725" s="29"/>
      <c r="AC2725" s="29"/>
      <c r="AD2725" s="29"/>
      <c r="AE2725" s="29"/>
      <c r="AF2725" s="29"/>
      <c r="AG2725" s="29"/>
      <c r="AH2725" s="29"/>
      <c r="AI2725" s="29"/>
      <c r="AJ2725" s="29"/>
      <c r="AK2725" s="29"/>
      <c r="AL2725" s="29"/>
      <c r="AM2725" s="29"/>
    </row>
    <row r="2726" spans="2:39">
      <c r="B2726" s="1"/>
      <c r="C2726" s="1"/>
      <c r="D2726" s="29"/>
      <c r="E2726" s="29"/>
      <c r="F2726" s="29"/>
      <c r="G2726" s="29"/>
      <c r="H2726" s="29"/>
      <c r="I2726" s="29"/>
      <c r="J2726" s="29"/>
      <c r="K2726" s="29"/>
      <c r="L2726" s="29"/>
      <c r="M2726" s="29"/>
      <c r="N2726" s="29"/>
      <c r="O2726" s="29"/>
      <c r="P2726" s="29"/>
      <c r="Q2726" s="29"/>
      <c r="R2726" s="29"/>
      <c r="S2726" s="29"/>
      <c r="T2726" s="29"/>
      <c r="U2726" s="29"/>
      <c r="V2726" s="29"/>
      <c r="W2726" s="29"/>
      <c r="X2726" s="29"/>
      <c r="Y2726" s="29"/>
      <c r="Z2726" s="29"/>
      <c r="AA2726" s="29"/>
      <c r="AB2726" s="29"/>
      <c r="AC2726" s="29"/>
      <c r="AD2726" s="29"/>
      <c r="AE2726" s="29"/>
      <c r="AF2726" s="29"/>
      <c r="AG2726" s="29"/>
      <c r="AH2726" s="29"/>
      <c r="AI2726" s="29"/>
      <c r="AJ2726" s="29"/>
      <c r="AK2726" s="29"/>
      <c r="AL2726" s="29"/>
      <c r="AM2726" s="29"/>
    </row>
    <row r="2727" spans="2:39">
      <c r="B2727" s="1"/>
      <c r="C2727" s="1"/>
      <c r="D2727" s="29"/>
      <c r="E2727" s="29"/>
      <c r="F2727" s="29"/>
      <c r="G2727" s="29"/>
      <c r="H2727" s="29"/>
      <c r="I2727" s="29"/>
      <c r="J2727" s="29"/>
      <c r="K2727" s="29"/>
      <c r="L2727" s="29"/>
      <c r="M2727" s="29"/>
      <c r="N2727" s="29"/>
      <c r="O2727" s="29"/>
      <c r="P2727" s="29"/>
      <c r="Q2727" s="29"/>
      <c r="R2727" s="29"/>
      <c r="S2727" s="29"/>
      <c r="T2727" s="29"/>
      <c r="U2727" s="29"/>
      <c r="V2727" s="29"/>
      <c r="W2727" s="29"/>
      <c r="X2727" s="29"/>
      <c r="Y2727" s="29"/>
      <c r="Z2727" s="29"/>
      <c r="AA2727" s="29"/>
      <c r="AB2727" s="29"/>
      <c r="AC2727" s="29"/>
      <c r="AD2727" s="29"/>
      <c r="AE2727" s="29"/>
      <c r="AF2727" s="29"/>
      <c r="AG2727" s="29"/>
      <c r="AH2727" s="29"/>
      <c r="AI2727" s="29"/>
      <c r="AJ2727" s="29"/>
      <c r="AK2727" s="29"/>
      <c r="AL2727" s="29"/>
      <c r="AM2727" s="29"/>
    </row>
    <row r="2728" spans="2:39">
      <c r="B2728" s="1"/>
      <c r="C2728" s="1"/>
      <c r="D2728" s="29"/>
      <c r="E2728" s="29"/>
      <c r="F2728" s="29"/>
      <c r="G2728" s="29"/>
      <c r="H2728" s="29"/>
      <c r="I2728" s="29"/>
      <c r="J2728" s="29"/>
      <c r="K2728" s="29"/>
      <c r="L2728" s="29"/>
      <c r="M2728" s="29"/>
      <c r="N2728" s="29"/>
      <c r="O2728" s="29"/>
      <c r="P2728" s="29"/>
      <c r="Q2728" s="29"/>
      <c r="R2728" s="29"/>
      <c r="S2728" s="29"/>
      <c r="T2728" s="29"/>
      <c r="U2728" s="29"/>
      <c r="V2728" s="29"/>
      <c r="W2728" s="29"/>
      <c r="X2728" s="29"/>
      <c r="Y2728" s="29"/>
      <c r="Z2728" s="29"/>
      <c r="AA2728" s="29"/>
      <c r="AB2728" s="29"/>
      <c r="AC2728" s="29"/>
      <c r="AD2728" s="29"/>
      <c r="AE2728" s="29"/>
      <c r="AF2728" s="29"/>
      <c r="AG2728" s="29"/>
      <c r="AH2728" s="29"/>
      <c r="AI2728" s="29"/>
      <c r="AJ2728" s="29"/>
      <c r="AK2728" s="29"/>
      <c r="AL2728" s="29"/>
      <c r="AM2728" s="29"/>
    </row>
    <row r="2729" spans="2:39">
      <c r="B2729" s="1"/>
      <c r="C2729" s="1"/>
      <c r="D2729" s="29"/>
      <c r="E2729" s="29"/>
      <c r="F2729" s="29"/>
      <c r="G2729" s="29"/>
      <c r="H2729" s="29"/>
      <c r="I2729" s="29"/>
      <c r="J2729" s="29"/>
      <c r="K2729" s="29"/>
      <c r="L2729" s="29"/>
      <c r="M2729" s="29"/>
      <c r="N2729" s="29"/>
      <c r="O2729" s="29"/>
      <c r="P2729" s="29"/>
      <c r="Q2729" s="29"/>
      <c r="R2729" s="29"/>
      <c r="S2729" s="29"/>
      <c r="T2729" s="29"/>
      <c r="U2729" s="29"/>
      <c r="V2729" s="29"/>
      <c r="W2729" s="29"/>
      <c r="X2729" s="29"/>
      <c r="Y2729" s="29"/>
      <c r="Z2729" s="29"/>
      <c r="AA2729" s="29"/>
      <c r="AB2729" s="29"/>
      <c r="AC2729" s="29"/>
      <c r="AD2729" s="29"/>
      <c r="AE2729" s="29"/>
      <c r="AF2729" s="29"/>
      <c r="AG2729" s="29"/>
      <c r="AH2729" s="29"/>
      <c r="AI2729" s="29"/>
      <c r="AJ2729" s="29"/>
      <c r="AK2729" s="29"/>
      <c r="AL2729" s="29"/>
      <c r="AM2729" s="29"/>
    </row>
    <row r="2730" spans="2:39">
      <c r="B2730" s="1"/>
      <c r="C2730" s="1"/>
      <c r="D2730" s="29"/>
      <c r="E2730" s="29"/>
      <c r="F2730" s="29"/>
      <c r="G2730" s="29"/>
      <c r="H2730" s="29"/>
      <c r="I2730" s="29"/>
      <c r="J2730" s="29"/>
      <c r="K2730" s="29"/>
      <c r="L2730" s="29"/>
      <c r="M2730" s="29"/>
      <c r="N2730" s="29"/>
      <c r="O2730" s="29"/>
      <c r="P2730" s="29"/>
      <c r="Q2730" s="29"/>
      <c r="R2730" s="29"/>
      <c r="S2730" s="29"/>
      <c r="T2730" s="29"/>
      <c r="U2730" s="29"/>
      <c r="V2730" s="29"/>
      <c r="W2730" s="29"/>
      <c r="X2730" s="29"/>
      <c r="Y2730" s="29"/>
      <c r="Z2730" s="29"/>
      <c r="AA2730" s="29"/>
      <c r="AB2730" s="29"/>
      <c r="AC2730" s="29"/>
      <c r="AD2730" s="29"/>
      <c r="AE2730" s="29"/>
      <c r="AF2730" s="29"/>
      <c r="AG2730" s="29"/>
      <c r="AH2730" s="29"/>
      <c r="AI2730" s="29"/>
      <c r="AJ2730" s="29"/>
      <c r="AK2730" s="29"/>
      <c r="AL2730" s="29"/>
      <c r="AM2730" s="29"/>
    </row>
    <row r="2731" spans="2:39">
      <c r="B2731" s="1"/>
      <c r="C2731" s="1"/>
      <c r="D2731" s="29"/>
      <c r="E2731" s="29"/>
      <c r="F2731" s="29"/>
      <c r="G2731" s="29"/>
      <c r="H2731" s="29"/>
      <c r="I2731" s="29"/>
      <c r="J2731" s="29"/>
      <c r="K2731" s="29"/>
      <c r="L2731" s="29"/>
      <c r="M2731" s="29"/>
      <c r="N2731" s="29"/>
      <c r="O2731" s="29"/>
      <c r="P2731" s="29"/>
      <c r="Q2731" s="29"/>
      <c r="R2731" s="29"/>
      <c r="S2731" s="29"/>
      <c r="T2731" s="29"/>
      <c r="U2731" s="29"/>
      <c r="V2731" s="29"/>
      <c r="W2731" s="29"/>
      <c r="X2731" s="29"/>
      <c r="Y2731" s="29"/>
      <c r="Z2731" s="29"/>
      <c r="AA2731" s="29"/>
      <c r="AB2731" s="29"/>
      <c r="AC2731" s="29"/>
      <c r="AD2731" s="29"/>
      <c r="AE2731" s="29"/>
      <c r="AF2731" s="29"/>
      <c r="AG2731" s="29"/>
      <c r="AH2731" s="29"/>
      <c r="AI2731" s="29"/>
      <c r="AJ2731" s="29"/>
      <c r="AK2731" s="29"/>
      <c r="AL2731" s="29"/>
      <c r="AM2731" s="29"/>
    </row>
    <row r="2732" spans="2:39">
      <c r="B2732" s="1"/>
      <c r="C2732" s="1"/>
      <c r="D2732" s="29"/>
      <c r="E2732" s="29"/>
      <c r="F2732" s="29"/>
      <c r="G2732" s="29"/>
      <c r="H2732" s="29"/>
      <c r="I2732" s="29"/>
      <c r="J2732" s="29"/>
      <c r="K2732" s="29"/>
      <c r="L2732" s="29"/>
      <c r="M2732" s="29"/>
      <c r="N2732" s="29"/>
      <c r="O2732" s="29"/>
      <c r="P2732" s="29"/>
      <c r="Q2732" s="29"/>
      <c r="R2732" s="29"/>
      <c r="S2732" s="29"/>
      <c r="T2732" s="29"/>
      <c r="U2732" s="29"/>
      <c r="V2732" s="29"/>
      <c r="W2732" s="29"/>
      <c r="X2732" s="29"/>
      <c r="Y2732" s="29"/>
      <c r="Z2732" s="29"/>
      <c r="AA2732" s="29"/>
      <c r="AB2732" s="29"/>
      <c r="AC2732" s="29"/>
      <c r="AD2732" s="29"/>
      <c r="AE2732" s="29"/>
      <c r="AF2732" s="29"/>
      <c r="AG2732" s="29"/>
      <c r="AH2732" s="29"/>
      <c r="AI2732" s="29"/>
      <c r="AJ2732" s="29"/>
      <c r="AK2732" s="29"/>
      <c r="AL2732" s="29"/>
      <c r="AM2732" s="29"/>
    </row>
    <row r="2733" spans="2:39">
      <c r="B2733" s="1"/>
      <c r="C2733" s="1"/>
      <c r="D2733" s="29"/>
      <c r="E2733" s="29"/>
      <c r="F2733" s="29"/>
      <c r="G2733" s="29"/>
      <c r="H2733" s="29"/>
      <c r="I2733" s="29"/>
      <c r="J2733" s="29"/>
      <c r="K2733" s="29"/>
      <c r="L2733" s="29"/>
      <c r="M2733" s="29"/>
      <c r="N2733" s="29"/>
      <c r="O2733" s="29"/>
      <c r="P2733" s="29"/>
      <c r="Q2733" s="29"/>
      <c r="R2733" s="29"/>
      <c r="S2733" s="29"/>
      <c r="T2733" s="29"/>
      <c r="U2733" s="29"/>
      <c r="V2733" s="29"/>
      <c r="W2733" s="29"/>
      <c r="X2733" s="29"/>
      <c r="Y2733" s="29"/>
      <c r="Z2733" s="29"/>
      <c r="AA2733" s="29"/>
      <c r="AB2733" s="29"/>
      <c r="AC2733" s="29"/>
      <c r="AD2733" s="29"/>
      <c r="AE2733" s="29"/>
      <c r="AF2733" s="29"/>
      <c r="AG2733" s="29"/>
      <c r="AH2733" s="29"/>
      <c r="AI2733" s="29"/>
      <c r="AJ2733" s="29"/>
      <c r="AK2733" s="29"/>
      <c r="AL2733" s="29"/>
      <c r="AM2733" s="29"/>
    </row>
    <row r="2734" spans="2:39">
      <c r="B2734" s="1"/>
      <c r="C2734" s="1"/>
      <c r="D2734" s="29"/>
      <c r="E2734" s="29"/>
      <c r="F2734" s="29"/>
      <c r="G2734" s="29"/>
      <c r="H2734" s="29"/>
      <c r="I2734" s="29"/>
      <c r="J2734" s="29"/>
      <c r="K2734" s="29"/>
      <c r="L2734" s="29"/>
      <c r="M2734" s="29"/>
      <c r="N2734" s="29"/>
      <c r="O2734" s="29"/>
      <c r="P2734" s="29"/>
      <c r="Q2734" s="29"/>
      <c r="R2734" s="29"/>
      <c r="S2734" s="29"/>
      <c r="T2734" s="29"/>
      <c r="U2734" s="29"/>
      <c r="V2734" s="29"/>
      <c r="W2734" s="29"/>
      <c r="X2734" s="29"/>
      <c r="Y2734" s="29"/>
      <c r="Z2734" s="29"/>
      <c r="AA2734" s="29"/>
      <c r="AB2734" s="29"/>
      <c r="AC2734" s="29"/>
      <c r="AD2734" s="29"/>
      <c r="AE2734" s="29"/>
      <c r="AF2734" s="29"/>
      <c r="AG2734" s="29"/>
      <c r="AH2734" s="29"/>
      <c r="AI2734" s="29"/>
      <c r="AJ2734" s="29"/>
      <c r="AK2734" s="29"/>
      <c r="AL2734" s="29"/>
      <c r="AM2734" s="29"/>
    </row>
    <row r="2735" spans="2:39">
      <c r="B2735" s="1"/>
      <c r="C2735" s="1"/>
      <c r="D2735" s="29"/>
      <c r="E2735" s="29"/>
      <c r="F2735" s="29"/>
      <c r="G2735" s="29"/>
      <c r="H2735" s="29"/>
      <c r="I2735" s="29"/>
      <c r="J2735" s="29"/>
      <c r="K2735" s="29"/>
      <c r="L2735" s="29"/>
      <c r="M2735" s="29"/>
      <c r="N2735" s="29"/>
      <c r="O2735" s="29"/>
      <c r="P2735" s="29"/>
      <c r="Q2735" s="29"/>
      <c r="R2735" s="29"/>
      <c r="S2735" s="29"/>
      <c r="T2735" s="29"/>
      <c r="U2735" s="29"/>
      <c r="V2735" s="29"/>
      <c r="W2735" s="29"/>
      <c r="X2735" s="29"/>
      <c r="Y2735" s="29"/>
      <c r="Z2735" s="29"/>
      <c r="AA2735" s="29"/>
      <c r="AB2735" s="29"/>
      <c r="AC2735" s="29"/>
      <c r="AD2735" s="29"/>
      <c r="AE2735" s="29"/>
      <c r="AF2735" s="29"/>
      <c r="AG2735" s="29"/>
      <c r="AH2735" s="29"/>
      <c r="AI2735" s="29"/>
      <c r="AJ2735" s="29"/>
      <c r="AK2735" s="29"/>
      <c r="AL2735" s="29"/>
      <c r="AM2735" s="29"/>
    </row>
    <row r="2736" spans="2:39">
      <c r="B2736" s="1"/>
      <c r="C2736" s="1"/>
      <c r="D2736" s="29"/>
      <c r="E2736" s="29"/>
      <c r="F2736" s="29"/>
      <c r="G2736" s="29"/>
      <c r="H2736" s="29"/>
      <c r="I2736" s="29"/>
      <c r="J2736" s="29"/>
      <c r="K2736" s="29"/>
      <c r="L2736" s="29"/>
      <c r="M2736" s="29"/>
      <c r="N2736" s="29"/>
      <c r="O2736" s="29"/>
      <c r="P2736" s="29"/>
      <c r="Q2736" s="29"/>
      <c r="R2736" s="29"/>
      <c r="S2736" s="29"/>
      <c r="T2736" s="29"/>
      <c r="U2736" s="29"/>
      <c r="V2736" s="29"/>
      <c r="W2736" s="29"/>
      <c r="X2736" s="29"/>
      <c r="Y2736" s="29"/>
      <c r="Z2736" s="29"/>
      <c r="AA2736" s="29"/>
      <c r="AB2736" s="29"/>
      <c r="AC2736" s="29"/>
      <c r="AD2736" s="29"/>
      <c r="AE2736" s="29"/>
      <c r="AF2736" s="29"/>
      <c r="AG2736" s="29"/>
      <c r="AH2736" s="29"/>
      <c r="AI2736" s="29"/>
      <c r="AJ2736" s="29"/>
      <c r="AK2736" s="29"/>
      <c r="AL2736" s="29"/>
      <c r="AM2736" s="29"/>
    </row>
    <row r="2737" spans="2:39">
      <c r="B2737" s="1"/>
      <c r="C2737" s="1"/>
      <c r="D2737" s="29"/>
      <c r="E2737" s="29"/>
      <c r="F2737" s="29"/>
      <c r="G2737" s="29"/>
      <c r="H2737" s="29"/>
      <c r="I2737" s="29"/>
      <c r="J2737" s="29"/>
      <c r="K2737" s="29"/>
      <c r="L2737" s="29"/>
      <c r="M2737" s="29"/>
      <c r="N2737" s="29"/>
      <c r="O2737" s="29"/>
      <c r="P2737" s="29"/>
      <c r="Q2737" s="29"/>
      <c r="R2737" s="29"/>
      <c r="S2737" s="29"/>
      <c r="T2737" s="29"/>
      <c r="U2737" s="29"/>
      <c r="V2737" s="29"/>
      <c r="W2737" s="29"/>
      <c r="X2737" s="29"/>
      <c r="Y2737" s="29"/>
      <c r="Z2737" s="29"/>
      <c r="AA2737" s="29"/>
      <c r="AB2737" s="29"/>
      <c r="AC2737" s="29"/>
      <c r="AD2737" s="29"/>
      <c r="AE2737" s="29"/>
      <c r="AF2737" s="29"/>
      <c r="AG2737" s="29"/>
      <c r="AH2737" s="29"/>
      <c r="AI2737" s="29"/>
      <c r="AJ2737" s="29"/>
      <c r="AK2737" s="29"/>
      <c r="AL2737" s="29"/>
      <c r="AM2737" s="29"/>
    </row>
    <row r="2738" spans="2:39">
      <c r="B2738" s="1"/>
      <c r="C2738" s="1"/>
      <c r="D2738" s="29"/>
      <c r="E2738" s="29"/>
      <c r="F2738" s="29"/>
      <c r="G2738" s="29"/>
      <c r="H2738" s="29"/>
      <c r="I2738" s="29"/>
      <c r="J2738" s="29"/>
      <c r="K2738" s="29"/>
      <c r="L2738" s="29"/>
      <c r="M2738" s="29"/>
      <c r="N2738" s="29"/>
      <c r="O2738" s="29"/>
      <c r="P2738" s="29"/>
      <c r="Q2738" s="29"/>
      <c r="R2738" s="29"/>
      <c r="S2738" s="29"/>
      <c r="T2738" s="29"/>
      <c r="U2738" s="29"/>
      <c r="V2738" s="29"/>
      <c r="W2738" s="29"/>
      <c r="X2738" s="29"/>
      <c r="Y2738" s="29"/>
      <c r="Z2738" s="29"/>
      <c r="AA2738" s="29"/>
      <c r="AB2738" s="29"/>
      <c r="AC2738" s="29"/>
      <c r="AD2738" s="29"/>
      <c r="AE2738" s="29"/>
      <c r="AF2738" s="29"/>
      <c r="AG2738" s="29"/>
      <c r="AH2738" s="29"/>
      <c r="AI2738" s="29"/>
      <c r="AJ2738" s="29"/>
      <c r="AK2738" s="29"/>
      <c r="AL2738" s="29"/>
      <c r="AM2738" s="29"/>
    </row>
    <row r="2739" spans="2:39">
      <c r="B2739" s="1"/>
      <c r="C2739" s="1"/>
      <c r="D2739" s="29"/>
      <c r="E2739" s="29"/>
      <c r="F2739" s="29"/>
      <c r="G2739" s="29"/>
      <c r="H2739" s="29"/>
      <c r="I2739" s="29"/>
      <c r="J2739" s="29"/>
      <c r="K2739" s="29"/>
      <c r="L2739" s="29"/>
      <c r="M2739" s="29"/>
      <c r="N2739" s="29"/>
      <c r="O2739" s="29"/>
      <c r="P2739" s="29"/>
      <c r="Q2739" s="29"/>
      <c r="R2739" s="29"/>
      <c r="S2739" s="29"/>
      <c r="T2739" s="29"/>
      <c r="U2739" s="29"/>
      <c r="V2739" s="29"/>
      <c r="W2739" s="29"/>
      <c r="X2739" s="29"/>
      <c r="Y2739" s="29"/>
      <c r="Z2739" s="29"/>
      <c r="AA2739" s="29"/>
      <c r="AB2739" s="29"/>
      <c r="AC2739" s="29"/>
      <c r="AD2739" s="29"/>
      <c r="AE2739" s="29"/>
      <c r="AF2739" s="29"/>
      <c r="AG2739" s="29"/>
      <c r="AH2739" s="29"/>
      <c r="AI2739" s="29"/>
      <c r="AJ2739" s="29"/>
      <c r="AK2739" s="29"/>
      <c r="AL2739" s="29"/>
      <c r="AM2739" s="29"/>
    </row>
    <row r="2740" spans="2:39">
      <c r="B2740" s="1"/>
      <c r="C2740" s="1"/>
      <c r="D2740" s="29"/>
      <c r="E2740" s="29"/>
      <c r="F2740" s="29"/>
      <c r="G2740" s="29"/>
      <c r="H2740" s="29"/>
      <c r="I2740" s="29"/>
      <c r="J2740" s="29"/>
      <c r="K2740" s="29"/>
      <c r="L2740" s="29"/>
      <c r="M2740" s="29"/>
      <c r="N2740" s="29"/>
      <c r="O2740" s="29"/>
      <c r="P2740" s="29"/>
      <c r="Q2740" s="29"/>
      <c r="R2740" s="29"/>
      <c r="S2740" s="29"/>
      <c r="T2740" s="29"/>
      <c r="U2740" s="29"/>
      <c r="V2740" s="29"/>
      <c r="W2740" s="29"/>
      <c r="X2740" s="29"/>
      <c r="Y2740" s="29"/>
      <c r="Z2740" s="29"/>
      <c r="AA2740" s="29"/>
      <c r="AB2740" s="29"/>
      <c r="AC2740" s="29"/>
      <c r="AD2740" s="29"/>
      <c r="AE2740" s="29"/>
      <c r="AF2740" s="29"/>
      <c r="AG2740" s="29"/>
      <c r="AH2740" s="29"/>
      <c r="AI2740" s="29"/>
      <c r="AJ2740" s="29"/>
      <c r="AK2740" s="29"/>
      <c r="AL2740" s="29"/>
      <c r="AM2740" s="29"/>
    </row>
    <row r="2741" spans="2:39">
      <c r="B2741" s="1"/>
      <c r="C2741" s="1"/>
      <c r="D2741" s="29"/>
      <c r="E2741" s="29"/>
      <c r="F2741" s="29"/>
      <c r="G2741" s="29"/>
      <c r="H2741" s="29"/>
      <c r="I2741" s="29"/>
      <c r="J2741" s="29"/>
      <c r="K2741" s="29"/>
      <c r="L2741" s="29"/>
      <c r="M2741" s="29"/>
      <c r="N2741" s="29"/>
      <c r="O2741" s="29"/>
      <c r="P2741" s="29"/>
      <c r="Q2741" s="29"/>
      <c r="R2741" s="29"/>
      <c r="S2741" s="29"/>
      <c r="T2741" s="29"/>
      <c r="U2741" s="29"/>
      <c r="V2741" s="29"/>
      <c r="W2741" s="29"/>
      <c r="X2741" s="29"/>
      <c r="Y2741" s="29"/>
      <c r="Z2741" s="29"/>
      <c r="AA2741" s="29"/>
      <c r="AB2741" s="29"/>
      <c r="AC2741" s="29"/>
      <c r="AD2741" s="29"/>
      <c r="AE2741" s="29"/>
      <c r="AF2741" s="29"/>
      <c r="AG2741" s="29"/>
      <c r="AH2741" s="29"/>
      <c r="AI2741" s="29"/>
      <c r="AJ2741" s="29"/>
      <c r="AK2741" s="29"/>
      <c r="AL2741" s="29"/>
      <c r="AM2741" s="29"/>
    </row>
    <row r="2742" spans="2:39">
      <c r="B2742" s="1"/>
      <c r="C2742" s="1"/>
      <c r="D2742" s="29"/>
      <c r="E2742" s="29"/>
      <c r="F2742" s="29"/>
      <c r="G2742" s="29"/>
      <c r="H2742" s="29"/>
      <c r="I2742" s="29"/>
      <c r="J2742" s="29"/>
      <c r="K2742" s="29"/>
      <c r="L2742" s="29"/>
      <c r="M2742" s="29"/>
      <c r="N2742" s="29"/>
      <c r="O2742" s="29"/>
      <c r="P2742" s="29"/>
      <c r="Q2742" s="29"/>
      <c r="R2742" s="29"/>
      <c r="S2742" s="29"/>
      <c r="T2742" s="29"/>
      <c r="U2742" s="29"/>
      <c r="V2742" s="29"/>
      <c r="W2742" s="29"/>
      <c r="X2742" s="29"/>
      <c r="Y2742" s="29"/>
      <c r="Z2742" s="29"/>
      <c r="AA2742" s="29"/>
      <c r="AB2742" s="29"/>
      <c r="AC2742" s="29"/>
      <c r="AD2742" s="29"/>
      <c r="AE2742" s="29"/>
      <c r="AF2742" s="29"/>
      <c r="AG2742" s="29"/>
      <c r="AH2742" s="29"/>
      <c r="AI2742" s="29"/>
      <c r="AJ2742" s="29"/>
      <c r="AK2742" s="29"/>
      <c r="AL2742" s="29"/>
      <c r="AM2742" s="29"/>
    </row>
    <row r="2743" spans="2:39">
      <c r="B2743" s="1"/>
      <c r="C2743" s="1"/>
      <c r="D2743" s="29"/>
      <c r="E2743" s="29"/>
      <c r="F2743" s="29"/>
      <c r="G2743" s="29"/>
      <c r="H2743" s="29"/>
      <c r="I2743" s="29"/>
      <c r="J2743" s="29"/>
      <c r="K2743" s="29"/>
      <c r="L2743" s="29"/>
      <c r="M2743" s="29"/>
      <c r="N2743" s="29"/>
      <c r="O2743" s="29"/>
      <c r="P2743" s="29"/>
      <c r="Q2743" s="29"/>
      <c r="R2743" s="29"/>
      <c r="S2743" s="29"/>
      <c r="T2743" s="29"/>
      <c r="U2743" s="29"/>
      <c r="V2743" s="29"/>
      <c r="W2743" s="29"/>
      <c r="X2743" s="29"/>
      <c r="Y2743" s="29"/>
      <c r="Z2743" s="29"/>
      <c r="AA2743" s="29"/>
      <c r="AB2743" s="29"/>
      <c r="AC2743" s="29"/>
      <c r="AD2743" s="29"/>
      <c r="AE2743" s="29"/>
      <c r="AF2743" s="29"/>
      <c r="AG2743" s="29"/>
      <c r="AH2743" s="29"/>
      <c r="AI2743" s="29"/>
      <c r="AJ2743" s="29"/>
      <c r="AK2743" s="29"/>
      <c r="AL2743" s="29"/>
      <c r="AM2743" s="29"/>
    </row>
    <row r="2744" spans="2:39">
      <c r="B2744" s="1"/>
      <c r="C2744" s="1"/>
      <c r="D2744" s="29"/>
      <c r="E2744" s="29"/>
      <c r="F2744" s="29"/>
      <c r="G2744" s="29"/>
      <c r="H2744" s="29"/>
      <c r="I2744" s="29"/>
      <c r="J2744" s="29"/>
      <c r="K2744" s="29"/>
      <c r="L2744" s="29"/>
      <c r="M2744" s="29"/>
      <c r="N2744" s="29"/>
      <c r="O2744" s="29"/>
      <c r="P2744" s="29"/>
      <c r="Q2744" s="29"/>
      <c r="R2744" s="29"/>
      <c r="S2744" s="29"/>
      <c r="T2744" s="29"/>
      <c r="U2744" s="29"/>
      <c r="V2744" s="29"/>
      <c r="W2744" s="29"/>
      <c r="X2744" s="29"/>
      <c r="Y2744" s="29"/>
      <c r="Z2744" s="29"/>
      <c r="AA2744" s="29"/>
      <c r="AB2744" s="29"/>
      <c r="AC2744" s="29"/>
      <c r="AD2744" s="29"/>
      <c r="AE2744" s="29"/>
      <c r="AF2744" s="29"/>
      <c r="AG2744" s="29"/>
      <c r="AH2744" s="29"/>
      <c r="AI2744" s="29"/>
      <c r="AJ2744" s="29"/>
      <c r="AK2744" s="29"/>
      <c r="AL2744" s="29"/>
      <c r="AM2744" s="29"/>
    </row>
    <row r="2745" spans="2:39">
      <c r="B2745" s="1"/>
      <c r="C2745" s="1"/>
      <c r="D2745" s="29"/>
      <c r="E2745" s="29"/>
      <c r="F2745" s="29"/>
      <c r="G2745" s="29"/>
      <c r="H2745" s="29"/>
      <c r="I2745" s="29"/>
      <c r="J2745" s="29"/>
      <c r="K2745" s="29"/>
      <c r="L2745" s="29"/>
      <c r="M2745" s="29"/>
      <c r="N2745" s="29"/>
      <c r="O2745" s="29"/>
      <c r="P2745" s="29"/>
      <c r="Q2745" s="29"/>
      <c r="R2745" s="29"/>
      <c r="S2745" s="29"/>
      <c r="T2745" s="29"/>
      <c r="U2745" s="29"/>
      <c r="V2745" s="29"/>
      <c r="W2745" s="29"/>
      <c r="X2745" s="29"/>
      <c r="Y2745" s="29"/>
      <c r="Z2745" s="29"/>
      <c r="AA2745" s="29"/>
      <c r="AB2745" s="29"/>
      <c r="AC2745" s="29"/>
      <c r="AD2745" s="29"/>
      <c r="AE2745" s="29"/>
      <c r="AF2745" s="29"/>
      <c r="AG2745" s="29"/>
      <c r="AH2745" s="29"/>
      <c r="AI2745" s="29"/>
      <c r="AJ2745" s="29"/>
      <c r="AK2745" s="29"/>
      <c r="AL2745" s="29"/>
      <c r="AM2745" s="29"/>
    </row>
    <row r="2746" spans="2:39">
      <c r="B2746" s="1"/>
      <c r="C2746" s="1"/>
      <c r="D2746" s="29"/>
      <c r="E2746" s="29"/>
      <c r="F2746" s="29"/>
      <c r="G2746" s="29"/>
      <c r="H2746" s="29"/>
      <c r="I2746" s="29"/>
      <c r="J2746" s="29"/>
      <c r="K2746" s="29"/>
      <c r="L2746" s="29"/>
      <c r="M2746" s="29"/>
      <c r="N2746" s="29"/>
      <c r="O2746" s="29"/>
      <c r="P2746" s="29"/>
      <c r="Q2746" s="29"/>
      <c r="R2746" s="29"/>
      <c r="S2746" s="29"/>
      <c r="T2746" s="29"/>
      <c r="U2746" s="29"/>
      <c r="V2746" s="29"/>
      <c r="W2746" s="29"/>
      <c r="X2746" s="29"/>
      <c r="Y2746" s="29"/>
      <c r="Z2746" s="29"/>
      <c r="AA2746" s="29"/>
      <c r="AB2746" s="29"/>
      <c r="AC2746" s="29"/>
      <c r="AD2746" s="29"/>
      <c r="AE2746" s="29"/>
      <c r="AF2746" s="29"/>
      <c r="AG2746" s="29"/>
      <c r="AH2746" s="29"/>
      <c r="AI2746" s="29"/>
      <c r="AJ2746" s="29"/>
      <c r="AK2746" s="29"/>
      <c r="AL2746" s="29"/>
      <c r="AM2746" s="29"/>
    </row>
    <row r="2747" spans="2:39">
      <c r="B2747" s="1"/>
      <c r="C2747" s="1"/>
      <c r="D2747" s="29"/>
      <c r="E2747" s="29"/>
      <c r="F2747" s="29"/>
      <c r="G2747" s="29"/>
      <c r="H2747" s="29"/>
      <c r="I2747" s="29"/>
      <c r="J2747" s="29"/>
      <c r="K2747" s="29"/>
      <c r="L2747" s="29"/>
      <c r="M2747" s="29"/>
      <c r="N2747" s="29"/>
      <c r="O2747" s="29"/>
      <c r="P2747" s="29"/>
      <c r="Q2747" s="29"/>
      <c r="R2747" s="29"/>
      <c r="S2747" s="29"/>
      <c r="T2747" s="29"/>
      <c r="U2747" s="29"/>
      <c r="V2747" s="29"/>
      <c r="W2747" s="29"/>
      <c r="X2747" s="29"/>
      <c r="Y2747" s="29"/>
      <c r="Z2747" s="29"/>
      <c r="AA2747" s="29"/>
      <c r="AB2747" s="29"/>
      <c r="AC2747" s="29"/>
      <c r="AD2747" s="29"/>
      <c r="AE2747" s="29"/>
      <c r="AF2747" s="29"/>
      <c r="AG2747" s="29"/>
      <c r="AH2747" s="29"/>
      <c r="AI2747" s="29"/>
      <c r="AJ2747" s="29"/>
      <c r="AK2747" s="29"/>
      <c r="AL2747" s="29"/>
      <c r="AM2747" s="29"/>
    </row>
    <row r="2748" spans="2:39">
      <c r="B2748" s="1"/>
      <c r="C2748" s="1"/>
      <c r="D2748" s="29"/>
      <c r="E2748" s="29"/>
      <c r="F2748" s="29"/>
      <c r="G2748" s="29"/>
      <c r="H2748" s="29"/>
      <c r="I2748" s="29"/>
      <c r="J2748" s="29"/>
      <c r="K2748" s="29"/>
      <c r="L2748" s="29"/>
      <c r="M2748" s="29"/>
      <c r="N2748" s="29"/>
      <c r="O2748" s="29"/>
      <c r="P2748" s="29"/>
      <c r="Q2748" s="29"/>
      <c r="R2748" s="29"/>
      <c r="S2748" s="29"/>
      <c r="T2748" s="29"/>
      <c r="U2748" s="29"/>
      <c r="V2748" s="29"/>
      <c r="W2748" s="29"/>
      <c r="X2748" s="29"/>
      <c r="Y2748" s="29"/>
      <c r="Z2748" s="29"/>
      <c r="AA2748" s="29"/>
      <c r="AB2748" s="29"/>
      <c r="AC2748" s="29"/>
      <c r="AD2748" s="29"/>
      <c r="AE2748" s="29"/>
      <c r="AF2748" s="29"/>
      <c r="AG2748" s="29"/>
      <c r="AH2748" s="29"/>
      <c r="AI2748" s="29"/>
      <c r="AJ2748" s="29"/>
      <c r="AK2748" s="29"/>
      <c r="AL2748" s="29"/>
      <c r="AM2748" s="29"/>
    </row>
    <row r="2749" spans="2:39">
      <c r="B2749" s="1"/>
      <c r="C2749" s="1"/>
      <c r="D2749" s="29"/>
      <c r="E2749" s="29"/>
      <c r="F2749" s="29"/>
      <c r="G2749" s="29"/>
      <c r="H2749" s="29"/>
      <c r="I2749" s="29"/>
      <c r="J2749" s="29"/>
      <c r="K2749" s="29"/>
      <c r="L2749" s="29"/>
      <c r="M2749" s="29"/>
      <c r="N2749" s="29"/>
      <c r="O2749" s="29"/>
      <c r="P2749" s="29"/>
      <c r="Q2749" s="29"/>
      <c r="R2749" s="29"/>
      <c r="S2749" s="29"/>
      <c r="T2749" s="29"/>
      <c r="U2749" s="29"/>
      <c r="V2749" s="29"/>
      <c r="W2749" s="29"/>
      <c r="X2749" s="29"/>
      <c r="Y2749" s="29"/>
      <c r="Z2749" s="29"/>
      <c r="AA2749" s="29"/>
      <c r="AB2749" s="29"/>
      <c r="AC2749" s="29"/>
      <c r="AD2749" s="29"/>
      <c r="AE2749" s="29"/>
      <c r="AF2749" s="29"/>
      <c r="AG2749" s="29"/>
      <c r="AH2749" s="29"/>
      <c r="AI2749" s="29"/>
      <c r="AJ2749" s="29"/>
      <c r="AK2749" s="29"/>
      <c r="AL2749" s="29"/>
      <c r="AM2749" s="29"/>
    </row>
    <row r="2750" spans="2:39">
      <c r="B2750" s="1"/>
      <c r="C2750" s="1"/>
      <c r="D2750" s="29"/>
      <c r="E2750" s="29"/>
      <c r="F2750" s="29"/>
      <c r="G2750" s="29"/>
      <c r="H2750" s="29"/>
      <c r="I2750" s="29"/>
      <c r="J2750" s="29"/>
      <c r="K2750" s="29"/>
      <c r="L2750" s="29"/>
      <c r="M2750" s="29"/>
      <c r="N2750" s="29"/>
      <c r="O2750" s="29"/>
      <c r="P2750" s="29"/>
      <c r="Q2750" s="29"/>
      <c r="R2750" s="29"/>
      <c r="S2750" s="29"/>
      <c r="T2750" s="29"/>
      <c r="U2750" s="29"/>
      <c r="V2750" s="29"/>
      <c r="W2750" s="29"/>
      <c r="X2750" s="29"/>
      <c r="Y2750" s="29"/>
      <c r="Z2750" s="29"/>
      <c r="AA2750" s="29"/>
      <c r="AB2750" s="29"/>
      <c r="AC2750" s="29"/>
      <c r="AD2750" s="29"/>
      <c r="AE2750" s="29"/>
      <c r="AF2750" s="29"/>
      <c r="AG2750" s="29"/>
      <c r="AH2750" s="29"/>
      <c r="AI2750" s="29"/>
      <c r="AJ2750" s="29"/>
      <c r="AK2750" s="29"/>
      <c r="AL2750" s="29"/>
      <c r="AM2750" s="29"/>
    </row>
    <row r="2751" spans="2:39">
      <c r="B2751" s="1"/>
      <c r="C2751" s="1"/>
      <c r="D2751" s="29"/>
      <c r="E2751" s="29"/>
      <c r="F2751" s="29"/>
      <c r="G2751" s="29"/>
      <c r="H2751" s="29"/>
      <c r="I2751" s="29"/>
      <c r="J2751" s="29"/>
      <c r="K2751" s="29"/>
      <c r="L2751" s="29"/>
      <c r="M2751" s="29"/>
      <c r="N2751" s="29"/>
      <c r="O2751" s="29"/>
      <c r="P2751" s="29"/>
      <c r="Q2751" s="29"/>
      <c r="R2751" s="29"/>
      <c r="S2751" s="29"/>
      <c r="T2751" s="29"/>
      <c r="U2751" s="29"/>
      <c r="V2751" s="29"/>
      <c r="W2751" s="29"/>
      <c r="X2751" s="29"/>
      <c r="Y2751" s="29"/>
      <c r="Z2751" s="29"/>
      <c r="AA2751" s="29"/>
      <c r="AB2751" s="29"/>
      <c r="AC2751" s="29"/>
      <c r="AD2751" s="29"/>
      <c r="AE2751" s="29"/>
      <c r="AF2751" s="29"/>
      <c r="AG2751" s="29"/>
      <c r="AH2751" s="29"/>
      <c r="AI2751" s="29"/>
      <c r="AJ2751" s="29"/>
      <c r="AK2751" s="29"/>
      <c r="AL2751" s="29"/>
      <c r="AM2751" s="29"/>
    </row>
    <row r="2752" spans="2:39">
      <c r="B2752" s="1"/>
      <c r="C2752" s="1"/>
      <c r="D2752" s="29"/>
      <c r="E2752" s="29"/>
      <c r="F2752" s="29"/>
      <c r="G2752" s="29"/>
      <c r="H2752" s="29"/>
      <c r="I2752" s="29"/>
      <c r="J2752" s="29"/>
      <c r="K2752" s="29"/>
      <c r="L2752" s="29"/>
      <c r="M2752" s="29"/>
      <c r="N2752" s="29"/>
      <c r="O2752" s="29"/>
      <c r="P2752" s="29"/>
      <c r="Q2752" s="29"/>
      <c r="R2752" s="29"/>
      <c r="S2752" s="29"/>
      <c r="T2752" s="29"/>
      <c r="U2752" s="29"/>
      <c r="V2752" s="29"/>
      <c r="W2752" s="29"/>
      <c r="X2752" s="29"/>
      <c r="Y2752" s="29"/>
      <c r="Z2752" s="29"/>
      <c r="AA2752" s="29"/>
      <c r="AB2752" s="29"/>
      <c r="AC2752" s="29"/>
      <c r="AD2752" s="29"/>
      <c r="AE2752" s="29"/>
      <c r="AF2752" s="29"/>
      <c r="AG2752" s="29"/>
      <c r="AH2752" s="29"/>
      <c r="AI2752" s="29"/>
      <c r="AJ2752" s="29"/>
      <c r="AK2752" s="29"/>
      <c r="AL2752" s="29"/>
      <c r="AM2752" s="29"/>
    </row>
    <row r="2753" spans="2:39">
      <c r="B2753" s="1"/>
      <c r="C2753" s="1"/>
      <c r="D2753" s="29"/>
      <c r="E2753" s="29"/>
      <c r="F2753" s="29"/>
      <c r="G2753" s="29"/>
      <c r="H2753" s="29"/>
      <c r="I2753" s="29"/>
      <c r="J2753" s="29"/>
      <c r="K2753" s="29"/>
      <c r="L2753" s="29"/>
      <c r="M2753" s="29"/>
      <c r="N2753" s="29"/>
      <c r="O2753" s="29"/>
      <c r="P2753" s="29"/>
      <c r="Q2753" s="29"/>
      <c r="R2753" s="29"/>
      <c r="S2753" s="29"/>
      <c r="T2753" s="29"/>
      <c r="U2753" s="29"/>
      <c r="V2753" s="29"/>
      <c r="W2753" s="29"/>
      <c r="X2753" s="29"/>
      <c r="Y2753" s="29"/>
      <c r="Z2753" s="29"/>
      <c r="AA2753" s="29"/>
      <c r="AB2753" s="29"/>
      <c r="AC2753" s="29"/>
      <c r="AD2753" s="29"/>
      <c r="AE2753" s="29"/>
      <c r="AF2753" s="29"/>
      <c r="AG2753" s="29"/>
      <c r="AH2753" s="29"/>
      <c r="AI2753" s="29"/>
      <c r="AJ2753" s="29"/>
      <c r="AK2753" s="29"/>
      <c r="AL2753" s="29"/>
      <c r="AM2753" s="29"/>
    </row>
    <row r="2754" spans="2:39">
      <c r="B2754" s="1"/>
      <c r="C2754" s="1"/>
      <c r="D2754" s="29"/>
      <c r="E2754" s="29"/>
      <c r="F2754" s="29"/>
      <c r="G2754" s="29"/>
      <c r="H2754" s="29"/>
      <c r="I2754" s="29"/>
      <c r="J2754" s="29"/>
      <c r="K2754" s="29"/>
      <c r="L2754" s="29"/>
      <c r="M2754" s="29"/>
      <c r="N2754" s="29"/>
      <c r="O2754" s="29"/>
      <c r="P2754" s="29"/>
      <c r="Q2754" s="29"/>
      <c r="R2754" s="29"/>
      <c r="S2754" s="29"/>
      <c r="T2754" s="29"/>
      <c r="U2754" s="29"/>
      <c r="V2754" s="29"/>
      <c r="W2754" s="29"/>
      <c r="X2754" s="29"/>
      <c r="Y2754" s="29"/>
      <c r="Z2754" s="29"/>
      <c r="AA2754" s="29"/>
      <c r="AB2754" s="29"/>
      <c r="AC2754" s="29"/>
      <c r="AD2754" s="29"/>
      <c r="AE2754" s="29"/>
      <c r="AF2754" s="29"/>
      <c r="AG2754" s="29"/>
      <c r="AH2754" s="29"/>
      <c r="AI2754" s="29"/>
      <c r="AJ2754" s="29"/>
      <c r="AK2754" s="29"/>
      <c r="AL2754" s="29"/>
      <c r="AM2754" s="29"/>
    </row>
    <row r="2755" spans="2:39">
      <c r="B2755" s="1"/>
      <c r="C2755" s="1"/>
      <c r="D2755" s="29"/>
      <c r="E2755" s="29"/>
      <c r="F2755" s="29"/>
      <c r="G2755" s="29"/>
      <c r="H2755" s="29"/>
      <c r="I2755" s="29"/>
      <c r="J2755" s="29"/>
      <c r="K2755" s="29"/>
      <c r="L2755" s="29"/>
      <c r="M2755" s="29"/>
      <c r="N2755" s="29"/>
      <c r="O2755" s="29"/>
      <c r="P2755" s="29"/>
      <c r="Q2755" s="29"/>
      <c r="R2755" s="29"/>
      <c r="S2755" s="29"/>
      <c r="T2755" s="29"/>
      <c r="U2755" s="29"/>
      <c r="V2755" s="29"/>
      <c r="W2755" s="29"/>
      <c r="X2755" s="29"/>
      <c r="Y2755" s="29"/>
      <c r="Z2755" s="29"/>
      <c r="AA2755" s="29"/>
      <c r="AB2755" s="29"/>
      <c r="AC2755" s="29"/>
      <c r="AD2755" s="29"/>
      <c r="AE2755" s="29"/>
      <c r="AF2755" s="29"/>
      <c r="AG2755" s="29"/>
      <c r="AH2755" s="29"/>
      <c r="AI2755" s="29"/>
      <c r="AJ2755" s="29"/>
      <c r="AK2755" s="29"/>
      <c r="AL2755" s="29"/>
      <c r="AM2755" s="29"/>
    </row>
    <row r="2756" spans="2:39">
      <c r="B2756" s="1"/>
      <c r="C2756" s="1"/>
      <c r="D2756" s="29"/>
      <c r="E2756" s="29"/>
      <c r="F2756" s="29"/>
      <c r="G2756" s="29"/>
      <c r="H2756" s="29"/>
      <c r="I2756" s="29"/>
      <c r="J2756" s="29"/>
      <c r="K2756" s="29"/>
      <c r="L2756" s="29"/>
      <c r="M2756" s="29"/>
      <c r="N2756" s="29"/>
      <c r="O2756" s="29"/>
      <c r="P2756" s="29"/>
      <c r="Q2756" s="29"/>
      <c r="R2756" s="29"/>
      <c r="S2756" s="29"/>
      <c r="T2756" s="29"/>
      <c r="U2756" s="29"/>
      <c r="V2756" s="29"/>
      <c r="W2756" s="29"/>
      <c r="X2756" s="29"/>
      <c r="Y2756" s="29"/>
      <c r="Z2756" s="29"/>
      <c r="AA2756" s="29"/>
      <c r="AB2756" s="29"/>
      <c r="AC2756" s="29"/>
      <c r="AD2756" s="29"/>
      <c r="AE2756" s="29"/>
      <c r="AF2756" s="29"/>
      <c r="AG2756" s="29"/>
      <c r="AH2756" s="29"/>
      <c r="AI2756" s="29"/>
      <c r="AJ2756" s="29"/>
      <c r="AK2756" s="29"/>
      <c r="AL2756" s="29"/>
      <c r="AM2756" s="29"/>
    </row>
    <row r="2757" spans="2:39">
      <c r="B2757" s="1"/>
      <c r="C2757" s="1"/>
      <c r="D2757" s="29"/>
      <c r="E2757" s="29"/>
      <c r="F2757" s="29"/>
      <c r="G2757" s="29"/>
      <c r="H2757" s="29"/>
      <c r="I2757" s="29"/>
      <c r="J2757" s="29"/>
      <c r="K2757" s="29"/>
      <c r="L2757" s="29"/>
      <c r="M2757" s="29"/>
      <c r="N2757" s="29"/>
      <c r="O2757" s="29"/>
      <c r="P2757" s="29"/>
      <c r="Q2757" s="29"/>
      <c r="R2757" s="29"/>
      <c r="S2757" s="29"/>
      <c r="T2757" s="29"/>
      <c r="U2757" s="29"/>
      <c r="V2757" s="29"/>
      <c r="W2757" s="29"/>
      <c r="X2757" s="29"/>
      <c r="Y2757" s="29"/>
      <c r="Z2757" s="29"/>
      <c r="AA2757" s="29"/>
      <c r="AB2757" s="29"/>
      <c r="AC2757" s="29"/>
      <c r="AD2757" s="29"/>
      <c r="AE2757" s="29"/>
      <c r="AF2757" s="29"/>
      <c r="AG2757" s="29"/>
      <c r="AH2757" s="29"/>
      <c r="AI2757" s="29"/>
      <c r="AJ2757" s="29"/>
      <c r="AK2757" s="29"/>
      <c r="AL2757" s="29"/>
      <c r="AM2757" s="29"/>
    </row>
    <row r="2758" spans="2:39">
      <c r="B2758" s="1"/>
      <c r="C2758" s="1"/>
      <c r="D2758" s="29"/>
      <c r="E2758" s="29"/>
      <c r="F2758" s="29"/>
      <c r="G2758" s="29"/>
      <c r="H2758" s="29"/>
      <c r="I2758" s="29"/>
      <c r="J2758" s="29"/>
      <c r="K2758" s="29"/>
      <c r="L2758" s="29"/>
      <c r="M2758" s="29"/>
      <c r="N2758" s="29"/>
      <c r="O2758" s="29"/>
      <c r="P2758" s="29"/>
      <c r="Q2758" s="29"/>
      <c r="R2758" s="29"/>
      <c r="S2758" s="29"/>
      <c r="T2758" s="29"/>
      <c r="U2758" s="29"/>
      <c r="V2758" s="29"/>
      <c r="W2758" s="29"/>
      <c r="X2758" s="29"/>
      <c r="Y2758" s="29"/>
      <c r="Z2758" s="29"/>
      <c r="AA2758" s="29"/>
      <c r="AB2758" s="29"/>
      <c r="AC2758" s="29"/>
      <c r="AD2758" s="29"/>
      <c r="AE2758" s="29"/>
      <c r="AF2758" s="29"/>
      <c r="AG2758" s="29"/>
      <c r="AH2758" s="29"/>
      <c r="AI2758" s="29"/>
      <c r="AJ2758" s="29"/>
      <c r="AK2758" s="29"/>
      <c r="AL2758" s="29"/>
      <c r="AM2758" s="29"/>
    </row>
    <row r="2759" spans="2:39">
      <c r="B2759" s="1"/>
      <c r="C2759" s="1"/>
      <c r="D2759" s="29"/>
      <c r="E2759" s="29"/>
      <c r="F2759" s="29"/>
      <c r="G2759" s="29"/>
      <c r="H2759" s="29"/>
      <c r="I2759" s="29"/>
      <c r="J2759" s="29"/>
      <c r="K2759" s="29"/>
      <c r="L2759" s="29"/>
      <c r="M2759" s="29"/>
      <c r="N2759" s="29"/>
      <c r="O2759" s="29"/>
      <c r="P2759" s="29"/>
      <c r="Q2759" s="29"/>
      <c r="R2759" s="29"/>
      <c r="S2759" s="29"/>
      <c r="T2759" s="29"/>
      <c r="U2759" s="29"/>
      <c r="V2759" s="29"/>
      <c r="W2759" s="29"/>
      <c r="X2759" s="29"/>
      <c r="Y2759" s="29"/>
      <c r="Z2759" s="29"/>
      <c r="AA2759" s="29"/>
      <c r="AB2759" s="29"/>
      <c r="AC2759" s="29"/>
      <c r="AD2759" s="29"/>
      <c r="AE2759" s="29"/>
      <c r="AF2759" s="29"/>
      <c r="AG2759" s="29"/>
      <c r="AH2759" s="29"/>
      <c r="AI2759" s="29"/>
      <c r="AJ2759" s="29"/>
      <c r="AK2759" s="29"/>
      <c r="AL2759" s="29"/>
      <c r="AM2759" s="29"/>
    </row>
    <row r="2760" spans="2:39">
      <c r="B2760" s="1"/>
      <c r="C2760" s="1"/>
      <c r="D2760" s="29"/>
      <c r="E2760" s="29"/>
      <c r="F2760" s="29"/>
      <c r="G2760" s="29"/>
      <c r="H2760" s="29"/>
      <c r="I2760" s="29"/>
      <c r="J2760" s="29"/>
      <c r="K2760" s="29"/>
      <c r="L2760" s="29"/>
      <c r="M2760" s="29"/>
      <c r="N2760" s="29"/>
      <c r="O2760" s="29"/>
      <c r="P2760" s="29"/>
      <c r="Q2760" s="29"/>
      <c r="R2760" s="29"/>
      <c r="S2760" s="29"/>
      <c r="T2760" s="29"/>
      <c r="U2760" s="29"/>
      <c r="V2760" s="29"/>
      <c r="W2760" s="29"/>
      <c r="X2760" s="29"/>
      <c r="Y2760" s="29"/>
      <c r="Z2760" s="29"/>
      <c r="AA2760" s="29"/>
      <c r="AB2760" s="29"/>
      <c r="AC2760" s="29"/>
      <c r="AD2760" s="29"/>
      <c r="AE2760" s="29"/>
      <c r="AF2760" s="29"/>
      <c r="AG2760" s="29"/>
      <c r="AH2760" s="29"/>
      <c r="AI2760" s="29"/>
      <c r="AJ2760" s="29"/>
      <c r="AK2760" s="29"/>
      <c r="AL2760" s="29"/>
      <c r="AM2760" s="29"/>
    </row>
    <row r="2761" spans="2:39">
      <c r="B2761" s="1"/>
      <c r="C2761" s="1"/>
      <c r="D2761" s="29"/>
      <c r="E2761" s="29"/>
      <c r="F2761" s="29"/>
      <c r="G2761" s="29"/>
      <c r="H2761" s="29"/>
      <c r="I2761" s="29"/>
      <c r="J2761" s="29"/>
      <c r="K2761" s="29"/>
      <c r="L2761" s="29"/>
      <c r="M2761" s="29"/>
      <c r="N2761" s="29"/>
      <c r="O2761" s="29"/>
      <c r="P2761" s="29"/>
      <c r="Q2761" s="29"/>
      <c r="R2761" s="29"/>
      <c r="S2761" s="29"/>
      <c r="T2761" s="29"/>
      <c r="U2761" s="29"/>
      <c r="V2761" s="29"/>
      <c r="W2761" s="29"/>
      <c r="X2761" s="29"/>
      <c r="Y2761" s="29"/>
      <c r="Z2761" s="29"/>
      <c r="AA2761" s="29"/>
      <c r="AB2761" s="29"/>
      <c r="AC2761" s="29"/>
      <c r="AD2761" s="29"/>
      <c r="AE2761" s="29"/>
      <c r="AF2761" s="29"/>
      <c r="AG2761" s="29"/>
      <c r="AH2761" s="29"/>
      <c r="AI2761" s="29"/>
      <c r="AJ2761" s="29"/>
      <c r="AK2761" s="29"/>
      <c r="AL2761" s="29"/>
      <c r="AM2761" s="29"/>
    </row>
    <row r="2762" spans="2:39">
      <c r="B2762" s="1"/>
      <c r="C2762" s="1"/>
      <c r="D2762" s="29"/>
      <c r="E2762" s="29"/>
      <c r="F2762" s="29"/>
      <c r="G2762" s="29"/>
      <c r="H2762" s="29"/>
      <c r="I2762" s="29"/>
      <c r="J2762" s="29"/>
      <c r="K2762" s="29"/>
      <c r="L2762" s="29"/>
      <c r="M2762" s="29"/>
      <c r="N2762" s="29"/>
      <c r="O2762" s="29"/>
      <c r="P2762" s="29"/>
      <c r="Q2762" s="29"/>
      <c r="R2762" s="29"/>
      <c r="S2762" s="29"/>
      <c r="T2762" s="29"/>
      <c r="U2762" s="29"/>
      <c r="V2762" s="29"/>
      <c r="W2762" s="29"/>
      <c r="X2762" s="29"/>
      <c r="Y2762" s="29"/>
      <c r="Z2762" s="29"/>
      <c r="AA2762" s="29"/>
      <c r="AB2762" s="29"/>
      <c r="AC2762" s="29"/>
      <c r="AD2762" s="29"/>
      <c r="AE2762" s="29"/>
      <c r="AF2762" s="29"/>
      <c r="AG2762" s="29"/>
      <c r="AH2762" s="29"/>
      <c r="AI2762" s="29"/>
      <c r="AJ2762" s="29"/>
      <c r="AK2762" s="29"/>
      <c r="AL2762" s="29"/>
      <c r="AM2762" s="29"/>
    </row>
    <row r="2763" spans="2:39">
      <c r="B2763" s="1"/>
      <c r="C2763" s="1"/>
      <c r="D2763" s="29"/>
      <c r="E2763" s="29"/>
      <c r="F2763" s="29"/>
      <c r="G2763" s="29"/>
      <c r="H2763" s="29"/>
      <c r="I2763" s="29"/>
      <c r="J2763" s="29"/>
      <c r="K2763" s="29"/>
      <c r="L2763" s="29"/>
      <c r="M2763" s="29"/>
      <c r="N2763" s="29"/>
      <c r="O2763" s="29"/>
      <c r="P2763" s="29"/>
      <c r="Q2763" s="29"/>
      <c r="R2763" s="29"/>
      <c r="S2763" s="29"/>
      <c r="T2763" s="29"/>
      <c r="U2763" s="29"/>
      <c r="V2763" s="29"/>
      <c r="W2763" s="29"/>
      <c r="X2763" s="29"/>
      <c r="Y2763" s="29"/>
      <c r="Z2763" s="29"/>
      <c r="AA2763" s="29"/>
      <c r="AB2763" s="29"/>
      <c r="AC2763" s="29"/>
      <c r="AD2763" s="29"/>
      <c r="AE2763" s="29"/>
      <c r="AF2763" s="29"/>
      <c r="AG2763" s="29"/>
      <c r="AH2763" s="29"/>
      <c r="AI2763" s="29"/>
      <c r="AJ2763" s="29"/>
      <c r="AK2763" s="29"/>
      <c r="AL2763" s="29"/>
      <c r="AM2763" s="29"/>
    </row>
    <row r="2764" spans="2:39">
      <c r="B2764" s="1"/>
      <c r="C2764" s="1"/>
      <c r="D2764" s="29"/>
      <c r="E2764" s="29"/>
      <c r="F2764" s="29"/>
      <c r="G2764" s="29"/>
      <c r="H2764" s="29"/>
      <c r="I2764" s="29"/>
      <c r="J2764" s="29"/>
      <c r="K2764" s="29"/>
      <c r="L2764" s="29"/>
      <c r="M2764" s="29"/>
      <c r="N2764" s="29"/>
      <c r="O2764" s="29"/>
      <c r="P2764" s="29"/>
      <c r="Q2764" s="29"/>
      <c r="R2764" s="29"/>
      <c r="S2764" s="29"/>
      <c r="T2764" s="29"/>
      <c r="U2764" s="29"/>
      <c r="V2764" s="29"/>
      <c r="W2764" s="29"/>
      <c r="X2764" s="29"/>
      <c r="Y2764" s="29"/>
      <c r="Z2764" s="29"/>
      <c r="AA2764" s="29"/>
      <c r="AB2764" s="29"/>
      <c r="AC2764" s="29"/>
      <c r="AD2764" s="29"/>
      <c r="AE2764" s="29"/>
      <c r="AF2764" s="29"/>
      <c r="AG2764" s="29"/>
      <c r="AH2764" s="29"/>
      <c r="AI2764" s="29"/>
      <c r="AJ2764" s="29"/>
      <c r="AK2764" s="29"/>
      <c r="AL2764" s="29"/>
      <c r="AM2764" s="29"/>
    </row>
    <row r="2765" spans="2:39">
      <c r="B2765" s="1"/>
      <c r="C2765" s="1"/>
      <c r="D2765" s="29"/>
      <c r="E2765" s="29"/>
      <c r="F2765" s="29"/>
      <c r="G2765" s="29"/>
      <c r="H2765" s="29"/>
      <c r="I2765" s="29"/>
      <c r="J2765" s="29"/>
      <c r="K2765" s="29"/>
      <c r="L2765" s="29"/>
      <c r="M2765" s="29"/>
      <c r="N2765" s="29"/>
      <c r="O2765" s="29"/>
      <c r="P2765" s="29"/>
      <c r="Q2765" s="29"/>
      <c r="R2765" s="29"/>
      <c r="S2765" s="29"/>
      <c r="T2765" s="29"/>
      <c r="U2765" s="29"/>
      <c r="V2765" s="29"/>
      <c r="W2765" s="29"/>
      <c r="X2765" s="29"/>
      <c r="Y2765" s="29"/>
      <c r="Z2765" s="29"/>
      <c r="AA2765" s="29"/>
      <c r="AB2765" s="29"/>
      <c r="AC2765" s="29"/>
      <c r="AD2765" s="29"/>
      <c r="AE2765" s="29"/>
      <c r="AF2765" s="29"/>
      <c r="AG2765" s="29"/>
      <c r="AH2765" s="29"/>
      <c r="AI2765" s="29"/>
      <c r="AJ2765" s="29"/>
      <c r="AK2765" s="29"/>
      <c r="AL2765" s="29"/>
      <c r="AM2765" s="29"/>
    </row>
    <row r="2766" spans="2:39">
      <c r="B2766" s="1"/>
      <c r="C2766" s="1"/>
      <c r="D2766" s="29"/>
      <c r="E2766" s="29"/>
      <c r="F2766" s="29"/>
      <c r="G2766" s="29"/>
      <c r="H2766" s="29"/>
      <c r="I2766" s="29"/>
      <c r="J2766" s="29"/>
      <c r="K2766" s="29"/>
      <c r="L2766" s="29"/>
      <c r="M2766" s="29"/>
      <c r="N2766" s="29"/>
      <c r="O2766" s="29"/>
      <c r="P2766" s="29"/>
      <c r="Q2766" s="29"/>
      <c r="R2766" s="29"/>
      <c r="S2766" s="29"/>
      <c r="T2766" s="29"/>
      <c r="U2766" s="29"/>
      <c r="V2766" s="29"/>
      <c r="W2766" s="29"/>
      <c r="X2766" s="29"/>
      <c r="Y2766" s="29"/>
      <c r="Z2766" s="29"/>
      <c r="AA2766" s="29"/>
      <c r="AB2766" s="29"/>
      <c r="AC2766" s="29"/>
      <c r="AD2766" s="29"/>
      <c r="AE2766" s="29"/>
      <c r="AF2766" s="29"/>
      <c r="AG2766" s="29"/>
      <c r="AH2766" s="29"/>
      <c r="AI2766" s="29"/>
      <c r="AJ2766" s="29"/>
      <c r="AK2766" s="29"/>
      <c r="AL2766" s="29"/>
      <c r="AM2766" s="29"/>
    </row>
    <row r="2767" spans="2:39">
      <c r="B2767" s="1"/>
      <c r="C2767" s="1"/>
      <c r="D2767" s="29"/>
      <c r="E2767" s="29"/>
      <c r="F2767" s="29"/>
      <c r="G2767" s="29"/>
      <c r="H2767" s="29"/>
      <c r="I2767" s="29"/>
      <c r="J2767" s="29"/>
      <c r="K2767" s="29"/>
      <c r="L2767" s="29"/>
      <c r="M2767" s="29"/>
      <c r="N2767" s="29"/>
      <c r="O2767" s="29"/>
      <c r="P2767" s="29"/>
      <c r="Q2767" s="29"/>
      <c r="R2767" s="29"/>
      <c r="S2767" s="29"/>
      <c r="T2767" s="29"/>
      <c r="U2767" s="29"/>
      <c r="V2767" s="29"/>
      <c r="W2767" s="29"/>
      <c r="X2767" s="29"/>
      <c r="Y2767" s="29"/>
      <c r="Z2767" s="29"/>
      <c r="AA2767" s="29"/>
      <c r="AB2767" s="29"/>
      <c r="AC2767" s="29"/>
      <c r="AD2767" s="29"/>
      <c r="AE2767" s="29"/>
      <c r="AF2767" s="29"/>
      <c r="AG2767" s="29"/>
      <c r="AH2767" s="29"/>
      <c r="AI2767" s="29"/>
      <c r="AJ2767" s="29"/>
      <c r="AK2767" s="29"/>
      <c r="AL2767" s="29"/>
      <c r="AM2767" s="29"/>
    </row>
    <row r="2768" spans="2:39">
      <c r="B2768" s="1"/>
      <c r="C2768" s="1"/>
      <c r="D2768" s="29"/>
      <c r="E2768" s="29"/>
      <c r="F2768" s="29"/>
      <c r="G2768" s="29"/>
      <c r="H2768" s="29"/>
      <c r="I2768" s="29"/>
      <c r="J2768" s="29"/>
      <c r="K2768" s="29"/>
      <c r="L2768" s="29"/>
      <c r="M2768" s="29"/>
      <c r="N2768" s="29"/>
      <c r="O2768" s="29"/>
      <c r="P2768" s="29"/>
      <c r="Q2768" s="29"/>
      <c r="R2768" s="29"/>
      <c r="S2768" s="29"/>
      <c r="T2768" s="29"/>
      <c r="U2768" s="29"/>
      <c r="V2768" s="29"/>
      <c r="W2768" s="29"/>
      <c r="X2768" s="29"/>
      <c r="Y2768" s="29"/>
      <c r="Z2768" s="29"/>
      <c r="AA2768" s="29"/>
      <c r="AB2768" s="29"/>
      <c r="AC2768" s="29"/>
      <c r="AD2768" s="29"/>
      <c r="AE2768" s="29"/>
      <c r="AF2768" s="29"/>
      <c r="AG2768" s="29"/>
      <c r="AH2768" s="29"/>
      <c r="AI2768" s="29"/>
      <c r="AJ2768" s="29"/>
      <c r="AK2768" s="29"/>
      <c r="AL2768" s="29"/>
      <c r="AM2768" s="29"/>
    </row>
    <row r="2769" spans="2:39">
      <c r="B2769" s="1"/>
      <c r="C2769" s="1"/>
      <c r="D2769" s="29"/>
      <c r="E2769" s="29"/>
      <c r="F2769" s="29"/>
      <c r="G2769" s="29"/>
      <c r="H2769" s="29"/>
      <c r="I2769" s="29"/>
      <c r="J2769" s="29"/>
      <c r="K2769" s="29"/>
      <c r="L2769" s="29"/>
      <c r="M2769" s="29"/>
      <c r="N2769" s="29"/>
      <c r="O2769" s="29"/>
      <c r="P2769" s="29"/>
      <c r="Q2769" s="29"/>
      <c r="R2769" s="29"/>
      <c r="S2769" s="29"/>
      <c r="T2769" s="29"/>
      <c r="U2769" s="29"/>
      <c r="V2769" s="29"/>
      <c r="W2769" s="29"/>
      <c r="X2769" s="29"/>
      <c r="Y2769" s="29"/>
      <c r="Z2769" s="29"/>
      <c r="AA2769" s="29"/>
      <c r="AB2769" s="29"/>
      <c r="AC2769" s="29"/>
      <c r="AD2769" s="29"/>
      <c r="AE2769" s="29"/>
      <c r="AF2769" s="29"/>
      <c r="AG2769" s="29"/>
      <c r="AH2769" s="29"/>
      <c r="AI2769" s="29"/>
      <c r="AJ2769" s="29"/>
      <c r="AK2769" s="29"/>
      <c r="AL2769" s="29"/>
      <c r="AM2769" s="29"/>
    </row>
    <row r="2770" spans="2:39">
      <c r="B2770" s="1"/>
      <c r="C2770" s="1"/>
      <c r="D2770" s="29"/>
      <c r="E2770" s="29"/>
      <c r="F2770" s="29"/>
      <c r="G2770" s="29"/>
      <c r="H2770" s="29"/>
      <c r="I2770" s="29"/>
      <c r="J2770" s="29"/>
      <c r="K2770" s="29"/>
      <c r="L2770" s="29"/>
      <c r="M2770" s="29"/>
      <c r="N2770" s="29"/>
      <c r="O2770" s="29"/>
      <c r="P2770" s="29"/>
      <c r="Q2770" s="29"/>
      <c r="R2770" s="29"/>
      <c r="S2770" s="29"/>
      <c r="T2770" s="29"/>
      <c r="U2770" s="29"/>
      <c r="V2770" s="29"/>
      <c r="W2770" s="29"/>
      <c r="X2770" s="29"/>
      <c r="Y2770" s="29"/>
      <c r="Z2770" s="29"/>
      <c r="AA2770" s="29"/>
      <c r="AB2770" s="29"/>
      <c r="AC2770" s="29"/>
      <c r="AD2770" s="29"/>
      <c r="AE2770" s="29"/>
      <c r="AF2770" s="29"/>
      <c r="AG2770" s="29"/>
      <c r="AH2770" s="29"/>
      <c r="AI2770" s="29"/>
      <c r="AJ2770" s="29"/>
      <c r="AK2770" s="29"/>
      <c r="AL2770" s="29"/>
      <c r="AM2770" s="29"/>
    </row>
    <row r="2771" spans="2:39">
      <c r="B2771" s="1"/>
      <c r="C2771" s="1"/>
      <c r="D2771" s="29"/>
      <c r="E2771" s="29"/>
      <c r="F2771" s="29"/>
      <c r="G2771" s="29"/>
      <c r="H2771" s="29"/>
      <c r="I2771" s="29"/>
      <c r="J2771" s="29"/>
      <c r="K2771" s="29"/>
      <c r="L2771" s="29"/>
      <c r="M2771" s="29"/>
      <c r="N2771" s="29"/>
      <c r="O2771" s="29"/>
      <c r="P2771" s="29"/>
      <c r="Q2771" s="29"/>
      <c r="R2771" s="29"/>
      <c r="S2771" s="29"/>
      <c r="T2771" s="29"/>
      <c r="U2771" s="29"/>
      <c r="V2771" s="29"/>
      <c r="W2771" s="29"/>
      <c r="X2771" s="29"/>
      <c r="Y2771" s="29"/>
      <c r="Z2771" s="29"/>
      <c r="AA2771" s="29"/>
      <c r="AB2771" s="29"/>
      <c r="AC2771" s="29"/>
      <c r="AD2771" s="29"/>
      <c r="AE2771" s="29"/>
      <c r="AF2771" s="29"/>
      <c r="AG2771" s="29"/>
      <c r="AH2771" s="29"/>
      <c r="AI2771" s="29"/>
      <c r="AJ2771" s="29"/>
      <c r="AK2771" s="29"/>
      <c r="AL2771" s="29"/>
      <c r="AM2771" s="29"/>
    </row>
    <row r="2772" spans="2:39">
      <c r="B2772" s="1"/>
      <c r="C2772" s="1"/>
      <c r="D2772" s="29"/>
      <c r="E2772" s="29"/>
      <c r="F2772" s="29"/>
      <c r="G2772" s="29"/>
      <c r="H2772" s="29"/>
      <c r="I2772" s="29"/>
      <c r="J2772" s="29"/>
      <c r="K2772" s="29"/>
      <c r="L2772" s="29"/>
      <c r="M2772" s="29"/>
      <c r="N2772" s="29"/>
      <c r="O2772" s="29"/>
      <c r="P2772" s="29"/>
      <c r="Q2772" s="29"/>
      <c r="R2772" s="29"/>
      <c r="S2772" s="29"/>
      <c r="T2772" s="29"/>
      <c r="U2772" s="29"/>
      <c r="V2772" s="29"/>
      <c r="W2772" s="29"/>
      <c r="X2772" s="29"/>
      <c r="Y2772" s="29"/>
      <c r="Z2772" s="29"/>
      <c r="AA2772" s="29"/>
      <c r="AB2772" s="29"/>
      <c r="AC2772" s="29"/>
      <c r="AD2772" s="29"/>
      <c r="AE2772" s="29"/>
      <c r="AF2772" s="29"/>
      <c r="AG2772" s="29"/>
      <c r="AH2772" s="29"/>
      <c r="AI2772" s="29"/>
      <c r="AJ2772" s="29"/>
      <c r="AK2772" s="29"/>
      <c r="AL2772" s="29"/>
      <c r="AM2772" s="29"/>
    </row>
    <row r="2773" spans="2:39">
      <c r="B2773" s="1"/>
      <c r="C2773" s="1"/>
      <c r="D2773" s="29"/>
      <c r="E2773" s="29"/>
      <c r="F2773" s="29"/>
      <c r="G2773" s="29"/>
      <c r="H2773" s="29"/>
      <c r="I2773" s="29"/>
      <c r="J2773" s="29"/>
      <c r="K2773" s="29"/>
      <c r="L2773" s="29"/>
      <c r="M2773" s="29"/>
      <c r="N2773" s="29"/>
      <c r="O2773" s="29"/>
      <c r="P2773" s="29"/>
      <c r="Q2773" s="29"/>
      <c r="R2773" s="29"/>
      <c r="S2773" s="29"/>
      <c r="T2773" s="29"/>
      <c r="U2773" s="29"/>
      <c r="V2773" s="29"/>
      <c r="W2773" s="29"/>
      <c r="X2773" s="29"/>
      <c r="Y2773" s="29"/>
      <c r="Z2773" s="29"/>
      <c r="AA2773" s="29"/>
      <c r="AB2773" s="29"/>
      <c r="AC2773" s="29"/>
      <c r="AD2773" s="29"/>
      <c r="AE2773" s="29"/>
      <c r="AF2773" s="29"/>
      <c r="AG2773" s="29"/>
      <c r="AH2773" s="29"/>
      <c r="AI2773" s="29"/>
      <c r="AJ2773" s="29"/>
      <c r="AK2773" s="29"/>
      <c r="AL2773" s="29"/>
      <c r="AM2773" s="29"/>
    </row>
    <row r="2774" spans="2:39">
      <c r="B2774" s="1"/>
      <c r="C2774" s="1"/>
      <c r="D2774" s="29"/>
      <c r="E2774" s="29"/>
      <c r="F2774" s="29"/>
      <c r="G2774" s="29"/>
      <c r="H2774" s="29"/>
      <c r="I2774" s="29"/>
      <c r="J2774" s="29"/>
      <c r="K2774" s="29"/>
      <c r="L2774" s="29"/>
      <c r="M2774" s="29"/>
      <c r="N2774" s="29"/>
      <c r="O2774" s="29"/>
      <c r="P2774" s="29"/>
      <c r="Q2774" s="29"/>
      <c r="R2774" s="29"/>
      <c r="S2774" s="29"/>
      <c r="T2774" s="29"/>
      <c r="U2774" s="29"/>
      <c r="V2774" s="29"/>
      <c r="W2774" s="29"/>
      <c r="X2774" s="29"/>
      <c r="Y2774" s="29"/>
      <c r="Z2774" s="29"/>
      <c r="AA2774" s="29"/>
      <c r="AB2774" s="29"/>
      <c r="AC2774" s="29"/>
      <c r="AD2774" s="29"/>
      <c r="AE2774" s="29"/>
      <c r="AF2774" s="29"/>
      <c r="AG2774" s="29"/>
      <c r="AH2774" s="29"/>
      <c r="AI2774" s="29"/>
      <c r="AJ2774" s="29"/>
      <c r="AK2774" s="29"/>
      <c r="AL2774" s="29"/>
      <c r="AM2774" s="29"/>
    </row>
    <row r="2775" spans="2:39">
      <c r="B2775" s="1"/>
      <c r="C2775" s="1"/>
      <c r="D2775" s="29"/>
      <c r="E2775" s="29"/>
      <c r="F2775" s="29"/>
      <c r="G2775" s="29"/>
      <c r="H2775" s="29"/>
      <c r="I2775" s="29"/>
      <c r="J2775" s="29"/>
      <c r="K2775" s="29"/>
      <c r="L2775" s="29"/>
      <c r="M2775" s="29"/>
      <c r="N2775" s="29"/>
      <c r="O2775" s="29"/>
      <c r="P2775" s="29"/>
      <c r="Q2775" s="29"/>
      <c r="R2775" s="29"/>
      <c r="S2775" s="29"/>
      <c r="T2775" s="29"/>
      <c r="U2775" s="29"/>
      <c r="V2775" s="29"/>
      <c r="W2775" s="29"/>
      <c r="X2775" s="29"/>
      <c r="Y2775" s="29"/>
      <c r="Z2775" s="29"/>
      <c r="AA2775" s="29"/>
      <c r="AB2775" s="29"/>
      <c r="AC2775" s="29"/>
      <c r="AD2775" s="29"/>
      <c r="AE2775" s="29"/>
      <c r="AF2775" s="29"/>
      <c r="AG2775" s="29"/>
      <c r="AH2775" s="29"/>
      <c r="AI2775" s="29"/>
      <c r="AJ2775" s="29"/>
      <c r="AK2775" s="29"/>
      <c r="AL2775" s="29"/>
      <c r="AM2775" s="29"/>
    </row>
    <row r="2776" spans="2:39">
      <c r="B2776" s="1"/>
      <c r="C2776" s="1"/>
      <c r="D2776" s="29"/>
      <c r="E2776" s="29"/>
      <c r="F2776" s="29"/>
      <c r="G2776" s="29"/>
      <c r="H2776" s="29"/>
      <c r="I2776" s="29"/>
      <c r="J2776" s="29"/>
      <c r="K2776" s="29"/>
      <c r="L2776" s="29"/>
      <c r="M2776" s="29"/>
      <c r="N2776" s="29"/>
      <c r="O2776" s="29"/>
      <c r="P2776" s="29"/>
      <c r="Q2776" s="29"/>
      <c r="R2776" s="29"/>
      <c r="S2776" s="29"/>
      <c r="T2776" s="29"/>
      <c r="U2776" s="29"/>
      <c r="V2776" s="29"/>
      <c r="W2776" s="29"/>
      <c r="X2776" s="29"/>
      <c r="Y2776" s="29"/>
      <c r="Z2776" s="29"/>
      <c r="AA2776" s="29"/>
      <c r="AB2776" s="29"/>
      <c r="AC2776" s="29"/>
      <c r="AD2776" s="29"/>
      <c r="AE2776" s="29"/>
      <c r="AF2776" s="29"/>
      <c r="AG2776" s="29"/>
      <c r="AH2776" s="29"/>
      <c r="AI2776" s="29"/>
      <c r="AJ2776" s="29"/>
      <c r="AK2776" s="29"/>
      <c r="AL2776" s="29"/>
      <c r="AM2776" s="29"/>
    </row>
    <row r="2777" spans="2:39">
      <c r="B2777" s="1"/>
      <c r="C2777" s="1"/>
      <c r="D2777" s="29"/>
      <c r="E2777" s="29"/>
      <c r="F2777" s="29"/>
      <c r="G2777" s="29"/>
      <c r="H2777" s="29"/>
      <c r="I2777" s="29"/>
      <c r="J2777" s="29"/>
      <c r="K2777" s="29"/>
      <c r="L2777" s="29"/>
      <c r="M2777" s="29"/>
      <c r="N2777" s="29"/>
      <c r="O2777" s="29"/>
      <c r="P2777" s="29"/>
      <c r="Q2777" s="29"/>
      <c r="R2777" s="29"/>
      <c r="S2777" s="29"/>
      <c r="T2777" s="29"/>
      <c r="U2777" s="29"/>
      <c r="V2777" s="29"/>
      <c r="W2777" s="29"/>
      <c r="X2777" s="29"/>
      <c r="Y2777" s="29"/>
      <c r="Z2777" s="29"/>
      <c r="AA2777" s="29"/>
      <c r="AB2777" s="29"/>
      <c r="AC2777" s="29"/>
      <c r="AD2777" s="29"/>
      <c r="AE2777" s="29"/>
      <c r="AF2777" s="29"/>
      <c r="AG2777" s="29"/>
      <c r="AH2777" s="29"/>
      <c r="AI2777" s="29"/>
      <c r="AJ2777" s="29"/>
      <c r="AK2777" s="29"/>
      <c r="AL2777" s="29"/>
      <c r="AM2777" s="29"/>
    </row>
    <row r="2778" spans="2:39">
      <c r="B2778" s="1"/>
      <c r="C2778" s="1"/>
      <c r="D2778" s="29"/>
      <c r="E2778" s="29"/>
      <c r="F2778" s="29"/>
      <c r="G2778" s="29"/>
      <c r="H2778" s="29"/>
      <c r="I2778" s="29"/>
      <c r="J2778" s="29"/>
      <c r="K2778" s="29"/>
      <c r="L2778" s="29"/>
      <c r="M2778" s="29"/>
      <c r="N2778" s="29"/>
      <c r="O2778" s="29"/>
      <c r="P2778" s="29"/>
      <c r="Q2778" s="29"/>
      <c r="R2778" s="29"/>
      <c r="S2778" s="29"/>
      <c r="T2778" s="29"/>
      <c r="U2778" s="29"/>
      <c r="V2778" s="29"/>
      <c r="W2778" s="29"/>
      <c r="X2778" s="29"/>
      <c r="Y2778" s="29"/>
      <c r="Z2778" s="29"/>
      <c r="AA2778" s="29"/>
      <c r="AB2778" s="29"/>
      <c r="AC2778" s="29"/>
      <c r="AD2778" s="29"/>
      <c r="AE2778" s="29"/>
      <c r="AF2778" s="29"/>
      <c r="AG2778" s="29"/>
      <c r="AH2778" s="29"/>
      <c r="AI2778" s="29"/>
      <c r="AJ2778" s="29"/>
      <c r="AK2778" s="29"/>
      <c r="AL2778" s="29"/>
      <c r="AM2778" s="29"/>
    </row>
    <row r="2779" spans="2:39">
      <c r="B2779" s="1"/>
      <c r="C2779" s="1"/>
      <c r="D2779" s="29"/>
      <c r="E2779" s="29"/>
      <c r="F2779" s="29"/>
      <c r="G2779" s="29"/>
      <c r="H2779" s="29"/>
      <c r="I2779" s="29"/>
      <c r="J2779" s="29"/>
      <c r="K2779" s="29"/>
      <c r="L2779" s="29"/>
      <c r="M2779" s="29"/>
      <c r="N2779" s="29"/>
      <c r="O2779" s="29"/>
      <c r="P2779" s="29"/>
      <c r="Q2779" s="29"/>
      <c r="R2779" s="29"/>
      <c r="S2779" s="29"/>
      <c r="T2779" s="29"/>
      <c r="U2779" s="29"/>
      <c r="V2779" s="29"/>
      <c r="W2779" s="29"/>
      <c r="X2779" s="29"/>
      <c r="Y2779" s="29"/>
      <c r="Z2779" s="29"/>
      <c r="AA2779" s="29"/>
      <c r="AB2779" s="29"/>
      <c r="AC2779" s="29"/>
      <c r="AD2779" s="29"/>
      <c r="AE2779" s="29"/>
      <c r="AF2779" s="29"/>
      <c r="AG2779" s="29"/>
      <c r="AH2779" s="29"/>
      <c r="AI2779" s="29"/>
      <c r="AJ2779" s="29"/>
      <c r="AK2779" s="29"/>
      <c r="AL2779" s="29"/>
      <c r="AM2779" s="29"/>
    </row>
    <row r="2780" spans="2:39">
      <c r="B2780" s="1"/>
      <c r="C2780" s="1"/>
      <c r="D2780" s="29"/>
      <c r="E2780" s="29"/>
      <c r="F2780" s="29"/>
      <c r="G2780" s="29"/>
      <c r="H2780" s="29"/>
      <c r="I2780" s="29"/>
      <c r="J2780" s="29"/>
      <c r="K2780" s="29"/>
      <c r="L2780" s="29"/>
      <c r="M2780" s="29"/>
      <c r="N2780" s="29"/>
      <c r="O2780" s="29"/>
      <c r="P2780" s="29"/>
      <c r="Q2780" s="29"/>
      <c r="R2780" s="29"/>
      <c r="S2780" s="29"/>
      <c r="T2780" s="29"/>
      <c r="U2780" s="29"/>
      <c r="V2780" s="29"/>
      <c r="W2780" s="29"/>
      <c r="X2780" s="29"/>
      <c r="Y2780" s="29"/>
      <c r="Z2780" s="29"/>
      <c r="AA2780" s="29"/>
      <c r="AB2780" s="29"/>
      <c r="AC2780" s="29"/>
      <c r="AD2780" s="29"/>
      <c r="AE2780" s="29"/>
      <c r="AF2780" s="29"/>
      <c r="AG2780" s="29"/>
      <c r="AH2780" s="29"/>
      <c r="AI2780" s="29"/>
      <c r="AJ2780" s="29"/>
      <c r="AK2780" s="29"/>
      <c r="AL2780" s="29"/>
      <c r="AM2780" s="29"/>
    </row>
    <row r="2781" spans="2:39">
      <c r="B2781" s="1"/>
      <c r="C2781" s="1"/>
      <c r="D2781" s="29"/>
      <c r="E2781" s="29"/>
      <c r="F2781" s="29"/>
      <c r="G2781" s="29"/>
      <c r="H2781" s="29"/>
      <c r="I2781" s="29"/>
      <c r="J2781" s="29"/>
      <c r="K2781" s="29"/>
      <c r="L2781" s="29"/>
      <c r="M2781" s="29"/>
      <c r="N2781" s="29"/>
      <c r="O2781" s="29"/>
      <c r="P2781" s="29"/>
      <c r="Q2781" s="29"/>
      <c r="R2781" s="29"/>
      <c r="S2781" s="29"/>
      <c r="T2781" s="29"/>
      <c r="U2781" s="29"/>
      <c r="V2781" s="29"/>
      <c r="W2781" s="29"/>
      <c r="X2781" s="29"/>
      <c r="Y2781" s="29"/>
      <c r="Z2781" s="29"/>
      <c r="AA2781" s="29"/>
      <c r="AB2781" s="29"/>
      <c r="AC2781" s="29"/>
      <c r="AD2781" s="29"/>
      <c r="AE2781" s="29"/>
      <c r="AF2781" s="29"/>
      <c r="AG2781" s="29"/>
      <c r="AH2781" s="29"/>
      <c r="AI2781" s="29"/>
      <c r="AJ2781" s="29"/>
      <c r="AK2781" s="29"/>
      <c r="AL2781" s="29"/>
      <c r="AM2781" s="29"/>
    </row>
    <row r="2782" spans="2:39">
      <c r="B2782" s="1"/>
      <c r="C2782" s="1"/>
      <c r="D2782" s="29"/>
      <c r="E2782" s="29"/>
      <c r="F2782" s="29"/>
      <c r="G2782" s="29"/>
      <c r="H2782" s="29"/>
      <c r="I2782" s="29"/>
      <c r="J2782" s="29"/>
      <c r="K2782" s="29"/>
      <c r="L2782" s="29"/>
      <c r="M2782" s="29"/>
      <c r="N2782" s="29"/>
      <c r="O2782" s="29"/>
      <c r="P2782" s="29"/>
      <c r="Q2782" s="29"/>
      <c r="R2782" s="29"/>
      <c r="S2782" s="29"/>
      <c r="T2782" s="29"/>
      <c r="U2782" s="29"/>
      <c r="V2782" s="29"/>
      <c r="W2782" s="29"/>
      <c r="X2782" s="29"/>
      <c r="Y2782" s="29"/>
      <c r="Z2782" s="29"/>
      <c r="AA2782" s="29"/>
      <c r="AB2782" s="29"/>
      <c r="AC2782" s="29"/>
      <c r="AD2782" s="29"/>
      <c r="AE2782" s="29"/>
      <c r="AF2782" s="29"/>
      <c r="AG2782" s="29"/>
      <c r="AH2782" s="29"/>
      <c r="AI2782" s="29"/>
      <c r="AJ2782" s="29"/>
      <c r="AK2782" s="29"/>
      <c r="AL2782" s="29"/>
      <c r="AM2782" s="29"/>
    </row>
    <row r="2783" spans="2:39">
      <c r="B2783" s="1"/>
      <c r="C2783" s="1"/>
      <c r="D2783" s="29"/>
      <c r="E2783" s="29"/>
      <c r="F2783" s="29"/>
      <c r="G2783" s="29"/>
      <c r="H2783" s="29"/>
      <c r="I2783" s="29"/>
      <c r="J2783" s="29"/>
      <c r="K2783" s="29"/>
      <c r="L2783" s="29"/>
      <c r="M2783" s="29"/>
      <c r="N2783" s="29"/>
      <c r="O2783" s="29"/>
      <c r="P2783" s="29"/>
      <c r="Q2783" s="29"/>
      <c r="R2783" s="29"/>
      <c r="S2783" s="29"/>
      <c r="T2783" s="29"/>
      <c r="U2783" s="29"/>
      <c r="V2783" s="29"/>
      <c r="W2783" s="29"/>
      <c r="X2783" s="29"/>
      <c r="Y2783" s="29"/>
      <c r="Z2783" s="29"/>
      <c r="AA2783" s="29"/>
      <c r="AB2783" s="29"/>
      <c r="AC2783" s="29"/>
      <c r="AD2783" s="29"/>
      <c r="AE2783" s="29"/>
      <c r="AF2783" s="29"/>
      <c r="AG2783" s="29"/>
      <c r="AH2783" s="29"/>
      <c r="AI2783" s="29"/>
      <c r="AJ2783" s="29"/>
      <c r="AK2783" s="29"/>
      <c r="AL2783" s="29"/>
      <c r="AM2783" s="29"/>
    </row>
    <row r="2784" spans="2:39">
      <c r="B2784" s="1"/>
      <c r="C2784" s="1"/>
      <c r="D2784" s="29"/>
      <c r="E2784" s="29"/>
      <c r="F2784" s="29"/>
      <c r="G2784" s="29"/>
      <c r="H2784" s="29"/>
      <c r="I2784" s="29"/>
      <c r="J2784" s="29"/>
      <c r="K2784" s="29"/>
      <c r="L2784" s="29"/>
      <c r="M2784" s="29"/>
      <c r="N2784" s="29"/>
      <c r="O2784" s="29"/>
      <c r="P2784" s="29"/>
      <c r="Q2784" s="29"/>
      <c r="R2784" s="29"/>
      <c r="S2784" s="29"/>
      <c r="T2784" s="29"/>
      <c r="U2784" s="29"/>
      <c r="V2784" s="29"/>
      <c r="W2784" s="29"/>
      <c r="X2784" s="29"/>
      <c r="Y2784" s="29"/>
      <c r="Z2784" s="29"/>
      <c r="AA2784" s="29"/>
      <c r="AB2784" s="29"/>
      <c r="AC2784" s="29"/>
      <c r="AD2784" s="29"/>
      <c r="AE2784" s="29"/>
      <c r="AF2784" s="29"/>
      <c r="AG2784" s="29"/>
      <c r="AH2784" s="29"/>
      <c r="AI2784" s="29"/>
      <c r="AJ2784" s="29"/>
      <c r="AK2784" s="29"/>
      <c r="AL2784" s="29"/>
      <c r="AM2784" s="29"/>
    </row>
    <row r="2785" spans="2:39">
      <c r="B2785" s="1"/>
      <c r="C2785" s="1"/>
      <c r="D2785" s="29"/>
      <c r="E2785" s="29"/>
      <c r="F2785" s="29"/>
      <c r="G2785" s="29"/>
      <c r="H2785" s="29"/>
      <c r="I2785" s="29"/>
      <c r="J2785" s="29"/>
      <c r="K2785" s="29"/>
      <c r="L2785" s="29"/>
      <c r="M2785" s="29"/>
      <c r="N2785" s="29"/>
      <c r="O2785" s="29"/>
      <c r="P2785" s="29"/>
      <c r="Q2785" s="29"/>
      <c r="R2785" s="29"/>
      <c r="S2785" s="29"/>
      <c r="T2785" s="29"/>
      <c r="U2785" s="29"/>
      <c r="V2785" s="29"/>
      <c r="W2785" s="29"/>
      <c r="X2785" s="29"/>
      <c r="Y2785" s="29"/>
      <c r="Z2785" s="29"/>
      <c r="AA2785" s="29"/>
      <c r="AB2785" s="29"/>
      <c r="AC2785" s="29"/>
      <c r="AD2785" s="29"/>
      <c r="AE2785" s="29"/>
      <c r="AF2785" s="29"/>
      <c r="AG2785" s="29"/>
      <c r="AH2785" s="29"/>
      <c r="AI2785" s="29"/>
      <c r="AJ2785" s="29"/>
      <c r="AK2785" s="29"/>
      <c r="AL2785" s="29"/>
      <c r="AM2785" s="29"/>
    </row>
    <row r="2786" spans="2:39">
      <c r="B2786" s="1"/>
      <c r="C2786" s="1"/>
      <c r="D2786" s="29"/>
      <c r="E2786" s="29"/>
      <c r="F2786" s="29"/>
      <c r="G2786" s="29"/>
      <c r="H2786" s="29"/>
      <c r="I2786" s="29"/>
      <c r="J2786" s="29"/>
      <c r="K2786" s="29"/>
      <c r="L2786" s="29"/>
      <c r="M2786" s="29"/>
      <c r="N2786" s="29"/>
      <c r="O2786" s="29"/>
      <c r="P2786" s="29"/>
      <c r="Q2786" s="29"/>
      <c r="R2786" s="29"/>
      <c r="S2786" s="29"/>
      <c r="T2786" s="29"/>
      <c r="U2786" s="29"/>
      <c r="V2786" s="29"/>
      <c r="W2786" s="29"/>
      <c r="X2786" s="29"/>
      <c r="Y2786" s="29"/>
      <c r="Z2786" s="29"/>
      <c r="AA2786" s="29"/>
      <c r="AB2786" s="29"/>
      <c r="AC2786" s="29"/>
      <c r="AD2786" s="29"/>
      <c r="AE2786" s="29"/>
      <c r="AF2786" s="29"/>
      <c r="AG2786" s="29"/>
      <c r="AH2786" s="29"/>
      <c r="AI2786" s="29"/>
      <c r="AJ2786" s="29"/>
      <c r="AK2786" s="29"/>
      <c r="AL2786" s="29"/>
      <c r="AM2786" s="29"/>
    </row>
    <row r="2787" spans="2:39">
      <c r="B2787" s="1"/>
      <c r="C2787" s="1"/>
      <c r="D2787" s="29"/>
      <c r="E2787" s="29"/>
      <c r="F2787" s="29"/>
      <c r="G2787" s="29"/>
      <c r="H2787" s="29"/>
      <c r="I2787" s="29"/>
      <c r="J2787" s="29"/>
      <c r="K2787" s="29"/>
      <c r="L2787" s="29"/>
      <c r="M2787" s="29"/>
      <c r="N2787" s="29"/>
      <c r="O2787" s="29"/>
      <c r="P2787" s="29"/>
      <c r="Q2787" s="29"/>
      <c r="R2787" s="29"/>
      <c r="S2787" s="29"/>
      <c r="T2787" s="29"/>
      <c r="U2787" s="29"/>
      <c r="V2787" s="29"/>
      <c r="W2787" s="29"/>
      <c r="X2787" s="29"/>
      <c r="Y2787" s="29"/>
      <c r="Z2787" s="29"/>
      <c r="AA2787" s="29"/>
      <c r="AB2787" s="29"/>
      <c r="AC2787" s="29"/>
      <c r="AD2787" s="29"/>
      <c r="AE2787" s="29"/>
      <c r="AF2787" s="29"/>
      <c r="AG2787" s="29"/>
      <c r="AH2787" s="29"/>
      <c r="AI2787" s="29"/>
      <c r="AJ2787" s="29"/>
      <c r="AK2787" s="29"/>
      <c r="AL2787" s="29"/>
      <c r="AM2787" s="29"/>
    </row>
    <row r="2788" spans="2:39">
      <c r="B2788" s="1"/>
      <c r="C2788" s="1"/>
      <c r="D2788" s="29"/>
      <c r="E2788" s="29"/>
      <c r="F2788" s="29"/>
      <c r="G2788" s="29"/>
      <c r="H2788" s="29"/>
      <c r="I2788" s="29"/>
      <c r="J2788" s="29"/>
      <c r="K2788" s="29"/>
      <c r="L2788" s="29"/>
      <c r="M2788" s="29"/>
      <c r="N2788" s="29"/>
      <c r="O2788" s="29"/>
      <c r="P2788" s="29"/>
      <c r="Q2788" s="29"/>
      <c r="R2788" s="29"/>
      <c r="S2788" s="29"/>
      <c r="T2788" s="29"/>
      <c r="U2788" s="29"/>
      <c r="V2788" s="29"/>
      <c r="W2788" s="29"/>
      <c r="X2788" s="29"/>
      <c r="Y2788" s="29"/>
      <c r="Z2788" s="29"/>
      <c r="AA2788" s="29"/>
      <c r="AB2788" s="29"/>
      <c r="AC2788" s="29"/>
      <c r="AD2788" s="29"/>
      <c r="AE2788" s="29"/>
      <c r="AF2788" s="29"/>
      <c r="AG2788" s="29"/>
      <c r="AH2788" s="29"/>
      <c r="AI2788" s="29"/>
      <c r="AJ2788" s="29"/>
      <c r="AK2788" s="29"/>
      <c r="AL2788" s="29"/>
      <c r="AM2788" s="29"/>
    </row>
    <row r="2789" spans="2:39">
      <c r="B2789" s="1"/>
      <c r="C2789" s="1"/>
      <c r="D2789" s="29"/>
      <c r="E2789" s="29"/>
      <c r="F2789" s="29"/>
      <c r="G2789" s="29"/>
      <c r="H2789" s="29"/>
      <c r="I2789" s="29"/>
      <c r="J2789" s="29"/>
      <c r="K2789" s="29"/>
      <c r="L2789" s="29"/>
      <c r="M2789" s="29"/>
      <c r="N2789" s="29"/>
      <c r="O2789" s="29"/>
      <c r="P2789" s="29"/>
      <c r="Q2789" s="29"/>
      <c r="R2789" s="29"/>
      <c r="S2789" s="29"/>
      <c r="T2789" s="29"/>
      <c r="U2789" s="29"/>
      <c r="V2789" s="29"/>
      <c r="W2789" s="29"/>
      <c r="X2789" s="29"/>
      <c r="Y2789" s="29"/>
      <c r="Z2789" s="29"/>
      <c r="AA2789" s="29"/>
      <c r="AB2789" s="29"/>
      <c r="AC2789" s="29"/>
      <c r="AD2789" s="29"/>
      <c r="AE2789" s="29"/>
      <c r="AF2789" s="29"/>
      <c r="AG2789" s="29"/>
      <c r="AH2789" s="29"/>
      <c r="AI2789" s="29"/>
      <c r="AJ2789" s="29"/>
      <c r="AK2789" s="29"/>
      <c r="AL2789" s="29"/>
      <c r="AM2789" s="29"/>
    </row>
    <row r="2790" spans="2:39">
      <c r="B2790" s="1"/>
      <c r="C2790" s="1"/>
      <c r="D2790" s="29"/>
      <c r="E2790" s="29"/>
      <c r="F2790" s="29"/>
      <c r="G2790" s="29"/>
      <c r="H2790" s="29"/>
      <c r="I2790" s="29"/>
      <c r="J2790" s="29"/>
      <c r="K2790" s="29"/>
      <c r="L2790" s="29"/>
      <c r="M2790" s="29"/>
      <c r="N2790" s="29"/>
      <c r="O2790" s="29"/>
      <c r="P2790" s="29"/>
      <c r="Q2790" s="29"/>
      <c r="R2790" s="29"/>
      <c r="S2790" s="29"/>
      <c r="T2790" s="29"/>
      <c r="U2790" s="29"/>
      <c r="V2790" s="29"/>
      <c r="W2790" s="29"/>
      <c r="X2790" s="29"/>
      <c r="Y2790" s="29"/>
      <c r="Z2790" s="29"/>
      <c r="AA2790" s="29"/>
      <c r="AB2790" s="29"/>
      <c r="AC2790" s="29"/>
      <c r="AD2790" s="29"/>
      <c r="AE2790" s="29"/>
      <c r="AF2790" s="29"/>
      <c r="AG2790" s="29"/>
      <c r="AH2790" s="29"/>
      <c r="AI2790" s="29"/>
      <c r="AJ2790" s="29"/>
      <c r="AK2790" s="29"/>
      <c r="AL2790" s="29"/>
      <c r="AM2790" s="29"/>
    </row>
    <row r="2791" spans="2:39">
      <c r="B2791" s="1"/>
      <c r="C2791" s="1"/>
      <c r="D2791" s="29"/>
      <c r="E2791" s="29"/>
      <c r="F2791" s="29"/>
      <c r="G2791" s="29"/>
      <c r="H2791" s="29"/>
      <c r="I2791" s="29"/>
      <c r="J2791" s="29"/>
      <c r="K2791" s="29"/>
      <c r="L2791" s="29"/>
      <c r="M2791" s="29"/>
      <c r="N2791" s="29"/>
      <c r="O2791" s="29"/>
      <c r="P2791" s="29"/>
      <c r="Q2791" s="29"/>
      <c r="R2791" s="29"/>
      <c r="S2791" s="29"/>
      <c r="T2791" s="29"/>
      <c r="U2791" s="29"/>
      <c r="V2791" s="29"/>
      <c r="W2791" s="29"/>
      <c r="X2791" s="29"/>
      <c r="Y2791" s="29"/>
      <c r="Z2791" s="29"/>
      <c r="AA2791" s="29"/>
      <c r="AB2791" s="29"/>
      <c r="AC2791" s="29"/>
      <c r="AD2791" s="29"/>
      <c r="AE2791" s="29"/>
      <c r="AF2791" s="29"/>
      <c r="AG2791" s="29"/>
      <c r="AH2791" s="29"/>
      <c r="AI2791" s="29"/>
      <c r="AJ2791" s="29"/>
      <c r="AK2791" s="29"/>
      <c r="AL2791" s="29"/>
      <c r="AM2791" s="29"/>
    </row>
    <row r="2792" spans="2:39">
      <c r="B2792" s="1"/>
      <c r="C2792" s="1"/>
      <c r="D2792" s="29"/>
      <c r="E2792" s="29"/>
      <c r="F2792" s="29"/>
      <c r="G2792" s="29"/>
      <c r="H2792" s="29"/>
      <c r="I2792" s="29"/>
      <c r="J2792" s="29"/>
      <c r="K2792" s="29"/>
      <c r="L2792" s="29"/>
      <c r="M2792" s="29"/>
      <c r="N2792" s="29"/>
      <c r="O2792" s="29"/>
      <c r="P2792" s="29"/>
      <c r="Q2792" s="29"/>
      <c r="R2792" s="29"/>
      <c r="S2792" s="29"/>
      <c r="T2792" s="29"/>
      <c r="U2792" s="29"/>
      <c r="V2792" s="29"/>
      <c r="W2792" s="29"/>
      <c r="X2792" s="29"/>
      <c r="Y2792" s="29"/>
      <c r="Z2792" s="29"/>
      <c r="AA2792" s="29"/>
      <c r="AB2792" s="29"/>
      <c r="AC2792" s="29"/>
      <c r="AD2792" s="29"/>
      <c r="AE2792" s="29"/>
      <c r="AF2792" s="29"/>
      <c r="AG2792" s="29"/>
      <c r="AH2792" s="29"/>
      <c r="AI2792" s="29"/>
      <c r="AJ2792" s="29"/>
      <c r="AK2792" s="29"/>
      <c r="AL2792" s="29"/>
      <c r="AM2792" s="29"/>
    </row>
    <row r="2793" spans="2:39">
      <c r="B2793" s="1"/>
      <c r="C2793" s="1"/>
      <c r="D2793" s="29"/>
      <c r="E2793" s="29"/>
      <c r="F2793" s="29"/>
      <c r="G2793" s="29"/>
      <c r="H2793" s="29"/>
      <c r="I2793" s="29"/>
      <c r="J2793" s="29"/>
      <c r="K2793" s="29"/>
      <c r="L2793" s="29"/>
      <c r="M2793" s="29"/>
      <c r="N2793" s="29"/>
      <c r="O2793" s="29"/>
      <c r="P2793" s="29"/>
      <c r="Q2793" s="29"/>
      <c r="R2793" s="29"/>
      <c r="S2793" s="29"/>
      <c r="T2793" s="29"/>
      <c r="U2793" s="29"/>
      <c r="V2793" s="29"/>
      <c r="W2793" s="29"/>
      <c r="X2793" s="29"/>
      <c r="Y2793" s="29"/>
      <c r="Z2793" s="29"/>
      <c r="AA2793" s="29"/>
      <c r="AB2793" s="29"/>
      <c r="AC2793" s="29"/>
      <c r="AD2793" s="29"/>
      <c r="AE2793" s="29"/>
      <c r="AF2793" s="29"/>
      <c r="AG2793" s="29"/>
      <c r="AH2793" s="29"/>
      <c r="AI2793" s="29"/>
      <c r="AJ2793" s="29"/>
      <c r="AK2793" s="29"/>
      <c r="AL2793" s="29"/>
      <c r="AM2793" s="29"/>
    </row>
    <row r="2794" spans="2:39">
      <c r="B2794" s="1"/>
      <c r="C2794" s="1"/>
      <c r="D2794" s="29"/>
      <c r="E2794" s="29"/>
      <c r="F2794" s="29"/>
      <c r="G2794" s="29"/>
      <c r="H2794" s="29"/>
      <c r="I2794" s="29"/>
      <c r="J2794" s="29"/>
      <c r="K2794" s="29"/>
      <c r="L2794" s="29"/>
      <c r="M2794" s="29"/>
      <c r="N2794" s="29"/>
      <c r="O2794" s="29"/>
      <c r="P2794" s="29"/>
      <c r="Q2794" s="29"/>
      <c r="R2794" s="29"/>
      <c r="S2794" s="29"/>
      <c r="T2794" s="29"/>
      <c r="U2794" s="29"/>
      <c r="V2794" s="29"/>
      <c r="W2794" s="29"/>
      <c r="X2794" s="29"/>
      <c r="Y2794" s="29"/>
      <c r="Z2794" s="29"/>
      <c r="AA2794" s="29"/>
      <c r="AB2794" s="29"/>
      <c r="AC2794" s="29"/>
      <c r="AD2794" s="29"/>
      <c r="AE2794" s="29"/>
      <c r="AF2794" s="29"/>
      <c r="AG2794" s="29"/>
      <c r="AH2794" s="29"/>
      <c r="AI2794" s="29"/>
      <c r="AJ2794" s="29"/>
      <c r="AK2794" s="29"/>
      <c r="AL2794" s="29"/>
      <c r="AM2794" s="29"/>
    </row>
    <row r="2795" spans="2:39">
      <c r="B2795" s="1"/>
      <c r="C2795" s="1"/>
      <c r="D2795" s="29"/>
      <c r="E2795" s="29"/>
      <c r="F2795" s="29"/>
      <c r="G2795" s="29"/>
      <c r="H2795" s="29"/>
      <c r="I2795" s="29"/>
      <c r="J2795" s="29"/>
      <c r="K2795" s="29"/>
      <c r="L2795" s="29"/>
      <c r="M2795" s="29"/>
      <c r="N2795" s="29"/>
      <c r="O2795" s="29"/>
      <c r="P2795" s="29"/>
      <c r="Q2795" s="29"/>
      <c r="R2795" s="29"/>
      <c r="S2795" s="29"/>
      <c r="T2795" s="29"/>
      <c r="U2795" s="29"/>
      <c r="V2795" s="29"/>
      <c r="W2795" s="29"/>
      <c r="X2795" s="29"/>
      <c r="Y2795" s="29"/>
      <c r="Z2795" s="29"/>
      <c r="AA2795" s="29"/>
      <c r="AB2795" s="29"/>
      <c r="AC2795" s="29"/>
      <c r="AD2795" s="29"/>
      <c r="AE2795" s="29"/>
      <c r="AF2795" s="29"/>
      <c r="AG2795" s="29"/>
      <c r="AH2795" s="29"/>
      <c r="AI2795" s="29"/>
      <c r="AJ2795" s="29"/>
      <c r="AK2795" s="29"/>
      <c r="AL2795" s="29"/>
      <c r="AM2795" s="29"/>
    </row>
    <row r="2796" spans="2:39">
      <c r="B2796" s="1"/>
      <c r="C2796" s="1"/>
      <c r="D2796" s="29"/>
      <c r="E2796" s="29"/>
      <c r="F2796" s="29"/>
      <c r="G2796" s="29"/>
      <c r="H2796" s="29"/>
      <c r="I2796" s="29"/>
      <c r="J2796" s="29"/>
      <c r="K2796" s="29"/>
      <c r="L2796" s="29"/>
      <c r="M2796" s="29"/>
      <c r="N2796" s="29"/>
      <c r="O2796" s="29"/>
      <c r="P2796" s="29"/>
      <c r="Q2796" s="29"/>
      <c r="R2796" s="29"/>
      <c r="S2796" s="29"/>
      <c r="T2796" s="29"/>
      <c r="U2796" s="29"/>
      <c r="V2796" s="29"/>
      <c r="W2796" s="29"/>
      <c r="X2796" s="29"/>
      <c r="Y2796" s="29"/>
      <c r="Z2796" s="29"/>
      <c r="AA2796" s="29"/>
      <c r="AB2796" s="29"/>
      <c r="AC2796" s="29"/>
      <c r="AD2796" s="29"/>
      <c r="AE2796" s="29"/>
      <c r="AF2796" s="29"/>
      <c r="AG2796" s="29"/>
      <c r="AH2796" s="29"/>
      <c r="AI2796" s="29"/>
      <c r="AJ2796" s="29"/>
      <c r="AK2796" s="29"/>
      <c r="AL2796" s="29"/>
      <c r="AM2796" s="29"/>
    </row>
    <row r="2797" spans="2:39">
      <c r="B2797" s="1"/>
      <c r="C2797" s="1"/>
      <c r="D2797" s="29"/>
      <c r="E2797" s="29"/>
      <c r="F2797" s="29"/>
      <c r="G2797" s="29"/>
      <c r="H2797" s="29"/>
      <c r="I2797" s="29"/>
      <c r="J2797" s="29"/>
      <c r="K2797" s="29"/>
      <c r="L2797" s="29"/>
      <c r="M2797" s="29"/>
      <c r="N2797" s="29"/>
      <c r="O2797" s="29"/>
      <c r="P2797" s="29"/>
      <c r="Q2797" s="29"/>
      <c r="R2797" s="29"/>
      <c r="S2797" s="29"/>
      <c r="T2797" s="29"/>
      <c r="U2797" s="29"/>
      <c r="V2797" s="29"/>
      <c r="W2797" s="29"/>
      <c r="X2797" s="29"/>
      <c r="Y2797" s="29"/>
      <c r="Z2797" s="29"/>
      <c r="AA2797" s="29"/>
      <c r="AB2797" s="29"/>
      <c r="AC2797" s="29"/>
      <c r="AD2797" s="29"/>
      <c r="AE2797" s="29"/>
      <c r="AF2797" s="29"/>
      <c r="AG2797" s="29"/>
      <c r="AH2797" s="29"/>
      <c r="AI2797" s="29"/>
      <c r="AJ2797" s="29"/>
      <c r="AK2797" s="29"/>
      <c r="AL2797" s="29"/>
      <c r="AM2797" s="29"/>
    </row>
    <row r="2798" spans="2:39">
      <c r="B2798" s="1"/>
      <c r="C2798" s="1"/>
      <c r="D2798" s="29"/>
      <c r="E2798" s="29"/>
      <c r="F2798" s="29"/>
      <c r="G2798" s="29"/>
      <c r="H2798" s="29"/>
      <c r="I2798" s="29"/>
      <c r="J2798" s="29"/>
      <c r="K2798" s="29"/>
      <c r="L2798" s="29"/>
      <c r="M2798" s="29"/>
      <c r="N2798" s="29"/>
      <c r="O2798" s="29"/>
      <c r="P2798" s="29"/>
      <c r="Q2798" s="29"/>
      <c r="R2798" s="29"/>
      <c r="S2798" s="29"/>
      <c r="T2798" s="29"/>
      <c r="U2798" s="29"/>
      <c r="V2798" s="29"/>
      <c r="W2798" s="29"/>
      <c r="X2798" s="29"/>
      <c r="Y2798" s="29"/>
      <c r="Z2798" s="29"/>
      <c r="AA2798" s="29"/>
      <c r="AB2798" s="29"/>
      <c r="AC2798" s="29"/>
      <c r="AD2798" s="29"/>
      <c r="AE2798" s="29"/>
      <c r="AF2798" s="29"/>
      <c r="AG2798" s="29"/>
      <c r="AH2798" s="29"/>
      <c r="AI2798" s="29"/>
      <c r="AJ2798" s="29"/>
      <c r="AK2798" s="29"/>
      <c r="AL2798" s="29"/>
      <c r="AM2798" s="29"/>
    </row>
    <row r="2799" spans="2:39">
      <c r="B2799" s="1"/>
      <c r="C2799" s="1"/>
      <c r="D2799" s="29"/>
      <c r="E2799" s="29"/>
      <c r="F2799" s="29"/>
      <c r="G2799" s="29"/>
      <c r="H2799" s="29"/>
      <c r="I2799" s="29"/>
      <c r="J2799" s="29"/>
      <c r="K2799" s="29"/>
      <c r="L2799" s="29"/>
      <c r="M2799" s="29"/>
      <c r="N2799" s="29"/>
      <c r="O2799" s="29"/>
      <c r="P2799" s="29"/>
      <c r="Q2799" s="29"/>
      <c r="R2799" s="29"/>
      <c r="S2799" s="29"/>
      <c r="T2799" s="29"/>
      <c r="U2799" s="29"/>
      <c r="V2799" s="29"/>
      <c r="W2799" s="29"/>
      <c r="X2799" s="29"/>
      <c r="Y2799" s="29"/>
      <c r="Z2799" s="29"/>
      <c r="AA2799" s="29"/>
      <c r="AB2799" s="29"/>
      <c r="AC2799" s="29"/>
      <c r="AD2799" s="29"/>
      <c r="AE2799" s="29"/>
      <c r="AF2799" s="29"/>
      <c r="AG2799" s="29"/>
      <c r="AH2799" s="29"/>
      <c r="AI2799" s="29"/>
      <c r="AJ2799" s="29"/>
      <c r="AK2799" s="29"/>
      <c r="AL2799" s="29"/>
      <c r="AM2799" s="29"/>
    </row>
    <row r="2800" spans="2:39">
      <c r="B2800" s="1"/>
      <c r="C2800" s="1"/>
      <c r="D2800" s="29"/>
      <c r="E2800" s="29"/>
      <c r="F2800" s="29"/>
      <c r="G2800" s="29"/>
      <c r="H2800" s="29"/>
      <c r="I2800" s="29"/>
      <c r="J2800" s="29"/>
      <c r="K2800" s="29"/>
      <c r="L2800" s="29"/>
      <c r="M2800" s="29"/>
      <c r="N2800" s="29"/>
      <c r="O2800" s="29"/>
      <c r="P2800" s="29"/>
      <c r="Q2800" s="29"/>
      <c r="R2800" s="29"/>
      <c r="S2800" s="29"/>
      <c r="T2800" s="29"/>
      <c r="U2800" s="29"/>
      <c r="V2800" s="29"/>
      <c r="W2800" s="29"/>
      <c r="X2800" s="29"/>
      <c r="Y2800" s="29"/>
      <c r="Z2800" s="29"/>
      <c r="AA2800" s="29"/>
      <c r="AB2800" s="29"/>
      <c r="AC2800" s="29"/>
      <c r="AD2800" s="29"/>
      <c r="AE2800" s="29"/>
      <c r="AF2800" s="29"/>
      <c r="AG2800" s="29"/>
      <c r="AH2800" s="29"/>
      <c r="AI2800" s="29"/>
      <c r="AJ2800" s="29"/>
      <c r="AK2800" s="29"/>
      <c r="AL2800" s="29"/>
      <c r="AM2800" s="29"/>
    </row>
    <row r="2801" spans="2:39">
      <c r="B2801" s="1"/>
      <c r="C2801" s="1"/>
      <c r="D2801" s="29"/>
      <c r="E2801" s="29"/>
      <c r="F2801" s="29"/>
      <c r="G2801" s="29"/>
      <c r="H2801" s="29"/>
      <c r="I2801" s="29"/>
      <c r="J2801" s="29"/>
      <c r="K2801" s="29"/>
      <c r="L2801" s="29"/>
      <c r="M2801" s="29"/>
      <c r="N2801" s="29"/>
      <c r="O2801" s="29"/>
      <c r="P2801" s="29"/>
      <c r="Q2801" s="29"/>
      <c r="R2801" s="29"/>
      <c r="S2801" s="29"/>
      <c r="T2801" s="29"/>
      <c r="U2801" s="29"/>
      <c r="V2801" s="29"/>
      <c r="W2801" s="29"/>
      <c r="X2801" s="29"/>
      <c r="Y2801" s="29"/>
      <c r="Z2801" s="29"/>
      <c r="AA2801" s="29"/>
      <c r="AB2801" s="29"/>
      <c r="AC2801" s="29"/>
      <c r="AD2801" s="29"/>
      <c r="AE2801" s="29"/>
      <c r="AF2801" s="29"/>
      <c r="AG2801" s="29"/>
      <c r="AH2801" s="29"/>
      <c r="AI2801" s="29"/>
      <c r="AJ2801" s="29"/>
      <c r="AK2801" s="29"/>
      <c r="AL2801" s="29"/>
      <c r="AM2801" s="29"/>
    </row>
    <row r="2802" spans="2:39">
      <c r="B2802" s="1"/>
      <c r="C2802" s="1"/>
      <c r="D2802" s="29"/>
      <c r="E2802" s="29"/>
      <c r="F2802" s="29"/>
      <c r="G2802" s="29"/>
      <c r="H2802" s="29"/>
      <c r="I2802" s="29"/>
      <c r="J2802" s="29"/>
      <c r="K2802" s="29"/>
      <c r="L2802" s="29"/>
      <c r="M2802" s="29"/>
      <c r="N2802" s="29"/>
      <c r="O2802" s="29"/>
      <c r="P2802" s="29"/>
      <c r="Q2802" s="29"/>
      <c r="R2802" s="29"/>
      <c r="S2802" s="29"/>
      <c r="T2802" s="29"/>
      <c r="U2802" s="29"/>
      <c r="V2802" s="29"/>
      <c r="W2802" s="29"/>
      <c r="X2802" s="29"/>
      <c r="Y2802" s="29"/>
      <c r="Z2802" s="29"/>
      <c r="AA2802" s="29"/>
      <c r="AB2802" s="29"/>
      <c r="AC2802" s="29"/>
      <c r="AD2802" s="29"/>
      <c r="AE2802" s="29"/>
      <c r="AF2802" s="29"/>
      <c r="AG2802" s="29"/>
      <c r="AH2802" s="29"/>
      <c r="AI2802" s="29"/>
      <c r="AJ2802" s="29"/>
      <c r="AK2802" s="29"/>
      <c r="AL2802" s="29"/>
      <c r="AM2802" s="29"/>
    </row>
    <row r="2803" spans="2:39">
      <c r="B2803" s="1"/>
      <c r="C2803" s="1"/>
      <c r="D2803" s="29"/>
      <c r="E2803" s="29"/>
      <c r="F2803" s="29"/>
      <c r="G2803" s="29"/>
      <c r="H2803" s="29"/>
      <c r="I2803" s="29"/>
      <c r="J2803" s="29"/>
      <c r="K2803" s="29"/>
      <c r="L2803" s="29"/>
      <c r="M2803" s="29"/>
      <c r="N2803" s="29"/>
      <c r="O2803" s="29"/>
      <c r="P2803" s="29"/>
      <c r="Q2803" s="29"/>
      <c r="R2803" s="29"/>
      <c r="S2803" s="29"/>
      <c r="T2803" s="29"/>
      <c r="U2803" s="29"/>
      <c r="V2803" s="29"/>
      <c r="W2803" s="29"/>
      <c r="X2803" s="29"/>
      <c r="Y2803" s="29"/>
      <c r="Z2803" s="29"/>
      <c r="AA2803" s="29"/>
      <c r="AB2803" s="29"/>
      <c r="AC2803" s="29"/>
      <c r="AD2803" s="29"/>
      <c r="AE2803" s="29"/>
      <c r="AF2803" s="29"/>
      <c r="AG2803" s="29"/>
      <c r="AH2803" s="29"/>
      <c r="AI2803" s="29"/>
      <c r="AJ2803" s="29"/>
      <c r="AK2803" s="29"/>
      <c r="AL2803" s="29"/>
      <c r="AM2803" s="29"/>
    </row>
    <row r="2804" spans="2:39">
      <c r="B2804" s="1"/>
      <c r="C2804" s="1"/>
      <c r="D2804" s="29"/>
      <c r="E2804" s="29"/>
      <c r="F2804" s="29"/>
      <c r="G2804" s="29"/>
      <c r="H2804" s="29"/>
      <c r="I2804" s="29"/>
      <c r="J2804" s="29"/>
      <c r="K2804" s="29"/>
      <c r="L2804" s="29"/>
      <c r="M2804" s="29"/>
      <c r="N2804" s="29"/>
      <c r="O2804" s="29"/>
      <c r="P2804" s="29"/>
      <c r="Q2804" s="29"/>
      <c r="R2804" s="29"/>
      <c r="S2804" s="29"/>
      <c r="T2804" s="29"/>
      <c r="U2804" s="29"/>
      <c r="V2804" s="29"/>
      <c r="W2804" s="29"/>
      <c r="X2804" s="29"/>
      <c r="Y2804" s="29"/>
      <c r="Z2804" s="29"/>
      <c r="AA2804" s="29"/>
      <c r="AB2804" s="29"/>
      <c r="AC2804" s="29"/>
      <c r="AD2804" s="29"/>
      <c r="AE2804" s="29"/>
      <c r="AF2804" s="29"/>
      <c r="AG2804" s="29"/>
      <c r="AH2804" s="29"/>
      <c r="AI2804" s="29"/>
      <c r="AJ2804" s="29"/>
      <c r="AK2804" s="29"/>
      <c r="AL2804" s="29"/>
      <c r="AM2804" s="29"/>
    </row>
    <row r="2805" spans="2:39">
      <c r="B2805" s="1"/>
      <c r="C2805" s="1"/>
      <c r="D2805" s="29"/>
      <c r="E2805" s="29"/>
      <c r="F2805" s="29"/>
      <c r="G2805" s="29"/>
      <c r="H2805" s="29"/>
      <c r="I2805" s="29"/>
      <c r="J2805" s="29"/>
      <c r="K2805" s="29"/>
      <c r="L2805" s="29"/>
      <c r="M2805" s="29"/>
      <c r="N2805" s="29"/>
      <c r="O2805" s="29"/>
      <c r="P2805" s="29"/>
      <c r="Q2805" s="29"/>
      <c r="R2805" s="29"/>
      <c r="S2805" s="29"/>
      <c r="T2805" s="29"/>
      <c r="U2805" s="29"/>
      <c r="V2805" s="29"/>
      <c r="W2805" s="29"/>
      <c r="X2805" s="29"/>
      <c r="Y2805" s="29"/>
      <c r="Z2805" s="29"/>
      <c r="AA2805" s="29"/>
      <c r="AB2805" s="29"/>
      <c r="AC2805" s="29"/>
      <c r="AD2805" s="29"/>
      <c r="AE2805" s="29"/>
      <c r="AF2805" s="29"/>
      <c r="AG2805" s="29"/>
      <c r="AH2805" s="29"/>
      <c r="AI2805" s="29"/>
      <c r="AJ2805" s="29"/>
      <c r="AK2805" s="29"/>
      <c r="AL2805" s="29"/>
      <c r="AM2805" s="29"/>
    </row>
    <row r="2806" spans="2:39">
      <c r="B2806" s="1"/>
      <c r="C2806" s="1"/>
      <c r="D2806" s="29"/>
      <c r="E2806" s="29"/>
      <c r="F2806" s="29"/>
      <c r="G2806" s="29"/>
      <c r="H2806" s="29"/>
      <c r="I2806" s="29"/>
      <c r="J2806" s="29"/>
      <c r="K2806" s="29"/>
      <c r="L2806" s="29"/>
      <c r="M2806" s="29"/>
      <c r="N2806" s="29"/>
      <c r="O2806" s="29"/>
      <c r="P2806" s="29"/>
      <c r="Q2806" s="29"/>
      <c r="R2806" s="29"/>
      <c r="S2806" s="29"/>
      <c r="T2806" s="29"/>
      <c r="U2806" s="29"/>
      <c r="V2806" s="29"/>
      <c r="W2806" s="29"/>
      <c r="X2806" s="29"/>
      <c r="Y2806" s="29"/>
      <c r="Z2806" s="29"/>
      <c r="AA2806" s="29"/>
      <c r="AB2806" s="29"/>
      <c r="AC2806" s="29"/>
      <c r="AD2806" s="29"/>
      <c r="AE2806" s="29"/>
      <c r="AF2806" s="29"/>
      <c r="AG2806" s="29"/>
      <c r="AH2806" s="29"/>
      <c r="AI2806" s="29"/>
      <c r="AJ2806" s="29"/>
      <c r="AK2806" s="29"/>
      <c r="AL2806" s="29"/>
      <c r="AM2806" s="29"/>
    </row>
    <row r="2807" spans="2:39">
      <c r="B2807" s="1"/>
      <c r="C2807" s="1"/>
      <c r="D2807" s="29"/>
      <c r="E2807" s="29"/>
      <c r="F2807" s="29"/>
      <c r="G2807" s="29"/>
      <c r="H2807" s="29"/>
      <c r="I2807" s="29"/>
      <c r="J2807" s="29"/>
      <c r="K2807" s="29"/>
      <c r="L2807" s="29"/>
      <c r="M2807" s="29"/>
      <c r="N2807" s="29"/>
      <c r="O2807" s="29"/>
      <c r="P2807" s="29"/>
      <c r="Q2807" s="29"/>
      <c r="R2807" s="29"/>
      <c r="S2807" s="29"/>
      <c r="T2807" s="29"/>
      <c r="U2807" s="29"/>
      <c r="V2807" s="29"/>
      <c r="W2807" s="29"/>
      <c r="X2807" s="29"/>
      <c r="Y2807" s="29"/>
      <c r="Z2807" s="29"/>
      <c r="AA2807" s="29"/>
      <c r="AB2807" s="29"/>
      <c r="AC2807" s="29"/>
      <c r="AD2807" s="29"/>
      <c r="AE2807" s="29"/>
      <c r="AF2807" s="29"/>
      <c r="AG2807" s="29"/>
      <c r="AH2807" s="29"/>
      <c r="AI2807" s="29"/>
      <c r="AJ2807" s="29"/>
      <c r="AK2807" s="29"/>
      <c r="AL2807" s="29"/>
      <c r="AM2807" s="29"/>
    </row>
    <row r="2808" spans="2:39">
      <c r="B2808" s="1"/>
      <c r="C2808" s="1"/>
      <c r="D2808" s="29"/>
      <c r="E2808" s="29"/>
      <c r="F2808" s="29"/>
      <c r="G2808" s="29"/>
      <c r="H2808" s="29"/>
      <c r="I2808" s="29"/>
      <c r="J2808" s="29"/>
      <c r="K2808" s="29"/>
      <c r="L2808" s="29"/>
      <c r="M2808" s="29"/>
      <c r="N2808" s="29"/>
      <c r="O2808" s="29"/>
      <c r="P2808" s="29"/>
      <c r="Q2808" s="29"/>
      <c r="R2808" s="29"/>
      <c r="S2808" s="29"/>
      <c r="T2808" s="29"/>
      <c r="U2808" s="29"/>
      <c r="V2808" s="29"/>
      <c r="W2808" s="29"/>
      <c r="X2808" s="29"/>
      <c r="Y2808" s="29"/>
      <c r="Z2808" s="29"/>
      <c r="AA2808" s="29"/>
      <c r="AB2808" s="29"/>
      <c r="AC2808" s="29"/>
      <c r="AD2808" s="29"/>
      <c r="AE2808" s="29"/>
      <c r="AF2808" s="29"/>
      <c r="AG2808" s="29"/>
      <c r="AH2808" s="29"/>
      <c r="AI2808" s="29"/>
      <c r="AJ2808" s="29"/>
      <c r="AK2808" s="29"/>
      <c r="AL2808" s="29"/>
      <c r="AM2808" s="29"/>
    </row>
    <row r="2809" spans="2:39">
      <c r="B2809" s="1"/>
      <c r="C2809" s="1"/>
      <c r="D2809" s="29"/>
      <c r="E2809" s="29"/>
      <c r="F2809" s="29"/>
      <c r="G2809" s="29"/>
      <c r="H2809" s="29"/>
      <c r="I2809" s="29"/>
      <c r="J2809" s="29"/>
      <c r="K2809" s="29"/>
      <c r="L2809" s="29"/>
      <c r="M2809" s="29"/>
      <c r="N2809" s="29"/>
      <c r="O2809" s="29"/>
      <c r="P2809" s="29"/>
      <c r="Q2809" s="29"/>
      <c r="R2809" s="29"/>
      <c r="S2809" s="29"/>
      <c r="T2809" s="29"/>
      <c r="U2809" s="29"/>
      <c r="V2809" s="29"/>
      <c r="W2809" s="29"/>
      <c r="X2809" s="29"/>
      <c r="Y2809" s="29"/>
      <c r="Z2809" s="29"/>
      <c r="AA2809" s="29"/>
      <c r="AB2809" s="29"/>
      <c r="AC2809" s="29"/>
      <c r="AD2809" s="29"/>
      <c r="AE2809" s="29"/>
      <c r="AF2809" s="29"/>
      <c r="AG2809" s="29"/>
      <c r="AH2809" s="29"/>
      <c r="AI2809" s="29"/>
      <c r="AJ2809" s="29"/>
      <c r="AK2809" s="29"/>
      <c r="AL2809" s="29"/>
      <c r="AM2809" s="29"/>
    </row>
    <row r="2810" spans="2:39">
      <c r="B2810" s="1"/>
      <c r="C2810" s="1"/>
      <c r="D2810" s="29"/>
      <c r="E2810" s="29"/>
      <c r="F2810" s="29"/>
      <c r="G2810" s="29"/>
      <c r="H2810" s="29"/>
      <c r="I2810" s="29"/>
      <c r="J2810" s="29"/>
      <c r="K2810" s="29"/>
      <c r="L2810" s="29"/>
      <c r="M2810" s="29"/>
      <c r="N2810" s="29"/>
      <c r="O2810" s="29"/>
      <c r="P2810" s="29"/>
      <c r="Q2810" s="29"/>
      <c r="R2810" s="29"/>
      <c r="S2810" s="29"/>
      <c r="T2810" s="29"/>
      <c r="U2810" s="29"/>
      <c r="V2810" s="29"/>
      <c r="W2810" s="29"/>
      <c r="X2810" s="29"/>
      <c r="Y2810" s="29"/>
      <c r="Z2810" s="29"/>
      <c r="AA2810" s="29"/>
      <c r="AB2810" s="29"/>
      <c r="AC2810" s="29"/>
      <c r="AD2810" s="29"/>
      <c r="AE2810" s="29"/>
      <c r="AF2810" s="29"/>
      <c r="AG2810" s="29"/>
      <c r="AH2810" s="29"/>
      <c r="AI2810" s="29"/>
      <c r="AJ2810" s="29"/>
      <c r="AK2810" s="29"/>
      <c r="AL2810" s="29"/>
      <c r="AM2810" s="29"/>
    </row>
    <row r="2811" spans="2:39">
      <c r="B2811" s="1"/>
      <c r="C2811" s="1"/>
      <c r="D2811" s="29"/>
      <c r="E2811" s="29"/>
      <c r="F2811" s="29"/>
      <c r="G2811" s="29"/>
      <c r="H2811" s="29"/>
      <c r="I2811" s="29"/>
      <c r="J2811" s="29"/>
      <c r="K2811" s="29"/>
      <c r="L2811" s="29"/>
      <c r="M2811" s="29"/>
      <c r="N2811" s="29"/>
      <c r="O2811" s="29"/>
      <c r="P2811" s="29"/>
      <c r="Q2811" s="29"/>
      <c r="R2811" s="29"/>
      <c r="S2811" s="29"/>
      <c r="T2811" s="29"/>
      <c r="U2811" s="29"/>
      <c r="V2811" s="29"/>
      <c r="W2811" s="29"/>
      <c r="X2811" s="29"/>
      <c r="Y2811" s="29"/>
      <c r="Z2811" s="29"/>
      <c r="AA2811" s="29"/>
      <c r="AB2811" s="29"/>
      <c r="AC2811" s="29"/>
      <c r="AD2811" s="29"/>
      <c r="AE2811" s="29"/>
      <c r="AF2811" s="29"/>
      <c r="AG2811" s="29"/>
      <c r="AH2811" s="29"/>
      <c r="AI2811" s="29"/>
      <c r="AJ2811" s="29"/>
      <c r="AK2811" s="29"/>
      <c r="AL2811" s="29"/>
      <c r="AM2811" s="29"/>
    </row>
    <row r="2812" spans="2:39">
      <c r="B2812" s="1"/>
      <c r="C2812" s="1"/>
      <c r="D2812" s="29"/>
      <c r="E2812" s="29"/>
      <c r="F2812" s="29"/>
      <c r="G2812" s="29"/>
      <c r="H2812" s="29"/>
      <c r="I2812" s="29"/>
      <c r="J2812" s="29"/>
      <c r="K2812" s="29"/>
      <c r="L2812" s="29"/>
      <c r="M2812" s="29"/>
      <c r="N2812" s="29"/>
      <c r="O2812" s="29"/>
      <c r="P2812" s="29"/>
      <c r="Q2812" s="29"/>
      <c r="R2812" s="29"/>
      <c r="S2812" s="29"/>
      <c r="T2812" s="29"/>
      <c r="U2812" s="29"/>
      <c r="V2812" s="29"/>
      <c r="W2812" s="29"/>
      <c r="X2812" s="29"/>
      <c r="Y2812" s="29"/>
      <c r="Z2812" s="29"/>
      <c r="AA2812" s="29"/>
      <c r="AB2812" s="29"/>
      <c r="AC2812" s="29"/>
      <c r="AD2812" s="29"/>
      <c r="AE2812" s="29"/>
      <c r="AF2812" s="29"/>
      <c r="AG2812" s="29"/>
      <c r="AH2812" s="29"/>
      <c r="AI2812" s="29"/>
      <c r="AJ2812" s="29"/>
      <c r="AK2812" s="29"/>
      <c r="AL2812" s="29"/>
      <c r="AM2812" s="29"/>
    </row>
    <row r="2813" spans="2:39">
      <c r="B2813" s="1"/>
      <c r="C2813" s="1"/>
      <c r="D2813" s="29"/>
      <c r="E2813" s="29"/>
      <c r="F2813" s="29"/>
      <c r="G2813" s="29"/>
      <c r="H2813" s="29"/>
      <c r="I2813" s="29"/>
      <c r="J2813" s="29"/>
      <c r="K2813" s="29"/>
      <c r="L2813" s="29"/>
      <c r="M2813" s="29"/>
      <c r="N2813" s="29"/>
      <c r="O2813" s="29"/>
      <c r="P2813" s="29"/>
      <c r="Q2813" s="29"/>
      <c r="R2813" s="29"/>
      <c r="S2813" s="29"/>
      <c r="T2813" s="29"/>
      <c r="U2813" s="29"/>
      <c r="V2813" s="29"/>
      <c r="W2813" s="29"/>
      <c r="X2813" s="29"/>
      <c r="Y2813" s="29"/>
      <c r="Z2813" s="29"/>
      <c r="AA2813" s="29"/>
      <c r="AB2813" s="29"/>
      <c r="AC2813" s="29"/>
      <c r="AD2813" s="29"/>
      <c r="AE2813" s="29"/>
      <c r="AF2813" s="29"/>
      <c r="AG2813" s="29"/>
      <c r="AH2813" s="29"/>
      <c r="AI2813" s="29"/>
      <c r="AJ2813" s="29"/>
      <c r="AK2813" s="29"/>
      <c r="AL2813" s="29"/>
      <c r="AM2813" s="29"/>
    </row>
    <row r="2814" spans="2:39">
      <c r="B2814" s="1"/>
      <c r="C2814" s="1"/>
      <c r="D2814" s="29"/>
      <c r="E2814" s="29"/>
      <c r="F2814" s="29"/>
      <c r="G2814" s="29"/>
      <c r="H2814" s="29"/>
      <c r="I2814" s="29"/>
      <c r="J2814" s="29"/>
      <c r="K2814" s="29"/>
      <c r="L2814" s="29"/>
      <c r="M2814" s="29"/>
      <c r="N2814" s="29"/>
      <c r="O2814" s="29"/>
      <c r="P2814" s="29"/>
      <c r="Q2814" s="29"/>
      <c r="R2814" s="29"/>
      <c r="S2814" s="29"/>
      <c r="T2814" s="29"/>
      <c r="U2814" s="29"/>
      <c r="V2814" s="29"/>
      <c r="W2814" s="29"/>
      <c r="X2814" s="29"/>
      <c r="Y2814" s="29"/>
      <c r="Z2814" s="29"/>
      <c r="AA2814" s="29"/>
      <c r="AB2814" s="29"/>
      <c r="AC2814" s="29"/>
      <c r="AD2814" s="29"/>
      <c r="AE2814" s="29"/>
      <c r="AF2814" s="29"/>
      <c r="AG2814" s="29"/>
      <c r="AH2814" s="29"/>
      <c r="AI2814" s="29"/>
      <c r="AJ2814" s="29"/>
      <c r="AK2814" s="29"/>
      <c r="AL2814" s="29"/>
      <c r="AM2814" s="29"/>
    </row>
    <row r="2815" spans="2:39">
      <c r="B2815" s="1"/>
      <c r="C2815" s="1"/>
      <c r="D2815" s="29"/>
      <c r="E2815" s="29"/>
      <c r="F2815" s="29"/>
      <c r="G2815" s="29"/>
      <c r="H2815" s="29"/>
      <c r="I2815" s="29"/>
      <c r="J2815" s="29"/>
      <c r="K2815" s="29"/>
      <c r="L2815" s="29"/>
      <c r="M2815" s="29"/>
      <c r="N2815" s="29"/>
      <c r="O2815" s="29"/>
      <c r="P2815" s="29"/>
      <c r="Q2815" s="29"/>
      <c r="R2815" s="29"/>
      <c r="S2815" s="29"/>
      <c r="T2815" s="29"/>
      <c r="U2815" s="29"/>
      <c r="V2815" s="29"/>
      <c r="W2815" s="29"/>
      <c r="X2815" s="29"/>
      <c r="Y2815" s="29"/>
      <c r="Z2815" s="29"/>
      <c r="AA2815" s="29"/>
      <c r="AB2815" s="29"/>
      <c r="AC2815" s="29"/>
      <c r="AD2815" s="29"/>
      <c r="AE2815" s="29"/>
      <c r="AF2815" s="29"/>
      <c r="AG2815" s="29"/>
      <c r="AH2815" s="29"/>
      <c r="AI2815" s="29"/>
      <c r="AJ2815" s="29"/>
      <c r="AK2815" s="29"/>
      <c r="AL2815" s="29"/>
      <c r="AM2815" s="29"/>
    </row>
    <row r="2816" spans="2:39">
      <c r="B2816" s="1"/>
      <c r="C2816" s="1"/>
      <c r="D2816" s="29"/>
      <c r="E2816" s="29"/>
      <c r="F2816" s="29"/>
      <c r="G2816" s="29"/>
      <c r="H2816" s="29"/>
      <c r="I2816" s="29"/>
      <c r="J2816" s="29"/>
      <c r="K2816" s="29"/>
      <c r="L2816" s="29"/>
      <c r="M2816" s="29"/>
      <c r="N2816" s="29"/>
      <c r="O2816" s="29"/>
      <c r="P2816" s="29"/>
      <c r="Q2816" s="29"/>
      <c r="R2816" s="29"/>
      <c r="S2816" s="29"/>
      <c r="T2816" s="29"/>
      <c r="U2816" s="29"/>
      <c r="V2816" s="29"/>
      <c r="W2816" s="29"/>
      <c r="X2816" s="29"/>
      <c r="Y2816" s="29"/>
      <c r="Z2816" s="29"/>
      <c r="AA2816" s="29"/>
      <c r="AB2816" s="29"/>
      <c r="AC2816" s="29"/>
      <c r="AD2816" s="29"/>
      <c r="AE2816" s="29"/>
      <c r="AF2816" s="29"/>
      <c r="AG2816" s="29"/>
      <c r="AH2816" s="29"/>
      <c r="AI2816" s="29"/>
      <c r="AJ2816" s="29"/>
      <c r="AK2816" s="29"/>
      <c r="AL2816" s="29"/>
      <c r="AM2816" s="29"/>
    </row>
    <row r="2817" spans="2:39">
      <c r="B2817" s="1"/>
      <c r="C2817" s="1"/>
      <c r="D2817" s="29"/>
      <c r="E2817" s="29"/>
      <c r="F2817" s="29"/>
      <c r="G2817" s="29"/>
      <c r="H2817" s="29"/>
      <c r="I2817" s="29"/>
      <c r="J2817" s="29"/>
      <c r="K2817" s="29"/>
      <c r="L2817" s="29"/>
      <c r="M2817" s="29"/>
      <c r="N2817" s="29"/>
      <c r="O2817" s="29"/>
      <c r="P2817" s="29"/>
      <c r="Q2817" s="29"/>
      <c r="R2817" s="29"/>
      <c r="S2817" s="29"/>
      <c r="T2817" s="29"/>
      <c r="U2817" s="29"/>
      <c r="V2817" s="29"/>
      <c r="W2817" s="29"/>
      <c r="X2817" s="29"/>
      <c r="Y2817" s="29"/>
      <c r="Z2817" s="29"/>
      <c r="AA2817" s="29"/>
      <c r="AB2817" s="29"/>
      <c r="AC2817" s="29"/>
      <c r="AD2817" s="29"/>
      <c r="AE2817" s="29"/>
      <c r="AF2817" s="29"/>
      <c r="AG2817" s="29"/>
      <c r="AH2817" s="29"/>
      <c r="AI2817" s="29"/>
      <c r="AJ2817" s="29"/>
      <c r="AK2817" s="29"/>
      <c r="AL2817" s="29"/>
      <c r="AM2817" s="29"/>
    </row>
    <row r="2818" spans="2:39">
      <c r="B2818" s="1"/>
      <c r="C2818" s="1"/>
      <c r="D2818" s="29"/>
      <c r="E2818" s="29"/>
      <c r="F2818" s="29"/>
      <c r="G2818" s="29"/>
      <c r="H2818" s="29"/>
      <c r="I2818" s="29"/>
      <c r="J2818" s="29"/>
      <c r="K2818" s="29"/>
      <c r="L2818" s="29"/>
      <c r="M2818" s="29"/>
      <c r="N2818" s="29"/>
      <c r="O2818" s="29"/>
      <c r="P2818" s="29"/>
      <c r="Q2818" s="29"/>
      <c r="R2818" s="29"/>
      <c r="S2818" s="29"/>
      <c r="T2818" s="29"/>
      <c r="U2818" s="29"/>
      <c r="V2818" s="29"/>
      <c r="W2818" s="29"/>
      <c r="X2818" s="29"/>
      <c r="Y2818" s="29"/>
      <c r="Z2818" s="29"/>
      <c r="AA2818" s="29"/>
      <c r="AB2818" s="29"/>
      <c r="AC2818" s="29"/>
      <c r="AD2818" s="29"/>
      <c r="AE2818" s="29"/>
      <c r="AF2818" s="29"/>
      <c r="AG2818" s="29"/>
      <c r="AH2818" s="29"/>
      <c r="AI2818" s="29"/>
      <c r="AJ2818" s="29"/>
      <c r="AK2818" s="29"/>
      <c r="AL2818" s="29"/>
      <c r="AM2818" s="29"/>
    </row>
    <row r="2819" spans="2:39">
      <c r="B2819" s="1"/>
      <c r="C2819" s="1"/>
      <c r="D2819" s="29"/>
      <c r="E2819" s="29"/>
      <c r="F2819" s="29"/>
      <c r="G2819" s="29"/>
      <c r="H2819" s="29"/>
      <c r="I2819" s="29"/>
      <c r="J2819" s="29"/>
      <c r="K2819" s="29"/>
      <c r="L2819" s="29"/>
      <c r="M2819" s="29"/>
      <c r="N2819" s="29"/>
      <c r="O2819" s="29"/>
      <c r="P2819" s="29"/>
      <c r="Q2819" s="29"/>
      <c r="R2819" s="29"/>
      <c r="S2819" s="29"/>
      <c r="T2819" s="29"/>
      <c r="U2819" s="29"/>
      <c r="V2819" s="29"/>
      <c r="W2819" s="29"/>
      <c r="X2819" s="29"/>
      <c r="Y2819" s="29"/>
      <c r="Z2819" s="29"/>
      <c r="AA2819" s="29"/>
      <c r="AB2819" s="29"/>
      <c r="AC2819" s="29"/>
      <c r="AD2819" s="29"/>
      <c r="AE2819" s="29"/>
      <c r="AF2819" s="29"/>
      <c r="AG2819" s="29"/>
      <c r="AH2819" s="29"/>
      <c r="AI2819" s="29"/>
      <c r="AJ2819" s="29"/>
      <c r="AK2819" s="29"/>
      <c r="AL2819" s="29"/>
      <c r="AM2819" s="29"/>
    </row>
    <row r="2820" spans="2:39">
      <c r="B2820" s="1"/>
      <c r="C2820" s="1"/>
      <c r="D2820" s="29"/>
      <c r="E2820" s="29"/>
      <c r="F2820" s="29"/>
      <c r="G2820" s="29"/>
      <c r="H2820" s="29"/>
      <c r="I2820" s="29"/>
      <c r="J2820" s="29"/>
      <c r="K2820" s="29"/>
      <c r="L2820" s="29"/>
      <c r="M2820" s="29"/>
      <c r="N2820" s="29"/>
      <c r="O2820" s="29"/>
      <c r="P2820" s="29"/>
      <c r="Q2820" s="29"/>
      <c r="R2820" s="29"/>
      <c r="S2820" s="29"/>
      <c r="T2820" s="29"/>
      <c r="U2820" s="29"/>
      <c r="V2820" s="29"/>
      <c r="W2820" s="29"/>
      <c r="X2820" s="29"/>
      <c r="Y2820" s="29"/>
      <c r="Z2820" s="29"/>
      <c r="AA2820" s="29"/>
      <c r="AB2820" s="29"/>
      <c r="AC2820" s="29"/>
      <c r="AD2820" s="29"/>
      <c r="AE2820" s="29"/>
      <c r="AF2820" s="29"/>
      <c r="AG2820" s="29"/>
      <c r="AH2820" s="29"/>
      <c r="AI2820" s="29"/>
      <c r="AJ2820" s="29"/>
      <c r="AK2820" s="29"/>
      <c r="AL2820" s="29"/>
      <c r="AM2820" s="29"/>
    </row>
    <row r="2821" spans="2:39">
      <c r="B2821" s="1"/>
      <c r="C2821" s="1"/>
      <c r="D2821" s="29"/>
      <c r="E2821" s="29"/>
      <c r="F2821" s="29"/>
      <c r="G2821" s="29"/>
      <c r="H2821" s="29"/>
      <c r="I2821" s="29"/>
      <c r="J2821" s="29"/>
      <c r="K2821" s="29"/>
      <c r="L2821" s="29"/>
      <c r="M2821" s="29"/>
      <c r="N2821" s="29"/>
      <c r="O2821" s="29"/>
      <c r="P2821" s="29"/>
      <c r="Q2821" s="29"/>
      <c r="R2821" s="29"/>
      <c r="S2821" s="29"/>
      <c r="T2821" s="29"/>
      <c r="U2821" s="29"/>
      <c r="V2821" s="29"/>
      <c r="W2821" s="29"/>
      <c r="X2821" s="29"/>
      <c r="Y2821" s="29"/>
      <c r="Z2821" s="29"/>
      <c r="AA2821" s="29"/>
      <c r="AB2821" s="29"/>
      <c r="AC2821" s="29"/>
      <c r="AD2821" s="29"/>
      <c r="AE2821" s="29"/>
      <c r="AF2821" s="29"/>
      <c r="AG2821" s="29"/>
      <c r="AH2821" s="29"/>
      <c r="AI2821" s="29"/>
      <c r="AJ2821" s="29"/>
      <c r="AK2821" s="29"/>
      <c r="AL2821" s="29"/>
      <c r="AM2821" s="29"/>
    </row>
    <row r="2822" spans="2:39">
      <c r="B2822" s="1"/>
      <c r="C2822" s="1"/>
      <c r="D2822" s="29"/>
      <c r="E2822" s="29"/>
      <c r="F2822" s="29"/>
      <c r="G2822" s="29"/>
      <c r="H2822" s="29"/>
      <c r="I2822" s="29"/>
      <c r="J2822" s="29"/>
      <c r="K2822" s="29"/>
      <c r="L2822" s="29"/>
      <c r="M2822" s="29"/>
      <c r="N2822" s="29"/>
      <c r="O2822" s="29"/>
      <c r="P2822" s="29"/>
      <c r="Q2822" s="29"/>
      <c r="R2822" s="29"/>
      <c r="S2822" s="29"/>
      <c r="T2822" s="29"/>
      <c r="U2822" s="29"/>
      <c r="V2822" s="29"/>
      <c r="W2822" s="29"/>
      <c r="X2822" s="29"/>
      <c r="Y2822" s="29"/>
      <c r="Z2822" s="29"/>
      <c r="AA2822" s="29"/>
      <c r="AB2822" s="29"/>
      <c r="AC2822" s="29"/>
      <c r="AD2822" s="29"/>
      <c r="AE2822" s="29"/>
      <c r="AF2822" s="29"/>
      <c r="AG2822" s="29"/>
      <c r="AH2822" s="29"/>
      <c r="AI2822" s="29"/>
      <c r="AJ2822" s="29"/>
      <c r="AK2822" s="29"/>
      <c r="AL2822" s="29"/>
      <c r="AM2822" s="29"/>
    </row>
    <row r="2823" spans="2:39">
      <c r="B2823" s="1"/>
      <c r="C2823" s="1"/>
      <c r="D2823" s="29"/>
      <c r="E2823" s="29"/>
      <c r="F2823" s="29"/>
      <c r="G2823" s="29"/>
      <c r="H2823" s="29"/>
      <c r="I2823" s="29"/>
      <c r="J2823" s="29"/>
      <c r="K2823" s="29"/>
      <c r="L2823" s="29"/>
      <c r="M2823" s="29"/>
      <c r="N2823" s="29"/>
      <c r="O2823" s="29"/>
      <c r="P2823" s="29"/>
      <c r="Q2823" s="29"/>
      <c r="R2823" s="29"/>
      <c r="S2823" s="29"/>
      <c r="T2823" s="29"/>
      <c r="U2823" s="29"/>
      <c r="V2823" s="29"/>
      <c r="W2823" s="29"/>
      <c r="X2823" s="29"/>
      <c r="Y2823" s="29"/>
      <c r="Z2823" s="29"/>
      <c r="AA2823" s="29"/>
      <c r="AB2823" s="29"/>
      <c r="AC2823" s="29"/>
      <c r="AD2823" s="29"/>
      <c r="AE2823" s="29"/>
      <c r="AF2823" s="29"/>
      <c r="AG2823" s="29"/>
      <c r="AH2823" s="29"/>
      <c r="AI2823" s="29"/>
      <c r="AJ2823" s="29"/>
      <c r="AK2823" s="29"/>
      <c r="AL2823" s="29"/>
      <c r="AM2823" s="29"/>
    </row>
    <row r="2824" spans="2:39">
      <c r="B2824" s="1"/>
      <c r="C2824" s="1"/>
      <c r="D2824" s="29"/>
      <c r="E2824" s="29"/>
      <c r="F2824" s="29"/>
      <c r="G2824" s="29"/>
      <c r="H2824" s="29"/>
      <c r="I2824" s="29"/>
      <c r="J2824" s="29"/>
      <c r="K2824" s="29"/>
      <c r="L2824" s="29"/>
      <c r="M2824" s="29"/>
      <c r="N2824" s="29"/>
      <c r="O2824" s="29"/>
      <c r="P2824" s="29"/>
      <c r="Q2824" s="29"/>
      <c r="R2824" s="29"/>
      <c r="S2824" s="29"/>
      <c r="T2824" s="29"/>
      <c r="U2824" s="29"/>
      <c r="V2824" s="29"/>
      <c r="W2824" s="29"/>
      <c r="X2824" s="29"/>
      <c r="Y2824" s="29"/>
      <c r="Z2824" s="29"/>
      <c r="AA2824" s="29"/>
      <c r="AB2824" s="29"/>
      <c r="AC2824" s="29"/>
      <c r="AD2824" s="29"/>
      <c r="AE2824" s="29"/>
      <c r="AF2824" s="29"/>
      <c r="AG2824" s="29"/>
      <c r="AH2824" s="29"/>
      <c r="AI2824" s="29"/>
      <c r="AJ2824" s="29"/>
      <c r="AK2824" s="29"/>
      <c r="AL2824" s="29"/>
      <c r="AM2824" s="29"/>
    </row>
    <row r="2825" spans="2:39">
      <c r="B2825" s="1"/>
      <c r="C2825" s="1"/>
      <c r="D2825" s="29"/>
      <c r="E2825" s="29"/>
      <c r="F2825" s="29"/>
      <c r="G2825" s="29"/>
      <c r="H2825" s="29"/>
      <c r="I2825" s="29"/>
      <c r="J2825" s="29"/>
      <c r="K2825" s="29"/>
      <c r="L2825" s="29"/>
      <c r="M2825" s="29"/>
      <c r="N2825" s="29"/>
      <c r="O2825" s="29"/>
      <c r="P2825" s="29"/>
      <c r="Q2825" s="29"/>
      <c r="R2825" s="29"/>
      <c r="S2825" s="29"/>
      <c r="T2825" s="29"/>
      <c r="U2825" s="29"/>
      <c r="V2825" s="29"/>
      <c r="W2825" s="29"/>
      <c r="X2825" s="29"/>
      <c r="Y2825" s="29"/>
      <c r="Z2825" s="29"/>
      <c r="AA2825" s="29"/>
      <c r="AB2825" s="29"/>
      <c r="AC2825" s="29"/>
      <c r="AD2825" s="29"/>
      <c r="AE2825" s="29"/>
      <c r="AF2825" s="29"/>
      <c r="AG2825" s="29"/>
      <c r="AH2825" s="29"/>
      <c r="AI2825" s="29"/>
      <c r="AJ2825" s="29"/>
      <c r="AK2825" s="29"/>
      <c r="AL2825" s="29"/>
      <c r="AM2825" s="29"/>
    </row>
    <row r="2826" spans="2:39">
      <c r="B2826" s="1"/>
      <c r="C2826" s="1"/>
      <c r="D2826" s="29"/>
      <c r="E2826" s="29"/>
      <c r="F2826" s="29"/>
      <c r="G2826" s="29"/>
      <c r="H2826" s="29"/>
      <c r="I2826" s="29"/>
      <c r="J2826" s="29"/>
      <c r="K2826" s="29"/>
      <c r="L2826" s="29"/>
      <c r="M2826" s="29"/>
      <c r="N2826" s="29"/>
      <c r="O2826" s="29"/>
      <c r="P2826" s="29"/>
      <c r="Q2826" s="29"/>
      <c r="R2826" s="29"/>
      <c r="S2826" s="29"/>
      <c r="T2826" s="29"/>
      <c r="U2826" s="29"/>
      <c r="V2826" s="29"/>
      <c r="W2826" s="29"/>
      <c r="X2826" s="29"/>
      <c r="Y2826" s="29"/>
      <c r="Z2826" s="29"/>
      <c r="AA2826" s="29"/>
      <c r="AB2826" s="29"/>
      <c r="AC2826" s="29"/>
      <c r="AD2826" s="29"/>
      <c r="AE2826" s="29"/>
      <c r="AF2826" s="29"/>
      <c r="AG2826" s="29"/>
      <c r="AH2826" s="29"/>
      <c r="AI2826" s="29"/>
      <c r="AJ2826" s="29"/>
      <c r="AK2826" s="29"/>
      <c r="AL2826" s="29"/>
      <c r="AM2826" s="29"/>
    </row>
    <row r="2827" spans="2:39">
      <c r="B2827" s="1"/>
      <c r="C2827" s="1"/>
      <c r="D2827" s="29"/>
      <c r="E2827" s="29"/>
      <c r="F2827" s="29"/>
      <c r="G2827" s="29"/>
      <c r="H2827" s="29"/>
      <c r="I2827" s="29"/>
      <c r="J2827" s="29"/>
      <c r="K2827" s="29"/>
      <c r="L2827" s="29"/>
      <c r="M2827" s="29"/>
      <c r="N2827" s="29"/>
      <c r="O2827" s="29"/>
      <c r="P2827" s="29"/>
      <c r="Q2827" s="29"/>
      <c r="R2827" s="29"/>
      <c r="S2827" s="29"/>
      <c r="T2827" s="29"/>
      <c r="U2827" s="29"/>
      <c r="V2827" s="29"/>
      <c r="W2827" s="29"/>
      <c r="X2827" s="29"/>
      <c r="Y2827" s="29"/>
      <c r="Z2827" s="29"/>
      <c r="AA2827" s="29"/>
      <c r="AB2827" s="29"/>
      <c r="AC2827" s="29"/>
      <c r="AD2827" s="29"/>
      <c r="AE2827" s="29"/>
      <c r="AF2827" s="29"/>
      <c r="AG2827" s="29"/>
      <c r="AH2827" s="29"/>
      <c r="AI2827" s="29"/>
      <c r="AJ2827" s="29"/>
      <c r="AK2827" s="29"/>
      <c r="AL2827" s="29"/>
      <c r="AM2827" s="29"/>
    </row>
    <row r="2828" spans="2:39">
      <c r="B2828" s="1"/>
      <c r="C2828" s="1"/>
      <c r="D2828" s="29"/>
      <c r="E2828" s="29"/>
      <c r="F2828" s="29"/>
      <c r="G2828" s="29"/>
      <c r="H2828" s="29"/>
      <c r="I2828" s="29"/>
      <c r="J2828" s="29"/>
      <c r="K2828" s="29"/>
      <c r="L2828" s="29"/>
      <c r="M2828" s="29"/>
      <c r="N2828" s="29"/>
      <c r="O2828" s="29"/>
      <c r="P2828" s="29"/>
      <c r="Q2828" s="29"/>
      <c r="R2828" s="29"/>
      <c r="S2828" s="29"/>
      <c r="T2828" s="29"/>
      <c r="U2828" s="29"/>
      <c r="V2828" s="29"/>
      <c r="W2828" s="29"/>
      <c r="X2828" s="29"/>
      <c r="Y2828" s="29"/>
      <c r="Z2828" s="29"/>
      <c r="AA2828" s="29"/>
      <c r="AB2828" s="29"/>
      <c r="AC2828" s="29"/>
      <c r="AD2828" s="29"/>
      <c r="AE2828" s="29"/>
      <c r="AF2828" s="29"/>
      <c r="AG2828" s="29"/>
      <c r="AH2828" s="29"/>
      <c r="AI2828" s="29"/>
      <c r="AJ2828" s="29"/>
      <c r="AK2828" s="29"/>
      <c r="AL2828" s="29"/>
      <c r="AM2828" s="29"/>
    </row>
    <row r="2829" spans="2:39">
      <c r="B2829" s="1"/>
      <c r="C2829" s="1"/>
      <c r="D2829" s="29"/>
      <c r="E2829" s="29"/>
      <c r="F2829" s="29"/>
      <c r="G2829" s="29"/>
      <c r="H2829" s="29"/>
      <c r="I2829" s="29"/>
      <c r="J2829" s="29"/>
      <c r="K2829" s="29"/>
      <c r="L2829" s="29"/>
      <c r="M2829" s="29"/>
      <c r="N2829" s="29"/>
      <c r="O2829" s="29"/>
      <c r="P2829" s="29"/>
      <c r="Q2829" s="29"/>
      <c r="R2829" s="29"/>
      <c r="S2829" s="29"/>
      <c r="T2829" s="29"/>
      <c r="U2829" s="29"/>
      <c r="V2829" s="29"/>
      <c r="W2829" s="29"/>
      <c r="X2829" s="29"/>
      <c r="Y2829" s="29"/>
      <c r="Z2829" s="29"/>
      <c r="AA2829" s="29"/>
      <c r="AB2829" s="29"/>
      <c r="AC2829" s="29"/>
      <c r="AD2829" s="29"/>
      <c r="AE2829" s="29"/>
      <c r="AF2829" s="29"/>
      <c r="AG2829" s="29"/>
      <c r="AH2829" s="29"/>
      <c r="AI2829" s="29"/>
      <c r="AJ2829" s="29"/>
      <c r="AK2829" s="29"/>
      <c r="AL2829" s="29"/>
      <c r="AM2829" s="29"/>
    </row>
    <row r="2830" spans="2:39">
      <c r="B2830" s="1"/>
      <c r="C2830" s="1"/>
      <c r="D2830" s="29"/>
      <c r="E2830" s="29"/>
      <c r="F2830" s="29"/>
      <c r="G2830" s="29"/>
      <c r="H2830" s="29"/>
      <c r="I2830" s="29"/>
      <c r="J2830" s="29"/>
      <c r="K2830" s="29"/>
      <c r="L2830" s="29"/>
      <c r="M2830" s="29"/>
      <c r="N2830" s="29"/>
      <c r="O2830" s="29"/>
      <c r="P2830" s="29"/>
      <c r="Q2830" s="29"/>
      <c r="R2830" s="29"/>
      <c r="S2830" s="29"/>
      <c r="T2830" s="29"/>
      <c r="U2830" s="29"/>
      <c r="V2830" s="29"/>
      <c r="W2830" s="29"/>
      <c r="X2830" s="29"/>
      <c r="Y2830" s="29"/>
      <c r="Z2830" s="29"/>
      <c r="AA2830" s="29"/>
      <c r="AB2830" s="29"/>
      <c r="AC2830" s="29"/>
      <c r="AD2830" s="29"/>
      <c r="AE2830" s="29"/>
      <c r="AF2830" s="29"/>
      <c r="AG2830" s="29"/>
      <c r="AH2830" s="29"/>
      <c r="AI2830" s="29"/>
      <c r="AJ2830" s="29"/>
      <c r="AK2830" s="29"/>
      <c r="AL2830" s="29"/>
      <c r="AM2830" s="29"/>
    </row>
    <row r="2831" spans="2:39">
      <c r="B2831" s="1"/>
      <c r="C2831" s="1"/>
      <c r="D2831" s="29"/>
      <c r="E2831" s="29"/>
      <c r="F2831" s="29"/>
      <c r="G2831" s="29"/>
      <c r="H2831" s="29"/>
      <c r="I2831" s="29"/>
      <c r="J2831" s="29"/>
      <c r="K2831" s="29"/>
      <c r="L2831" s="29"/>
      <c r="M2831" s="29"/>
      <c r="N2831" s="29"/>
      <c r="O2831" s="29"/>
      <c r="P2831" s="29"/>
      <c r="Q2831" s="29"/>
      <c r="R2831" s="29"/>
      <c r="S2831" s="29"/>
      <c r="T2831" s="29"/>
      <c r="U2831" s="29"/>
      <c r="V2831" s="29"/>
      <c r="W2831" s="29"/>
      <c r="X2831" s="29"/>
      <c r="Y2831" s="29"/>
      <c r="Z2831" s="29"/>
      <c r="AA2831" s="29"/>
      <c r="AB2831" s="29"/>
      <c r="AC2831" s="29"/>
      <c r="AD2831" s="29"/>
      <c r="AE2831" s="29"/>
      <c r="AF2831" s="29"/>
      <c r="AG2831" s="29"/>
      <c r="AH2831" s="29"/>
      <c r="AI2831" s="29"/>
      <c r="AJ2831" s="29"/>
      <c r="AK2831" s="29"/>
      <c r="AL2831" s="29"/>
      <c r="AM2831" s="29"/>
    </row>
    <row r="2832" spans="2:39">
      <c r="B2832" s="1"/>
      <c r="C2832" s="1"/>
      <c r="D2832" s="29"/>
      <c r="E2832" s="29"/>
      <c r="F2832" s="29"/>
      <c r="G2832" s="29"/>
      <c r="H2832" s="29"/>
      <c r="I2832" s="29"/>
      <c r="J2832" s="29"/>
      <c r="K2832" s="29"/>
      <c r="L2832" s="29"/>
      <c r="M2832" s="29"/>
      <c r="N2832" s="29"/>
      <c r="O2832" s="29"/>
      <c r="P2832" s="29"/>
      <c r="Q2832" s="29"/>
      <c r="R2832" s="29"/>
      <c r="S2832" s="29"/>
      <c r="T2832" s="29"/>
      <c r="U2832" s="29"/>
      <c r="V2832" s="29"/>
      <c r="W2832" s="29"/>
      <c r="X2832" s="29"/>
      <c r="Y2832" s="29"/>
      <c r="Z2832" s="29"/>
      <c r="AA2832" s="29"/>
      <c r="AB2832" s="29"/>
      <c r="AC2832" s="29"/>
      <c r="AD2832" s="29"/>
      <c r="AE2832" s="29"/>
      <c r="AF2832" s="29"/>
      <c r="AG2832" s="29"/>
      <c r="AH2832" s="29"/>
      <c r="AI2832" s="29"/>
      <c r="AJ2832" s="29"/>
      <c r="AK2832" s="29"/>
      <c r="AL2832" s="29"/>
      <c r="AM2832" s="29"/>
    </row>
    <row r="2833" spans="2:39">
      <c r="B2833" s="1"/>
      <c r="C2833" s="1"/>
      <c r="D2833" s="29"/>
      <c r="E2833" s="29"/>
      <c r="F2833" s="29"/>
      <c r="G2833" s="29"/>
      <c r="H2833" s="29"/>
      <c r="I2833" s="29"/>
      <c r="J2833" s="29"/>
      <c r="K2833" s="29"/>
      <c r="L2833" s="29"/>
      <c r="M2833" s="29"/>
      <c r="N2833" s="29"/>
      <c r="O2833" s="29"/>
      <c r="P2833" s="29"/>
      <c r="Q2833" s="29"/>
      <c r="R2833" s="29"/>
      <c r="S2833" s="29"/>
      <c r="T2833" s="29"/>
      <c r="U2833" s="29"/>
      <c r="V2833" s="29"/>
      <c r="W2833" s="29"/>
      <c r="X2833" s="29"/>
      <c r="Y2833" s="29"/>
      <c r="Z2833" s="29"/>
      <c r="AA2833" s="29"/>
      <c r="AB2833" s="29"/>
      <c r="AC2833" s="29"/>
      <c r="AD2833" s="29"/>
      <c r="AE2833" s="29"/>
      <c r="AF2833" s="29"/>
      <c r="AG2833" s="29"/>
      <c r="AH2833" s="29"/>
      <c r="AI2833" s="29"/>
      <c r="AJ2833" s="29"/>
      <c r="AK2833" s="29"/>
      <c r="AL2833" s="29"/>
      <c r="AM2833" s="29"/>
    </row>
    <row r="2834" spans="2:39">
      <c r="B2834" s="1"/>
      <c r="C2834" s="1"/>
      <c r="D2834" s="29"/>
      <c r="E2834" s="29"/>
      <c r="F2834" s="29"/>
      <c r="G2834" s="29"/>
      <c r="H2834" s="29"/>
      <c r="I2834" s="29"/>
      <c r="J2834" s="29"/>
      <c r="K2834" s="29"/>
      <c r="L2834" s="29"/>
      <c r="M2834" s="29"/>
      <c r="N2834" s="29"/>
      <c r="O2834" s="29"/>
      <c r="P2834" s="29"/>
      <c r="Q2834" s="29"/>
      <c r="R2834" s="29"/>
      <c r="S2834" s="29"/>
      <c r="T2834" s="29"/>
      <c r="U2834" s="29"/>
      <c r="V2834" s="29"/>
      <c r="W2834" s="29"/>
      <c r="X2834" s="29"/>
      <c r="Y2834" s="29"/>
      <c r="Z2834" s="29"/>
      <c r="AA2834" s="29"/>
      <c r="AB2834" s="29"/>
      <c r="AC2834" s="29"/>
      <c r="AD2834" s="29"/>
      <c r="AE2834" s="29"/>
      <c r="AF2834" s="29"/>
      <c r="AG2834" s="29"/>
      <c r="AH2834" s="29"/>
      <c r="AI2834" s="29"/>
      <c r="AJ2834" s="29"/>
      <c r="AK2834" s="29"/>
      <c r="AL2834" s="29"/>
      <c r="AM2834" s="29"/>
    </row>
    <row r="2835" spans="2:39">
      <c r="B2835" s="1"/>
      <c r="C2835" s="1"/>
      <c r="D2835" s="29"/>
      <c r="E2835" s="29"/>
      <c r="F2835" s="29"/>
      <c r="G2835" s="29"/>
      <c r="H2835" s="29"/>
      <c r="I2835" s="29"/>
      <c r="J2835" s="29"/>
      <c r="K2835" s="29"/>
      <c r="L2835" s="29"/>
      <c r="M2835" s="29"/>
      <c r="N2835" s="29"/>
      <c r="O2835" s="29"/>
      <c r="P2835" s="29"/>
      <c r="Q2835" s="29"/>
      <c r="R2835" s="29"/>
      <c r="S2835" s="29"/>
      <c r="T2835" s="29"/>
      <c r="U2835" s="29"/>
      <c r="V2835" s="29"/>
      <c r="W2835" s="29"/>
      <c r="X2835" s="29"/>
      <c r="Y2835" s="29"/>
      <c r="Z2835" s="29"/>
      <c r="AA2835" s="29"/>
      <c r="AB2835" s="29"/>
      <c r="AC2835" s="29"/>
      <c r="AD2835" s="29"/>
      <c r="AE2835" s="29"/>
      <c r="AF2835" s="29"/>
      <c r="AG2835" s="29"/>
      <c r="AH2835" s="29"/>
      <c r="AI2835" s="29"/>
      <c r="AJ2835" s="29"/>
      <c r="AK2835" s="29"/>
      <c r="AL2835" s="29"/>
      <c r="AM2835" s="29"/>
    </row>
    <row r="2836" spans="2:39">
      <c r="B2836" s="1"/>
      <c r="C2836" s="1"/>
      <c r="D2836" s="29"/>
      <c r="E2836" s="29"/>
      <c r="F2836" s="29"/>
      <c r="G2836" s="29"/>
      <c r="H2836" s="29"/>
      <c r="I2836" s="29"/>
      <c r="J2836" s="29"/>
      <c r="K2836" s="29"/>
      <c r="L2836" s="29"/>
      <c r="M2836" s="29"/>
      <c r="N2836" s="29"/>
      <c r="O2836" s="29"/>
      <c r="P2836" s="29"/>
      <c r="Q2836" s="29"/>
      <c r="R2836" s="29"/>
      <c r="S2836" s="29"/>
      <c r="T2836" s="29"/>
      <c r="U2836" s="29"/>
      <c r="V2836" s="29"/>
      <c r="W2836" s="29"/>
      <c r="X2836" s="29"/>
      <c r="Y2836" s="29"/>
      <c r="Z2836" s="29"/>
      <c r="AA2836" s="29"/>
      <c r="AB2836" s="29"/>
      <c r="AC2836" s="29"/>
      <c r="AD2836" s="29"/>
      <c r="AE2836" s="29"/>
      <c r="AF2836" s="29"/>
      <c r="AG2836" s="29"/>
      <c r="AH2836" s="29"/>
      <c r="AI2836" s="29"/>
      <c r="AJ2836" s="29"/>
      <c r="AK2836" s="29"/>
      <c r="AL2836" s="29"/>
      <c r="AM2836" s="29"/>
    </row>
    <row r="2837" spans="2:39">
      <c r="B2837" s="1"/>
      <c r="C2837" s="1"/>
      <c r="D2837" s="29"/>
      <c r="E2837" s="29"/>
      <c r="F2837" s="29"/>
      <c r="G2837" s="29"/>
      <c r="H2837" s="29"/>
      <c r="I2837" s="29"/>
      <c r="J2837" s="29"/>
      <c r="K2837" s="29"/>
      <c r="L2837" s="29"/>
      <c r="M2837" s="29"/>
      <c r="N2837" s="29"/>
      <c r="O2837" s="29"/>
      <c r="P2837" s="29"/>
      <c r="Q2837" s="29"/>
      <c r="R2837" s="29"/>
      <c r="S2837" s="29"/>
      <c r="T2837" s="29"/>
      <c r="U2837" s="29"/>
      <c r="V2837" s="29"/>
      <c r="W2837" s="29"/>
      <c r="X2837" s="29"/>
      <c r="Y2837" s="29"/>
      <c r="Z2837" s="29"/>
      <c r="AA2837" s="29"/>
      <c r="AB2837" s="29"/>
      <c r="AC2837" s="29"/>
      <c r="AD2837" s="29"/>
      <c r="AE2837" s="29"/>
      <c r="AF2837" s="29"/>
      <c r="AG2837" s="29"/>
      <c r="AH2837" s="29"/>
      <c r="AI2837" s="29"/>
      <c r="AJ2837" s="29"/>
      <c r="AK2837" s="29"/>
      <c r="AL2837" s="29"/>
      <c r="AM2837" s="29"/>
    </row>
    <row r="2838" spans="2:39">
      <c r="B2838" s="1"/>
      <c r="C2838" s="1"/>
      <c r="D2838" s="29"/>
      <c r="E2838" s="29"/>
      <c r="F2838" s="29"/>
      <c r="G2838" s="29"/>
      <c r="H2838" s="29"/>
      <c r="I2838" s="29"/>
      <c r="J2838" s="29"/>
      <c r="K2838" s="29"/>
      <c r="L2838" s="29"/>
      <c r="M2838" s="29"/>
      <c r="N2838" s="29"/>
      <c r="O2838" s="29"/>
      <c r="P2838" s="29"/>
      <c r="Q2838" s="29"/>
      <c r="R2838" s="29"/>
      <c r="S2838" s="29"/>
      <c r="T2838" s="29"/>
      <c r="U2838" s="29"/>
      <c r="V2838" s="29"/>
      <c r="W2838" s="29"/>
      <c r="X2838" s="29"/>
      <c r="Y2838" s="29"/>
      <c r="Z2838" s="29"/>
      <c r="AA2838" s="29"/>
      <c r="AB2838" s="29"/>
      <c r="AC2838" s="29"/>
      <c r="AD2838" s="29"/>
      <c r="AE2838" s="29"/>
      <c r="AF2838" s="29"/>
      <c r="AG2838" s="29"/>
      <c r="AH2838" s="29"/>
      <c r="AI2838" s="29"/>
      <c r="AJ2838" s="29"/>
      <c r="AK2838" s="29"/>
      <c r="AL2838" s="29"/>
      <c r="AM2838" s="29"/>
    </row>
    <row r="2839" spans="2:39">
      <c r="B2839" s="1"/>
      <c r="C2839" s="1"/>
      <c r="D2839" s="29"/>
      <c r="E2839" s="29"/>
      <c r="F2839" s="29"/>
      <c r="G2839" s="29"/>
      <c r="H2839" s="29"/>
      <c r="I2839" s="29"/>
      <c r="J2839" s="29"/>
      <c r="K2839" s="29"/>
      <c r="L2839" s="29"/>
      <c r="M2839" s="29"/>
      <c r="N2839" s="29"/>
      <c r="O2839" s="29"/>
      <c r="P2839" s="29"/>
      <c r="Q2839" s="29"/>
      <c r="R2839" s="29"/>
      <c r="S2839" s="29"/>
      <c r="T2839" s="29"/>
      <c r="U2839" s="29"/>
      <c r="V2839" s="29"/>
      <c r="W2839" s="29"/>
      <c r="X2839" s="29"/>
      <c r="Y2839" s="29"/>
      <c r="Z2839" s="29"/>
      <c r="AA2839" s="29"/>
      <c r="AB2839" s="29"/>
      <c r="AC2839" s="29"/>
      <c r="AD2839" s="29"/>
      <c r="AE2839" s="29"/>
      <c r="AF2839" s="29"/>
      <c r="AG2839" s="29"/>
      <c r="AH2839" s="29"/>
      <c r="AI2839" s="29"/>
      <c r="AJ2839" s="29"/>
      <c r="AK2839" s="29"/>
      <c r="AL2839" s="29"/>
      <c r="AM2839" s="29"/>
    </row>
    <row r="2840" spans="2:39">
      <c r="B2840" s="1"/>
      <c r="C2840" s="1"/>
      <c r="D2840" s="29"/>
      <c r="E2840" s="29"/>
      <c r="F2840" s="29"/>
      <c r="G2840" s="29"/>
      <c r="H2840" s="29"/>
      <c r="I2840" s="29"/>
      <c r="J2840" s="29"/>
      <c r="K2840" s="29"/>
      <c r="L2840" s="29"/>
      <c r="M2840" s="29"/>
      <c r="N2840" s="29"/>
      <c r="O2840" s="29"/>
      <c r="P2840" s="29"/>
      <c r="Q2840" s="29"/>
      <c r="R2840" s="29"/>
      <c r="S2840" s="29"/>
      <c r="T2840" s="29"/>
      <c r="U2840" s="29"/>
      <c r="V2840" s="29"/>
      <c r="W2840" s="29"/>
      <c r="X2840" s="29"/>
      <c r="Y2840" s="29"/>
      <c r="Z2840" s="29"/>
      <c r="AA2840" s="29"/>
      <c r="AB2840" s="29"/>
      <c r="AC2840" s="29"/>
      <c r="AD2840" s="29"/>
      <c r="AE2840" s="29"/>
      <c r="AF2840" s="29"/>
      <c r="AG2840" s="29"/>
      <c r="AH2840" s="29"/>
      <c r="AI2840" s="29"/>
      <c r="AJ2840" s="29"/>
      <c r="AK2840" s="29"/>
      <c r="AL2840" s="29"/>
      <c r="AM2840" s="29"/>
    </row>
    <row r="2841" spans="2:39">
      <c r="B2841" s="1"/>
      <c r="C2841" s="1"/>
      <c r="D2841" s="29"/>
      <c r="E2841" s="29"/>
      <c r="F2841" s="29"/>
      <c r="G2841" s="29"/>
      <c r="H2841" s="29"/>
      <c r="I2841" s="29"/>
      <c r="J2841" s="29"/>
      <c r="K2841" s="29"/>
      <c r="L2841" s="29"/>
      <c r="M2841" s="29"/>
      <c r="N2841" s="29"/>
      <c r="O2841" s="29"/>
      <c r="P2841" s="29"/>
      <c r="Q2841" s="29"/>
      <c r="R2841" s="29"/>
      <c r="S2841" s="29"/>
      <c r="T2841" s="29"/>
      <c r="U2841" s="29"/>
      <c r="V2841" s="29"/>
      <c r="W2841" s="29"/>
      <c r="X2841" s="29"/>
      <c r="Y2841" s="29"/>
      <c r="Z2841" s="29"/>
      <c r="AA2841" s="29"/>
      <c r="AB2841" s="29"/>
      <c r="AC2841" s="29"/>
      <c r="AD2841" s="29"/>
      <c r="AE2841" s="29"/>
      <c r="AF2841" s="29"/>
      <c r="AG2841" s="29"/>
      <c r="AH2841" s="29"/>
      <c r="AI2841" s="29"/>
      <c r="AJ2841" s="29"/>
      <c r="AK2841" s="29"/>
      <c r="AL2841" s="29"/>
      <c r="AM2841" s="29"/>
    </row>
    <row r="2842" spans="2:39">
      <c r="B2842" s="1"/>
      <c r="C2842" s="1"/>
      <c r="D2842" s="29"/>
      <c r="E2842" s="29"/>
      <c r="F2842" s="29"/>
      <c r="G2842" s="29"/>
      <c r="H2842" s="29"/>
      <c r="I2842" s="29"/>
      <c r="J2842" s="29"/>
      <c r="K2842" s="29"/>
      <c r="L2842" s="29"/>
      <c r="M2842" s="29"/>
      <c r="N2842" s="29"/>
      <c r="O2842" s="29"/>
      <c r="P2842" s="29"/>
      <c r="Q2842" s="29"/>
      <c r="R2842" s="29"/>
      <c r="S2842" s="29"/>
      <c r="T2842" s="29"/>
      <c r="U2842" s="29"/>
      <c r="V2842" s="29"/>
      <c r="W2842" s="29"/>
      <c r="X2842" s="29"/>
      <c r="Y2842" s="29"/>
      <c r="Z2842" s="29"/>
      <c r="AA2842" s="29"/>
      <c r="AB2842" s="29"/>
      <c r="AC2842" s="29"/>
      <c r="AD2842" s="29"/>
      <c r="AE2842" s="29"/>
      <c r="AF2842" s="29"/>
      <c r="AG2842" s="29"/>
      <c r="AH2842" s="29"/>
      <c r="AI2842" s="29"/>
      <c r="AJ2842" s="29"/>
      <c r="AK2842" s="29"/>
      <c r="AL2842" s="29"/>
      <c r="AM2842" s="29"/>
    </row>
    <row r="2843" spans="2:39">
      <c r="B2843" s="1"/>
      <c r="C2843" s="1"/>
      <c r="D2843" s="29"/>
      <c r="E2843" s="29"/>
      <c r="F2843" s="29"/>
      <c r="G2843" s="29"/>
      <c r="H2843" s="29"/>
      <c r="I2843" s="29"/>
      <c r="J2843" s="29"/>
      <c r="K2843" s="29"/>
      <c r="L2843" s="29"/>
      <c r="M2843" s="29"/>
      <c r="N2843" s="29"/>
      <c r="O2843" s="29"/>
      <c r="P2843" s="29"/>
      <c r="Q2843" s="29"/>
      <c r="R2843" s="29"/>
      <c r="S2843" s="29"/>
      <c r="T2843" s="29"/>
      <c r="U2843" s="29"/>
      <c r="V2843" s="29"/>
      <c r="W2843" s="29"/>
      <c r="X2843" s="29"/>
      <c r="Y2843" s="29"/>
      <c r="Z2843" s="29"/>
      <c r="AA2843" s="29"/>
      <c r="AB2843" s="29"/>
      <c r="AC2843" s="29"/>
      <c r="AD2843" s="29"/>
      <c r="AE2843" s="29"/>
      <c r="AF2843" s="29"/>
      <c r="AG2843" s="29"/>
      <c r="AH2843" s="29"/>
      <c r="AI2843" s="29"/>
      <c r="AJ2843" s="29"/>
      <c r="AK2843" s="29"/>
      <c r="AL2843" s="29"/>
      <c r="AM2843" s="29"/>
    </row>
    <row r="2844" spans="2:39">
      <c r="B2844" s="1"/>
      <c r="C2844" s="1"/>
      <c r="D2844" s="29"/>
      <c r="E2844" s="29"/>
      <c r="F2844" s="29"/>
      <c r="G2844" s="29"/>
      <c r="H2844" s="29"/>
      <c r="I2844" s="29"/>
      <c r="J2844" s="29"/>
      <c r="K2844" s="29"/>
      <c r="L2844" s="29"/>
      <c r="M2844" s="29"/>
      <c r="N2844" s="29"/>
      <c r="O2844" s="29"/>
      <c r="P2844" s="29"/>
      <c r="Q2844" s="29"/>
      <c r="R2844" s="29"/>
      <c r="S2844" s="29"/>
      <c r="T2844" s="29"/>
      <c r="U2844" s="29"/>
      <c r="V2844" s="29"/>
      <c r="W2844" s="29"/>
      <c r="X2844" s="29"/>
      <c r="Y2844" s="29"/>
      <c r="Z2844" s="29"/>
      <c r="AA2844" s="29"/>
      <c r="AB2844" s="29"/>
      <c r="AC2844" s="29"/>
      <c r="AD2844" s="29"/>
      <c r="AE2844" s="29"/>
      <c r="AF2844" s="29"/>
      <c r="AG2844" s="29"/>
      <c r="AH2844" s="29"/>
      <c r="AI2844" s="29"/>
      <c r="AJ2844" s="29"/>
      <c r="AK2844" s="29"/>
      <c r="AL2844" s="29"/>
      <c r="AM2844" s="29"/>
    </row>
    <row r="2845" spans="2:39">
      <c r="B2845" s="1"/>
      <c r="C2845" s="1"/>
      <c r="D2845" s="29"/>
      <c r="E2845" s="29"/>
      <c r="F2845" s="29"/>
      <c r="G2845" s="29"/>
      <c r="H2845" s="29"/>
      <c r="I2845" s="29"/>
      <c r="J2845" s="29"/>
      <c r="K2845" s="29"/>
      <c r="L2845" s="29"/>
      <c r="M2845" s="29"/>
      <c r="N2845" s="29"/>
      <c r="O2845" s="29"/>
      <c r="P2845" s="29"/>
      <c r="Q2845" s="29"/>
      <c r="R2845" s="29"/>
      <c r="S2845" s="29"/>
      <c r="T2845" s="29"/>
      <c r="U2845" s="29"/>
      <c r="V2845" s="29"/>
      <c r="W2845" s="29"/>
      <c r="X2845" s="29"/>
      <c r="Y2845" s="29"/>
      <c r="Z2845" s="29"/>
      <c r="AA2845" s="29"/>
      <c r="AB2845" s="29"/>
      <c r="AC2845" s="29"/>
      <c r="AD2845" s="29"/>
      <c r="AE2845" s="29"/>
      <c r="AF2845" s="29"/>
      <c r="AG2845" s="29"/>
      <c r="AH2845" s="29"/>
      <c r="AI2845" s="29"/>
      <c r="AJ2845" s="29"/>
      <c r="AK2845" s="29"/>
      <c r="AL2845" s="29"/>
      <c r="AM2845" s="29"/>
    </row>
    <row r="2846" spans="2:39">
      <c r="B2846" s="1"/>
      <c r="C2846" s="1"/>
      <c r="D2846" s="29"/>
      <c r="E2846" s="29"/>
      <c r="F2846" s="29"/>
      <c r="G2846" s="29"/>
      <c r="H2846" s="29"/>
      <c r="I2846" s="29"/>
      <c r="J2846" s="29"/>
      <c r="K2846" s="29"/>
      <c r="L2846" s="29"/>
      <c r="M2846" s="29"/>
      <c r="N2846" s="29"/>
      <c r="O2846" s="29"/>
      <c r="P2846" s="29"/>
      <c r="Q2846" s="29"/>
      <c r="R2846" s="29"/>
      <c r="S2846" s="29"/>
      <c r="T2846" s="29"/>
      <c r="U2846" s="29"/>
      <c r="V2846" s="29"/>
      <c r="W2846" s="29"/>
      <c r="X2846" s="29"/>
      <c r="Y2846" s="29"/>
      <c r="Z2846" s="29"/>
      <c r="AA2846" s="29"/>
      <c r="AB2846" s="29"/>
      <c r="AC2846" s="29"/>
      <c r="AD2846" s="29"/>
      <c r="AE2846" s="29"/>
      <c r="AF2846" s="29"/>
      <c r="AG2846" s="29"/>
      <c r="AH2846" s="29"/>
      <c r="AI2846" s="29"/>
      <c r="AJ2846" s="29"/>
      <c r="AK2846" s="29"/>
      <c r="AL2846" s="29"/>
      <c r="AM2846" s="29"/>
    </row>
    <row r="2847" spans="2:39">
      <c r="B2847" s="1"/>
      <c r="C2847" s="1"/>
      <c r="D2847" s="29"/>
      <c r="E2847" s="29"/>
      <c r="F2847" s="29"/>
      <c r="G2847" s="29"/>
      <c r="H2847" s="29"/>
      <c r="I2847" s="29"/>
      <c r="J2847" s="29"/>
      <c r="K2847" s="29"/>
      <c r="L2847" s="29"/>
      <c r="M2847" s="29"/>
      <c r="N2847" s="29"/>
      <c r="O2847" s="29"/>
      <c r="P2847" s="29"/>
      <c r="Q2847" s="29"/>
      <c r="R2847" s="29"/>
      <c r="S2847" s="29"/>
      <c r="T2847" s="29"/>
      <c r="U2847" s="29"/>
      <c r="V2847" s="29"/>
      <c r="W2847" s="29"/>
      <c r="X2847" s="29"/>
      <c r="Y2847" s="29"/>
      <c r="Z2847" s="29"/>
      <c r="AA2847" s="29"/>
      <c r="AB2847" s="29"/>
      <c r="AC2847" s="29"/>
      <c r="AD2847" s="29"/>
      <c r="AE2847" s="29"/>
      <c r="AF2847" s="29"/>
      <c r="AG2847" s="29"/>
      <c r="AH2847" s="29"/>
      <c r="AI2847" s="29"/>
      <c r="AJ2847" s="29"/>
      <c r="AK2847" s="29"/>
      <c r="AL2847" s="29"/>
      <c r="AM2847" s="29"/>
    </row>
    <row r="2848" spans="2:39">
      <c r="B2848" s="1"/>
      <c r="C2848" s="1"/>
      <c r="D2848" s="29"/>
      <c r="E2848" s="29"/>
      <c r="F2848" s="29"/>
      <c r="G2848" s="29"/>
      <c r="H2848" s="29"/>
      <c r="I2848" s="29"/>
      <c r="J2848" s="29"/>
      <c r="K2848" s="29"/>
      <c r="L2848" s="29"/>
      <c r="M2848" s="29"/>
      <c r="N2848" s="29"/>
      <c r="O2848" s="29"/>
      <c r="P2848" s="29"/>
      <c r="Q2848" s="29"/>
      <c r="R2848" s="29"/>
      <c r="S2848" s="29"/>
      <c r="T2848" s="29"/>
      <c r="U2848" s="29"/>
      <c r="V2848" s="29"/>
      <c r="W2848" s="29"/>
      <c r="X2848" s="29"/>
      <c r="Y2848" s="29"/>
      <c r="Z2848" s="29"/>
      <c r="AA2848" s="29"/>
      <c r="AB2848" s="29"/>
      <c r="AC2848" s="29"/>
      <c r="AD2848" s="29"/>
      <c r="AE2848" s="29"/>
      <c r="AF2848" s="29"/>
      <c r="AG2848" s="29"/>
      <c r="AH2848" s="29"/>
      <c r="AI2848" s="29"/>
      <c r="AJ2848" s="29"/>
      <c r="AK2848" s="29"/>
      <c r="AL2848" s="29"/>
      <c r="AM2848" s="29"/>
    </row>
    <row r="2849" spans="2:39">
      <c r="B2849" s="1"/>
      <c r="C2849" s="1"/>
      <c r="D2849" s="29"/>
      <c r="E2849" s="29"/>
      <c r="F2849" s="29"/>
      <c r="G2849" s="29"/>
      <c r="H2849" s="29"/>
      <c r="I2849" s="29"/>
      <c r="J2849" s="29"/>
      <c r="K2849" s="29"/>
      <c r="L2849" s="29"/>
      <c r="M2849" s="29"/>
      <c r="N2849" s="29"/>
      <c r="O2849" s="29"/>
      <c r="P2849" s="29"/>
      <c r="Q2849" s="29"/>
      <c r="R2849" s="29"/>
      <c r="S2849" s="29"/>
      <c r="T2849" s="29"/>
      <c r="U2849" s="29"/>
      <c r="V2849" s="29"/>
      <c r="W2849" s="29"/>
      <c r="X2849" s="29"/>
      <c r="Y2849" s="29"/>
      <c r="Z2849" s="29"/>
      <c r="AA2849" s="29"/>
      <c r="AB2849" s="29"/>
      <c r="AC2849" s="29"/>
      <c r="AD2849" s="29"/>
      <c r="AE2849" s="29"/>
      <c r="AF2849" s="29"/>
      <c r="AG2849" s="29"/>
      <c r="AH2849" s="29"/>
      <c r="AI2849" s="29"/>
      <c r="AJ2849" s="29"/>
      <c r="AK2849" s="29"/>
      <c r="AL2849" s="29"/>
      <c r="AM2849" s="29"/>
    </row>
    <row r="2850" spans="2:39">
      <c r="B2850" s="1"/>
      <c r="C2850" s="1"/>
      <c r="D2850" s="29"/>
      <c r="E2850" s="29"/>
      <c r="F2850" s="29"/>
      <c r="G2850" s="29"/>
      <c r="H2850" s="29"/>
      <c r="I2850" s="29"/>
      <c r="J2850" s="29"/>
      <c r="K2850" s="29"/>
      <c r="L2850" s="29"/>
      <c r="M2850" s="29"/>
      <c r="N2850" s="29"/>
      <c r="O2850" s="29"/>
      <c r="P2850" s="29"/>
      <c r="Q2850" s="29"/>
      <c r="R2850" s="29"/>
      <c r="S2850" s="29"/>
      <c r="T2850" s="29"/>
      <c r="U2850" s="29"/>
      <c r="V2850" s="29"/>
      <c r="W2850" s="29"/>
      <c r="X2850" s="29"/>
      <c r="Y2850" s="29"/>
      <c r="Z2850" s="29"/>
      <c r="AA2850" s="29"/>
      <c r="AB2850" s="29"/>
      <c r="AC2850" s="29"/>
      <c r="AD2850" s="29"/>
      <c r="AE2850" s="29"/>
      <c r="AF2850" s="29"/>
      <c r="AG2850" s="29"/>
      <c r="AH2850" s="29"/>
      <c r="AI2850" s="29"/>
      <c r="AJ2850" s="29"/>
      <c r="AK2850" s="29"/>
      <c r="AL2850" s="29"/>
      <c r="AM2850" s="29"/>
    </row>
    <row r="2851" spans="2:39">
      <c r="B2851" s="1"/>
      <c r="C2851" s="1"/>
      <c r="D2851" s="29"/>
      <c r="E2851" s="29"/>
      <c r="F2851" s="29"/>
      <c r="G2851" s="29"/>
      <c r="H2851" s="29"/>
      <c r="I2851" s="29"/>
      <c r="J2851" s="29"/>
      <c r="K2851" s="29"/>
      <c r="L2851" s="29"/>
      <c r="M2851" s="29"/>
      <c r="N2851" s="29"/>
      <c r="O2851" s="29"/>
      <c r="P2851" s="29"/>
      <c r="Q2851" s="29"/>
      <c r="R2851" s="29"/>
      <c r="S2851" s="29"/>
      <c r="T2851" s="29"/>
      <c r="U2851" s="29"/>
      <c r="V2851" s="29"/>
      <c r="W2851" s="29"/>
      <c r="X2851" s="29"/>
      <c r="Y2851" s="29"/>
      <c r="Z2851" s="29"/>
      <c r="AA2851" s="29"/>
      <c r="AB2851" s="29"/>
      <c r="AC2851" s="29"/>
      <c r="AD2851" s="29"/>
      <c r="AE2851" s="29"/>
      <c r="AF2851" s="29"/>
      <c r="AG2851" s="29"/>
      <c r="AH2851" s="29"/>
      <c r="AI2851" s="29"/>
      <c r="AJ2851" s="29"/>
      <c r="AK2851" s="29"/>
      <c r="AL2851" s="29"/>
      <c r="AM2851" s="29"/>
    </row>
    <row r="2852" spans="2:39">
      <c r="B2852" s="1"/>
      <c r="C2852" s="1"/>
      <c r="D2852" s="29"/>
      <c r="E2852" s="29"/>
      <c r="F2852" s="29"/>
      <c r="G2852" s="29"/>
      <c r="H2852" s="29"/>
      <c r="I2852" s="29"/>
      <c r="J2852" s="29"/>
      <c r="K2852" s="29"/>
      <c r="L2852" s="29"/>
      <c r="M2852" s="29"/>
      <c r="N2852" s="29"/>
      <c r="O2852" s="29"/>
      <c r="P2852" s="29"/>
      <c r="Q2852" s="29"/>
      <c r="R2852" s="29"/>
      <c r="S2852" s="29"/>
      <c r="T2852" s="29"/>
      <c r="U2852" s="29"/>
      <c r="V2852" s="29"/>
      <c r="W2852" s="29"/>
      <c r="X2852" s="29"/>
      <c r="Y2852" s="29"/>
      <c r="Z2852" s="29"/>
      <c r="AA2852" s="29"/>
      <c r="AB2852" s="29"/>
      <c r="AC2852" s="29"/>
      <c r="AD2852" s="29"/>
      <c r="AE2852" s="29"/>
      <c r="AF2852" s="29"/>
      <c r="AG2852" s="29"/>
      <c r="AH2852" s="29"/>
      <c r="AI2852" s="29"/>
      <c r="AJ2852" s="29"/>
      <c r="AK2852" s="29"/>
      <c r="AL2852" s="29"/>
      <c r="AM2852" s="29"/>
    </row>
    <row r="2853" spans="2:39">
      <c r="B2853" s="1"/>
      <c r="C2853" s="1"/>
      <c r="D2853" s="29"/>
      <c r="E2853" s="29"/>
      <c r="F2853" s="29"/>
      <c r="G2853" s="29"/>
      <c r="H2853" s="29"/>
      <c r="I2853" s="29"/>
      <c r="J2853" s="29"/>
      <c r="K2853" s="29"/>
      <c r="L2853" s="29"/>
      <c r="M2853" s="29"/>
      <c r="N2853" s="29"/>
      <c r="O2853" s="29"/>
      <c r="P2853" s="29"/>
      <c r="Q2853" s="29"/>
      <c r="R2853" s="29"/>
      <c r="S2853" s="29"/>
      <c r="T2853" s="29"/>
      <c r="U2853" s="29"/>
      <c r="V2853" s="29"/>
      <c r="W2853" s="29"/>
      <c r="X2853" s="29"/>
      <c r="Y2853" s="29"/>
      <c r="Z2853" s="29"/>
      <c r="AA2853" s="29"/>
      <c r="AB2853" s="29"/>
      <c r="AC2853" s="29"/>
      <c r="AD2853" s="29"/>
      <c r="AE2853" s="29"/>
      <c r="AF2853" s="29"/>
      <c r="AG2853" s="29"/>
      <c r="AH2853" s="29"/>
      <c r="AI2853" s="29"/>
      <c r="AJ2853" s="29"/>
      <c r="AK2853" s="29"/>
      <c r="AL2853" s="29"/>
      <c r="AM2853" s="29"/>
    </row>
    <row r="2854" spans="2:39">
      <c r="B2854" s="1"/>
      <c r="C2854" s="1"/>
      <c r="D2854" s="29"/>
      <c r="E2854" s="29"/>
      <c r="F2854" s="29"/>
      <c r="G2854" s="29"/>
      <c r="H2854" s="29"/>
      <c r="I2854" s="29"/>
      <c r="J2854" s="29"/>
      <c r="K2854" s="29"/>
      <c r="L2854" s="29"/>
      <c r="M2854" s="29"/>
      <c r="N2854" s="29"/>
      <c r="O2854" s="29"/>
      <c r="P2854" s="29"/>
      <c r="Q2854" s="29"/>
      <c r="R2854" s="29"/>
      <c r="S2854" s="29"/>
      <c r="T2854" s="29"/>
      <c r="U2854" s="29"/>
      <c r="V2854" s="29"/>
      <c r="W2854" s="29"/>
      <c r="X2854" s="29"/>
      <c r="Y2854" s="29"/>
      <c r="Z2854" s="29"/>
      <c r="AA2854" s="29"/>
      <c r="AB2854" s="29"/>
      <c r="AC2854" s="29"/>
      <c r="AD2854" s="29"/>
      <c r="AE2854" s="29"/>
      <c r="AF2854" s="29"/>
      <c r="AG2854" s="29"/>
      <c r="AH2854" s="29"/>
      <c r="AI2854" s="29"/>
      <c r="AJ2854" s="29"/>
      <c r="AK2854" s="29"/>
      <c r="AL2854" s="29"/>
      <c r="AM2854" s="29"/>
    </row>
    <row r="2855" spans="2:39">
      <c r="B2855" s="1"/>
      <c r="C2855" s="1"/>
      <c r="D2855" s="29"/>
      <c r="E2855" s="29"/>
      <c r="F2855" s="29"/>
      <c r="G2855" s="29"/>
      <c r="H2855" s="29"/>
      <c r="I2855" s="29"/>
      <c r="J2855" s="29"/>
      <c r="K2855" s="29"/>
      <c r="L2855" s="29"/>
      <c r="M2855" s="29"/>
      <c r="N2855" s="29"/>
      <c r="O2855" s="29"/>
      <c r="P2855" s="29"/>
      <c r="Q2855" s="29"/>
      <c r="R2855" s="29"/>
      <c r="S2855" s="29"/>
      <c r="T2855" s="29"/>
      <c r="U2855" s="29"/>
      <c r="V2855" s="29"/>
      <c r="W2855" s="29"/>
      <c r="X2855" s="29"/>
      <c r="Y2855" s="29"/>
      <c r="Z2855" s="29"/>
      <c r="AA2855" s="29"/>
      <c r="AB2855" s="29"/>
      <c r="AC2855" s="29"/>
      <c r="AD2855" s="29"/>
      <c r="AE2855" s="29"/>
      <c r="AF2855" s="29"/>
      <c r="AG2855" s="29"/>
      <c r="AH2855" s="29"/>
      <c r="AI2855" s="29"/>
      <c r="AJ2855" s="29"/>
      <c r="AK2855" s="29"/>
      <c r="AL2855" s="29"/>
      <c r="AM2855" s="29"/>
    </row>
    <row r="2856" spans="2:39">
      <c r="B2856" s="1"/>
      <c r="C2856" s="1"/>
      <c r="D2856" s="29"/>
      <c r="E2856" s="29"/>
      <c r="F2856" s="29"/>
      <c r="G2856" s="29"/>
      <c r="H2856" s="29"/>
      <c r="I2856" s="29"/>
      <c r="J2856" s="29"/>
      <c r="K2856" s="29"/>
      <c r="L2856" s="29"/>
      <c r="M2856" s="29"/>
      <c r="N2856" s="29"/>
      <c r="O2856" s="29"/>
      <c r="P2856" s="29"/>
      <c r="Q2856" s="29"/>
      <c r="R2856" s="29"/>
      <c r="S2856" s="29"/>
      <c r="T2856" s="29"/>
      <c r="U2856" s="29"/>
      <c r="V2856" s="29"/>
      <c r="W2856" s="29"/>
      <c r="X2856" s="29"/>
      <c r="Y2856" s="29"/>
      <c r="Z2856" s="29"/>
      <c r="AA2856" s="29"/>
      <c r="AB2856" s="29"/>
      <c r="AC2856" s="29"/>
      <c r="AD2856" s="29"/>
      <c r="AE2856" s="29"/>
      <c r="AF2856" s="29"/>
      <c r="AG2856" s="29"/>
      <c r="AH2856" s="29"/>
      <c r="AI2856" s="29"/>
      <c r="AJ2856" s="29"/>
      <c r="AK2856" s="29"/>
      <c r="AL2856" s="29"/>
      <c r="AM2856" s="29"/>
    </row>
    <row r="2857" spans="2:39">
      <c r="B2857" s="1"/>
      <c r="C2857" s="1"/>
      <c r="D2857" s="29"/>
      <c r="E2857" s="29"/>
      <c r="F2857" s="29"/>
      <c r="G2857" s="29"/>
      <c r="H2857" s="29"/>
      <c r="I2857" s="29"/>
      <c r="J2857" s="29"/>
      <c r="K2857" s="29"/>
      <c r="L2857" s="29"/>
      <c r="M2857" s="29"/>
      <c r="N2857" s="29"/>
      <c r="O2857" s="29"/>
      <c r="P2857" s="29"/>
      <c r="Q2857" s="29"/>
      <c r="R2857" s="29"/>
      <c r="S2857" s="29"/>
      <c r="T2857" s="29"/>
      <c r="U2857" s="29"/>
      <c r="V2857" s="29"/>
      <c r="W2857" s="29"/>
      <c r="X2857" s="29"/>
      <c r="Y2857" s="29"/>
      <c r="Z2857" s="29"/>
      <c r="AA2857" s="29"/>
      <c r="AB2857" s="29"/>
      <c r="AC2857" s="29"/>
      <c r="AD2857" s="29"/>
      <c r="AE2857" s="29"/>
      <c r="AF2857" s="29"/>
      <c r="AG2857" s="29"/>
      <c r="AH2857" s="29"/>
      <c r="AI2857" s="29"/>
      <c r="AJ2857" s="29"/>
      <c r="AK2857" s="29"/>
      <c r="AL2857" s="29"/>
      <c r="AM2857" s="29"/>
    </row>
    <row r="2858" spans="2:39">
      <c r="B2858" s="1"/>
      <c r="C2858" s="1"/>
      <c r="D2858" s="29"/>
      <c r="E2858" s="29"/>
      <c r="F2858" s="29"/>
      <c r="G2858" s="29"/>
      <c r="H2858" s="29"/>
      <c r="I2858" s="29"/>
      <c r="J2858" s="29"/>
      <c r="K2858" s="29"/>
      <c r="L2858" s="29"/>
      <c r="M2858" s="29"/>
      <c r="N2858" s="29"/>
      <c r="O2858" s="29"/>
      <c r="P2858" s="29"/>
      <c r="Q2858" s="29"/>
      <c r="R2858" s="29"/>
      <c r="S2858" s="29"/>
      <c r="T2858" s="29"/>
      <c r="U2858" s="29"/>
      <c r="V2858" s="29"/>
      <c r="W2858" s="29"/>
      <c r="X2858" s="29"/>
      <c r="Y2858" s="29"/>
      <c r="Z2858" s="29"/>
      <c r="AA2858" s="29"/>
      <c r="AB2858" s="29"/>
      <c r="AC2858" s="29"/>
      <c r="AD2858" s="29"/>
      <c r="AE2858" s="29"/>
      <c r="AF2858" s="29"/>
      <c r="AG2858" s="29"/>
      <c r="AH2858" s="29"/>
      <c r="AI2858" s="29"/>
      <c r="AJ2858" s="29"/>
      <c r="AK2858" s="29"/>
      <c r="AL2858" s="29"/>
      <c r="AM2858" s="29"/>
    </row>
    <row r="2859" spans="2:39">
      <c r="B2859" s="1"/>
      <c r="C2859" s="1"/>
      <c r="D2859" s="29"/>
      <c r="E2859" s="29"/>
      <c r="F2859" s="29"/>
      <c r="G2859" s="29"/>
      <c r="H2859" s="29"/>
      <c r="I2859" s="29"/>
      <c r="J2859" s="29"/>
      <c r="K2859" s="29"/>
      <c r="L2859" s="29"/>
      <c r="M2859" s="29"/>
      <c r="N2859" s="29"/>
      <c r="O2859" s="29"/>
      <c r="P2859" s="29"/>
      <c r="Q2859" s="29"/>
      <c r="R2859" s="29"/>
      <c r="S2859" s="29"/>
      <c r="T2859" s="29"/>
      <c r="U2859" s="29"/>
      <c r="V2859" s="29"/>
      <c r="W2859" s="29"/>
      <c r="X2859" s="29"/>
      <c r="Y2859" s="29"/>
      <c r="Z2859" s="29"/>
      <c r="AA2859" s="29"/>
      <c r="AB2859" s="29"/>
      <c r="AC2859" s="29"/>
      <c r="AD2859" s="29"/>
      <c r="AE2859" s="29"/>
      <c r="AF2859" s="29"/>
      <c r="AG2859" s="29"/>
      <c r="AH2859" s="29"/>
      <c r="AI2859" s="29"/>
      <c r="AJ2859" s="29"/>
      <c r="AK2859" s="29"/>
      <c r="AL2859" s="29"/>
      <c r="AM2859" s="29"/>
    </row>
    <row r="2860" spans="2:39">
      <c r="B2860" s="1"/>
      <c r="C2860" s="1"/>
      <c r="D2860" s="29"/>
      <c r="E2860" s="29"/>
      <c r="F2860" s="29"/>
      <c r="G2860" s="29"/>
      <c r="H2860" s="29"/>
      <c r="I2860" s="29"/>
      <c r="J2860" s="29"/>
      <c r="K2860" s="29"/>
      <c r="L2860" s="29"/>
      <c r="M2860" s="29"/>
      <c r="N2860" s="29"/>
      <c r="O2860" s="29"/>
      <c r="P2860" s="29"/>
      <c r="Q2860" s="29"/>
      <c r="R2860" s="29"/>
      <c r="S2860" s="29"/>
      <c r="T2860" s="29"/>
      <c r="U2860" s="29"/>
      <c r="V2860" s="29"/>
      <c r="W2860" s="29"/>
      <c r="X2860" s="29"/>
      <c r="Y2860" s="29"/>
      <c r="Z2860" s="29"/>
      <c r="AA2860" s="29"/>
      <c r="AB2860" s="29"/>
      <c r="AC2860" s="29"/>
      <c r="AD2860" s="29"/>
      <c r="AE2860" s="29"/>
      <c r="AF2860" s="29"/>
      <c r="AG2860" s="29"/>
      <c r="AH2860" s="29"/>
      <c r="AI2860" s="29"/>
      <c r="AJ2860" s="29"/>
      <c r="AK2860" s="29"/>
      <c r="AL2860" s="29"/>
      <c r="AM2860" s="29"/>
    </row>
    <row r="2861" spans="2:39">
      <c r="B2861" s="1"/>
      <c r="C2861" s="1"/>
      <c r="D2861" s="29"/>
      <c r="E2861" s="29"/>
      <c r="F2861" s="29"/>
      <c r="G2861" s="29"/>
      <c r="H2861" s="29"/>
      <c r="I2861" s="29"/>
      <c r="J2861" s="29"/>
      <c r="K2861" s="29"/>
      <c r="L2861" s="29"/>
      <c r="M2861" s="29"/>
      <c r="N2861" s="29"/>
      <c r="O2861" s="29"/>
      <c r="P2861" s="29"/>
      <c r="Q2861" s="29"/>
      <c r="R2861" s="29"/>
      <c r="S2861" s="29"/>
      <c r="T2861" s="29"/>
      <c r="U2861" s="29"/>
      <c r="V2861" s="29"/>
      <c r="W2861" s="29"/>
      <c r="X2861" s="29"/>
      <c r="Y2861" s="29"/>
      <c r="Z2861" s="29"/>
      <c r="AA2861" s="29"/>
      <c r="AB2861" s="29"/>
      <c r="AC2861" s="29"/>
      <c r="AD2861" s="29"/>
      <c r="AE2861" s="29"/>
      <c r="AF2861" s="29"/>
      <c r="AG2861" s="29"/>
      <c r="AH2861" s="29"/>
      <c r="AI2861" s="29"/>
      <c r="AJ2861" s="29"/>
      <c r="AK2861" s="29"/>
      <c r="AL2861" s="29"/>
      <c r="AM2861" s="29"/>
    </row>
    <row r="2862" spans="2:39">
      <c r="B2862" s="1"/>
      <c r="C2862" s="1"/>
      <c r="D2862" s="29"/>
      <c r="E2862" s="29"/>
      <c r="F2862" s="29"/>
      <c r="G2862" s="29"/>
      <c r="H2862" s="29"/>
      <c r="I2862" s="29"/>
      <c r="J2862" s="29"/>
      <c r="K2862" s="29"/>
      <c r="L2862" s="29"/>
      <c r="M2862" s="29"/>
      <c r="N2862" s="29"/>
      <c r="O2862" s="29"/>
      <c r="P2862" s="29"/>
      <c r="Q2862" s="29"/>
      <c r="R2862" s="29"/>
      <c r="S2862" s="29"/>
      <c r="T2862" s="29"/>
      <c r="U2862" s="29"/>
      <c r="V2862" s="29"/>
      <c r="W2862" s="29"/>
      <c r="X2862" s="29"/>
      <c r="Y2862" s="29"/>
      <c r="Z2862" s="29"/>
      <c r="AA2862" s="29"/>
      <c r="AB2862" s="29"/>
      <c r="AC2862" s="29"/>
      <c r="AD2862" s="29"/>
      <c r="AE2862" s="29"/>
      <c r="AF2862" s="29"/>
      <c r="AG2862" s="29"/>
      <c r="AH2862" s="29"/>
      <c r="AI2862" s="29"/>
      <c r="AJ2862" s="29"/>
      <c r="AK2862" s="29"/>
      <c r="AL2862" s="29"/>
      <c r="AM2862" s="29"/>
    </row>
    <row r="2863" spans="2:39">
      <c r="B2863" s="1"/>
      <c r="C2863" s="1"/>
      <c r="D2863" s="29"/>
      <c r="E2863" s="29"/>
      <c r="F2863" s="29"/>
      <c r="G2863" s="29"/>
      <c r="H2863" s="29"/>
      <c r="I2863" s="29"/>
      <c r="J2863" s="29"/>
      <c r="K2863" s="29"/>
      <c r="L2863" s="29"/>
      <c r="M2863" s="29"/>
      <c r="N2863" s="29"/>
      <c r="O2863" s="29"/>
      <c r="P2863" s="29"/>
      <c r="Q2863" s="29"/>
      <c r="R2863" s="29"/>
      <c r="S2863" s="29"/>
      <c r="T2863" s="29"/>
      <c r="U2863" s="29"/>
      <c r="V2863" s="29"/>
      <c r="W2863" s="29"/>
      <c r="X2863" s="29"/>
      <c r="Y2863" s="29"/>
      <c r="Z2863" s="29"/>
      <c r="AA2863" s="29"/>
      <c r="AB2863" s="29"/>
      <c r="AC2863" s="29"/>
      <c r="AD2863" s="29"/>
      <c r="AE2863" s="29"/>
      <c r="AF2863" s="29"/>
      <c r="AG2863" s="29"/>
      <c r="AH2863" s="29"/>
      <c r="AI2863" s="29"/>
      <c r="AJ2863" s="29"/>
      <c r="AK2863" s="29"/>
      <c r="AL2863" s="29"/>
      <c r="AM2863" s="29"/>
    </row>
    <row r="2864" spans="2:39">
      <c r="B2864" s="1"/>
      <c r="C2864" s="1"/>
      <c r="D2864" s="29"/>
      <c r="E2864" s="29"/>
      <c r="F2864" s="29"/>
      <c r="G2864" s="29"/>
      <c r="H2864" s="29"/>
      <c r="I2864" s="29"/>
      <c r="J2864" s="29"/>
      <c r="K2864" s="29"/>
      <c r="L2864" s="29"/>
      <c r="M2864" s="29"/>
      <c r="N2864" s="29"/>
      <c r="O2864" s="29"/>
      <c r="P2864" s="29"/>
      <c r="Q2864" s="29"/>
      <c r="R2864" s="29"/>
      <c r="S2864" s="29"/>
      <c r="T2864" s="29"/>
      <c r="U2864" s="29"/>
      <c r="V2864" s="29"/>
      <c r="W2864" s="29"/>
      <c r="X2864" s="29"/>
      <c r="Y2864" s="29"/>
      <c r="Z2864" s="29"/>
      <c r="AA2864" s="29"/>
      <c r="AB2864" s="29"/>
      <c r="AC2864" s="29"/>
      <c r="AD2864" s="29"/>
      <c r="AE2864" s="29"/>
      <c r="AF2864" s="29"/>
      <c r="AG2864" s="29"/>
      <c r="AH2864" s="29"/>
      <c r="AI2864" s="29"/>
      <c r="AJ2864" s="29"/>
      <c r="AK2864" s="29"/>
      <c r="AL2864" s="29"/>
      <c r="AM2864" s="29"/>
    </row>
    <row r="2865" spans="2:39">
      <c r="B2865" s="1"/>
      <c r="C2865" s="1"/>
      <c r="D2865" s="29"/>
      <c r="E2865" s="29"/>
      <c r="F2865" s="29"/>
      <c r="G2865" s="29"/>
      <c r="H2865" s="29"/>
      <c r="I2865" s="29"/>
      <c r="J2865" s="29"/>
      <c r="K2865" s="29"/>
      <c r="L2865" s="29"/>
      <c r="M2865" s="29"/>
      <c r="N2865" s="29"/>
      <c r="O2865" s="29"/>
      <c r="P2865" s="29"/>
      <c r="Q2865" s="29"/>
      <c r="R2865" s="29"/>
      <c r="S2865" s="29"/>
      <c r="T2865" s="29"/>
      <c r="U2865" s="29"/>
      <c r="V2865" s="29"/>
      <c r="W2865" s="29"/>
      <c r="X2865" s="29"/>
      <c r="Y2865" s="29"/>
      <c r="Z2865" s="29"/>
      <c r="AA2865" s="29"/>
      <c r="AB2865" s="29"/>
      <c r="AC2865" s="29"/>
      <c r="AD2865" s="29"/>
      <c r="AE2865" s="29"/>
      <c r="AF2865" s="29"/>
      <c r="AG2865" s="29"/>
      <c r="AH2865" s="29"/>
      <c r="AI2865" s="29"/>
      <c r="AJ2865" s="29"/>
      <c r="AK2865" s="29"/>
      <c r="AL2865" s="29"/>
      <c r="AM2865" s="29"/>
    </row>
    <row r="2866" spans="2:39">
      <c r="B2866" s="1"/>
      <c r="C2866" s="1"/>
      <c r="D2866" s="29"/>
      <c r="E2866" s="29"/>
      <c r="F2866" s="29"/>
      <c r="G2866" s="29"/>
      <c r="H2866" s="29"/>
      <c r="I2866" s="29"/>
      <c r="J2866" s="29"/>
      <c r="K2866" s="29"/>
      <c r="L2866" s="29"/>
      <c r="M2866" s="29"/>
      <c r="N2866" s="29"/>
      <c r="O2866" s="29"/>
      <c r="P2866" s="29"/>
      <c r="Q2866" s="29"/>
      <c r="R2866" s="29"/>
      <c r="S2866" s="29"/>
      <c r="T2866" s="29"/>
      <c r="U2866" s="29"/>
      <c r="V2866" s="29"/>
      <c r="W2866" s="29"/>
      <c r="X2866" s="29"/>
      <c r="Y2866" s="29"/>
      <c r="Z2866" s="29"/>
      <c r="AA2866" s="29"/>
      <c r="AB2866" s="29"/>
      <c r="AC2866" s="29"/>
      <c r="AD2866" s="29"/>
      <c r="AE2866" s="29"/>
      <c r="AF2866" s="29"/>
      <c r="AG2866" s="29"/>
      <c r="AH2866" s="29"/>
      <c r="AI2866" s="29"/>
      <c r="AJ2866" s="29"/>
      <c r="AK2866" s="29"/>
      <c r="AL2866" s="29"/>
      <c r="AM2866" s="29"/>
    </row>
    <row r="2867" spans="2:39">
      <c r="B2867" s="1"/>
      <c r="C2867" s="1"/>
      <c r="D2867" s="29"/>
      <c r="E2867" s="29"/>
      <c r="F2867" s="29"/>
      <c r="G2867" s="29"/>
      <c r="H2867" s="29"/>
      <c r="I2867" s="29"/>
      <c r="J2867" s="29"/>
      <c r="K2867" s="29"/>
      <c r="L2867" s="29"/>
      <c r="M2867" s="29"/>
      <c r="N2867" s="29"/>
      <c r="O2867" s="29"/>
      <c r="P2867" s="29"/>
      <c r="Q2867" s="29"/>
      <c r="R2867" s="29"/>
      <c r="S2867" s="29"/>
      <c r="T2867" s="29"/>
      <c r="U2867" s="29"/>
      <c r="V2867" s="29"/>
      <c r="W2867" s="29"/>
      <c r="X2867" s="29"/>
      <c r="Y2867" s="29"/>
      <c r="Z2867" s="29"/>
      <c r="AA2867" s="29"/>
      <c r="AB2867" s="29"/>
      <c r="AC2867" s="29"/>
      <c r="AD2867" s="29"/>
      <c r="AE2867" s="29"/>
      <c r="AF2867" s="29"/>
      <c r="AG2867" s="29"/>
      <c r="AH2867" s="29"/>
      <c r="AI2867" s="29"/>
      <c r="AJ2867" s="29"/>
      <c r="AK2867" s="29"/>
      <c r="AL2867" s="29"/>
      <c r="AM2867" s="29"/>
    </row>
    <row r="2868" spans="2:39">
      <c r="B2868" s="1"/>
      <c r="C2868" s="1"/>
      <c r="D2868" s="29"/>
      <c r="E2868" s="29"/>
      <c r="F2868" s="29"/>
      <c r="G2868" s="29"/>
      <c r="H2868" s="29"/>
      <c r="I2868" s="29"/>
      <c r="J2868" s="29"/>
      <c r="K2868" s="29"/>
      <c r="L2868" s="29"/>
      <c r="M2868" s="29"/>
      <c r="N2868" s="29"/>
      <c r="O2868" s="29"/>
      <c r="P2868" s="29"/>
      <c r="Q2868" s="29"/>
      <c r="R2868" s="29"/>
      <c r="S2868" s="29"/>
      <c r="T2868" s="29"/>
      <c r="U2868" s="29"/>
      <c r="V2868" s="29"/>
      <c r="W2868" s="29"/>
      <c r="X2868" s="29"/>
      <c r="Y2868" s="29"/>
      <c r="Z2868" s="29"/>
      <c r="AA2868" s="29"/>
      <c r="AB2868" s="29"/>
      <c r="AC2868" s="29"/>
      <c r="AD2868" s="29"/>
      <c r="AE2868" s="29"/>
      <c r="AF2868" s="29"/>
      <c r="AG2868" s="29"/>
      <c r="AH2868" s="29"/>
      <c r="AI2868" s="29"/>
      <c r="AJ2868" s="29"/>
      <c r="AK2868" s="29"/>
      <c r="AL2868" s="29"/>
      <c r="AM2868" s="29"/>
    </row>
    <row r="2869" spans="2:39">
      <c r="B2869" s="1"/>
      <c r="C2869" s="1"/>
      <c r="D2869" s="29"/>
      <c r="E2869" s="29"/>
      <c r="F2869" s="29"/>
      <c r="G2869" s="29"/>
      <c r="H2869" s="29"/>
      <c r="I2869" s="29"/>
      <c r="J2869" s="29"/>
      <c r="K2869" s="29"/>
      <c r="L2869" s="29"/>
      <c r="M2869" s="29"/>
      <c r="N2869" s="29"/>
      <c r="O2869" s="29"/>
      <c r="P2869" s="29"/>
      <c r="Q2869" s="29"/>
      <c r="R2869" s="29"/>
      <c r="S2869" s="29"/>
      <c r="T2869" s="29"/>
      <c r="U2869" s="29"/>
      <c r="V2869" s="29"/>
      <c r="W2869" s="29"/>
      <c r="X2869" s="29"/>
      <c r="Y2869" s="29"/>
      <c r="Z2869" s="29"/>
      <c r="AA2869" s="29"/>
      <c r="AB2869" s="29"/>
      <c r="AC2869" s="29"/>
      <c r="AD2869" s="29"/>
      <c r="AE2869" s="29"/>
      <c r="AF2869" s="29"/>
      <c r="AG2869" s="29"/>
      <c r="AH2869" s="29"/>
      <c r="AI2869" s="29"/>
      <c r="AJ2869" s="29"/>
      <c r="AK2869" s="29"/>
      <c r="AL2869" s="29"/>
      <c r="AM2869" s="29"/>
    </row>
    <row r="2870" spans="2:39">
      <c r="B2870" s="1"/>
      <c r="C2870" s="1"/>
      <c r="D2870" s="29"/>
      <c r="E2870" s="29"/>
      <c r="F2870" s="29"/>
      <c r="G2870" s="29"/>
      <c r="H2870" s="29"/>
      <c r="I2870" s="29"/>
      <c r="J2870" s="29"/>
      <c r="K2870" s="29"/>
      <c r="L2870" s="29"/>
      <c r="M2870" s="29"/>
      <c r="N2870" s="29"/>
      <c r="O2870" s="29"/>
      <c r="P2870" s="29"/>
      <c r="Q2870" s="29"/>
      <c r="R2870" s="29"/>
      <c r="S2870" s="29"/>
      <c r="T2870" s="29"/>
      <c r="U2870" s="29"/>
      <c r="V2870" s="29"/>
      <c r="W2870" s="29"/>
      <c r="X2870" s="29"/>
      <c r="Y2870" s="29"/>
      <c r="Z2870" s="29"/>
      <c r="AA2870" s="29"/>
      <c r="AB2870" s="29"/>
      <c r="AC2870" s="29"/>
      <c r="AD2870" s="29"/>
      <c r="AE2870" s="29"/>
      <c r="AF2870" s="29"/>
      <c r="AG2870" s="29"/>
      <c r="AH2870" s="29"/>
      <c r="AI2870" s="29"/>
      <c r="AJ2870" s="29"/>
      <c r="AK2870" s="29"/>
      <c r="AL2870" s="29"/>
      <c r="AM2870" s="29"/>
    </row>
    <row r="2871" spans="2:39">
      <c r="B2871" s="1"/>
      <c r="C2871" s="1"/>
      <c r="D2871" s="29"/>
      <c r="E2871" s="29"/>
      <c r="F2871" s="29"/>
      <c r="G2871" s="29"/>
      <c r="H2871" s="29"/>
      <c r="I2871" s="29"/>
      <c r="J2871" s="29"/>
      <c r="K2871" s="29"/>
      <c r="L2871" s="29"/>
      <c r="M2871" s="29"/>
      <c r="N2871" s="29"/>
      <c r="O2871" s="29"/>
      <c r="P2871" s="29"/>
      <c r="Q2871" s="29"/>
      <c r="R2871" s="29"/>
      <c r="S2871" s="29"/>
      <c r="T2871" s="29"/>
      <c r="U2871" s="29"/>
      <c r="V2871" s="29"/>
      <c r="W2871" s="29"/>
      <c r="X2871" s="29"/>
      <c r="Y2871" s="29"/>
      <c r="Z2871" s="29"/>
      <c r="AA2871" s="29"/>
      <c r="AB2871" s="29"/>
      <c r="AC2871" s="29"/>
      <c r="AD2871" s="29"/>
      <c r="AE2871" s="29"/>
      <c r="AF2871" s="29"/>
      <c r="AG2871" s="29"/>
      <c r="AH2871" s="29"/>
      <c r="AI2871" s="29"/>
      <c r="AJ2871" s="29"/>
      <c r="AK2871" s="29"/>
      <c r="AL2871" s="29"/>
      <c r="AM2871" s="29"/>
    </row>
    <row r="2872" spans="2:39">
      <c r="B2872" s="1"/>
      <c r="C2872" s="1"/>
      <c r="D2872" s="29"/>
      <c r="E2872" s="29"/>
      <c r="F2872" s="29"/>
      <c r="G2872" s="29"/>
      <c r="H2872" s="29"/>
      <c r="I2872" s="29"/>
      <c r="J2872" s="29"/>
      <c r="K2872" s="29"/>
      <c r="L2872" s="29"/>
      <c r="M2872" s="29"/>
      <c r="N2872" s="29"/>
      <c r="O2872" s="29"/>
      <c r="P2872" s="29"/>
      <c r="Q2872" s="29"/>
      <c r="R2872" s="29"/>
      <c r="S2872" s="29"/>
      <c r="T2872" s="29"/>
      <c r="U2872" s="29"/>
      <c r="V2872" s="29"/>
      <c r="W2872" s="29"/>
      <c r="X2872" s="29"/>
      <c r="Y2872" s="29"/>
      <c r="Z2872" s="29"/>
      <c r="AA2872" s="29"/>
      <c r="AB2872" s="29"/>
      <c r="AC2872" s="29"/>
      <c r="AD2872" s="29"/>
      <c r="AE2872" s="29"/>
      <c r="AF2872" s="29"/>
      <c r="AG2872" s="29"/>
      <c r="AH2872" s="29"/>
      <c r="AI2872" s="29"/>
      <c r="AJ2872" s="29"/>
      <c r="AK2872" s="29"/>
      <c r="AL2872" s="29"/>
      <c r="AM2872" s="29"/>
    </row>
    <row r="2873" spans="2:39">
      <c r="B2873" s="1"/>
      <c r="C2873" s="1"/>
      <c r="D2873" s="29"/>
      <c r="E2873" s="29"/>
      <c r="F2873" s="29"/>
      <c r="G2873" s="29"/>
      <c r="H2873" s="29"/>
      <c r="I2873" s="29"/>
      <c r="J2873" s="29"/>
      <c r="K2873" s="29"/>
      <c r="L2873" s="29"/>
      <c r="M2873" s="29"/>
      <c r="N2873" s="29"/>
      <c r="O2873" s="29"/>
      <c r="P2873" s="29"/>
      <c r="Q2873" s="29"/>
      <c r="R2873" s="29"/>
      <c r="S2873" s="29"/>
      <c r="T2873" s="29"/>
      <c r="U2873" s="29"/>
      <c r="V2873" s="29"/>
      <c r="W2873" s="29"/>
      <c r="X2873" s="29"/>
      <c r="Y2873" s="29"/>
      <c r="Z2873" s="29"/>
      <c r="AA2873" s="29"/>
      <c r="AB2873" s="29"/>
      <c r="AC2873" s="29"/>
      <c r="AD2873" s="29"/>
      <c r="AE2873" s="29"/>
      <c r="AF2873" s="29"/>
      <c r="AG2873" s="29"/>
      <c r="AH2873" s="29"/>
      <c r="AI2873" s="29"/>
      <c r="AJ2873" s="29"/>
      <c r="AK2873" s="29"/>
      <c r="AL2873" s="29"/>
      <c r="AM2873" s="29"/>
    </row>
    <row r="2874" spans="2:39">
      <c r="B2874" s="1"/>
      <c r="C2874" s="1"/>
      <c r="D2874" s="29"/>
      <c r="E2874" s="29"/>
      <c r="F2874" s="29"/>
      <c r="G2874" s="29"/>
      <c r="H2874" s="29"/>
      <c r="I2874" s="29"/>
      <c r="J2874" s="29"/>
      <c r="K2874" s="29"/>
      <c r="L2874" s="29"/>
      <c r="M2874" s="29"/>
      <c r="N2874" s="29"/>
      <c r="O2874" s="29"/>
      <c r="P2874" s="29"/>
      <c r="Q2874" s="29"/>
      <c r="R2874" s="29"/>
      <c r="S2874" s="29"/>
      <c r="T2874" s="29"/>
      <c r="U2874" s="29"/>
      <c r="V2874" s="29"/>
      <c r="W2874" s="29"/>
      <c r="X2874" s="29"/>
      <c r="Y2874" s="29"/>
      <c r="Z2874" s="29"/>
      <c r="AA2874" s="29"/>
      <c r="AB2874" s="29"/>
      <c r="AC2874" s="29"/>
      <c r="AD2874" s="29"/>
      <c r="AE2874" s="29"/>
      <c r="AF2874" s="29"/>
      <c r="AG2874" s="29"/>
      <c r="AH2874" s="29"/>
      <c r="AI2874" s="29"/>
      <c r="AJ2874" s="29"/>
      <c r="AK2874" s="29"/>
      <c r="AL2874" s="29"/>
      <c r="AM2874" s="29"/>
    </row>
    <row r="2875" spans="2:39">
      <c r="B2875" s="1"/>
      <c r="C2875" s="1"/>
      <c r="D2875" s="29"/>
      <c r="E2875" s="29"/>
      <c r="F2875" s="29"/>
      <c r="G2875" s="29"/>
      <c r="H2875" s="29"/>
      <c r="I2875" s="29"/>
      <c r="J2875" s="29"/>
      <c r="K2875" s="29"/>
      <c r="L2875" s="29"/>
      <c r="M2875" s="29"/>
      <c r="N2875" s="29"/>
      <c r="O2875" s="29"/>
      <c r="P2875" s="29"/>
      <c r="Q2875" s="29"/>
      <c r="R2875" s="29"/>
      <c r="S2875" s="29"/>
      <c r="T2875" s="29"/>
      <c r="U2875" s="29"/>
      <c r="V2875" s="29"/>
      <c r="W2875" s="29"/>
      <c r="X2875" s="29"/>
      <c r="Y2875" s="29"/>
      <c r="Z2875" s="29"/>
      <c r="AA2875" s="29"/>
      <c r="AB2875" s="29"/>
      <c r="AC2875" s="29"/>
      <c r="AD2875" s="29"/>
      <c r="AE2875" s="29"/>
      <c r="AF2875" s="29"/>
      <c r="AG2875" s="29"/>
      <c r="AH2875" s="29"/>
      <c r="AI2875" s="29"/>
      <c r="AJ2875" s="29"/>
      <c r="AK2875" s="29"/>
      <c r="AL2875" s="29"/>
      <c r="AM2875" s="29"/>
    </row>
    <row r="2876" spans="2:39">
      <c r="B2876" s="1"/>
      <c r="C2876" s="1"/>
      <c r="D2876" s="29"/>
      <c r="E2876" s="29"/>
      <c r="F2876" s="29"/>
      <c r="G2876" s="29"/>
      <c r="H2876" s="29"/>
      <c r="I2876" s="29"/>
      <c r="J2876" s="29"/>
      <c r="K2876" s="29"/>
      <c r="L2876" s="29"/>
      <c r="M2876" s="29"/>
      <c r="N2876" s="29"/>
      <c r="O2876" s="29"/>
      <c r="P2876" s="29"/>
      <c r="Q2876" s="29"/>
      <c r="R2876" s="29"/>
      <c r="S2876" s="29"/>
      <c r="T2876" s="29"/>
      <c r="U2876" s="29"/>
      <c r="V2876" s="29"/>
      <c r="W2876" s="29"/>
      <c r="X2876" s="29"/>
      <c r="Y2876" s="29"/>
      <c r="Z2876" s="29"/>
      <c r="AA2876" s="29"/>
      <c r="AB2876" s="29"/>
      <c r="AC2876" s="29"/>
      <c r="AD2876" s="29"/>
      <c r="AE2876" s="29"/>
      <c r="AF2876" s="29"/>
      <c r="AG2876" s="29"/>
      <c r="AH2876" s="29"/>
      <c r="AI2876" s="29"/>
      <c r="AJ2876" s="29"/>
      <c r="AK2876" s="29"/>
      <c r="AL2876" s="29"/>
      <c r="AM2876" s="29"/>
    </row>
    <row r="2877" spans="2:39">
      <c r="B2877" s="1"/>
      <c r="C2877" s="1"/>
      <c r="D2877" s="29"/>
      <c r="E2877" s="29"/>
      <c r="F2877" s="29"/>
      <c r="G2877" s="29"/>
      <c r="H2877" s="29"/>
      <c r="I2877" s="29"/>
      <c r="J2877" s="29"/>
      <c r="K2877" s="29"/>
      <c r="L2877" s="29"/>
      <c r="M2877" s="29"/>
      <c r="N2877" s="29"/>
      <c r="O2877" s="29"/>
      <c r="P2877" s="29"/>
      <c r="Q2877" s="29"/>
      <c r="R2877" s="29"/>
      <c r="S2877" s="29"/>
      <c r="T2877" s="29"/>
      <c r="U2877" s="29"/>
      <c r="V2877" s="29"/>
      <c r="W2877" s="29"/>
      <c r="X2877" s="29"/>
      <c r="Y2877" s="29"/>
      <c r="Z2877" s="29"/>
      <c r="AA2877" s="29"/>
      <c r="AB2877" s="29"/>
      <c r="AC2877" s="29"/>
      <c r="AD2877" s="29"/>
      <c r="AE2877" s="29"/>
      <c r="AF2877" s="29"/>
      <c r="AG2877" s="29"/>
      <c r="AH2877" s="29"/>
      <c r="AI2877" s="29"/>
      <c r="AJ2877" s="29"/>
      <c r="AK2877" s="29"/>
      <c r="AL2877" s="29"/>
      <c r="AM2877" s="29"/>
    </row>
    <row r="2878" spans="2:39">
      <c r="B2878" s="1"/>
      <c r="C2878" s="1"/>
      <c r="D2878" s="29"/>
      <c r="E2878" s="29"/>
      <c r="F2878" s="29"/>
      <c r="G2878" s="29"/>
      <c r="H2878" s="29"/>
      <c r="I2878" s="29"/>
      <c r="J2878" s="29"/>
      <c r="K2878" s="29"/>
      <c r="L2878" s="29"/>
      <c r="M2878" s="29"/>
      <c r="N2878" s="29"/>
      <c r="O2878" s="29"/>
      <c r="P2878" s="29"/>
      <c r="Q2878" s="29"/>
      <c r="R2878" s="29"/>
      <c r="S2878" s="29"/>
      <c r="T2878" s="29"/>
      <c r="U2878" s="29"/>
      <c r="V2878" s="29"/>
      <c r="W2878" s="29"/>
      <c r="X2878" s="29"/>
      <c r="Y2878" s="29"/>
      <c r="Z2878" s="29"/>
      <c r="AA2878" s="29"/>
      <c r="AB2878" s="29"/>
      <c r="AC2878" s="29"/>
      <c r="AD2878" s="29"/>
      <c r="AE2878" s="29"/>
      <c r="AF2878" s="29"/>
      <c r="AG2878" s="29"/>
      <c r="AH2878" s="29"/>
      <c r="AI2878" s="29"/>
      <c r="AJ2878" s="29"/>
      <c r="AK2878" s="29"/>
      <c r="AL2878" s="29"/>
      <c r="AM2878" s="29"/>
    </row>
    <row r="2879" spans="2:39">
      <c r="B2879" s="1"/>
      <c r="C2879" s="1"/>
      <c r="D2879" s="29"/>
      <c r="E2879" s="29"/>
      <c r="F2879" s="29"/>
      <c r="G2879" s="29"/>
      <c r="H2879" s="29"/>
      <c r="I2879" s="29"/>
      <c r="J2879" s="29"/>
      <c r="K2879" s="29"/>
      <c r="L2879" s="29"/>
      <c r="M2879" s="29"/>
      <c r="N2879" s="29"/>
      <c r="O2879" s="29"/>
      <c r="P2879" s="29"/>
      <c r="Q2879" s="29"/>
      <c r="R2879" s="29"/>
      <c r="S2879" s="29"/>
      <c r="T2879" s="29"/>
      <c r="U2879" s="29"/>
      <c r="V2879" s="29"/>
      <c r="W2879" s="29"/>
      <c r="X2879" s="29"/>
      <c r="Y2879" s="29"/>
      <c r="Z2879" s="29"/>
      <c r="AA2879" s="29"/>
      <c r="AB2879" s="29"/>
      <c r="AC2879" s="29"/>
      <c r="AD2879" s="29"/>
      <c r="AE2879" s="29"/>
      <c r="AF2879" s="29"/>
      <c r="AG2879" s="29"/>
      <c r="AH2879" s="29"/>
      <c r="AI2879" s="29"/>
      <c r="AJ2879" s="29"/>
      <c r="AK2879" s="29"/>
      <c r="AL2879" s="29"/>
      <c r="AM2879" s="29"/>
    </row>
    <row r="2880" spans="2:39">
      <c r="B2880" s="1"/>
      <c r="C2880" s="1"/>
      <c r="D2880" s="29"/>
      <c r="E2880" s="29"/>
      <c r="F2880" s="29"/>
      <c r="G2880" s="29"/>
      <c r="H2880" s="29"/>
      <c r="I2880" s="29"/>
      <c r="J2880" s="29"/>
      <c r="K2880" s="29"/>
      <c r="L2880" s="29"/>
      <c r="M2880" s="29"/>
      <c r="N2880" s="29"/>
      <c r="O2880" s="29"/>
      <c r="P2880" s="29"/>
      <c r="Q2880" s="29"/>
      <c r="R2880" s="29"/>
      <c r="S2880" s="29"/>
      <c r="T2880" s="29"/>
      <c r="U2880" s="29"/>
      <c r="V2880" s="29"/>
      <c r="W2880" s="29"/>
      <c r="X2880" s="29"/>
      <c r="Y2880" s="29"/>
      <c r="Z2880" s="29"/>
      <c r="AA2880" s="29"/>
      <c r="AB2880" s="29"/>
      <c r="AC2880" s="29"/>
      <c r="AD2880" s="29"/>
      <c r="AE2880" s="29"/>
      <c r="AF2880" s="29"/>
      <c r="AG2880" s="29"/>
      <c r="AH2880" s="29"/>
      <c r="AI2880" s="29"/>
      <c r="AJ2880" s="29"/>
      <c r="AK2880" s="29"/>
      <c r="AL2880" s="29"/>
      <c r="AM2880" s="29"/>
    </row>
    <row r="2881" spans="2:39">
      <c r="B2881" s="1"/>
      <c r="C2881" s="1"/>
      <c r="D2881" s="29"/>
      <c r="E2881" s="29"/>
      <c r="F2881" s="29"/>
      <c r="G2881" s="29"/>
      <c r="H2881" s="29"/>
      <c r="I2881" s="29"/>
      <c r="J2881" s="29"/>
      <c r="K2881" s="29"/>
      <c r="L2881" s="29"/>
      <c r="M2881" s="29"/>
      <c r="N2881" s="29"/>
      <c r="O2881" s="29"/>
      <c r="P2881" s="29"/>
      <c r="Q2881" s="29"/>
      <c r="R2881" s="29"/>
      <c r="S2881" s="29"/>
      <c r="T2881" s="29"/>
      <c r="U2881" s="29"/>
      <c r="V2881" s="29"/>
      <c r="W2881" s="29"/>
      <c r="X2881" s="29"/>
      <c r="Y2881" s="29"/>
      <c r="Z2881" s="29"/>
      <c r="AA2881" s="29"/>
      <c r="AB2881" s="29"/>
      <c r="AC2881" s="29"/>
      <c r="AD2881" s="29"/>
      <c r="AE2881" s="29"/>
      <c r="AF2881" s="29"/>
      <c r="AG2881" s="29"/>
      <c r="AH2881" s="29"/>
      <c r="AI2881" s="29"/>
      <c r="AJ2881" s="29"/>
      <c r="AK2881" s="29"/>
      <c r="AL2881" s="29"/>
      <c r="AM2881" s="29"/>
    </row>
    <row r="2882" spans="2:39">
      <c r="B2882" s="1"/>
      <c r="C2882" s="1"/>
      <c r="D2882" s="29"/>
      <c r="E2882" s="29"/>
      <c r="F2882" s="29"/>
      <c r="G2882" s="29"/>
      <c r="H2882" s="29"/>
      <c r="I2882" s="29"/>
      <c r="J2882" s="29"/>
      <c r="K2882" s="29"/>
      <c r="L2882" s="29"/>
      <c r="M2882" s="29"/>
      <c r="N2882" s="29"/>
      <c r="O2882" s="29"/>
      <c r="P2882" s="29"/>
      <c r="Q2882" s="29"/>
      <c r="R2882" s="29"/>
      <c r="S2882" s="29"/>
      <c r="T2882" s="29"/>
      <c r="U2882" s="29"/>
      <c r="V2882" s="29"/>
      <c r="W2882" s="29"/>
      <c r="X2882" s="29"/>
      <c r="Y2882" s="29"/>
      <c r="Z2882" s="29"/>
      <c r="AA2882" s="29"/>
      <c r="AB2882" s="29"/>
      <c r="AC2882" s="29"/>
      <c r="AD2882" s="29"/>
      <c r="AE2882" s="29"/>
      <c r="AF2882" s="29"/>
      <c r="AG2882" s="29"/>
      <c r="AH2882" s="29"/>
      <c r="AI2882" s="29"/>
      <c r="AJ2882" s="29"/>
      <c r="AK2882" s="29"/>
      <c r="AL2882" s="29"/>
      <c r="AM2882" s="29"/>
    </row>
    <row r="2883" spans="2:39">
      <c r="B2883" s="1"/>
      <c r="C2883" s="1"/>
      <c r="D2883" s="29"/>
      <c r="E2883" s="29"/>
      <c r="F2883" s="29"/>
      <c r="G2883" s="29"/>
      <c r="H2883" s="29"/>
      <c r="I2883" s="29"/>
      <c r="J2883" s="29"/>
      <c r="K2883" s="29"/>
      <c r="L2883" s="29"/>
      <c r="M2883" s="29"/>
      <c r="N2883" s="29"/>
      <c r="O2883" s="29"/>
      <c r="P2883" s="29"/>
      <c r="Q2883" s="29"/>
      <c r="R2883" s="29"/>
      <c r="S2883" s="29"/>
      <c r="T2883" s="29"/>
      <c r="U2883" s="29"/>
      <c r="V2883" s="29"/>
      <c r="W2883" s="29"/>
      <c r="X2883" s="29"/>
      <c r="Y2883" s="29"/>
      <c r="Z2883" s="29"/>
      <c r="AA2883" s="29"/>
      <c r="AB2883" s="29"/>
      <c r="AC2883" s="29"/>
      <c r="AD2883" s="29"/>
      <c r="AE2883" s="29"/>
      <c r="AF2883" s="29"/>
      <c r="AG2883" s="29"/>
      <c r="AH2883" s="29"/>
      <c r="AI2883" s="29"/>
      <c r="AJ2883" s="29"/>
      <c r="AK2883" s="29"/>
      <c r="AL2883" s="29"/>
      <c r="AM2883" s="29"/>
    </row>
    <row r="2884" spans="2:39">
      <c r="B2884" s="1"/>
      <c r="C2884" s="1"/>
      <c r="D2884" s="29"/>
      <c r="E2884" s="29"/>
      <c r="F2884" s="29"/>
      <c r="G2884" s="29"/>
      <c r="H2884" s="29"/>
      <c r="I2884" s="29"/>
      <c r="J2884" s="29"/>
      <c r="K2884" s="29"/>
      <c r="L2884" s="29"/>
      <c r="M2884" s="29"/>
      <c r="N2884" s="29"/>
      <c r="O2884" s="29"/>
      <c r="P2884" s="29"/>
      <c r="Q2884" s="29"/>
      <c r="R2884" s="29"/>
      <c r="S2884" s="29"/>
      <c r="T2884" s="29"/>
      <c r="U2884" s="29"/>
      <c r="V2884" s="29"/>
      <c r="W2884" s="29"/>
      <c r="X2884" s="29"/>
      <c r="Y2884" s="29"/>
      <c r="Z2884" s="29"/>
      <c r="AA2884" s="29"/>
      <c r="AB2884" s="29"/>
      <c r="AC2884" s="29"/>
      <c r="AD2884" s="29"/>
      <c r="AE2884" s="29"/>
      <c r="AF2884" s="29"/>
      <c r="AG2884" s="29"/>
      <c r="AH2884" s="29"/>
      <c r="AI2884" s="29"/>
      <c r="AJ2884" s="29"/>
      <c r="AK2884" s="29"/>
      <c r="AL2884" s="29"/>
      <c r="AM2884" s="29"/>
    </row>
    <row r="2885" spans="2:39">
      <c r="B2885" s="1"/>
      <c r="C2885" s="1"/>
      <c r="D2885" s="29"/>
      <c r="E2885" s="29"/>
      <c r="F2885" s="29"/>
      <c r="G2885" s="29"/>
      <c r="H2885" s="29"/>
      <c r="I2885" s="29"/>
      <c r="J2885" s="29"/>
      <c r="K2885" s="29"/>
      <c r="L2885" s="29"/>
      <c r="M2885" s="29"/>
      <c r="N2885" s="29"/>
      <c r="O2885" s="29"/>
      <c r="P2885" s="29"/>
      <c r="Q2885" s="29"/>
      <c r="R2885" s="29"/>
      <c r="S2885" s="29"/>
      <c r="T2885" s="29"/>
      <c r="U2885" s="29"/>
      <c r="V2885" s="29"/>
      <c r="W2885" s="29"/>
      <c r="X2885" s="29"/>
      <c r="Y2885" s="29"/>
      <c r="Z2885" s="29"/>
      <c r="AA2885" s="29"/>
      <c r="AB2885" s="29"/>
      <c r="AC2885" s="29"/>
      <c r="AD2885" s="29"/>
      <c r="AE2885" s="29"/>
      <c r="AF2885" s="29"/>
      <c r="AG2885" s="29"/>
      <c r="AH2885" s="29"/>
      <c r="AI2885" s="29"/>
      <c r="AJ2885" s="29"/>
      <c r="AK2885" s="29"/>
      <c r="AL2885" s="29"/>
      <c r="AM2885" s="29"/>
    </row>
    <row r="2886" spans="2:39">
      <c r="B2886" s="1"/>
      <c r="C2886" s="1"/>
      <c r="D2886" s="29"/>
      <c r="E2886" s="29"/>
      <c r="F2886" s="29"/>
      <c r="G2886" s="29"/>
      <c r="H2886" s="29"/>
      <c r="I2886" s="29"/>
      <c r="J2886" s="29"/>
      <c r="K2886" s="29"/>
      <c r="L2886" s="29"/>
      <c r="M2886" s="29"/>
      <c r="N2886" s="29"/>
      <c r="O2886" s="29"/>
      <c r="P2886" s="29"/>
      <c r="Q2886" s="29"/>
      <c r="R2886" s="29"/>
      <c r="S2886" s="29"/>
      <c r="T2886" s="29"/>
      <c r="U2886" s="29"/>
      <c r="V2886" s="29"/>
      <c r="W2886" s="29"/>
      <c r="X2886" s="29"/>
      <c r="Y2886" s="29"/>
      <c r="Z2886" s="29"/>
      <c r="AA2886" s="29"/>
      <c r="AB2886" s="29"/>
      <c r="AC2886" s="29"/>
      <c r="AD2886" s="29"/>
      <c r="AE2886" s="29"/>
      <c r="AF2886" s="29"/>
      <c r="AG2886" s="29"/>
      <c r="AH2886" s="29"/>
      <c r="AI2886" s="29"/>
      <c r="AJ2886" s="29"/>
      <c r="AK2886" s="29"/>
      <c r="AL2886" s="29"/>
      <c r="AM2886" s="29"/>
    </row>
    <row r="2887" spans="2:39">
      <c r="B2887" s="1"/>
      <c r="C2887" s="1"/>
      <c r="D2887" s="29"/>
      <c r="E2887" s="29"/>
      <c r="F2887" s="29"/>
      <c r="G2887" s="29"/>
      <c r="H2887" s="29"/>
      <c r="I2887" s="29"/>
      <c r="J2887" s="29"/>
      <c r="K2887" s="29"/>
      <c r="L2887" s="29"/>
      <c r="M2887" s="29"/>
      <c r="N2887" s="29"/>
      <c r="O2887" s="29"/>
      <c r="P2887" s="29"/>
      <c r="Q2887" s="29"/>
      <c r="R2887" s="29"/>
      <c r="S2887" s="29"/>
      <c r="T2887" s="29"/>
      <c r="U2887" s="29"/>
      <c r="V2887" s="29"/>
      <c r="W2887" s="29"/>
      <c r="X2887" s="29"/>
      <c r="Y2887" s="29"/>
      <c r="Z2887" s="29"/>
      <c r="AA2887" s="29"/>
      <c r="AB2887" s="29"/>
      <c r="AC2887" s="29"/>
      <c r="AD2887" s="29"/>
      <c r="AE2887" s="29"/>
      <c r="AF2887" s="29"/>
      <c r="AG2887" s="29"/>
      <c r="AH2887" s="29"/>
      <c r="AI2887" s="29"/>
      <c r="AJ2887" s="29"/>
      <c r="AK2887" s="29"/>
      <c r="AL2887" s="29"/>
      <c r="AM2887" s="29"/>
    </row>
    <row r="2888" spans="2:39">
      <c r="B2888" s="1"/>
      <c r="C2888" s="1"/>
      <c r="D2888" s="29"/>
      <c r="E2888" s="29"/>
      <c r="F2888" s="29"/>
      <c r="G2888" s="29"/>
      <c r="H2888" s="29"/>
      <c r="I2888" s="29"/>
      <c r="J2888" s="29"/>
      <c r="K2888" s="29"/>
      <c r="L2888" s="29"/>
      <c r="M2888" s="29"/>
      <c r="N2888" s="29"/>
      <c r="O2888" s="29"/>
      <c r="P2888" s="29"/>
      <c r="Q2888" s="29"/>
      <c r="R2888" s="29"/>
      <c r="S2888" s="29"/>
      <c r="T2888" s="29"/>
      <c r="U2888" s="29"/>
      <c r="V2888" s="29"/>
      <c r="W2888" s="29"/>
      <c r="X2888" s="29"/>
      <c r="Y2888" s="29"/>
      <c r="Z2888" s="29"/>
      <c r="AA2888" s="29"/>
      <c r="AB2888" s="29"/>
      <c r="AC2888" s="29"/>
      <c r="AD2888" s="29"/>
      <c r="AE2888" s="29"/>
      <c r="AF2888" s="29"/>
      <c r="AG2888" s="29"/>
      <c r="AH2888" s="29"/>
      <c r="AI2888" s="29"/>
      <c r="AJ2888" s="29"/>
      <c r="AK2888" s="29"/>
      <c r="AL2888" s="29"/>
      <c r="AM2888" s="29"/>
    </row>
    <row r="2889" spans="2:39">
      <c r="B2889" s="1"/>
      <c r="C2889" s="1"/>
      <c r="D2889" s="29"/>
      <c r="E2889" s="29"/>
      <c r="F2889" s="29"/>
      <c r="G2889" s="29"/>
      <c r="H2889" s="29"/>
      <c r="I2889" s="29"/>
      <c r="J2889" s="29"/>
      <c r="K2889" s="29"/>
      <c r="L2889" s="29"/>
      <c r="M2889" s="29"/>
      <c r="N2889" s="29"/>
      <c r="O2889" s="29"/>
      <c r="P2889" s="29"/>
      <c r="Q2889" s="29"/>
      <c r="R2889" s="29"/>
      <c r="S2889" s="29"/>
      <c r="T2889" s="29"/>
      <c r="U2889" s="29"/>
      <c r="V2889" s="29"/>
      <c r="W2889" s="29"/>
      <c r="X2889" s="29"/>
      <c r="Y2889" s="29"/>
      <c r="Z2889" s="29"/>
      <c r="AA2889" s="29"/>
      <c r="AB2889" s="29"/>
      <c r="AC2889" s="29"/>
      <c r="AD2889" s="29"/>
      <c r="AE2889" s="29"/>
      <c r="AF2889" s="29"/>
      <c r="AG2889" s="29"/>
      <c r="AH2889" s="29"/>
      <c r="AI2889" s="29"/>
      <c r="AJ2889" s="29"/>
      <c r="AK2889" s="29"/>
      <c r="AL2889" s="29"/>
      <c r="AM2889" s="29"/>
    </row>
    <row r="2890" spans="2:39">
      <c r="B2890" s="1"/>
      <c r="C2890" s="1"/>
      <c r="D2890" s="29"/>
      <c r="E2890" s="29"/>
      <c r="F2890" s="29"/>
      <c r="G2890" s="29"/>
      <c r="H2890" s="29"/>
      <c r="I2890" s="29"/>
      <c r="J2890" s="29"/>
      <c r="K2890" s="29"/>
      <c r="L2890" s="29"/>
      <c r="M2890" s="29"/>
      <c r="N2890" s="29"/>
      <c r="O2890" s="29"/>
      <c r="P2890" s="29"/>
      <c r="Q2890" s="29"/>
      <c r="R2890" s="29"/>
      <c r="S2890" s="29"/>
      <c r="T2890" s="29"/>
      <c r="U2890" s="29"/>
      <c r="V2890" s="29"/>
      <c r="W2890" s="29"/>
      <c r="X2890" s="29"/>
      <c r="Y2890" s="29"/>
      <c r="Z2890" s="29"/>
      <c r="AA2890" s="29"/>
      <c r="AB2890" s="29"/>
      <c r="AC2890" s="29"/>
      <c r="AD2890" s="29"/>
      <c r="AE2890" s="29"/>
      <c r="AF2890" s="29"/>
      <c r="AG2890" s="29"/>
      <c r="AH2890" s="29"/>
      <c r="AI2890" s="29"/>
      <c r="AJ2890" s="29"/>
      <c r="AK2890" s="29"/>
      <c r="AL2890" s="29"/>
      <c r="AM2890" s="29"/>
    </row>
    <row r="2891" spans="2:39">
      <c r="B2891" s="1"/>
      <c r="C2891" s="1"/>
      <c r="D2891" s="29"/>
      <c r="E2891" s="29"/>
      <c r="F2891" s="29"/>
      <c r="G2891" s="29"/>
      <c r="H2891" s="29"/>
      <c r="I2891" s="29"/>
      <c r="J2891" s="29"/>
      <c r="K2891" s="29"/>
      <c r="L2891" s="29"/>
      <c r="M2891" s="29"/>
      <c r="N2891" s="29"/>
      <c r="O2891" s="29"/>
      <c r="P2891" s="29"/>
      <c r="Q2891" s="29"/>
      <c r="R2891" s="29"/>
      <c r="S2891" s="29"/>
      <c r="T2891" s="29"/>
      <c r="U2891" s="29"/>
      <c r="V2891" s="29"/>
      <c r="W2891" s="29"/>
      <c r="X2891" s="29"/>
      <c r="Y2891" s="29"/>
      <c r="Z2891" s="29"/>
      <c r="AA2891" s="29"/>
      <c r="AB2891" s="29"/>
      <c r="AC2891" s="29"/>
      <c r="AD2891" s="29"/>
      <c r="AE2891" s="29"/>
      <c r="AF2891" s="29"/>
      <c r="AG2891" s="29"/>
      <c r="AH2891" s="29"/>
      <c r="AI2891" s="29"/>
      <c r="AJ2891" s="29"/>
      <c r="AK2891" s="29"/>
      <c r="AL2891" s="29"/>
      <c r="AM2891" s="29"/>
    </row>
    <row r="2892" spans="2:39">
      <c r="B2892" s="1"/>
      <c r="C2892" s="1"/>
      <c r="D2892" s="29"/>
      <c r="E2892" s="29"/>
      <c r="F2892" s="29"/>
      <c r="G2892" s="29"/>
      <c r="H2892" s="29"/>
      <c r="I2892" s="29"/>
      <c r="J2892" s="29"/>
      <c r="K2892" s="29"/>
      <c r="L2892" s="29"/>
      <c r="M2892" s="29"/>
      <c r="N2892" s="29"/>
      <c r="O2892" s="29"/>
      <c r="P2892" s="29"/>
      <c r="Q2892" s="29"/>
      <c r="R2892" s="29"/>
      <c r="S2892" s="29"/>
      <c r="T2892" s="29"/>
      <c r="U2892" s="29"/>
      <c r="V2892" s="29"/>
      <c r="W2892" s="29"/>
      <c r="X2892" s="29"/>
      <c r="Y2892" s="29"/>
      <c r="Z2892" s="29"/>
      <c r="AA2892" s="29"/>
      <c r="AB2892" s="29"/>
      <c r="AC2892" s="29"/>
      <c r="AD2892" s="29"/>
      <c r="AE2892" s="29"/>
      <c r="AF2892" s="29"/>
      <c r="AG2892" s="29"/>
      <c r="AH2892" s="29"/>
      <c r="AI2892" s="29"/>
      <c r="AJ2892" s="29"/>
      <c r="AK2892" s="29"/>
      <c r="AL2892" s="29"/>
      <c r="AM2892" s="29"/>
    </row>
    <row r="2893" spans="2:39">
      <c r="B2893" s="1"/>
      <c r="C2893" s="1"/>
      <c r="D2893" s="29"/>
      <c r="E2893" s="29"/>
      <c r="F2893" s="29"/>
      <c r="G2893" s="29"/>
      <c r="H2893" s="29"/>
      <c r="I2893" s="29"/>
      <c r="J2893" s="29"/>
      <c r="K2893" s="29"/>
      <c r="L2893" s="29"/>
      <c r="M2893" s="29"/>
      <c r="N2893" s="29"/>
      <c r="O2893" s="29"/>
      <c r="P2893" s="29"/>
      <c r="Q2893" s="29"/>
      <c r="R2893" s="29"/>
      <c r="S2893" s="29"/>
      <c r="T2893" s="29"/>
      <c r="U2893" s="29"/>
      <c r="V2893" s="29"/>
      <c r="W2893" s="29"/>
      <c r="X2893" s="29"/>
      <c r="Y2893" s="29"/>
      <c r="Z2893" s="29"/>
      <c r="AA2893" s="29"/>
      <c r="AB2893" s="29"/>
      <c r="AC2893" s="29"/>
      <c r="AD2893" s="29"/>
      <c r="AE2893" s="29"/>
      <c r="AF2893" s="29"/>
      <c r="AG2893" s="29"/>
      <c r="AH2893" s="29"/>
      <c r="AI2893" s="29"/>
      <c r="AJ2893" s="29"/>
      <c r="AK2893" s="29"/>
      <c r="AL2893" s="29"/>
      <c r="AM2893" s="29"/>
    </row>
    <row r="2894" spans="2:39">
      <c r="B2894" s="1"/>
      <c r="C2894" s="1"/>
      <c r="D2894" s="29"/>
      <c r="E2894" s="29"/>
      <c r="F2894" s="29"/>
      <c r="G2894" s="29"/>
      <c r="H2894" s="29"/>
      <c r="I2894" s="29"/>
      <c r="J2894" s="29"/>
      <c r="K2894" s="29"/>
      <c r="L2894" s="29"/>
      <c r="M2894" s="29"/>
      <c r="N2894" s="29"/>
      <c r="O2894" s="29"/>
      <c r="P2894" s="29"/>
      <c r="Q2894" s="29"/>
      <c r="R2894" s="29"/>
      <c r="S2894" s="29"/>
      <c r="T2894" s="29"/>
      <c r="U2894" s="29"/>
      <c r="V2894" s="29"/>
      <c r="W2894" s="29"/>
      <c r="X2894" s="29"/>
      <c r="Y2894" s="29"/>
      <c r="Z2894" s="29"/>
      <c r="AA2894" s="29"/>
      <c r="AB2894" s="29"/>
      <c r="AC2894" s="29"/>
      <c r="AD2894" s="29"/>
      <c r="AE2894" s="29"/>
      <c r="AF2894" s="29"/>
      <c r="AG2894" s="29"/>
      <c r="AH2894" s="29"/>
      <c r="AI2894" s="29"/>
      <c r="AJ2894" s="29"/>
      <c r="AK2894" s="29"/>
      <c r="AL2894" s="29"/>
      <c r="AM2894" s="29"/>
    </row>
    <row r="2895" spans="2:39">
      <c r="B2895" s="1"/>
      <c r="C2895" s="1"/>
      <c r="D2895" s="29"/>
      <c r="E2895" s="29"/>
      <c r="F2895" s="29"/>
      <c r="G2895" s="29"/>
      <c r="H2895" s="29"/>
      <c r="I2895" s="29"/>
      <c r="J2895" s="29"/>
      <c r="K2895" s="29"/>
      <c r="L2895" s="29"/>
      <c r="M2895" s="29"/>
      <c r="N2895" s="29"/>
      <c r="O2895" s="29"/>
      <c r="P2895" s="29"/>
      <c r="Q2895" s="29"/>
      <c r="R2895" s="29"/>
      <c r="S2895" s="29"/>
      <c r="T2895" s="29"/>
      <c r="U2895" s="29"/>
      <c r="V2895" s="29"/>
      <c r="W2895" s="29"/>
      <c r="X2895" s="29"/>
      <c r="Y2895" s="29"/>
      <c r="Z2895" s="29"/>
      <c r="AA2895" s="29"/>
      <c r="AB2895" s="29"/>
      <c r="AC2895" s="29"/>
      <c r="AD2895" s="29"/>
      <c r="AE2895" s="29"/>
      <c r="AF2895" s="29"/>
      <c r="AG2895" s="29"/>
      <c r="AH2895" s="29"/>
      <c r="AI2895" s="29"/>
      <c r="AJ2895" s="29"/>
      <c r="AK2895" s="29"/>
      <c r="AL2895" s="29"/>
      <c r="AM2895" s="29"/>
    </row>
    <row r="2896" spans="2:39">
      <c r="B2896" s="1"/>
      <c r="C2896" s="1"/>
      <c r="D2896" s="29"/>
      <c r="E2896" s="29"/>
      <c r="F2896" s="29"/>
      <c r="G2896" s="29"/>
      <c r="H2896" s="29"/>
      <c r="I2896" s="29"/>
      <c r="J2896" s="29"/>
      <c r="K2896" s="29"/>
      <c r="L2896" s="29"/>
      <c r="M2896" s="29"/>
      <c r="N2896" s="29"/>
      <c r="O2896" s="29"/>
      <c r="P2896" s="29"/>
      <c r="Q2896" s="29"/>
      <c r="R2896" s="29"/>
      <c r="S2896" s="29"/>
      <c r="T2896" s="29"/>
      <c r="U2896" s="29"/>
      <c r="V2896" s="29"/>
      <c r="W2896" s="29"/>
      <c r="X2896" s="29"/>
      <c r="Y2896" s="29"/>
      <c r="Z2896" s="29"/>
      <c r="AA2896" s="29"/>
      <c r="AB2896" s="29"/>
      <c r="AC2896" s="29"/>
      <c r="AD2896" s="29"/>
      <c r="AE2896" s="29"/>
      <c r="AF2896" s="29"/>
      <c r="AG2896" s="29"/>
      <c r="AH2896" s="29"/>
      <c r="AI2896" s="29"/>
      <c r="AJ2896" s="29"/>
      <c r="AK2896" s="29"/>
      <c r="AL2896" s="29"/>
      <c r="AM2896" s="29"/>
    </row>
    <row r="2897" spans="2:39">
      <c r="B2897" s="1"/>
      <c r="C2897" s="1"/>
      <c r="D2897" s="29"/>
      <c r="E2897" s="29"/>
      <c r="F2897" s="29"/>
      <c r="G2897" s="29"/>
      <c r="H2897" s="29"/>
      <c r="I2897" s="29"/>
      <c r="J2897" s="29"/>
      <c r="K2897" s="29"/>
      <c r="L2897" s="29"/>
      <c r="M2897" s="29"/>
      <c r="N2897" s="29"/>
      <c r="O2897" s="29"/>
      <c r="P2897" s="29"/>
      <c r="Q2897" s="29"/>
      <c r="R2897" s="29"/>
      <c r="S2897" s="29"/>
      <c r="T2897" s="29"/>
      <c r="U2897" s="29"/>
      <c r="V2897" s="29"/>
      <c r="W2897" s="29"/>
      <c r="X2897" s="29"/>
      <c r="Y2897" s="29"/>
      <c r="Z2897" s="29"/>
      <c r="AA2897" s="29"/>
      <c r="AB2897" s="29"/>
      <c r="AC2897" s="29"/>
      <c r="AD2897" s="29"/>
      <c r="AE2897" s="29"/>
      <c r="AF2897" s="29"/>
      <c r="AG2897" s="29"/>
      <c r="AH2897" s="29"/>
      <c r="AI2897" s="29"/>
      <c r="AJ2897" s="29"/>
      <c r="AK2897" s="29"/>
      <c r="AL2897" s="29"/>
      <c r="AM2897" s="29"/>
    </row>
    <row r="2898" spans="2:39">
      <c r="B2898" s="1"/>
      <c r="C2898" s="1"/>
      <c r="D2898" s="29"/>
      <c r="E2898" s="29"/>
      <c r="F2898" s="29"/>
      <c r="G2898" s="29"/>
      <c r="H2898" s="29"/>
      <c r="I2898" s="29"/>
      <c r="J2898" s="29"/>
      <c r="K2898" s="29"/>
      <c r="L2898" s="29"/>
      <c r="M2898" s="29"/>
      <c r="N2898" s="29"/>
      <c r="O2898" s="29"/>
      <c r="P2898" s="29"/>
      <c r="Q2898" s="29"/>
      <c r="R2898" s="29"/>
      <c r="S2898" s="29"/>
      <c r="T2898" s="29"/>
      <c r="U2898" s="29"/>
      <c r="V2898" s="29"/>
      <c r="W2898" s="29"/>
      <c r="X2898" s="29"/>
      <c r="Y2898" s="29"/>
      <c r="Z2898" s="29"/>
      <c r="AA2898" s="29"/>
      <c r="AB2898" s="29"/>
      <c r="AC2898" s="29"/>
      <c r="AD2898" s="29"/>
      <c r="AE2898" s="29"/>
      <c r="AF2898" s="29"/>
      <c r="AG2898" s="29"/>
      <c r="AH2898" s="29"/>
      <c r="AI2898" s="29"/>
      <c r="AJ2898" s="29"/>
      <c r="AK2898" s="29"/>
      <c r="AL2898" s="29"/>
      <c r="AM2898" s="29"/>
    </row>
    <row r="2899" spans="2:39">
      <c r="B2899" s="1"/>
      <c r="C2899" s="1"/>
      <c r="D2899" s="29"/>
      <c r="E2899" s="29"/>
      <c r="F2899" s="29"/>
      <c r="G2899" s="29"/>
      <c r="H2899" s="29"/>
      <c r="I2899" s="29"/>
      <c r="J2899" s="29"/>
      <c r="K2899" s="29"/>
      <c r="L2899" s="29"/>
      <c r="M2899" s="29"/>
      <c r="N2899" s="29"/>
      <c r="O2899" s="29"/>
      <c r="P2899" s="29"/>
      <c r="Q2899" s="29"/>
      <c r="R2899" s="29"/>
      <c r="S2899" s="29"/>
      <c r="T2899" s="29"/>
      <c r="U2899" s="29"/>
      <c r="V2899" s="29"/>
      <c r="W2899" s="29"/>
      <c r="X2899" s="29"/>
      <c r="Y2899" s="29"/>
      <c r="Z2899" s="29"/>
      <c r="AA2899" s="29"/>
      <c r="AB2899" s="29"/>
      <c r="AC2899" s="29"/>
      <c r="AD2899" s="29"/>
      <c r="AE2899" s="29"/>
      <c r="AF2899" s="29"/>
      <c r="AG2899" s="29"/>
      <c r="AH2899" s="29"/>
      <c r="AI2899" s="29"/>
      <c r="AJ2899" s="29"/>
      <c r="AK2899" s="29"/>
      <c r="AL2899" s="29"/>
      <c r="AM2899" s="29"/>
    </row>
    <row r="2900" spans="2:39">
      <c r="B2900" s="1"/>
      <c r="C2900" s="1"/>
      <c r="D2900" s="29"/>
      <c r="E2900" s="29"/>
      <c r="F2900" s="29"/>
      <c r="G2900" s="29"/>
      <c r="H2900" s="29"/>
      <c r="I2900" s="29"/>
      <c r="J2900" s="29"/>
      <c r="K2900" s="29"/>
      <c r="L2900" s="29"/>
      <c r="M2900" s="29"/>
      <c r="N2900" s="29"/>
      <c r="O2900" s="29"/>
      <c r="P2900" s="29"/>
      <c r="Q2900" s="29"/>
      <c r="R2900" s="29"/>
      <c r="S2900" s="29"/>
      <c r="T2900" s="29"/>
      <c r="U2900" s="29"/>
      <c r="V2900" s="29"/>
      <c r="W2900" s="29"/>
      <c r="X2900" s="29"/>
      <c r="Y2900" s="29"/>
      <c r="Z2900" s="29"/>
      <c r="AA2900" s="29"/>
      <c r="AB2900" s="29"/>
      <c r="AC2900" s="29"/>
      <c r="AD2900" s="29"/>
      <c r="AE2900" s="29"/>
      <c r="AF2900" s="29"/>
      <c r="AG2900" s="29"/>
      <c r="AH2900" s="29"/>
      <c r="AI2900" s="29"/>
      <c r="AJ2900" s="29"/>
      <c r="AK2900" s="29"/>
      <c r="AL2900" s="29"/>
      <c r="AM2900" s="29"/>
    </row>
    <row r="2901" spans="2:39">
      <c r="B2901" s="1"/>
      <c r="C2901" s="1"/>
      <c r="D2901" s="29"/>
      <c r="E2901" s="29"/>
      <c r="F2901" s="29"/>
      <c r="G2901" s="29"/>
      <c r="H2901" s="29"/>
      <c r="I2901" s="29"/>
      <c r="J2901" s="29"/>
      <c r="K2901" s="29"/>
      <c r="L2901" s="29"/>
      <c r="M2901" s="29"/>
      <c r="N2901" s="29"/>
      <c r="O2901" s="29"/>
      <c r="P2901" s="29"/>
      <c r="Q2901" s="29"/>
      <c r="R2901" s="29"/>
      <c r="S2901" s="29"/>
      <c r="T2901" s="29"/>
      <c r="U2901" s="29"/>
      <c r="V2901" s="29"/>
      <c r="W2901" s="29"/>
      <c r="X2901" s="29"/>
      <c r="Y2901" s="29"/>
      <c r="Z2901" s="29"/>
      <c r="AA2901" s="29"/>
      <c r="AB2901" s="29"/>
      <c r="AC2901" s="29"/>
      <c r="AD2901" s="29"/>
      <c r="AE2901" s="29"/>
      <c r="AF2901" s="29"/>
      <c r="AG2901" s="29"/>
      <c r="AH2901" s="29"/>
      <c r="AI2901" s="29"/>
      <c r="AJ2901" s="29"/>
      <c r="AK2901" s="29"/>
      <c r="AL2901" s="29"/>
      <c r="AM2901" s="29"/>
    </row>
    <row r="2902" spans="2:39">
      <c r="B2902" s="1"/>
      <c r="C2902" s="1"/>
      <c r="D2902" s="29"/>
      <c r="E2902" s="29"/>
      <c r="F2902" s="29"/>
      <c r="G2902" s="29"/>
      <c r="H2902" s="29"/>
      <c r="I2902" s="29"/>
      <c r="J2902" s="29"/>
      <c r="K2902" s="29"/>
      <c r="L2902" s="29"/>
      <c r="M2902" s="29"/>
      <c r="N2902" s="29"/>
      <c r="O2902" s="29"/>
      <c r="P2902" s="29"/>
      <c r="Q2902" s="29"/>
      <c r="R2902" s="29"/>
      <c r="S2902" s="29"/>
      <c r="T2902" s="29"/>
      <c r="U2902" s="29"/>
      <c r="V2902" s="29"/>
      <c r="W2902" s="29"/>
      <c r="X2902" s="29"/>
      <c r="Y2902" s="29"/>
      <c r="Z2902" s="29"/>
      <c r="AA2902" s="29"/>
      <c r="AB2902" s="29"/>
      <c r="AC2902" s="29"/>
      <c r="AD2902" s="29"/>
      <c r="AE2902" s="29"/>
      <c r="AF2902" s="29"/>
      <c r="AG2902" s="29"/>
      <c r="AH2902" s="29"/>
      <c r="AI2902" s="29"/>
      <c r="AJ2902" s="29"/>
      <c r="AK2902" s="29"/>
      <c r="AL2902" s="29"/>
      <c r="AM2902" s="29"/>
    </row>
    <row r="2903" spans="2:39">
      <c r="B2903" s="1"/>
      <c r="C2903" s="1"/>
      <c r="D2903" s="29"/>
      <c r="E2903" s="29"/>
      <c r="F2903" s="29"/>
      <c r="G2903" s="29"/>
      <c r="H2903" s="29"/>
      <c r="I2903" s="29"/>
      <c r="J2903" s="29"/>
      <c r="K2903" s="29"/>
      <c r="L2903" s="29"/>
      <c r="M2903" s="29"/>
      <c r="N2903" s="29"/>
      <c r="O2903" s="29"/>
      <c r="P2903" s="29"/>
      <c r="Q2903" s="29"/>
      <c r="R2903" s="29"/>
      <c r="S2903" s="29"/>
      <c r="T2903" s="29"/>
      <c r="U2903" s="29"/>
      <c r="V2903" s="29"/>
      <c r="W2903" s="29"/>
      <c r="X2903" s="29"/>
      <c r="Y2903" s="29"/>
      <c r="Z2903" s="29"/>
      <c r="AA2903" s="29"/>
      <c r="AB2903" s="29"/>
      <c r="AC2903" s="29"/>
      <c r="AD2903" s="29"/>
      <c r="AE2903" s="29"/>
      <c r="AF2903" s="29"/>
      <c r="AG2903" s="29"/>
      <c r="AH2903" s="29"/>
      <c r="AI2903" s="29"/>
      <c r="AJ2903" s="29"/>
      <c r="AK2903" s="29"/>
      <c r="AL2903" s="29"/>
      <c r="AM2903" s="29"/>
    </row>
    <row r="2904" spans="2:39">
      <c r="B2904" s="1"/>
      <c r="C2904" s="1"/>
      <c r="D2904" s="29"/>
      <c r="E2904" s="29"/>
      <c r="F2904" s="29"/>
      <c r="G2904" s="29"/>
      <c r="H2904" s="29"/>
      <c r="I2904" s="29"/>
      <c r="J2904" s="29"/>
      <c r="K2904" s="29"/>
      <c r="L2904" s="29"/>
      <c r="M2904" s="29"/>
      <c r="N2904" s="29"/>
      <c r="O2904" s="29"/>
      <c r="P2904" s="29"/>
      <c r="Q2904" s="29"/>
      <c r="R2904" s="29"/>
      <c r="S2904" s="29"/>
      <c r="T2904" s="29"/>
      <c r="U2904" s="29"/>
      <c r="V2904" s="29"/>
      <c r="W2904" s="29"/>
      <c r="X2904" s="29"/>
      <c r="Y2904" s="29"/>
      <c r="Z2904" s="29"/>
      <c r="AA2904" s="29"/>
      <c r="AB2904" s="29"/>
      <c r="AC2904" s="29"/>
      <c r="AD2904" s="29"/>
      <c r="AE2904" s="29"/>
      <c r="AF2904" s="29"/>
      <c r="AG2904" s="29"/>
      <c r="AH2904" s="29"/>
      <c r="AI2904" s="29"/>
      <c r="AJ2904" s="29"/>
      <c r="AK2904" s="29"/>
      <c r="AL2904" s="29"/>
      <c r="AM2904" s="29"/>
    </row>
    <row r="2905" spans="2:39">
      <c r="B2905" s="1"/>
      <c r="C2905" s="1"/>
      <c r="D2905" s="29"/>
      <c r="E2905" s="29"/>
      <c r="F2905" s="29"/>
      <c r="G2905" s="29"/>
      <c r="H2905" s="29"/>
      <c r="I2905" s="29"/>
      <c r="J2905" s="29"/>
      <c r="K2905" s="29"/>
      <c r="L2905" s="29"/>
      <c r="M2905" s="29"/>
      <c r="N2905" s="29"/>
      <c r="O2905" s="29"/>
      <c r="P2905" s="29"/>
      <c r="Q2905" s="29"/>
      <c r="R2905" s="29"/>
      <c r="S2905" s="29"/>
      <c r="T2905" s="29"/>
      <c r="U2905" s="29"/>
      <c r="V2905" s="29"/>
      <c r="W2905" s="29"/>
      <c r="X2905" s="29"/>
      <c r="Y2905" s="29"/>
      <c r="Z2905" s="29"/>
      <c r="AA2905" s="29"/>
      <c r="AB2905" s="29"/>
      <c r="AC2905" s="29"/>
      <c r="AD2905" s="29"/>
      <c r="AE2905" s="29"/>
      <c r="AF2905" s="29"/>
      <c r="AG2905" s="29"/>
      <c r="AH2905" s="29"/>
      <c r="AI2905" s="29"/>
      <c r="AJ2905" s="29"/>
      <c r="AK2905" s="29"/>
      <c r="AL2905" s="29"/>
      <c r="AM2905" s="29"/>
    </row>
    <row r="2906" spans="2:39">
      <c r="B2906" s="1"/>
      <c r="C2906" s="1"/>
      <c r="D2906" s="29"/>
      <c r="E2906" s="29"/>
      <c r="F2906" s="29"/>
      <c r="G2906" s="29"/>
      <c r="H2906" s="29"/>
      <c r="I2906" s="29"/>
      <c r="J2906" s="29"/>
      <c r="K2906" s="29"/>
      <c r="L2906" s="29"/>
      <c r="M2906" s="29"/>
      <c r="N2906" s="29"/>
      <c r="O2906" s="29"/>
      <c r="P2906" s="29"/>
      <c r="Q2906" s="29"/>
      <c r="R2906" s="29"/>
      <c r="S2906" s="29"/>
      <c r="T2906" s="29"/>
      <c r="U2906" s="29"/>
      <c r="V2906" s="29"/>
      <c r="W2906" s="29"/>
      <c r="X2906" s="29"/>
      <c r="Y2906" s="29"/>
      <c r="Z2906" s="29"/>
      <c r="AA2906" s="29"/>
      <c r="AB2906" s="29"/>
      <c r="AC2906" s="29"/>
      <c r="AD2906" s="29"/>
      <c r="AE2906" s="29"/>
      <c r="AF2906" s="29"/>
      <c r="AG2906" s="29"/>
      <c r="AH2906" s="29"/>
      <c r="AI2906" s="29"/>
      <c r="AJ2906" s="29"/>
      <c r="AK2906" s="29"/>
      <c r="AL2906" s="29"/>
      <c r="AM2906" s="29"/>
    </row>
    <row r="2907" spans="2:39">
      <c r="B2907" s="1"/>
      <c r="C2907" s="1"/>
      <c r="D2907" s="29"/>
      <c r="E2907" s="29"/>
      <c r="F2907" s="29"/>
      <c r="G2907" s="29"/>
      <c r="H2907" s="29"/>
      <c r="I2907" s="29"/>
      <c r="J2907" s="29"/>
      <c r="K2907" s="29"/>
      <c r="L2907" s="29"/>
      <c r="M2907" s="29"/>
      <c r="N2907" s="29"/>
      <c r="O2907" s="29"/>
      <c r="P2907" s="29"/>
      <c r="Q2907" s="29"/>
      <c r="R2907" s="29"/>
      <c r="S2907" s="29"/>
      <c r="T2907" s="29"/>
      <c r="U2907" s="29"/>
      <c r="V2907" s="29"/>
      <c r="W2907" s="29"/>
      <c r="X2907" s="29"/>
      <c r="Y2907" s="29"/>
      <c r="Z2907" s="29"/>
      <c r="AA2907" s="29"/>
      <c r="AB2907" s="29"/>
      <c r="AC2907" s="29"/>
      <c r="AD2907" s="29"/>
      <c r="AE2907" s="29"/>
      <c r="AF2907" s="29"/>
      <c r="AG2907" s="29"/>
      <c r="AH2907" s="29"/>
      <c r="AI2907" s="29"/>
      <c r="AJ2907" s="29"/>
      <c r="AK2907" s="29"/>
      <c r="AL2907" s="29"/>
      <c r="AM2907" s="29"/>
    </row>
    <row r="2908" spans="2:39">
      <c r="B2908" s="1"/>
      <c r="C2908" s="1"/>
      <c r="D2908" s="29"/>
      <c r="E2908" s="29"/>
      <c r="F2908" s="29"/>
      <c r="G2908" s="29"/>
      <c r="H2908" s="29"/>
      <c r="I2908" s="29"/>
      <c r="J2908" s="29"/>
      <c r="K2908" s="29"/>
      <c r="L2908" s="29"/>
      <c r="M2908" s="29"/>
      <c r="N2908" s="29"/>
      <c r="O2908" s="29"/>
      <c r="P2908" s="29"/>
      <c r="Q2908" s="29"/>
      <c r="R2908" s="29"/>
      <c r="S2908" s="29"/>
      <c r="T2908" s="29"/>
      <c r="U2908" s="29"/>
      <c r="V2908" s="29"/>
      <c r="W2908" s="29"/>
      <c r="X2908" s="29"/>
      <c r="Y2908" s="29"/>
      <c r="Z2908" s="29"/>
      <c r="AA2908" s="29"/>
      <c r="AB2908" s="29"/>
      <c r="AC2908" s="29"/>
      <c r="AD2908" s="29"/>
      <c r="AE2908" s="29"/>
      <c r="AF2908" s="29"/>
      <c r="AG2908" s="29"/>
      <c r="AH2908" s="29"/>
      <c r="AI2908" s="29"/>
      <c r="AJ2908" s="29"/>
      <c r="AK2908" s="29"/>
      <c r="AL2908" s="29"/>
      <c r="AM2908" s="29"/>
    </row>
    <row r="2909" spans="2:39">
      <c r="B2909" s="1"/>
      <c r="C2909" s="1"/>
      <c r="D2909" s="29"/>
      <c r="E2909" s="29"/>
      <c r="F2909" s="29"/>
      <c r="G2909" s="29"/>
      <c r="H2909" s="29"/>
      <c r="I2909" s="29"/>
      <c r="J2909" s="29"/>
      <c r="K2909" s="29"/>
      <c r="L2909" s="29"/>
      <c r="M2909" s="29"/>
      <c r="N2909" s="29"/>
      <c r="O2909" s="29"/>
      <c r="P2909" s="29"/>
      <c r="Q2909" s="29"/>
      <c r="R2909" s="29"/>
      <c r="S2909" s="29"/>
      <c r="T2909" s="29"/>
      <c r="U2909" s="29"/>
      <c r="V2909" s="29"/>
      <c r="W2909" s="29"/>
      <c r="X2909" s="29"/>
      <c r="Y2909" s="29"/>
      <c r="Z2909" s="29"/>
      <c r="AA2909" s="29"/>
      <c r="AB2909" s="29"/>
      <c r="AC2909" s="29"/>
      <c r="AD2909" s="29"/>
      <c r="AE2909" s="29"/>
      <c r="AF2909" s="29"/>
      <c r="AG2909" s="29"/>
      <c r="AH2909" s="29"/>
      <c r="AI2909" s="29"/>
      <c r="AJ2909" s="29"/>
      <c r="AK2909" s="29"/>
      <c r="AL2909" s="29"/>
      <c r="AM2909" s="29"/>
    </row>
    <row r="2910" spans="2:39">
      <c r="B2910" s="1"/>
      <c r="C2910" s="1"/>
      <c r="D2910" s="29"/>
      <c r="E2910" s="29"/>
      <c r="F2910" s="29"/>
      <c r="G2910" s="29"/>
      <c r="H2910" s="29"/>
      <c r="I2910" s="29"/>
      <c r="J2910" s="29"/>
      <c r="K2910" s="29"/>
      <c r="L2910" s="29"/>
      <c r="M2910" s="29"/>
      <c r="N2910" s="29"/>
      <c r="O2910" s="29"/>
      <c r="P2910" s="29"/>
      <c r="Q2910" s="29"/>
      <c r="R2910" s="29"/>
      <c r="S2910" s="29"/>
      <c r="T2910" s="29"/>
      <c r="U2910" s="29"/>
      <c r="V2910" s="29"/>
      <c r="W2910" s="29"/>
      <c r="X2910" s="29"/>
      <c r="Y2910" s="29"/>
      <c r="Z2910" s="29"/>
      <c r="AA2910" s="29"/>
      <c r="AB2910" s="29"/>
      <c r="AC2910" s="29"/>
      <c r="AD2910" s="29"/>
      <c r="AE2910" s="29"/>
      <c r="AF2910" s="29"/>
      <c r="AG2910" s="29"/>
      <c r="AH2910" s="29"/>
      <c r="AI2910" s="29"/>
      <c r="AJ2910" s="29"/>
      <c r="AK2910" s="29"/>
      <c r="AL2910" s="29"/>
      <c r="AM2910" s="29"/>
    </row>
    <row r="2911" spans="2:39">
      <c r="B2911" s="1"/>
      <c r="C2911" s="1"/>
      <c r="D2911" s="29"/>
      <c r="E2911" s="29"/>
      <c r="F2911" s="29"/>
      <c r="G2911" s="29"/>
      <c r="H2911" s="29"/>
      <c r="I2911" s="29"/>
      <c r="J2911" s="29"/>
      <c r="K2911" s="29"/>
      <c r="L2911" s="29"/>
      <c r="M2911" s="29"/>
      <c r="N2911" s="29"/>
      <c r="O2911" s="29"/>
      <c r="P2911" s="29"/>
      <c r="Q2911" s="29"/>
      <c r="R2911" s="29"/>
      <c r="S2911" s="29"/>
      <c r="T2911" s="29"/>
      <c r="U2911" s="29"/>
      <c r="V2911" s="29"/>
      <c r="W2911" s="29"/>
      <c r="X2911" s="29"/>
      <c r="Y2911" s="29"/>
      <c r="Z2911" s="29"/>
      <c r="AA2911" s="29"/>
      <c r="AB2911" s="29"/>
      <c r="AC2911" s="29"/>
      <c r="AD2911" s="29"/>
      <c r="AE2911" s="29"/>
      <c r="AF2911" s="29"/>
      <c r="AG2911" s="29"/>
      <c r="AH2911" s="29"/>
      <c r="AI2911" s="29"/>
      <c r="AJ2911" s="29"/>
      <c r="AK2911" s="29"/>
      <c r="AL2911" s="29"/>
      <c r="AM2911" s="29"/>
    </row>
    <row r="2912" spans="2:39">
      <c r="B2912" s="1"/>
      <c r="C2912" s="1"/>
      <c r="D2912" s="29"/>
      <c r="E2912" s="29"/>
      <c r="F2912" s="29"/>
      <c r="G2912" s="29"/>
      <c r="H2912" s="29"/>
      <c r="I2912" s="29"/>
      <c r="J2912" s="29"/>
      <c r="K2912" s="29"/>
      <c r="L2912" s="29"/>
      <c r="M2912" s="29"/>
      <c r="N2912" s="29"/>
      <c r="O2912" s="29"/>
      <c r="P2912" s="29"/>
      <c r="Q2912" s="29"/>
      <c r="R2912" s="29"/>
      <c r="S2912" s="29"/>
      <c r="T2912" s="29"/>
      <c r="U2912" s="29"/>
      <c r="V2912" s="29"/>
      <c r="W2912" s="29"/>
      <c r="X2912" s="29"/>
      <c r="Y2912" s="29"/>
      <c r="Z2912" s="29"/>
      <c r="AA2912" s="29"/>
      <c r="AB2912" s="29"/>
      <c r="AC2912" s="29"/>
      <c r="AD2912" s="29"/>
      <c r="AE2912" s="29"/>
      <c r="AF2912" s="29"/>
      <c r="AG2912" s="29"/>
      <c r="AH2912" s="29"/>
      <c r="AI2912" s="29"/>
      <c r="AJ2912" s="29"/>
      <c r="AK2912" s="29"/>
      <c r="AL2912" s="29"/>
      <c r="AM2912" s="29"/>
    </row>
    <row r="2913" spans="2:39">
      <c r="B2913" s="1"/>
      <c r="C2913" s="1"/>
      <c r="D2913" s="29"/>
      <c r="E2913" s="29"/>
      <c r="F2913" s="29"/>
      <c r="G2913" s="29"/>
      <c r="H2913" s="29"/>
      <c r="I2913" s="29"/>
      <c r="J2913" s="29"/>
      <c r="K2913" s="29"/>
      <c r="L2913" s="29"/>
      <c r="M2913" s="29"/>
      <c r="N2913" s="29"/>
      <c r="O2913" s="29"/>
      <c r="P2913" s="29"/>
      <c r="Q2913" s="29"/>
      <c r="R2913" s="29"/>
      <c r="S2913" s="29"/>
      <c r="T2913" s="29"/>
      <c r="U2913" s="29"/>
      <c r="V2913" s="29"/>
      <c r="W2913" s="29"/>
      <c r="X2913" s="29"/>
      <c r="Y2913" s="29"/>
      <c r="Z2913" s="29"/>
      <c r="AA2913" s="29"/>
      <c r="AB2913" s="29"/>
      <c r="AC2913" s="29"/>
      <c r="AD2913" s="29"/>
      <c r="AE2913" s="29"/>
      <c r="AF2913" s="29"/>
      <c r="AG2913" s="29"/>
      <c r="AH2913" s="29"/>
      <c r="AI2913" s="29"/>
      <c r="AJ2913" s="29"/>
      <c r="AK2913" s="29"/>
      <c r="AL2913" s="29"/>
      <c r="AM2913" s="29"/>
    </row>
    <row r="2914" spans="2:39">
      <c r="B2914" s="1"/>
      <c r="C2914" s="1"/>
      <c r="D2914" s="29"/>
      <c r="E2914" s="29"/>
      <c r="F2914" s="29"/>
      <c r="G2914" s="29"/>
      <c r="H2914" s="29"/>
      <c r="I2914" s="29"/>
      <c r="J2914" s="29"/>
      <c r="K2914" s="29"/>
      <c r="L2914" s="29"/>
      <c r="M2914" s="29"/>
      <c r="N2914" s="29"/>
      <c r="O2914" s="29"/>
      <c r="P2914" s="29"/>
      <c r="Q2914" s="29"/>
      <c r="R2914" s="29"/>
      <c r="S2914" s="29"/>
      <c r="T2914" s="29"/>
      <c r="U2914" s="29"/>
      <c r="V2914" s="29"/>
      <c r="W2914" s="29"/>
      <c r="X2914" s="29"/>
      <c r="Y2914" s="29"/>
      <c r="Z2914" s="29"/>
      <c r="AA2914" s="29"/>
      <c r="AB2914" s="29"/>
      <c r="AC2914" s="29"/>
      <c r="AD2914" s="29"/>
      <c r="AE2914" s="29"/>
      <c r="AF2914" s="29"/>
      <c r="AG2914" s="29"/>
      <c r="AH2914" s="29"/>
      <c r="AI2914" s="29"/>
      <c r="AJ2914" s="29"/>
      <c r="AK2914" s="29"/>
      <c r="AL2914" s="29"/>
      <c r="AM2914" s="29"/>
    </row>
    <row r="2915" spans="2:39">
      <c r="B2915" s="1"/>
      <c r="C2915" s="1"/>
      <c r="D2915" s="29"/>
      <c r="E2915" s="29"/>
      <c r="F2915" s="29"/>
      <c r="G2915" s="29"/>
      <c r="H2915" s="29"/>
      <c r="I2915" s="29"/>
      <c r="J2915" s="29"/>
      <c r="K2915" s="29"/>
      <c r="L2915" s="29"/>
      <c r="M2915" s="29"/>
      <c r="N2915" s="29"/>
      <c r="O2915" s="29"/>
      <c r="P2915" s="29"/>
      <c r="Q2915" s="29"/>
      <c r="R2915" s="29"/>
      <c r="S2915" s="29"/>
      <c r="T2915" s="29"/>
      <c r="U2915" s="29"/>
      <c r="V2915" s="29"/>
      <c r="W2915" s="29"/>
      <c r="X2915" s="29"/>
      <c r="Y2915" s="29"/>
      <c r="Z2915" s="29"/>
      <c r="AA2915" s="29"/>
      <c r="AB2915" s="29"/>
      <c r="AC2915" s="29"/>
      <c r="AD2915" s="29"/>
      <c r="AE2915" s="29"/>
      <c r="AF2915" s="29"/>
      <c r="AG2915" s="29"/>
      <c r="AH2915" s="29"/>
      <c r="AI2915" s="29"/>
      <c r="AJ2915" s="29"/>
      <c r="AK2915" s="29"/>
      <c r="AL2915" s="29"/>
      <c r="AM2915" s="29"/>
    </row>
    <row r="2916" spans="2:39">
      <c r="B2916" s="1"/>
      <c r="C2916" s="1"/>
      <c r="D2916" s="29"/>
      <c r="E2916" s="29"/>
      <c r="F2916" s="29"/>
      <c r="G2916" s="29"/>
      <c r="H2916" s="29"/>
      <c r="I2916" s="29"/>
      <c r="J2916" s="29"/>
      <c r="K2916" s="29"/>
      <c r="L2916" s="29"/>
      <c r="M2916" s="29"/>
      <c r="N2916" s="29"/>
      <c r="O2916" s="29"/>
      <c r="P2916" s="29"/>
      <c r="Q2916" s="29"/>
      <c r="R2916" s="29"/>
      <c r="S2916" s="29"/>
      <c r="T2916" s="29"/>
      <c r="U2916" s="29"/>
      <c r="V2916" s="29"/>
      <c r="W2916" s="29"/>
      <c r="X2916" s="29"/>
      <c r="Y2916" s="29"/>
      <c r="Z2916" s="29"/>
      <c r="AA2916" s="29"/>
      <c r="AB2916" s="29"/>
      <c r="AC2916" s="29"/>
      <c r="AD2916" s="29"/>
      <c r="AE2916" s="29"/>
      <c r="AF2916" s="29"/>
      <c r="AG2916" s="29"/>
      <c r="AH2916" s="29"/>
      <c r="AI2916" s="29"/>
      <c r="AJ2916" s="29"/>
      <c r="AK2916" s="29"/>
      <c r="AL2916" s="29"/>
      <c r="AM2916" s="29"/>
    </row>
    <row r="2917" spans="2:39">
      <c r="B2917" s="1"/>
      <c r="C2917" s="1"/>
      <c r="D2917" s="29"/>
      <c r="E2917" s="29"/>
      <c r="F2917" s="29"/>
      <c r="G2917" s="29"/>
      <c r="H2917" s="29"/>
      <c r="I2917" s="29"/>
      <c r="J2917" s="29"/>
      <c r="K2917" s="29"/>
      <c r="L2917" s="29"/>
      <c r="M2917" s="29"/>
      <c r="N2917" s="29"/>
      <c r="O2917" s="29"/>
      <c r="P2917" s="29"/>
      <c r="Q2917" s="29"/>
      <c r="R2917" s="29"/>
      <c r="S2917" s="29"/>
      <c r="T2917" s="29"/>
      <c r="U2917" s="29"/>
      <c r="V2917" s="29"/>
      <c r="W2917" s="29"/>
      <c r="X2917" s="29"/>
      <c r="Y2917" s="29"/>
      <c r="Z2917" s="29"/>
      <c r="AA2917" s="29"/>
      <c r="AB2917" s="29"/>
      <c r="AC2917" s="29"/>
      <c r="AD2917" s="29"/>
      <c r="AE2917" s="29"/>
      <c r="AF2917" s="29"/>
      <c r="AG2917" s="29"/>
      <c r="AH2917" s="29"/>
      <c r="AI2917" s="29"/>
      <c r="AJ2917" s="29"/>
      <c r="AK2917" s="29"/>
      <c r="AL2917" s="29"/>
      <c r="AM2917" s="29"/>
    </row>
    <row r="2918" spans="2:39">
      <c r="B2918" s="1"/>
      <c r="C2918" s="1"/>
      <c r="D2918" s="29"/>
      <c r="E2918" s="29"/>
      <c r="F2918" s="29"/>
      <c r="G2918" s="29"/>
      <c r="H2918" s="29"/>
      <c r="I2918" s="29"/>
      <c r="J2918" s="29"/>
      <c r="K2918" s="29"/>
      <c r="L2918" s="29"/>
      <c r="M2918" s="29"/>
      <c r="N2918" s="29"/>
      <c r="O2918" s="29"/>
      <c r="P2918" s="29"/>
      <c r="Q2918" s="29"/>
      <c r="R2918" s="29"/>
      <c r="S2918" s="29"/>
      <c r="T2918" s="29"/>
      <c r="U2918" s="29"/>
      <c r="V2918" s="29"/>
      <c r="W2918" s="29"/>
      <c r="X2918" s="29"/>
      <c r="Y2918" s="29"/>
      <c r="Z2918" s="29"/>
      <c r="AA2918" s="29"/>
      <c r="AB2918" s="29"/>
      <c r="AC2918" s="29"/>
      <c r="AD2918" s="29"/>
      <c r="AE2918" s="29"/>
      <c r="AF2918" s="29"/>
      <c r="AG2918" s="29"/>
      <c r="AH2918" s="29"/>
      <c r="AI2918" s="29"/>
      <c r="AJ2918" s="29"/>
      <c r="AK2918" s="29"/>
      <c r="AL2918" s="29"/>
      <c r="AM2918" s="29"/>
    </row>
    <row r="2919" spans="2:39">
      <c r="B2919" s="1"/>
      <c r="C2919" s="1"/>
      <c r="D2919" s="29"/>
      <c r="E2919" s="29"/>
      <c r="F2919" s="29"/>
      <c r="G2919" s="29"/>
      <c r="H2919" s="29"/>
      <c r="I2919" s="29"/>
      <c r="J2919" s="29"/>
      <c r="K2919" s="29"/>
      <c r="L2919" s="29"/>
      <c r="M2919" s="29"/>
      <c r="N2919" s="29"/>
      <c r="O2919" s="29"/>
      <c r="P2919" s="29"/>
      <c r="Q2919" s="29"/>
      <c r="R2919" s="29"/>
      <c r="S2919" s="29"/>
      <c r="T2919" s="29"/>
      <c r="U2919" s="29"/>
      <c r="V2919" s="29"/>
      <c r="W2919" s="29"/>
      <c r="X2919" s="29"/>
      <c r="Y2919" s="29"/>
      <c r="Z2919" s="29"/>
      <c r="AA2919" s="29"/>
      <c r="AB2919" s="29"/>
      <c r="AC2919" s="29"/>
      <c r="AD2919" s="29"/>
      <c r="AE2919" s="29"/>
      <c r="AF2919" s="29"/>
      <c r="AG2919" s="29"/>
      <c r="AH2919" s="29"/>
      <c r="AI2919" s="29"/>
      <c r="AJ2919" s="29"/>
      <c r="AK2919" s="29"/>
      <c r="AL2919" s="29"/>
      <c r="AM2919" s="29"/>
    </row>
    <row r="2920" spans="2:39">
      <c r="B2920" s="1"/>
      <c r="C2920" s="1"/>
      <c r="D2920" s="29"/>
      <c r="E2920" s="29"/>
      <c r="F2920" s="29"/>
      <c r="G2920" s="29"/>
      <c r="H2920" s="29"/>
      <c r="I2920" s="29"/>
      <c r="J2920" s="29"/>
      <c r="K2920" s="29"/>
      <c r="L2920" s="29"/>
      <c r="M2920" s="29"/>
      <c r="N2920" s="29"/>
      <c r="O2920" s="29"/>
      <c r="P2920" s="29"/>
      <c r="Q2920" s="29"/>
      <c r="R2920" s="29"/>
      <c r="S2920" s="29"/>
      <c r="T2920" s="29"/>
      <c r="U2920" s="29"/>
      <c r="V2920" s="29"/>
      <c r="W2920" s="29"/>
      <c r="X2920" s="29"/>
      <c r="Y2920" s="29"/>
      <c r="Z2920" s="29"/>
      <c r="AA2920" s="29"/>
      <c r="AB2920" s="29"/>
      <c r="AC2920" s="29"/>
      <c r="AD2920" s="29"/>
      <c r="AE2920" s="29"/>
      <c r="AF2920" s="29"/>
      <c r="AG2920" s="29"/>
      <c r="AH2920" s="29"/>
      <c r="AI2920" s="29"/>
      <c r="AJ2920" s="29"/>
      <c r="AK2920" s="29"/>
      <c r="AL2920" s="29"/>
      <c r="AM2920" s="29"/>
    </row>
    <row r="2921" spans="2:39">
      <c r="B2921" s="1"/>
      <c r="C2921" s="1"/>
      <c r="D2921" s="29"/>
      <c r="E2921" s="29"/>
      <c r="F2921" s="29"/>
      <c r="G2921" s="29"/>
      <c r="H2921" s="29"/>
      <c r="I2921" s="29"/>
      <c r="J2921" s="29"/>
      <c r="K2921" s="29"/>
      <c r="L2921" s="29"/>
      <c r="M2921" s="29"/>
      <c r="N2921" s="29"/>
      <c r="O2921" s="29"/>
      <c r="P2921" s="29"/>
      <c r="Q2921" s="29"/>
      <c r="R2921" s="29"/>
      <c r="S2921" s="29"/>
      <c r="T2921" s="29"/>
      <c r="U2921" s="29"/>
      <c r="V2921" s="29"/>
      <c r="W2921" s="29"/>
      <c r="X2921" s="29"/>
      <c r="Y2921" s="29"/>
      <c r="Z2921" s="29"/>
      <c r="AA2921" s="29"/>
      <c r="AB2921" s="29"/>
      <c r="AC2921" s="29"/>
      <c r="AD2921" s="29"/>
      <c r="AE2921" s="29"/>
      <c r="AF2921" s="29"/>
      <c r="AG2921" s="29"/>
      <c r="AH2921" s="29"/>
      <c r="AI2921" s="29"/>
      <c r="AJ2921" s="29"/>
      <c r="AK2921" s="29"/>
      <c r="AL2921" s="29"/>
      <c r="AM2921" s="29"/>
    </row>
    <row r="2922" spans="2:39">
      <c r="B2922" s="1"/>
      <c r="C2922" s="1"/>
      <c r="D2922" s="29"/>
      <c r="E2922" s="29"/>
      <c r="F2922" s="29"/>
      <c r="G2922" s="29"/>
      <c r="H2922" s="29"/>
      <c r="I2922" s="29"/>
      <c r="J2922" s="29"/>
      <c r="K2922" s="29"/>
      <c r="L2922" s="29"/>
      <c r="M2922" s="29"/>
      <c r="N2922" s="29"/>
      <c r="O2922" s="29"/>
      <c r="P2922" s="29"/>
      <c r="Q2922" s="29"/>
      <c r="R2922" s="29"/>
      <c r="S2922" s="29"/>
      <c r="T2922" s="29"/>
      <c r="U2922" s="29"/>
      <c r="V2922" s="29"/>
      <c r="W2922" s="29"/>
      <c r="X2922" s="29"/>
      <c r="Y2922" s="29"/>
      <c r="Z2922" s="29"/>
      <c r="AA2922" s="29"/>
      <c r="AB2922" s="29"/>
      <c r="AC2922" s="29"/>
      <c r="AD2922" s="29"/>
      <c r="AE2922" s="29"/>
      <c r="AF2922" s="29"/>
      <c r="AG2922" s="29"/>
      <c r="AH2922" s="29"/>
      <c r="AI2922" s="29"/>
      <c r="AJ2922" s="29"/>
      <c r="AK2922" s="29"/>
      <c r="AL2922" s="29"/>
      <c r="AM2922" s="29"/>
    </row>
    <row r="2923" spans="2:39">
      <c r="B2923" s="1"/>
      <c r="C2923" s="1"/>
      <c r="D2923" s="29"/>
      <c r="E2923" s="29"/>
      <c r="F2923" s="29"/>
      <c r="G2923" s="29"/>
      <c r="H2923" s="29"/>
      <c r="I2923" s="29"/>
      <c r="J2923" s="29"/>
      <c r="K2923" s="29"/>
      <c r="L2923" s="29"/>
      <c r="M2923" s="29"/>
      <c r="N2923" s="29"/>
      <c r="O2923" s="29"/>
      <c r="P2923" s="29"/>
      <c r="Q2923" s="29"/>
      <c r="R2923" s="29"/>
      <c r="S2923" s="29"/>
      <c r="T2923" s="29"/>
      <c r="U2923" s="29"/>
      <c r="V2923" s="29"/>
      <c r="W2923" s="29"/>
      <c r="X2923" s="29"/>
      <c r="Y2923" s="29"/>
      <c r="Z2923" s="29"/>
      <c r="AA2923" s="29"/>
      <c r="AB2923" s="29"/>
      <c r="AC2923" s="29"/>
      <c r="AD2923" s="29"/>
      <c r="AE2923" s="29"/>
      <c r="AF2923" s="29"/>
      <c r="AG2923" s="29"/>
      <c r="AH2923" s="29"/>
      <c r="AI2923" s="29"/>
      <c r="AJ2923" s="29"/>
      <c r="AK2923" s="29"/>
      <c r="AL2923" s="29"/>
      <c r="AM2923" s="29"/>
    </row>
    <row r="2924" spans="2:39">
      <c r="B2924" s="1"/>
      <c r="C2924" s="1"/>
      <c r="D2924" s="29"/>
      <c r="E2924" s="29"/>
      <c r="F2924" s="29"/>
      <c r="G2924" s="29"/>
      <c r="H2924" s="29"/>
      <c r="I2924" s="29"/>
      <c r="J2924" s="29"/>
      <c r="K2924" s="29"/>
      <c r="L2924" s="29"/>
      <c r="M2924" s="29"/>
      <c r="N2924" s="29"/>
      <c r="O2924" s="29"/>
      <c r="P2924" s="29"/>
      <c r="Q2924" s="29"/>
      <c r="R2924" s="29"/>
      <c r="S2924" s="29"/>
      <c r="T2924" s="29"/>
      <c r="U2924" s="29"/>
      <c r="V2924" s="29"/>
      <c r="W2924" s="29"/>
      <c r="X2924" s="29"/>
      <c r="Y2924" s="29"/>
      <c r="Z2924" s="29"/>
      <c r="AA2924" s="29"/>
      <c r="AB2924" s="29"/>
      <c r="AC2924" s="29"/>
      <c r="AD2924" s="29"/>
      <c r="AE2924" s="29"/>
      <c r="AF2924" s="29"/>
      <c r="AG2924" s="29"/>
      <c r="AH2924" s="29"/>
      <c r="AI2924" s="29"/>
      <c r="AJ2924" s="29"/>
      <c r="AK2924" s="29"/>
      <c r="AL2924" s="29"/>
      <c r="AM2924" s="29"/>
    </row>
    <row r="2925" spans="2:39">
      <c r="B2925" s="1"/>
      <c r="C2925" s="1"/>
      <c r="D2925" s="29"/>
      <c r="E2925" s="29"/>
      <c r="F2925" s="29"/>
      <c r="G2925" s="29"/>
      <c r="H2925" s="29"/>
      <c r="I2925" s="29"/>
      <c r="J2925" s="29"/>
      <c r="K2925" s="29"/>
      <c r="L2925" s="29"/>
      <c r="M2925" s="29"/>
      <c r="N2925" s="29"/>
      <c r="O2925" s="29"/>
      <c r="P2925" s="29"/>
      <c r="Q2925" s="29"/>
      <c r="R2925" s="29"/>
      <c r="S2925" s="29"/>
      <c r="T2925" s="29"/>
      <c r="U2925" s="29"/>
      <c r="V2925" s="29"/>
      <c r="W2925" s="29"/>
      <c r="X2925" s="29"/>
      <c r="Y2925" s="29"/>
      <c r="Z2925" s="29"/>
      <c r="AA2925" s="29"/>
      <c r="AB2925" s="29"/>
      <c r="AC2925" s="29"/>
      <c r="AD2925" s="29"/>
      <c r="AE2925" s="29"/>
      <c r="AF2925" s="29"/>
      <c r="AG2925" s="29"/>
      <c r="AH2925" s="29"/>
      <c r="AI2925" s="29"/>
      <c r="AJ2925" s="29"/>
      <c r="AK2925" s="29"/>
      <c r="AL2925" s="29"/>
      <c r="AM2925" s="29"/>
    </row>
    <row r="2926" spans="2:39">
      <c r="B2926" s="1"/>
      <c r="C2926" s="1"/>
      <c r="D2926" s="29"/>
      <c r="E2926" s="29"/>
      <c r="F2926" s="29"/>
      <c r="G2926" s="29"/>
      <c r="H2926" s="29"/>
      <c r="I2926" s="29"/>
      <c r="J2926" s="29"/>
      <c r="K2926" s="29"/>
      <c r="L2926" s="29"/>
      <c r="M2926" s="29"/>
      <c r="N2926" s="29"/>
      <c r="O2926" s="29"/>
      <c r="P2926" s="29"/>
      <c r="Q2926" s="29"/>
      <c r="R2926" s="29"/>
      <c r="S2926" s="29"/>
      <c r="T2926" s="29"/>
      <c r="U2926" s="29"/>
      <c r="V2926" s="29"/>
      <c r="W2926" s="29"/>
      <c r="X2926" s="29"/>
      <c r="Y2926" s="29"/>
      <c r="Z2926" s="29"/>
      <c r="AA2926" s="29"/>
      <c r="AB2926" s="29"/>
      <c r="AC2926" s="29"/>
      <c r="AD2926" s="29"/>
      <c r="AE2926" s="29"/>
      <c r="AF2926" s="29"/>
      <c r="AG2926" s="29"/>
      <c r="AH2926" s="29"/>
      <c r="AI2926" s="29"/>
      <c r="AJ2926" s="29"/>
      <c r="AK2926" s="29"/>
      <c r="AL2926" s="29"/>
      <c r="AM2926" s="29"/>
    </row>
    <row r="2927" spans="2:39">
      <c r="B2927" s="1"/>
      <c r="C2927" s="1"/>
      <c r="D2927" s="29"/>
      <c r="E2927" s="29"/>
      <c r="F2927" s="29"/>
      <c r="G2927" s="29"/>
      <c r="H2927" s="29"/>
      <c r="I2927" s="29"/>
      <c r="J2927" s="29"/>
      <c r="K2927" s="29"/>
      <c r="L2927" s="29"/>
      <c r="M2927" s="29"/>
      <c r="N2927" s="29"/>
      <c r="O2927" s="29"/>
      <c r="P2927" s="29"/>
      <c r="Q2927" s="29"/>
      <c r="R2927" s="29"/>
      <c r="S2927" s="29"/>
      <c r="T2927" s="29"/>
      <c r="U2927" s="29"/>
      <c r="V2927" s="29"/>
      <c r="W2927" s="29"/>
      <c r="X2927" s="29"/>
      <c r="Y2927" s="29"/>
      <c r="Z2927" s="29"/>
      <c r="AA2927" s="29"/>
      <c r="AB2927" s="29"/>
      <c r="AC2927" s="29"/>
      <c r="AD2927" s="29"/>
      <c r="AE2927" s="29"/>
      <c r="AF2927" s="29"/>
      <c r="AG2927" s="29"/>
      <c r="AH2927" s="29"/>
      <c r="AI2927" s="29"/>
      <c r="AJ2927" s="29"/>
      <c r="AK2927" s="29"/>
      <c r="AL2927" s="29"/>
      <c r="AM2927" s="29"/>
    </row>
    <row r="2928" spans="2:39">
      <c r="B2928" s="1"/>
      <c r="C2928" s="1"/>
      <c r="D2928" s="29"/>
      <c r="E2928" s="29"/>
      <c r="F2928" s="29"/>
      <c r="G2928" s="29"/>
      <c r="H2928" s="29"/>
      <c r="I2928" s="29"/>
      <c r="J2928" s="29"/>
      <c r="K2928" s="29"/>
      <c r="L2928" s="29"/>
      <c r="M2928" s="29"/>
      <c r="N2928" s="29"/>
      <c r="O2928" s="29"/>
      <c r="P2928" s="29"/>
      <c r="Q2928" s="29"/>
      <c r="R2928" s="29"/>
      <c r="S2928" s="29"/>
      <c r="T2928" s="29"/>
      <c r="U2928" s="29"/>
      <c r="V2928" s="29"/>
      <c r="W2928" s="29"/>
      <c r="X2928" s="29"/>
      <c r="Y2928" s="29"/>
      <c r="Z2928" s="29"/>
      <c r="AA2928" s="29"/>
      <c r="AB2928" s="29"/>
      <c r="AC2928" s="29"/>
      <c r="AD2928" s="29"/>
      <c r="AE2928" s="29"/>
      <c r="AF2928" s="29"/>
      <c r="AG2928" s="29"/>
      <c r="AH2928" s="29"/>
      <c r="AI2928" s="29"/>
      <c r="AJ2928" s="29"/>
      <c r="AK2928" s="29"/>
      <c r="AL2928" s="29"/>
      <c r="AM2928" s="29"/>
    </row>
    <row r="2929" spans="2:39">
      <c r="B2929" s="1"/>
      <c r="C2929" s="1"/>
      <c r="D2929" s="29"/>
      <c r="E2929" s="29"/>
      <c r="F2929" s="29"/>
      <c r="G2929" s="29"/>
      <c r="H2929" s="29"/>
      <c r="I2929" s="29"/>
      <c r="J2929" s="29"/>
      <c r="K2929" s="29"/>
      <c r="L2929" s="29"/>
      <c r="M2929" s="29"/>
      <c r="N2929" s="29"/>
      <c r="O2929" s="29"/>
      <c r="P2929" s="29"/>
      <c r="Q2929" s="29"/>
      <c r="R2929" s="29"/>
      <c r="S2929" s="29"/>
      <c r="T2929" s="29"/>
      <c r="U2929" s="29"/>
      <c r="V2929" s="29"/>
      <c r="W2929" s="29"/>
      <c r="X2929" s="29"/>
      <c r="Y2929" s="29"/>
      <c r="Z2929" s="29"/>
      <c r="AA2929" s="29"/>
      <c r="AB2929" s="29"/>
      <c r="AC2929" s="29"/>
      <c r="AD2929" s="29"/>
      <c r="AE2929" s="29"/>
      <c r="AF2929" s="29"/>
      <c r="AG2929" s="29"/>
      <c r="AH2929" s="29"/>
      <c r="AI2929" s="29"/>
      <c r="AJ2929" s="29"/>
      <c r="AK2929" s="29"/>
      <c r="AL2929" s="29"/>
      <c r="AM2929" s="29"/>
    </row>
    <row r="2930" spans="2:39">
      <c r="B2930" s="1"/>
      <c r="C2930" s="1"/>
      <c r="D2930" s="29"/>
      <c r="E2930" s="29"/>
      <c r="F2930" s="29"/>
      <c r="G2930" s="29"/>
      <c r="H2930" s="29"/>
      <c r="I2930" s="29"/>
      <c r="J2930" s="29"/>
      <c r="K2930" s="29"/>
      <c r="L2930" s="29"/>
      <c r="M2930" s="29"/>
      <c r="N2930" s="29"/>
      <c r="O2930" s="29"/>
      <c r="P2930" s="29"/>
      <c r="Q2930" s="29"/>
      <c r="R2930" s="29"/>
      <c r="S2930" s="29"/>
      <c r="T2930" s="29"/>
      <c r="U2930" s="29"/>
      <c r="V2930" s="29"/>
      <c r="W2930" s="29"/>
      <c r="X2930" s="29"/>
      <c r="Y2930" s="29"/>
      <c r="Z2930" s="29"/>
      <c r="AA2930" s="29"/>
      <c r="AB2930" s="29"/>
      <c r="AC2930" s="29"/>
      <c r="AD2930" s="29"/>
      <c r="AE2930" s="29"/>
      <c r="AF2930" s="29"/>
      <c r="AG2930" s="29"/>
      <c r="AH2930" s="29"/>
      <c r="AI2930" s="29"/>
      <c r="AJ2930" s="29"/>
      <c r="AK2930" s="29"/>
      <c r="AL2930" s="29"/>
      <c r="AM2930" s="29"/>
    </row>
    <row r="2931" spans="2:39">
      <c r="B2931" s="1"/>
      <c r="C2931" s="1"/>
      <c r="D2931" s="29"/>
      <c r="E2931" s="29"/>
      <c r="F2931" s="29"/>
      <c r="G2931" s="29"/>
      <c r="H2931" s="29"/>
      <c r="I2931" s="29"/>
      <c r="J2931" s="29"/>
      <c r="K2931" s="29"/>
      <c r="L2931" s="29"/>
      <c r="M2931" s="29"/>
      <c r="N2931" s="29"/>
      <c r="O2931" s="29"/>
      <c r="P2931" s="29"/>
      <c r="Q2931" s="29"/>
      <c r="R2931" s="29"/>
      <c r="S2931" s="29"/>
      <c r="T2931" s="29"/>
      <c r="U2931" s="29"/>
      <c r="V2931" s="29"/>
      <c r="W2931" s="29"/>
      <c r="X2931" s="29"/>
      <c r="Y2931" s="29"/>
      <c r="Z2931" s="29"/>
      <c r="AA2931" s="29"/>
      <c r="AB2931" s="29"/>
      <c r="AC2931" s="29"/>
      <c r="AD2931" s="29"/>
      <c r="AE2931" s="29"/>
      <c r="AF2931" s="29"/>
      <c r="AG2931" s="29"/>
      <c r="AH2931" s="29"/>
      <c r="AI2931" s="29"/>
      <c r="AJ2931" s="29"/>
      <c r="AK2931" s="29"/>
      <c r="AL2931" s="29"/>
      <c r="AM2931" s="29"/>
    </row>
    <row r="2932" spans="2:39">
      <c r="B2932" s="1"/>
      <c r="C2932" s="1"/>
      <c r="D2932" s="29"/>
      <c r="E2932" s="29"/>
      <c r="F2932" s="29"/>
      <c r="G2932" s="29"/>
      <c r="H2932" s="29"/>
      <c r="I2932" s="29"/>
      <c r="J2932" s="29"/>
      <c r="K2932" s="29"/>
      <c r="L2932" s="29"/>
      <c r="M2932" s="29"/>
      <c r="N2932" s="29"/>
      <c r="O2932" s="29"/>
      <c r="P2932" s="29"/>
      <c r="Q2932" s="29"/>
      <c r="R2932" s="29"/>
      <c r="S2932" s="29"/>
      <c r="T2932" s="29"/>
      <c r="U2932" s="29"/>
      <c r="V2932" s="29"/>
      <c r="W2932" s="29"/>
      <c r="X2932" s="29"/>
      <c r="Y2932" s="29"/>
      <c r="Z2932" s="29"/>
      <c r="AA2932" s="29"/>
      <c r="AB2932" s="29"/>
      <c r="AC2932" s="29"/>
      <c r="AD2932" s="29"/>
      <c r="AE2932" s="29"/>
      <c r="AF2932" s="29"/>
      <c r="AG2932" s="29"/>
      <c r="AH2932" s="29"/>
      <c r="AI2932" s="29"/>
      <c r="AJ2932" s="29"/>
      <c r="AK2932" s="29"/>
      <c r="AL2932" s="29"/>
      <c r="AM2932" s="29"/>
    </row>
    <row r="2933" spans="2:39">
      <c r="B2933" s="1"/>
      <c r="C2933" s="1"/>
      <c r="D2933" s="29"/>
      <c r="E2933" s="29"/>
      <c r="F2933" s="29"/>
      <c r="G2933" s="29"/>
      <c r="H2933" s="29"/>
      <c r="I2933" s="29"/>
      <c r="J2933" s="29"/>
      <c r="K2933" s="29"/>
      <c r="L2933" s="29"/>
      <c r="M2933" s="29"/>
      <c r="N2933" s="29"/>
      <c r="O2933" s="29"/>
      <c r="P2933" s="29"/>
      <c r="Q2933" s="29"/>
      <c r="R2933" s="29"/>
      <c r="S2933" s="29"/>
      <c r="T2933" s="29"/>
      <c r="U2933" s="29"/>
      <c r="V2933" s="29"/>
      <c r="W2933" s="29"/>
      <c r="X2933" s="29"/>
      <c r="Y2933" s="29"/>
      <c r="Z2933" s="29"/>
      <c r="AA2933" s="29"/>
      <c r="AB2933" s="29"/>
      <c r="AC2933" s="29"/>
      <c r="AD2933" s="29"/>
      <c r="AE2933" s="29"/>
      <c r="AF2933" s="29"/>
      <c r="AG2933" s="29"/>
      <c r="AH2933" s="29"/>
      <c r="AI2933" s="29"/>
      <c r="AJ2933" s="29"/>
      <c r="AK2933" s="29"/>
      <c r="AL2933" s="29"/>
      <c r="AM2933" s="29"/>
    </row>
    <row r="2934" spans="2:39">
      <c r="B2934" s="1"/>
      <c r="C2934" s="1"/>
      <c r="D2934" s="29"/>
      <c r="E2934" s="29"/>
      <c r="F2934" s="29"/>
      <c r="G2934" s="29"/>
      <c r="H2934" s="29"/>
      <c r="I2934" s="29"/>
      <c r="J2934" s="29"/>
      <c r="K2934" s="29"/>
      <c r="L2934" s="29"/>
      <c r="M2934" s="29"/>
      <c r="N2934" s="29"/>
      <c r="O2934" s="29"/>
      <c r="P2934" s="29"/>
      <c r="Q2934" s="29"/>
      <c r="R2934" s="29"/>
      <c r="S2934" s="29"/>
      <c r="T2934" s="29"/>
      <c r="U2934" s="29"/>
      <c r="V2934" s="29"/>
      <c r="W2934" s="29"/>
      <c r="X2934" s="29"/>
      <c r="Y2934" s="29"/>
      <c r="Z2934" s="29"/>
      <c r="AA2934" s="29"/>
      <c r="AB2934" s="29"/>
      <c r="AC2934" s="29"/>
      <c r="AD2934" s="29"/>
      <c r="AE2934" s="29"/>
      <c r="AF2934" s="29"/>
      <c r="AG2934" s="29"/>
      <c r="AH2934" s="29"/>
      <c r="AI2934" s="29"/>
      <c r="AJ2934" s="29"/>
      <c r="AK2934" s="29"/>
      <c r="AL2934" s="29"/>
      <c r="AM2934" s="29"/>
    </row>
    <row r="2935" spans="2:39">
      <c r="B2935" s="1"/>
      <c r="C2935" s="1"/>
      <c r="D2935" s="29"/>
      <c r="E2935" s="29"/>
      <c r="F2935" s="29"/>
      <c r="G2935" s="29"/>
      <c r="H2935" s="29"/>
      <c r="I2935" s="29"/>
      <c r="J2935" s="29"/>
      <c r="K2935" s="29"/>
      <c r="L2935" s="29"/>
      <c r="M2935" s="29"/>
      <c r="N2935" s="29"/>
      <c r="O2935" s="29"/>
      <c r="P2935" s="29"/>
      <c r="Q2935" s="29"/>
      <c r="R2935" s="29"/>
      <c r="S2935" s="29"/>
      <c r="T2935" s="29"/>
      <c r="U2935" s="29"/>
      <c r="V2935" s="29"/>
      <c r="W2935" s="29"/>
      <c r="X2935" s="29"/>
      <c r="Y2935" s="29"/>
      <c r="Z2935" s="29"/>
      <c r="AA2935" s="29"/>
      <c r="AB2935" s="29"/>
      <c r="AC2935" s="29"/>
      <c r="AD2935" s="29"/>
      <c r="AE2935" s="29"/>
      <c r="AF2935" s="29"/>
      <c r="AG2935" s="29"/>
      <c r="AH2935" s="29"/>
      <c r="AI2935" s="29"/>
      <c r="AJ2935" s="29"/>
      <c r="AK2935" s="29"/>
      <c r="AL2935" s="29"/>
      <c r="AM2935" s="29"/>
    </row>
    <row r="2936" spans="2:39">
      <c r="B2936" s="1"/>
      <c r="C2936" s="1"/>
      <c r="D2936" s="29"/>
      <c r="E2936" s="29"/>
      <c r="F2936" s="29"/>
      <c r="G2936" s="29"/>
      <c r="H2936" s="29"/>
      <c r="I2936" s="29"/>
      <c r="J2936" s="29"/>
      <c r="K2936" s="29"/>
      <c r="L2936" s="29"/>
      <c r="M2936" s="29"/>
      <c r="N2936" s="29"/>
      <c r="O2936" s="29"/>
      <c r="P2936" s="29"/>
      <c r="Q2936" s="29"/>
      <c r="R2936" s="29"/>
      <c r="S2936" s="29"/>
      <c r="T2936" s="29"/>
      <c r="U2936" s="29"/>
      <c r="V2936" s="29"/>
      <c r="W2936" s="29"/>
      <c r="X2936" s="29"/>
      <c r="Y2936" s="29"/>
      <c r="Z2936" s="29"/>
      <c r="AA2936" s="29"/>
      <c r="AB2936" s="29"/>
      <c r="AC2936" s="29"/>
      <c r="AD2936" s="29"/>
      <c r="AE2936" s="29"/>
      <c r="AF2936" s="29"/>
      <c r="AG2936" s="29"/>
      <c r="AH2936" s="29"/>
      <c r="AI2936" s="29"/>
      <c r="AJ2936" s="29"/>
      <c r="AK2936" s="29"/>
      <c r="AL2936" s="29"/>
      <c r="AM2936" s="29"/>
    </row>
    <row r="2937" spans="2:39">
      <c r="B2937" s="1"/>
      <c r="C2937" s="1"/>
      <c r="D2937" s="29"/>
      <c r="E2937" s="29"/>
      <c r="F2937" s="29"/>
      <c r="G2937" s="29"/>
      <c r="H2937" s="29"/>
      <c r="I2937" s="29"/>
      <c r="J2937" s="29"/>
      <c r="K2937" s="29"/>
      <c r="L2937" s="29"/>
      <c r="M2937" s="29"/>
      <c r="N2937" s="29"/>
      <c r="O2937" s="29"/>
      <c r="P2937" s="29"/>
      <c r="Q2937" s="29"/>
      <c r="R2937" s="29"/>
      <c r="S2937" s="29"/>
      <c r="T2937" s="29"/>
      <c r="U2937" s="29"/>
      <c r="V2937" s="29"/>
      <c r="W2937" s="29"/>
      <c r="X2937" s="29"/>
      <c r="Y2937" s="29"/>
      <c r="Z2937" s="29"/>
      <c r="AA2937" s="29"/>
      <c r="AB2937" s="29"/>
      <c r="AC2937" s="29"/>
      <c r="AD2937" s="29"/>
      <c r="AE2937" s="29"/>
      <c r="AF2937" s="29"/>
      <c r="AG2937" s="29"/>
      <c r="AH2937" s="29"/>
      <c r="AI2937" s="29"/>
      <c r="AJ2937" s="29"/>
      <c r="AK2937" s="29"/>
      <c r="AL2937" s="29"/>
      <c r="AM2937" s="29"/>
    </row>
    <row r="2938" spans="2:39">
      <c r="B2938" s="1"/>
      <c r="C2938" s="1"/>
      <c r="D2938" s="29"/>
      <c r="E2938" s="29"/>
      <c r="F2938" s="29"/>
      <c r="G2938" s="29"/>
      <c r="H2938" s="29"/>
      <c r="I2938" s="29"/>
      <c r="J2938" s="29"/>
      <c r="K2938" s="29"/>
      <c r="L2938" s="29"/>
      <c r="M2938" s="29"/>
      <c r="N2938" s="29"/>
      <c r="O2938" s="29"/>
      <c r="P2938" s="29"/>
      <c r="Q2938" s="29"/>
      <c r="R2938" s="29"/>
      <c r="S2938" s="29"/>
      <c r="T2938" s="29"/>
      <c r="U2938" s="29"/>
      <c r="V2938" s="29"/>
      <c r="W2938" s="29"/>
      <c r="X2938" s="29"/>
      <c r="Y2938" s="29"/>
      <c r="Z2938" s="29"/>
      <c r="AA2938" s="29"/>
      <c r="AB2938" s="29"/>
      <c r="AC2938" s="29"/>
      <c r="AD2938" s="29"/>
      <c r="AE2938" s="29"/>
      <c r="AF2938" s="29"/>
      <c r="AG2938" s="29"/>
      <c r="AH2938" s="29"/>
      <c r="AI2938" s="29"/>
      <c r="AJ2938" s="29"/>
      <c r="AK2938" s="29"/>
      <c r="AL2938" s="29"/>
      <c r="AM2938" s="29"/>
    </row>
    <row r="2939" spans="2:39">
      <c r="B2939" s="1"/>
      <c r="C2939" s="1"/>
      <c r="D2939" s="29"/>
      <c r="E2939" s="29"/>
      <c r="F2939" s="29"/>
      <c r="G2939" s="29"/>
      <c r="H2939" s="29"/>
      <c r="I2939" s="29"/>
      <c r="J2939" s="29"/>
      <c r="K2939" s="29"/>
      <c r="L2939" s="29"/>
      <c r="M2939" s="29"/>
      <c r="N2939" s="29"/>
      <c r="O2939" s="29"/>
      <c r="P2939" s="29"/>
      <c r="Q2939" s="29"/>
      <c r="R2939" s="29"/>
      <c r="S2939" s="29"/>
      <c r="T2939" s="29"/>
      <c r="U2939" s="29"/>
      <c r="V2939" s="29"/>
      <c r="W2939" s="29"/>
      <c r="X2939" s="29"/>
      <c r="Y2939" s="29"/>
      <c r="Z2939" s="29"/>
      <c r="AA2939" s="29"/>
      <c r="AB2939" s="29"/>
      <c r="AC2939" s="29"/>
      <c r="AD2939" s="29"/>
      <c r="AE2939" s="29"/>
      <c r="AF2939" s="29"/>
      <c r="AG2939" s="29"/>
      <c r="AH2939" s="29"/>
      <c r="AI2939" s="29"/>
      <c r="AJ2939" s="29"/>
      <c r="AK2939" s="29"/>
      <c r="AL2939" s="29"/>
      <c r="AM2939" s="29"/>
    </row>
    <row r="2940" spans="2:39">
      <c r="B2940" s="1"/>
      <c r="C2940" s="1"/>
      <c r="D2940" s="29"/>
      <c r="E2940" s="29"/>
      <c r="F2940" s="29"/>
      <c r="G2940" s="29"/>
      <c r="H2940" s="29"/>
      <c r="I2940" s="29"/>
      <c r="J2940" s="29"/>
      <c r="K2940" s="29"/>
      <c r="L2940" s="29"/>
      <c r="M2940" s="29"/>
      <c r="N2940" s="29"/>
      <c r="O2940" s="29"/>
      <c r="P2940" s="29"/>
      <c r="Q2940" s="29"/>
      <c r="R2940" s="29"/>
      <c r="S2940" s="29"/>
      <c r="T2940" s="29"/>
      <c r="U2940" s="29"/>
      <c r="V2940" s="29"/>
      <c r="W2940" s="29"/>
      <c r="X2940" s="29"/>
      <c r="Y2940" s="29"/>
      <c r="Z2940" s="29"/>
      <c r="AA2940" s="29"/>
      <c r="AB2940" s="29"/>
      <c r="AC2940" s="29"/>
      <c r="AD2940" s="29"/>
      <c r="AE2940" s="29"/>
      <c r="AF2940" s="29"/>
      <c r="AG2940" s="29"/>
      <c r="AH2940" s="29"/>
      <c r="AI2940" s="29"/>
      <c r="AJ2940" s="29"/>
      <c r="AK2940" s="29"/>
      <c r="AL2940" s="29"/>
      <c r="AM2940" s="29"/>
    </row>
    <row r="2941" spans="2:39">
      <c r="B2941" s="1"/>
      <c r="C2941" s="1"/>
      <c r="D2941" s="29"/>
      <c r="E2941" s="29"/>
      <c r="F2941" s="29"/>
      <c r="G2941" s="29"/>
      <c r="H2941" s="29"/>
      <c r="I2941" s="29"/>
      <c r="J2941" s="29"/>
      <c r="K2941" s="29"/>
      <c r="L2941" s="29"/>
      <c r="M2941" s="29"/>
      <c r="N2941" s="29"/>
      <c r="O2941" s="29"/>
      <c r="P2941" s="29"/>
      <c r="Q2941" s="29"/>
      <c r="R2941" s="29"/>
      <c r="S2941" s="29"/>
      <c r="T2941" s="29"/>
      <c r="U2941" s="29"/>
      <c r="V2941" s="29"/>
      <c r="W2941" s="29"/>
      <c r="X2941" s="29"/>
      <c r="Y2941" s="29"/>
      <c r="Z2941" s="29"/>
      <c r="AA2941" s="29"/>
      <c r="AB2941" s="29"/>
      <c r="AC2941" s="29"/>
      <c r="AD2941" s="29"/>
      <c r="AE2941" s="29"/>
      <c r="AF2941" s="29"/>
      <c r="AG2941" s="29"/>
      <c r="AH2941" s="29"/>
      <c r="AI2941" s="29"/>
      <c r="AJ2941" s="29"/>
      <c r="AK2941" s="29"/>
      <c r="AL2941" s="29"/>
      <c r="AM2941" s="29"/>
    </row>
    <row r="2942" spans="2:39">
      <c r="B2942" s="1"/>
      <c r="C2942" s="1"/>
      <c r="D2942" s="29"/>
      <c r="E2942" s="29"/>
      <c r="F2942" s="29"/>
      <c r="G2942" s="29"/>
      <c r="H2942" s="29"/>
      <c r="I2942" s="29"/>
      <c r="J2942" s="29"/>
      <c r="K2942" s="29"/>
      <c r="L2942" s="29"/>
      <c r="M2942" s="29"/>
      <c r="N2942" s="29"/>
      <c r="O2942" s="29"/>
      <c r="P2942" s="29"/>
      <c r="Q2942" s="29"/>
      <c r="R2942" s="29"/>
      <c r="S2942" s="29"/>
      <c r="T2942" s="29"/>
      <c r="U2942" s="29"/>
      <c r="V2942" s="29"/>
      <c r="W2942" s="29"/>
      <c r="X2942" s="29"/>
      <c r="Y2942" s="29"/>
      <c r="Z2942" s="29"/>
      <c r="AA2942" s="29"/>
      <c r="AB2942" s="29"/>
      <c r="AC2942" s="29"/>
      <c r="AD2942" s="29"/>
      <c r="AE2942" s="29"/>
      <c r="AF2942" s="29"/>
      <c r="AG2942" s="29"/>
      <c r="AH2942" s="29"/>
      <c r="AI2942" s="29"/>
      <c r="AJ2942" s="29"/>
      <c r="AK2942" s="29"/>
      <c r="AL2942" s="29"/>
      <c r="AM2942" s="29"/>
    </row>
    <row r="2943" spans="2:39">
      <c r="B2943" s="1"/>
      <c r="C2943" s="1"/>
      <c r="D2943" s="29"/>
      <c r="E2943" s="29"/>
      <c r="F2943" s="29"/>
      <c r="G2943" s="29"/>
      <c r="H2943" s="29"/>
      <c r="I2943" s="29"/>
      <c r="J2943" s="29"/>
      <c r="K2943" s="29"/>
      <c r="L2943" s="29"/>
      <c r="M2943" s="29"/>
      <c r="N2943" s="29"/>
      <c r="O2943" s="29"/>
      <c r="P2943" s="29"/>
      <c r="Q2943" s="29"/>
      <c r="R2943" s="29"/>
      <c r="S2943" s="29"/>
      <c r="T2943" s="29"/>
      <c r="U2943" s="29"/>
      <c r="V2943" s="29"/>
      <c r="W2943" s="29"/>
      <c r="X2943" s="29"/>
      <c r="Y2943" s="29"/>
      <c r="Z2943" s="29"/>
      <c r="AA2943" s="29"/>
      <c r="AB2943" s="29"/>
      <c r="AC2943" s="29"/>
      <c r="AD2943" s="29"/>
      <c r="AE2943" s="29"/>
      <c r="AF2943" s="29"/>
      <c r="AG2943" s="29"/>
      <c r="AH2943" s="29"/>
      <c r="AI2943" s="29"/>
      <c r="AJ2943" s="29"/>
      <c r="AK2943" s="29"/>
      <c r="AL2943" s="29"/>
      <c r="AM2943" s="29"/>
    </row>
    <row r="2944" spans="2:39">
      <c r="B2944" s="1"/>
      <c r="C2944" s="1"/>
      <c r="D2944" s="29"/>
      <c r="E2944" s="29"/>
      <c r="F2944" s="29"/>
      <c r="G2944" s="29"/>
      <c r="H2944" s="29"/>
      <c r="I2944" s="29"/>
      <c r="J2944" s="29"/>
      <c r="K2944" s="29"/>
      <c r="L2944" s="29"/>
      <c r="M2944" s="29"/>
      <c r="N2944" s="29"/>
      <c r="O2944" s="29"/>
      <c r="P2944" s="29"/>
      <c r="Q2944" s="29"/>
      <c r="R2944" s="29"/>
      <c r="S2944" s="29"/>
      <c r="T2944" s="29"/>
      <c r="U2944" s="29"/>
      <c r="V2944" s="29"/>
      <c r="W2944" s="29"/>
      <c r="X2944" s="29"/>
      <c r="Y2944" s="29"/>
      <c r="Z2944" s="29"/>
      <c r="AA2944" s="29"/>
      <c r="AB2944" s="29"/>
      <c r="AC2944" s="29"/>
      <c r="AD2944" s="29"/>
      <c r="AE2944" s="29"/>
      <c r="AF2944" s="29"/>
      <c r="AG2944" s="29"/>
      <c r="AH2944" s="29"/>
      <c r="AI2944" s="29"/>
      <c r="AJ2944" s="29"/>
      <c r="AK2944" s="29"/>
      <c r="AL2944" s="29"/>
      <c r="AM2944" s="29"/>
    </row>
    <row r="2945" spans="2:39">
      <c r="B2945" s="1"/>
      <c r="C2945" s="1"/>
      <c r="D2945" s="29"/>
      <c r="E2945" s="29"/>
      <c r="F2945" s="29"/>
      <c r="G2945" s="29"/>
      <c r="H2945" s="29"/>
      <c r="I2945" s="29"/>
      <c r="J2945" s="29"/>
      <c r="K2945" s="29"/>
      <c r="L2945" s="29"/>
      <c r="M2945" s="29"/>
      <c r="N2945" s="29"/>
      <c r="O2945" s="29"/>
      <c r="P2945" s="29"/>
      <c r="Q2945" s="29"/>
      <c r="R2945" s="29"/>
      <c r="S2945" s="29"/>
      <c r="T2945" s="29"/>
      <c r="U2945" s="29"/>
      <c r="V2945" s="29"/>
      <c r="W2945" s="29"/>
      <c r="X2945" s="29"/>
      <c r="Y2945" s="29"/>
      <c r="Z2945" s="29"/>
      <c r="AA2945" s="29"/>
      <c r="AB2945" s="29"/>
      <c r="AC2945" s="29"/>
      <c r="AD2945" s="29"/>
      <c r="AE2945" s="29"/>
      <c r="AF2945" s="29"/>
      <c r="AG2945" s="29"/>
      <c r="AH2945" s="29"/>
      <c r="AI2945" s="29"/>
      <c r="AJ2945" s="29"/>
      <c r="AK2945" s="29"/>
      <c r="AL2945" s="29"/>
      <c r="AM2945" s="29"/>
    </row>
    <row r="2946" spans="2:39">
      <c r="B2946" s="1"/>
      <c r="C2946" s="1"/>
      <c r="D2946" s="29"/>
      <c r="E2946" s="29"/>
      <c r="F2946" s="29"/>
      <c r="G2946" s="29"/>
      <c r="H2946" s="29"/>
      <c r="I2946" s="29"/>
      <c r="J2946" s="29"/>
      <c r="K2946" s="29"/>
      <c r="L2946" s="29"/>
      <c r="M2946" s="29"/>
      <c r="N2946" s="29"/>
      <c r="O2946" s="29"/>
      <c r="P2946" s="29"/>
      <c r="Q2946" s="29"/>
      <c r="R2946" s="29"/>
      <c r="S2946" s="29"/>
      <c r="T2946" s="29"/>
      <c r="U2946" s="29"/>
      <c r="V2946" s="29"/>
      <c r="W2946" s="29"/>
      <c r="X2946" s="29"/>
      <c r="Y2946" s="29"/>
      <c r="Z2946" s="29"/>
      <c r="AA2946" s="29"/>
      <c r="AB2946" s="29"/>
      <c r="AC2946" s="29"/>
      <c r="AD2946" s="29"/>
      <c r="AE2946" s="29"/>
      <c r="AF2946" s="29"/>
      <c r="AG2946" s="29"/>
      <c r="AH2946" s="29"/>
      <c r="AI2946" s="29"/>
      <c r="AJ2946" s="29"/>
      <c r="AK2946" s="29"/>
      <c r="AL2946" s="29"/>
      <c r="AM2946" s="29"/>
    </row>
    <row r="2947" spans="2:39">
      <c r="B2947" s="1"/>
      <c r="C2947" s="1"/>
      <c r="D2947" s="29"/>
      <c r="E2947" s="29"/>
      <c r="F2947" s="29"/>
      <c r="G2947" s="29"/>
      <c r="H2947" s="29"/>
      <c r="I2947" s="29"/>
      <c r="J2947" s="29"/>
      <c r="K2947" s="29"/>
      <c r="L2947" s="29"/>
      <c r="M2947" s="29"/>
      <c r="N2947" s="29"/>
      <c r="O2947" s="29"/>
      <c r="P2947" s="29"/>
      <c r="Q2947" s="29"/>
      <c r="R2947" s="29"/>
      <c r="S2947" s="29"/>
      <c r="T2947" s="29"/>
      <c r="U2947" s="29"/>
      <c r="V2947" s="29"/>
      <c r="W2947" s="29"/>
      <c r="X2947" s="29"/>
      <c r="Y2947" s="29"/>
      <c r="Z2947" s="29"/>
      <c r="AA2947" s="29"/>
      <c r="AB2947" s="29"/>
      <c r="AC2947" s="29"/>
      <c r="AD2947" s="29"/>
      <c r="AE2947" s="29"/>
      <c r="AF2947" s="29"/>
      <c r="AG2947" s="29"/>
      <c r="AH2947" s="29"/>
      <c r="AI2947" s="29"/>
      <c r="AJ2947" s="29"/>
      <c r="AK2947" s="29"/>
      <c r="AL2947" s="29"/>
      <c r="AM2947" s="29"/>
    </row>
    <row r="2948" spans="2:39">
      <c r="B2948" s="1"/>
      <c r="C2948" s="1"/>
      <c r="D2948" s="29"/>
      <c r="E2948" s="29"/>
      <c r="F2948" s="29"/>
      <c r="G2948" s="29"/>
      <c r="H2948" s="29"/>
      <c r="I2948" s="29"/>
      <c r="J2948" s="29"/>
      <c r="K2948" s="29"/>
      <c r="L2948" s="29"/>
      <c r="M2948" s="29"/>
      <c r="N2948" s="29"/>
      <c r="O2948" s="29"/>
      <c r="P2948" s="29"/>
      <c r="Q2948" s="29"/>
      <c r="R2948" s="29"/>
      <c r="S2948" s="29"/>
      <c r="T2948" s="29"/>
      <c r="U2948" s="29"/>
      <c r="V2948" s="29"/>
      <c r="W2948" s="29"/>
      <c r="X2948" s="29"/>
      <c r="Y2948" s="29"/>
      <c r="Z2948" s="29"/>
      <c r="AA2948" s="29"/>
      <c r="AB2948" s="29"/>
      <c r="AC2948" s="29"/>
      <c r="AD2948" s="29"/>
      <c r="AE2948" s="29"/>
      <c r="AF2948" s="29"/>
      <c r="AG2948" s="29"/>
      <c r="AH2948" s="29"/>
      <c r="AI2948" s="29"/>
      <c r="AJ2948" s="29"/>
      <c r="AK2948" s="29"/>
      <c r="AL2948" s="29"/>
      <c r="AM2948" s="29"/>
    </row>
    <row r="2949" spans="2:39">
      <c r="B2949" s="1"/>
      <c r="C2949" s="1"/>
      <c r="D2949" s="29"/>
      <c r="E2949" s="29"/>
      <c r="F2949" s="29"/>
      <c r="G2949" s="29"/>
      <c r="H2949" s="29"/>
      <c r="I2949" s="29"/>
      <c r="J2949" s="29"/>
      <c r="K2949" s="29"/>
      <c r="L2949" s="29"/>
      <c r="M2949" s="29"/>
      <c r="N2949" s="29"/>
      <c r="O2949" s="29"/>
      <c r="P2949" s="29"/>
      <c r="Q2949" s="29"/>
      <c r="R2949" s="29"/>
      <c r="S2949" s="29"/>
      <c r="T2949" s="29"/>
      <c r="U2949" s="29"/>
      <c r="V2949" s="29"/>
      <c r="W2949" s="29"/>
      <c r="X2949" s="29"/>
      <c r="Y2949" s="29"/>
      <c r="Z2949" s="29"/>
      <c r="AA2949" s="29"/>
      <c r="AB2949" s="29"/>
      <c r="AC2949" s="29"/>
      <c r="AD2949" s="29"/>
      <c r="AE2949" s="29"/>
      <c r="AF2949" s="29"/>
      <c r="AG2949" s="29"/>
      <c r="AH2949" s="29"/>
      <c r="AI2949" s="29"/>
      <c r="AJ2949" s="29"/>
      <c r="AK2949" s="29"/>
      <c r="AL2949" s="29"/>
      <c r="AM2949" s="29"/>
    </row>
    <row r="2950" spans="2:39">
      <c r="B2950" s="1"/>
      <c r="C2950" s="1"/>
      <c r="D2950" s="29"/>
      <c r="E2950" s="29"/>
      <c r="F2950" s="29"/>
      <c r="G2950" s="29"/>
      <c r="H2950" s="29"/>
      <c r="I2950" s="29"/>
      <c r="J2950" s="29"/>
      <c r="K2950" s="29"/>
      <c r="L2950" s="29"/>
      <c r="M2950" s="29"/>
      <c r="N2950" s="29"/>
      <c r="O2950" s="29"/>
      <c r="P2950" s="29"/>
      <c r="Q2950" s="29"/>
      <c r="R2950" s="29"/>
      <c r="S2950" s="29"/>
      <c r="T2950" s="29"/>
      <c r="U2950" s="29"/>
      <c r="V2950" s="29"/>
      <c r="W2950" s="29"/>
      <c r="X2950" s="29"/>
      <c r="Y2950" s="29"/>
      <c r="Z2950" s="29"/>
      <c r="AA2950" s="29"/>
      <c r="AB2950" s="29"/>
      <c r="AC2950" s="29"/>
      <c r="AD2950" s="29"/>
      <c r="AE2950" s="29"/>
      <c r="AF2950" s="29"/>
      <c r="AG2950" s="29"/>
      <c r="AH2950" s="29"/>
      <c r="AI2950" s="29"/>
      <c r="AJ2950" s="29"/>
      <c r="AK2950" s="29"/>
      <c r="AL2950" s="29"/>
      <c r="AM2950" s="29"/>
    </row>
    <row r="2951" spans="2:39">
      <c r="B2951" s="1"/>
      <c r="C2951" s="1"/>
      <c r="D2951" s="29"/>
      <c r="E2951" s="29"/>
      <c r="F2951" s="29"/>
      <c r="G2951" s="29"/>
      <c r="H2951" s="29"/>
      <c r="I2951" s="29"/>
      <c r="J2951" s="29"/>
      <c r="K2951" s="29"/>
      <c r="L2951" s="29"/>
      <c r="M2951" s="29"/>
      <c r="N2951" s="29"/>
      <c r="O2951" s="29"/>
      <c r="P2951" s="29"/>
      <c r="Q2951" s="29"/>
      <c r="R2951" s="29"/>
      <c r="S2951" s="29"/>
      <c r="T2951" s="29"/>
      <c r="U2951" s="29"/>
      <c r="V2951" s="29"/>
      <c r="W2951" s="29"/>
      <c r="X2951" s="29"/>
      <c r="Y2951" s="29"/>
      <c r="Z2951" s="29"/>
      <c r="AA2951" s="29"/>
      <c r="AB2951" s="29"/>
      <c r="AC2951" s="29"/>
      <c r="AD2951" s="29"/>
      <c r="AE2951" s="29"/>
      <c r="AF2951" s="29"/>
      <c r="AG2951" s="29"/>
      <c r="AH2951" s="29"/>
      <c r="AI2951" s="29"/>
      <c r="AJ2951" s="29"/>
      <c r="AK2951" s="29"/>
      <c r="AL2951" s="29"/>
      <c r="AM2951" s="29"/>
    </row>
    <row r="2952" spans="2:39">
      <c r="B2952" s="1"/>
      <c r="C2952" s="1"/>
      <c r="D2952" s="29"/>
      <c r="E2952" s="29"/>
      <c r="F2952" s="29"/>
      <c r="G2952" s="29"/>
      <c r="H2952" s="29"/>
      <c r="I2952" s="29"/>
      <c r="J2952" s="29"/>
      <c r="K2952" s="29"/>
      <c r="L2952" s="29"/>
      <c r="M2952" s="29"/>
      <c r="N2952" s="29"/>
      <c r="O2952" s="29"/>
      <c r="P2952" s="29"/>
      <c r="Q2952" s="29"/>
      <c r="R2952" s="29"/>
      <c r="S2952" s="29"/>
      <c r="T2952" s="29"/>
      <c r="U2952" s="29"/>
      <c r="V2952" s="29"/>
      <c r="W2952" s="29"/>
      <c r="X2952" s="29"/>
      <c r="Y2952" s="29"/>
      <c r="Z2952" s="29"/>
      <c r="AA2952" s="29"/>
      <c r="AB2952" s="29"/>
      <c r="AC2952" s="29"/>
      <c r="AD2952" s="29"/>
      <c r="AE2952" s="29"/>
      <c r="AF2952" s="29"/>
      <c r="AG2952" s="29"/>
      <c r="AH2952" s="29"/>
      <c r="AI2952" s="29"/>
      <c r="AJ2952" s="29"/>
      <c r="AK2952" s="29"/>
      <c r="AL2952" s="29"/>
      <c r="AM2952" s="29"/>
    </row>
    <row r="2953" spans="2:39">
      <c r="B2953" s="1"/>
      <c r="C2953" s="1"/>
      <c r="D2953" s="29"/>
      <c r="E2953" s="29"/>
      <c r="F2953" s="29"/>
      <c r="G2953" s="29"/>
      <c r="H2953" s="29"/>
      <c r="I2953" s="29"/>
      <c r="J2953" s="29"/>
      <c r="K2953" s="29"/>
      <c r="L2953" s="29"/>
      <c r="M2953" s="29"/>
      <c r="N2953" s="29"/>
      <c r="O2953" s="29"/>
      <c r="P2953" s="29"/>
      <c r="Q2953" s="29"/>
      <c r="R2953" s="29"/>
      <c r="S2953" s="29"/>
      <c r="T2953" s="29"/>
      <c r="U2953" s="29"/>
      <c r="V2953" s="29"/>
      <c r="W2953" s="29"/>
      <c r="X2953" s="29"/>
      <c r="Y2953" s="29"/>
      <c r="Z2953" s="29"/>
      <c r="AA2953" s="29"/>
      <c r="AB2953" s="29"/>
      <c r="AC2953" s="29"/>
      <c r="AD2953" s="29"/>
      <c r="AE2953" s="29"/>
      <c r="AF2953" s="29"/>
      <c r="AG2953" s="29"/>
      <c r="AH2953" s="29"/>
      <c r="AI2953" s="29"/>
      <c r="AJ2953" s="29"/>
      <c r="AK2953" s="29"/>
      <c r="AL2953" s="29"/>
      <c r="AM2953" s="29"/>
    </row>
    <row r="2954" spans="2:39">
      <c r="B2954" s="1"/>
      <c r="C2954" s="1"/>
      <c r="D2954" s="29"/>
      <c r="E2954" s="29"/>
      <c r="F2954" s="29"/>
      <c r="G2954" s="29"/>
      <c r="H2954" s="29"/>
      <c r="I2954" s="29"/>
      <c r="J2954" s="29"/>
      <c r="K2954" s="29"/>
      <c r="L2954" s="29"/>
      <c r="M2954" s="29"/>
      <c r="N2954" s="29"/>
      <c r="O2954" s="29"/>
      <c r="P2954" s="29"/>
      <c r="Q2954" s="29"/>
      <c r="R2954" s="29"/>
      <c r="S2954" s="29"/>
      <c r="T2954" s="29"/>
      <c r="U2954" s="29"/>
      <c r="V2954" s="29"/>
      <c r="W2954" s="29"/>
      <c r="X2954" s="29"/>
      <c r="Y2954" s="29"/>
      <c r="Z2954" s="29"/>
      <c r="AA2954" s="29"/>
      <c r="AB2954" s="29"/>
      <c r="AC2954" s="29"/>
      <c r="AD2954" s="29"/>
      <c r="AE2954" s="29"/>
      <c r="AF2954" s="29"/>
      <c r="AG2954" s="29"/>
      <c r="AH2954" s="29"/>
      <c r="AI2954" s="29"/>
      <c r="AJ2954" s="29"/>
      <c r="AK2954" s="29"/>
      <c r="AL2954" s="29"/>
      <c r="AM2954" s="29"/>
    </row>
    <row r="2955" spans="2:39">
      <c r="B2955" s="1"/>
      <c r="C2955" s="1"/>
      <c r="D2955" s="29"/>
      <c r="E2955" s="29"/>
      <c r="F2955" s="29"/>
      <c r="G2955" s="29"/>
      <c r="H2955" s="29"/>
      <c r="I2955" s="29"/>
      <c r="J2955" s="29"/>
      <c r="K2955" s="29"/>
      <c r="L2955" s="29"/>
      <c r="M2955" s="29"/>
      <c r="N2955" s="29"/>
      <c r="O2955" s="29"/>
      <c r="P2955" s="29"/>
      <c r="Q2955" s="29"/>
      <c r="R2955" s="29"/>
      <c r="S2955" s="29"/>
      <c r="T2955" s="29"/>
      <c r="U2955" s="29"/>
      <c r="V2955" s="29"/>
      <c r="W2955" s="29"/>
      <c r="X2955" s="29"/>
      <c r="Y2955" s="29"/>
      <c r="Z2955" s="29"/>
      <c r="AA2955" s="29"/>
      <c r="AB2955" s="29"/>
      <c r="AC2955" s="29"/>
      <c r="AD2955" s="29"/>
      <c r="AE2955" s="29"/>
      <c r="AF2955" s="29"/>
      <c r="AG2955" s="29"/>
      <c r="AH2955" s="29"/>
      <c r="AI2955" s="29"/>
      <c r="AJ2955" s="29"/>
      <c r="AK2955" s="29"/>
      <c r="AL2955" s="29"/>
      <c r="AM2955" s="29"/>
    </row>
    <row r="2956" spans="2:39">
      <c r="B2956" s="1"/>
      <c r="C2956" s="1"/>
      <c r="D2956" s="29"/>
      <c r="E2956" s="29"/>
      <c r="F2956" s="29"/>
      <c r="G2956" s="29"/>
      <c r="H2956" s="29"/>
      <c r="I2956" s="29"/>
      <c r="J2956" s="29"/>
      <c r="K2956" s="29"/>
      <c r="L2956" s="29"/>
      <c r="M2956" s="29"/>
      <c r="N2956" s="29"/>
      <c r="O2956" s="29"/>
      <c r="P2956" s="29"/>
      <c r="Q2956" s="29"/>
      <c r="R2956" s="29"/>
      <c r="S2956" s="29"/>
      <c r="T2956" s="29"/>
      <c r="U2956" s="29"/>
      <c r="V2956" s="29"/>
      <c r="W2956" s="29"/>
      <c r="X2956" s="29"/>
      <c r="Y2956" s="29"/>
      <c r="Z2956" s="29"/>
      <c r="AA2956" s="29"/>
      <c r="AB2956" s="29"/>
      <c r="AC2956" s="29"/>
      <c r="AD2956" s="29"/>
      <c r="AE2956" s="29"/>
      <c r="AF2956" s="29"/>
      <c r="AG2956" s="29"/>
      <c r="AH2956" s="29"/>
      <c r="AI2956" s="29"/>
      <c r="AJ2956" s="29"/>
      <c r="AK2956" s="29"/>
      <c r="AL2956" s="29"/>
      <c r="AM2956" s="29"/>
    </row>
    <row r="2957" spans="2:39">
      <c r="B2957" s="1"/>
      <c r="C2957" s="1"/>
      <c r="D2957" s="29"/>
      <c r="E2957" s="29"/>
      <c r="F2957" s="29"/>
      <c r="G2957" s="29"/>
      <c r="H2957" s="29"/>
      <c r="I2957" s="29"/>
      <c r="J2957" s="29"/>
      <c r="K2957" s="29"/>
      <c r="L2957" s="29"/>
      <c r="M2957" s="29"/>
      <c r="N2957" s="29"/>
      <c r="O2957" s="29"/>
      <c r="P2957" s="29"/>
      <c r="Q2957" s="29"/>
      <c r="R2957" s="29"/>
      <c r="S2957" s="29"/>
      <c r="T2957" s="29"/>
      <c r="U2957" s="29"/>
      <c r="V2957" s="29"/>
      <c r="W2957" s="29"/>
      <c r="X2957" s="29"/>
      <c r="Y2957" s="29"/>
      <c r="Z2957" s="29"/>
      <c r="AA2957" s="29"/>
      <c r="AB2957" s="29"/>
      <c r="AC2957" s="29"/>
      <c r="AD2957" s="29"/>
      <c r="AE2957" s="29"/>
      <c r="AF2957" s="29"/>
      <c r="AG2957" s="29"/>
      <c r="AH2957" s="29"/>
      <c r="AI2957" s="29"/>
      <c r="AJ2957" s="29"/>
      <c r="AK2957" s="29"/>
      <c r="AL2957" s="29"/>
      <c r="AM2957" s="29"/>
    </row>
    <row r="2958" spans="2:39">
      <c r="B2958" s="1"/>
      <c r="C2958" s="1"/>
      <c r="D2958" s="29"/>
      <c r="E2958" s="29"/>
      <c r="F2958" s="29"/>
      <c r="G2958" s="29"/>
      <c r="H2958" s="29"/>
      <c r="I2958" s="29"/>
      <c r="J2958" s="29"/>
      <c r="K2958" s="29"/>
      <c r="L2958" s="29"/>
      <c r="M2958" s="29"/>
      <c r="N2958" s="29"/>
      <c r="O2958" s="29"/>
      <c r="P2958" s="29"/>
      <c r="Q2958" s="29"/>
      <c r="R2958" s="29"/>
      <c r="S2958" s="29"/>
      <c r="T2958" s="29"/>
      <c r="U2958" s="29"/>
      <c r="V2958" s="29"/>
      <c r="W2958" s="29"/>
      <c r="X2958" s="29"/>
      <c r="Y2958" s="29"/>
      <c r="Z2958" s="29"/>
      <c r="AA2958" s="29"/>
      <c r="AB2958" s="29"/>
      <c r="AC2958" s="29"/>
      <c r="AD2958" s="29"/>
      <c r="AE2958" s="29"/>
      <c r="AF2958" s="29"/>
      <c r="AG2958" s="29"/>
      <c r="AH2958" s="29"/>
      <c r="AI2958" s="29"/>
      <c r="AJ2958" s="29"/>
      <c r="AK2958" s="29"/>
      <c r="AL2958" s="29"/>
      <c r="AM2958" s="29"/>
    </row>
    <row r="2959" spans="2:39">
      <c r="B2959" s="1"/>
      <c r="C2959" s="1"/>
      <c r="D2959" s="29"/>
      <c r="E2959" s="29"/>
      <c r="F2959" s="29"/>
      <c r="G2959" s="29"/>
      <c r="H2959" s="29"/>
      <c r="I2959" s="29"/>
      <c r="J2959" s="29"/>
      <c r="K2959" s="29"/>
      <c r="L2959" s="29"/>
      <c r="M2959" s="29"/>
      <c r="N2959" s="29"/>
      <c r="O2959" s="29"/>
      <c r="P2959" s="29"/>
      <c r="Q2959" s="29"/>
      <c r="R2959" s="29"/>
      <c r="S2959" s="29"/>
      <c r="T2959" s="29"/>
      <c r="U2959" s="29"/>
      <c r="V2959" s="29"/>
      <c r="W2959" s="29"/>
      <c r="X2959" s="29"/>
      <c r="Y2959" s="29"/>
      <c r="Z2959" s="29"/>
      <c r="AA2959" s="29"/>
      <c r="AB2959" s="29"/>
      <c r="AC2959" s="29"/>
      <c r="AD2959" s="29"/>
      <c r="AE2959" s="29"/>
      <c r="AF2959" s="29"/>
      <c r="AG2959" s="29"/>
      <c r="AH2959" s="29"/>
      <c r="AI2959" s="29"/>
      <c r="AJ2959" s="29"/>
      <c r="AK2959" s="29"/>
      <c r="AL2959" s="29"/>
      <c r="AM2959" s="29"/>
    </row>
    <row r="2960" spans="2:39">
      <c r="B2960" s="1"/>
      <c r="C2960" s="1"/>
      <c r="D2960" s="29"/>
      <c r="E2960" s="29"/>
      <c r="F2960" s="29"/>
      <c r="G2960" s="29"/>
      <c r="H2960" s="29"/>
      <c r="I2960" s="29"/>
      <c r="J2960" s="29"/>
      <c r="K2960" s="29"/>
      <c r="L2960" s="29"/>
      <c r="M2960" s="29"/>
      <c r="N2960" s="29"/>
      <c r="O2960" s="29"/>
      <c r="P2960" s="29"/>
      <c r="Q2960" s="29"/>
      <c r="R2960" s="29"/>
      <c r="S2960" s="29"/>
      <c r="T2960" s="29"/>
      <c r="U2960" s="29"/>
      <c r="V2960" s="29"/>
      <c r="W2960" s="29"/>
      <c r="X2960" s="29"/>
      <c r="Y2960" s="29"/>
      <c r="Z2960" s="29"/>
      <c r="AA2960" s="29"/>
      <c r="AB2960" s="29"/>
      <c r="AC2960" s="29"/>
      <c r="AD2960" s="29"/>
      <c r="AE2960" s="29"/>
      <c r="AF2960" s="29"/>
      <c r="AG2960" s="29"/>
      <c r="AH2960" s="29"/>
      <c r="AI2960" s="29"/>
      <c r="AJ2960" s="29"/>
      <c r="AK2960" s="29"/>
      <c r="AL2960" s="29"/>
      <c r="AM2960" s="29"/>
    </row>
    <row r="2961" spans="2:39">
      <c r="B2961" s="1"/>
      <c r="C2961" s="1"/>
      <c r="D2961" s="29"/>
      <c r="E2961" s="29"/>
      <c r="F2961" s="29"/>
      <c r="G2961" s="29"/>
      <c r="H2961" s="29"/>
      <c r="I2961" s="29"/>
      <c r="J2961" s="29"/>
      <c r="K2961" s="29"/>
      <c r="L2961" s="29"/>
      <c r="M2961" s="29"/>
      <c r="N2961" s="29"/>
      <c r="O2961" s="29"/>
      <c r="P2961" s="29"/>
      <c r="Q2961" s="29"/>
      <c r="R2961" s="29"/>
      <c r="S2961" s="29"/>
      <c r="T2961" s="29"/>
      <c r="U2961" s="29"/>
      <c r="V2961" s="29"/>
      <c r="W2961" s="29"/>
      <c r="X2961" s="29"/>
      <c r="Y2961" s="29"/>
      <c r="Z2961" s="29"/>
      <c r="AA2961" s="29"/>
      <c r="AB2961" s="29"/>
      <c r="AC2961" s="29"/>
      <c r="AD2961" s="29"/>
      <c r="AE2961" s="29"/>
      <c r="AF2961" s="29"/>
      <c r="AG2961" s="29"/>
      <c r="AH2961" s="29"/>
      <c r="AI2961" s="29"/>
      <c r="AJ2961" s="29"/>
      <c r="AK2961" s="29"/>
      <c r="AL2961" s="29"/>
      <c r="AM2961" s="29"/>
    </row>
    <row r="2962" spans="2:39">
      <c r="B2962" s="1"/>
      <c r="C2962" s="1"/>
      <c r="D2962" s="29"/>
      <c r="E2962" s="29"/>
      <c r="F2962" s="29"/>
      <c r="G2962" s="29"/>
      <c r="H2962" s="29"/>
      <c r="I2962" s="29"/>
      <c r="J2962" s="29"/>
      <c r="K2962" s="29"/>
      <c r="L2962" s="29"/>
      <c r="M2962" s="29"/>
      <c r="N2962" s="29"/>
      <c r="O2962" s="29"/>
      <c r="P2962" s="29"/>
      <c r="Q2962" s="29"/>
      <c r="R2962" s="29"/>
      <c r="S2962" s="29"/>
      <c r="T2962" s="29"/>
      <c r="U2962" s="29"/>
      <c r="V2962" s="29"/>
      <c r="W2962" s="29"/>
      <c r="X2962" s="29"/>
      <c r="Y2962" s="29"/>
      <c r="Z2962" s="29"/>
      <c r="AA2962" s="29"/>
      <c r="AB2962" s="29"/>
      <c r="AC2962" s="29"/>
      <c r="AD2962" s="29"/>
      <c r="AE2962" s="29"/>
      <c r="AF2962" s="29"/>
      <c r="AG2962" s="29"/>
      <c r="AH2962" s="29"/>
      <c r="AI2962" s="29"/>
      <c r="AJ2962" s="29"/>
      <c r="AK2962" s="29"/>
      <c r="AL2962" s="29"/>
      <c r="AM2962" s="29"/>
    </row>
    <row r="2963" spans="2:39">
      <c r="B2963" s="1"/>
      <c r="C2963" s="1"/>
      <c r="D2963" s="29"/>
      <c r="E2963" s="29"/>
      <c r="F2963" s="29"/>
      <c r="G2963" s="29"/>
      <c r="H2963" s="29"/>
      <c r="I2963" s="29"/>
      <c r="J2963" s="29"/>
      <c r="K2963" s="29"/>
      <c r="L2963" s="29"/>
      <c r="M2963" s="29"/>
      <c r="N2963" s="29"/>
      <c r="O2963" s="29"/>
      <c r="P2963" s="29"/>
      <c r="Q2963" s="29"/>
      <c r="R2963" s="29"/>
      <c r="S2963" s="29"/>
      <c r="T2963" s="29"/>
      <c r="U2963" s="29"/>
      <c r="V2963" s="29"/>
      <c r="W2963" s="29"/>
      <c r="X2963" s="29"/>
      <c r="Y2963" s="29"/>
      <c r="Z2963" s="29"/>
      <c r="AA2963" s="29"/>
      <c r="AB2963" s="29"/>
      <c r="AC2963" s="29"/>
      <c r="AD2963" s="29"/>
      <c r="AE2963" s="29"/>
      <c r="AF2963" s="29"/>
      <c r="AG2963" s="29"/>
      <c r="AH2963" s="29"/>
      <c r="AI2963" s="29"/>
      <c r="AJ2963" s="29"/>
      <c r="AK2963" s="29"/>
      <c r="AL2963" s="29"/>
      <c r="AM2963" s="29"/>
    </row>
    <row r="2964" spans="2:39">
      <c r="B2964" s="1"/>
      <c r="C2964" s="1"/>
      <c r="D2964" s="29"/>
      <c r="E2964" s="29"/>
      <c r="F2964" s="29"/>
      <c r="G2964" s="29"/>
      <c r="H2964" s="29"/>
      <c r="I2964" s="29"/>
      <c r="J2964" s="29"/>
      <c r="K2964" s="29"/>
      <c r="L2964" s="29"/>
      <c r="M2964" s="29"/>
      <c r="N2964" s="29"/>
      <c r="O2964" s="29"/>
      <c r="P2964" s="29"/>
      <c r="Q2964" s="29"/>
      <c r="R2964" s="29"/>
      <c r="S2964" s="29"/>
      <c r="T2964" s="29"/>
      <c r="U2964" s="29"/>
      <c r="V2964" s="29"/>
      <c r="W2964" s="29"/>
      <c r="X2964" s="29"/>
      <c r="Y2964" s="29"/>
      <c r="Z2964" s="29"/>
      <c r="AA2964" s="29"/>
      <c r="AB2964" s="29"/>
      <c r="AC2964" s="29"/>
      <c r="AD2964" s="29"/>
      <c r="AE2964" s="29"/>
      <c r="AF2964" s="29"/>
      <c r="AG2964" s="29"/>
      <c r="AH2964" s="29"/>
      <c r="AI2964" s="29"/>
      <c r="AJ2964" s="29"/>
      <c r="AK2964" s="29"/>
      <c r="AL2964" s="29"/>
      <c r="AM2964" s="29"/>
    </row>
    <row r="2965" spans="2:39">
      <c r="B2965" s="1"/>
      <c r="C2965" s="1"/>
      <c r="D2965" s="29"/>
      <c r="E2965" s="29"/>
      <c r="F2965" s="29"/>
      <c r="G2965" s="29"/>
      <c r="H2965" s="29"/>
      <c r="I2965" s="29"/>
      <c r="J2965" s="29"/>
      <c r="K2965" s="29"/>
      <c r="L2965" s="29"/>
      <c r="M2965" s="29"/>
      <c r="N2965" s="29"/>
      <c r="O2965" s="29"/>
      <c r="P2965" s="29"/>
      <c r="Q2965" s="29"/>
      <c r="R2965" s="29"/>
      <c r="S2965" s="29"/>
      <c r="T2965" s="29"/>
      <c r="U2965" s="29"/>
      <c r="V2965" s="29"/>
      <c r="W2965" s="29"/>
      <c r="X2965" s="29"/>
      <c r="Y2965" s="29"/>
      <c r="Z2965" s="29"/>
      <c r="AA2965" s="29"/>
      <c r="AB2965" s="29"/>
      <c r="AC2965" s="29"/>
      <c r="AD2965" s="29"/>
      <c r="AE2965" s="29"/>
      <c r="AF2965" s="29"/>
      <c r="AG2965" s="29"/>
      <c r="AH2965" s="29"/>
      <c r="AI2965" s="29"/>
      <c r="AJ2965" s="29"/>
      <c r="AK2965" s="29"/>
      <c r="AL2965" s="29"/>
      <c r="AM2965" s="29"/>
    </row>
    <row r="2966" spans="2:39">
      <c r="B2966" s="1"/>
      <c r="C2966" s="1"/>
      <c r="D2966" s="29"/>
      <c r="E2966" s="29"/>
      <c r="F2966" s="29"/>
      <c r="G2966" s="29"/>
      <c r="H2966" s="29"/>
      <c r="I2966" s="29"/>
      <c r="J2966" s="29"/>
      <c r="K2966" s="29"/>
      <c r="L2966" s="29"/>
      <c r="M2966" s="29"/>
      <c r="N2966" s="29"/>
      <c r="O2966" s="29"/>
      <c r="P2966" s="29"/>
      <c r="Q2966" s="29"/>
      <c r="R2966" s="29"/>
      <c r="S2966" s="29"/>
      <c r="T2966" s="29"/>
      <c r="U2966" s="29"/>
      <c r="V2966" s="29"/>
      <c r="W2966" s="29"/>
      <c r="X2966" s="29"/>
      <c r="Y2966" s="29"/>
      <c r="Z2966" s="29"/>
      <c r="AA2966" s="29"/>
      <c r="AB2966" s="29"/>
      <c r="AC2966" s="29"/>
      <c r="AD2966" s="29"/>
      <c r="AE2966" s="29"/>
      <c r="AF2966" s="29"/>
      <c r="AG2966" s="29"/>
      <c r="AH2966" s="29"/>
      <c r="AI2966" s="29"/>
      <c r="AJ2966" s="29"/>
      <c r="AK2966" s="29"/>
      <c r="AL2966" s="29"/>
      <c r="AM2966" s="29"/>
    </row>
    <row r="2967" spans="2:39">
      <c r="B2967" s="1"/>
      <c r="C2967" s="1"/>
      <c r="D2967" s="29"/>
      <c r="E2967" s="29"/>
      <c r="F2967" s="29"/>
      <c r="G2967" s="29"/>
      <c r="H2967" s="29"/>
      <c r="I2967" s="29"/>
      <c r="J2967" s="29"/>
      <c r="K2967" s="29"/>
      <c r="L2967" s="29"/>
      <c r="M2967" s="29"/>
      <c r="N2967" s="29"/>
      <c r="O2967" s="29"/>
      <c r="P2967" s="29"/>
      <c r="Q2967" s="29"/>
      <c r="R2967" s="29"/>
      <c r="S2967" s="29"/>
      <c r="T2967" s="29"/>
      <c r="U2967" s="29"/>
      <c r="V2967" s="29"/>
      <c r="W2967" s="29"/>
      <c r="X2967" s="29"/>
      <c r="Y2967" s="29"/>
      <c r="Z2967" s="29"/>
      <c r="AA2967" s="29"/>
      <c r="AB2967" s="29"/>
      <c r="AC2967" s="29"/>
      <c r="AD2967" s="29"/>
      <c r="AE2967" s="29"/>
      <c r="AF2967" s="29"/>
      <c r="AG2967" s="29"/>
      <c r="AH2967" s="29"/>
      <c r="AI2967" s="29"/>
      <c r="AJ2967" s="29"/>
      <c r="AK2967" s="29"/>
      <c r="AL2967" s="29"/>
      <c r="AM2967" s="29"/>
    </row>
    <row r="2968" spans="2:39">
      <c r="B2968" s="1"/>
      <c r="C2968" s="1"/>
      <c r="D2968" s="29"/>
      <c r="E2968" s="29"/>
      <c r="F2968" s="29"/>
      <c r="G2968" s="29"/>
      <c r="H2968" s="29"/>
      <c r="I2968" s="29"/>
      <c r="J2968" s="29"/>
      <c r="K2968" s="29"/>
      <c r="L2968" s="29"/>
      <c r="M2968" s="29"/>
      <c r="N2968" s="29"/>
      <c r="O2968" s="29"/>
      <c r="P2968" s="29"/>
      <c r="Q2968" s="29"/>
      <c r="R2968" s="29"/>
      <c r="S2968" s="29"/>
      <c r="T2968" s="29"/>
      <c r="U2968" s="29"/>
      <c r="V2968" s="29"/>
      <c r="W2968" s="29"/>
      <c r="X2968" s="29"/>
      <c r="Y2968" s="29"/>
      <c r="Z2968" s="29"/>
      <c r="AA2968" s="29"/>
      <c r="AB2968" s="29"/>
      <c r="AC2968" s="29"/>
      <c r="AD2968" s="29"/>
      <c r="AE2968" s="29"/>
      <c r="AF2968" s="29"/>
      <c r="AG2968" s="29"/>
      <c r="AH2968" s="29"/>
      <c r="AI2968" s="29"/>
      <c r="AJ2968" s="29"/>
      <c r="AK2968" s="29"/>
      <c r="AL2968" s="29"/>
      <c r="AM2968" s="29"/>
    </row>
    <row r="2969" spans="2:39">
      <c r="B2969" s="1"/>
      <c r="C2969" s="1"/>
      <c r="D2969" s="29"/>
      <c r="E2969" s="29"/>
      <c r="F2969" s="29"/>
      <c r="G2969" s="29"/>
      <c r="H2969" s="29"/>
      <c r="I2969" s="29"/>
      <c r="J2969" s="29"/>
      <c r="K2969" s="29"/>
      <c r="L2969" s="29"/>
      <c r="M2969" s="29"/>
      <c r="N2969" s="29"/>
      <c r="O2969" s="29"/>
      <c r="P2969" s="29"/>
      <c r="Q2969" s="29"/>
      <c r="R2969" s="29"/>
      <c r="S2969" s="29"/>
      <c r="T2969" s="29"/>
      <c r="U2969" s="29"/>
      <c r="V2969" s="29"/>
      <c r="W2969" s="29"/>
      <c r="X2969" s="29"/>
      <c r="Y2969" s="29"/>
      <c r="Z2969" s="29"/>
      <c r="AA2969" s="29"/>
      <c r="AB2969" s="29"/>
      <c r="AC2969" s="29"/>
      <c r="AD2969" s="29"/>
      <c r="AE2969" s="29"/>
      <c r="AF2969" s="29"/>
      <c r="AG2969" s="29"/>
      <c r="AH2969" s="29"/>
      <c r="AI2969" s="29"/>
      <c r="AJ2969" s="29"/>
      <c r="AK2969" s="29"/>
      <c r="AL2969" s="29"/>
      <c r="AM2969" s="29"/>
    </row>
    <row r="2970" spans="2:39">
      <c r="B2970" s="1"/>
      <c r="C2970" s="1"/>
      <c r="D2970" s="29"/>
      <c r="E2970" s="29"/>
      <c r="F2970" s="29"/>
      <c r="G2970" s="29"/>
      <c r="H2970" s="29"/>
      <c r="I2970" s="29"/>
      <c r="J2970" s="29"/>
      <c r="K2970" s="29"/>
      <c r="L2970" s="29"/>
      <c r="M2970" s="29"/>
      <c r="N2970" s="29"/>
      <c r="O2970" s="29"/>
      <c r="P2970" s="29"/>
      <c r="Q2970" s="29"/>
      <c r="R2970" s="29"/>
      <c r="S2970" s="29"/>
      <c r="T2970" s="29"/>
      <c r="U2970" s="29"/>
      <c r="V2970" s="29"/>
      <c r="W2970" s="29"/>
      <c r="X2970" s="29"/>
      <c r="Y2970" s="29"/>
      <c r="Z2970" s="29"/>
      <c r="AA2970" s="29"/>
      <c r="AB2970" s="29"/>
      <c r="AC2970" s="29"/>
      <c r="AD2970" s="29"/>
      <c r="AE2970" s="29"/>
      <c r="AF2970" s="29"/>
      <c r="AG2970" s="29"/>
      <c r="AH2970" s="29"/>
      <c r="AI2970" s="29"/>
      <c r="AJ2970" s="29"/>
      <c r="AK2970" s="29"/>
      <c r="AL2970" s="29"/>
      <c r="AM2970" s="29"/>
    </row>
    <row r="2971" spans="2:39">
      <c r="B2971" s="1"/>
      <c r="C2971" s="1"/>
      <c r="D2971" s="29"/>
      <c r="E2971" s="29"/>
      <c r="F2971" s="29"/>
      <c r="G2971" s="29"/>
      <c r="H2971" s="29"/>
      <c r="I2971" s="29"/>
      <c r="J2971" s="29"/>
      <c r="K2971" s="29"/>
      <c r="L2971" s="29"/>
      <c r="M2971" s="29"/>
      <c r="N2971" s="29"/>
      <c r="O2971" s="29"/>
      <c r="P2971" s="29"/>
      <c r="Q2971" s="29"/>
      <c r="R2971" s="29"/>
      <c r="S2971" s="29"/>
      <c r="T2971" s="29"/>
      <c r="U2971" s="29"/>
      <c r="V2971" s="29"/>
      <c r="W2971" s="29"/>
      <c r="X2971" s="29"/>
      <c r="Y2971" s="29"/>
      <c r="Z2971" s="29"/>
      <c r="AA2971" s="29"/>
      <c r="AB2971" s="29"/>
      <c r="AC2971" s="29"/>
      <c r="AD2971" s="29"/>
      <c r="AE2971" s="29"/>
      <c r="AF2971" s="29"/>
      <c r="AG2971" s="29"/>
      <c r="AH2971" s="29"/>
      <c r="AI2971" s="29"/>
      <c r="AJ2971" s="29"/>
      <c r="AK2971" s="29"/>
      <c r="AL2971" s="29"/>
      <c r="AM2971" s="29"/>
    </row>
    <row r="2972" spans="2:39">
      <c r="B2972" s="1"/>
      <c r="C2972" s="1"/>
      <c r="D2972" s="29"/>
      <c r="E2972" s="29"/>
      <c r="F2972" s="29"/>
      <c r="G2972" s="29"/>
      <c r="H2972" s="29"/>
      <c r="I2972" s="29"/>
      <c r="J2972" s="29"/>
      <c r="K2972" s="29"/>
      <c r="L2972" s="29"/>
      <c r="M2972" s="29"/>
      <c r="N2972" s="29"/>
      <c r="O2972" s="29"/>
      <c r="P2972" s="29"/>
      <c r="Q2972" s="29"/>
      <c r="R2972" s="29"/>
      <c r="S2972" s="29"/>
      <c r="T2972" s="29"/>
      <c r="U2972" s="29"/>
      <c r="V2972" s="29"/>
      <c r="W2972" s="29"/>
      <c r="X2972" s="29"/>
      <c r="Y2972" s="29"/>
      <c r="Z2972" s="29"/>
      <c r="AA2972" s="29"/>
      <c r="AB2972" s="29"/>
      <c r="AC2972" s="29"/>
      <c r="AD2972" s="29"/>
      <c r="AE2972" s="29"/>
      <c r="AF2972" s="29"/>
      <c r="AG2972" s="29"/>
      <c r="AH2972" s="29"/>
      <c r="AI2972" s="29"/>
      <c r="AJ2972" s="29"/>
      <c r="AK2972" s="29"/>
      <c r="AL2972" s="29"/>
      <c r="AM2972" s="29"/>
    </row>
    <row r="2973" spans="2:39">
      <c r="B2973" s="1"/>
      <c r="C2973" s="1"/>
      <c r="D2973" s="29"/>
      <c r="E2973" s="29"/>
      <c r="F2973" s="29"/>
      <c r="G2973" s="29"/>
      <c r="H2973" s="29"/>
      <c r="I2973" s="29"/>
      <c r="J2973" s="29"/>
      <c r="K2973" s="29"/>
      <c r="L2973" s="29"/>
      <c r="M2973" s="29"/>
      <c r="N2973" s="29"/>
      <c r="O2973" s="29"/>
      <c r="P2973" s="29"/>
      <c r="Q2973" s="29"/>
      <c r="R2973" s="29"/>
      <c r="S2973" s="29"/>
      <c r="T2973" s="29"/>
      <c r="U2973" s="29"/>
      <c r="V2973" s="29"/>
      <c r="W2973" s="29"/>
      <c r="X2973" s="29"/>
      <c r="Y2973" s="29"/>
      <c r="Z2973" s="29"/>
      <c r="AA2973" s="29"/>
      <c r="AB2973" s="29"/>
      <c r="AC2973" s="29"/>
      <c r="AD2973" s="29"/>
      <c r="AE2973" s="29"/>
      <c r="AF2973" s="29"/>
      <c r="AG2973" s="29"/>
      <c r="AH2973" s="29"/>
      <c r="AI2973" s="29"/>
      <c r="AJ2973" s="29"/>
      <c r="AK2973" s="29"/>
      <c r="AL2973" s="29"/>
      <c r="AM2973" s="29"/>
    </row>
    <row r="2974" spans="2:39">
      <c r="B2974" s="1"/>
      <c r="C2974" s="1"/>
      <c r="D2974" s="29"/>
      <c r="E2974" s="29"/>
      <c r="F2974" s="29"/>
      <c r="G2974" s="29"/>
      <c r="H2974" s="29"/>
      <c r="I2974" s="29"/>
      <c r="J2974" s="29"/>
      <c r="K2974" s="29"/>
      <c r="L2974" s="29"/>
      <c r="M2974" s="29"/>
      <c r="N2974" s="29"/>
      <c r="O2974" s="29"/>
      <c r="P2974" s="29"/>
      <c r="Q2974" s="29"/>
      <c r="R2974" s="29"/>
      <c r="S2974" s="29"/>
      <c r="T2974" s="29"/>
      <c r="U2974" s="29"/>
      <c r="V2974" s="29"/>
      <c r="W2974" s="29"/>
      <c r="X2974" s="29"/>
      <c r="Y2974" s="29"/>
      <c r="Z2974" s="29"/>
      <c r="AA2974" s="29"/>
      <c r="AB2974" s="29"/>
      <c r="AC2974" s="29"/>
      <c r="AD2974" s="29"/>
      <c r="AE2974" s="29"/>
      <c r="AF2974" s="29"/>
      <c r="AG2974" s="29"/>
      <c r="AH2974" s="29"/>
      <c r="AI2974" s="29"/>
      <c r="AJ2974" s="29"/>
      <c r="AK2974" s="29"/>
      <c r="AL2974" s="29"/>
      <c r="AM2974" s="29"/>
    </row>
    <row r="2975" spans="2:39">
      <c r="B2975" s="1"/>
      <c r="C2975" s="1"/>
      <c r="D2975" s="29"/>
      <c r="E2975" s="29"/>
      <c r="F2975" s="29"/>
      <c r="G2975" s="29"/>
      <c r="H2975" s="29"/>
      <c r="I2975" s="29"/>
      <c r="J2975" s="29"/>
      <c r="K2975" s="29"/>
      <c r="L2975" s="29"/>
      <c r="M2975" s="29"/>
      <c r="N2975" s="29"/>
      <c r="O2975" s="29"/>
      <c r="P2975" s="29"/>
      <c r="Q2975" s="29"/>
      <c r="R2975" s="29"/>
      <c r="S2975" s="29"/>
      <c r="T2975" s="29"/>
      <c r="U2975" s="29"/>
      <c r="V2975" s="29"/>
      <c r="W2975" s="29"/>
      <c r="X2975" s="29"/>
      <c r="Y2975" s="29"/>
      <c r="Z2975" s="29"/>
      <c r="AA2975" s="29"/>
      <c r="AB2975" s="29"/>
      <c r="AC2975" s="29"/>
      <c r="AD2975" s="29"/>
      <c r="AE2975" s="29"/>
      <c r="AF2975" s="29"/>
      <c r="AG2975" s="29"/>
      <c r="AH2975" s="29"/>
      <c r="AI2975" s="29"/>
      <c r="AJ2975" s="29"/>
      <c r="AK2975" s="29"/>
      <c r="AL2975" s="29"/>
      <c r="AM2975" s="29"/>
    </row>
    <row r="2976" spans="2:39">
      <c r="B2976" s="1"/>
      <c r="C2976" s="1"/>
      <c r="D2976" s="29"/>
      <c r="E2976" s="29"/>
      <c r="F2976" s="29"/>
      <c r="G2976" s="29"/>
      <c r="H2976" s="29"/>
      <c r="I2976" s="29"/>
      <c r="J2976" s="29"/>
      <c r="K2976" s="29"/>
      <c r="L2976" s="29"/>
      <c r="M2976" s="29"/>
      <c r="N2976" s="29"/>
      <c r="O2976" s="29"/>
      <c r="P2976" s="29"/>
      <c r="Q2976" s="29"/>
      <c r="R2976" s="29"/>
      <c r="S2976" s="29"/>
      <c r="T2976" s="29"/>
      <c r="U2976" s="29"/>
      <c r="V2976" s="29"/>
      <c r="W2976" s="29"/>
      <c r="X2976" s="29"/>
      <c r="Y2976" s="29"/>
      <c r="Z2976" s="29"/>
      <c r="AA2976" s="29"/>
      <c r="AB2976" s="29"/>
      <c r="AC2976" s="29"/>
      <c r="AD2976" s="29"/>
      <c r="AE2976" s="29"/>
      <c r="AF2976" s="29"/>
      <c r="AG2976" s="29"/>
      <c r="AH2976" s="29"/>
      <c r="AI2976" s="29"/>
      <c r="AJ2976" s="29"/>
      <c r="AK2976" s="29"/>
      <c r="AL2976" s="29"/>
      <c r="AM2976" s="29"/>
    </row>
    <row r="2977" spans="2:39">
      <c r="B2977" s="1"/>
      <c r="C2977" s="1"/>
      <c r="D2977" s="29"/>
      <c r="E2977" s="29"/>
      <c r="F2977" s="29"/>
      <c r="G2977" s="29"/>
      <c r="H2977" s="29"/>
      <c r="I2977" s="29"/>
      <c r="J2977" s="29"/>
      <c r="K2977" s="29"/>
      <c r="L2977" s="29"/>
      <c r="M2977" s="29"/>
      <c r="N2977" s="29"/>
      <c r="O2977" s="29"/>
      <c r="P2977" s="29"/>
      <c r="Q2977" s="29"/>
      <c r="R2977" s="29"/>
      <c r="S2977" s="29"/>
      <c r="T2977" s="29"/>
      <c r="U2977" s="29"/>
      <c r="V2977" s="29"/>
      <c r="W2977" s="29"/>
      <c r="X2977" s="29"/>
      <c r="Y2977" s="29"/>
      <c r="Z2977" s="29"/>
      <c r="AA2977" s="29"/>
      <c r="AB2977" s="29"/>
      <c r="AC2977" s="29"/>
      <c r="AD2977" s="29"/>
      <c r="AE2977" s="29"/>
      <c r="AF2977" s="29"/>
      <c r="AG2977" s="29"/>
      <c r="AH2977" s="29"/>
      <c r="AI2977" s="29"/>
      <c r="AJ2977" s="29"/>
      <c r="AK2977" s="29"/>
      <c r="AL2977" s="29"/>
      <c r="AM2977" s="29"/>
    </row>
    <row r="2978" spans="2:39">
      <c r="B2978" s="1"/>
      <c r="C2978" s="1"/>
      <c r="D2978" s="29"/>
      <c r="E2978" s="29"/>
      <c r="F2978" s="29"/>
      <c r="G2978" s="29"/>
      <c r="H2978" s="29"/>
      <c r="I2978" s="29"/>
      <c r="J2978" s="29"/>
      <c r="K2978" s="29"/>
      <c r="L2978" s="29"/>
      <c r="M2978" s="29"/>
      <c r="N2978" s="29"/>
      <c r="O2978" s="29"/>
      <c r="P2978" s="29"/>
      <c r="Q2978" s="29"/>
      <c r="R2978" s="29"/>
      <c r="S2978" s="29"/>
      <c r="T2978" s="29"/>
      <c r="U2978" s="29"/>
      <c r="V2978" s="29"/>
      <c r="W2978" s="29"/>
      <c r="X2978" s="29"/>
      <c r="Y2978" s="29"/>
      <c r="Z2978" s="29"/>
      <c r="AA2978" s="29"/>
      <c r="AB2978" s="29"/>
      <c r="AC2978" s="29"/>
      <c r="AD2978" s="29"/>
      <c r="AE2978" s="29"/>
      <c r="AF2978" s="29"/>
      <c r="AG2978" s="29"/>
      <c r="AH2978" s="29"/>
      <c r="AI2978" s="29"/>
      <c r="AJ2978" s="29"/>
      <c r="AK2978" s="29"/>
      <c r="AL2978" s="29"/>
      <c r="AM2978" s="29"/>
    </row>
    <row r="2979" spans="2:39">
      <c r="B2979" s="1"/>
      <c r="C2979" s="1"/>
      <c r="D2979" s="29"/>
      <c r="E2979" s="29"/>
      <c r="F2979" s="29"/>
      <c r="G2979" s="29"/>
      <c r="H2979" s="29"/>
      <c r="I2979" s="29"/>
      <c r="J2979" s="29"/>
      <c r="K2979" s="29"/>
      <c r="L2979" s="29"/>
      <c r="M2979" s="29"/>
      <c r="N2979" s="29"/>
      <c r="O2979" s="29"/>
      <c r="P2979" s="29"/>
      <c r="Q2979" s="29"/>
      <c r="R2979" s="29"/>
      <c r="S2979" s="29"/>
      <c r="T2979" s="29"/>
      <c r="U2979" s="29"/>
      <c r="V2979" s="29"/>
      <c r="W2979" s="29"/>
      <c r="X2979" s="29"/>
      <c r="Y2979" s="29"/>
      <c r="Z2979" s="29"/>
      <c r="AA2979" s="29"/>
      <c r="AB2979" s="29"/>
      <c r="AC2979" s="29"/>
      <c r="AD2979" s="29"/>
      <c r="AE2979" s="29"/>
      <c r="AF2979" s="29"/>
      <c r="AG2979" s="29"/>
      <c r="AH2979" s="29"/>
      <c r="AI2979" s="29"/>
      <c r="AJ2979" s="29"/>
      <c r="AK2979" s="29"/>
      <c r="AL2979" s="29"/>
      <c r="AM2979" s="29"/>
    </row>
    <row r="2980" spans="2:39">
      <c r="B2980" s="1"/>
      <c r="C2980" s="1"/>
      <c r="D2980" s="29"/>
      <c r="E2980" s="29"/>
      <c r="F2980" s="29"/>
      <c r="G2980" s="29"/>
      <c r="H2980" s="29"/>
      <c r="I2980" s="29"/>
      <c r="J2980" s="29"/>
      <c r="K2980" s="29"/>
      <c r="L2980" s="29"/>
      <c r="M2980" s="29"/>
      <c r="N2980" s="29"/>
      <c r="O2980" s="29"/>
      <c r="P2980" s="29"/>
      <c r="Q2980" s="29"/>
      <c r="R2980" s="29"/>
      <c r="S2980" s="29"/>
      <c r="T2980" s="29"/>
      <c r="U2980" s="29"/>
      <c r="V2980" s="29"/>
      <c r="W2980" s="29"/>
      <c r="X2980" s="29"/>
      <c r="Y2980" s="29"/>
      <c r="Z2980" s="29"/>
      <c r="AA2980" s="29"/>
      <c r="AB2980" s="29"/>
      <c r="AC2980" s="29"/>
      <c r="AD2980" s="29"/>
      <c r="AE2980" s="29"/>
      <c r="AF2980" s="29"/>
      <c r="AG2980" s="29"/>
      <c r="AH2980" s="29"/>
      <c r="AI2980" s="29"/>
      <c r="AJ2980" s="29"/>
      <c r="AK2980" s="29"/>
      <c r="AL2980" s="29"/>
      <c r="AM2980" s="29"/>
    </row>
    <row r="2981" spans="2:39">
      <c r="B2981" s="1"/>
      <c r="C2981" s="1"/>
      <c r="D2981" s="29"/>
      <c r="E2981" s="29"/>
      <c r="F2981" s="29"/>
      <c r="G2981" s="29"/>
      <c r="H2981" s="29"/>
      <c r="I2981" s="29"/>
      <c r="J2981" s="29"/>
      <c r="K2981" s="29"/>
      <c r="L2981" s="29"/>
      <c r="M2981" s="29"/>
      <c r="N2981" s="29"/>
      <c r="O2981" s="29"/>
      <c r="P2981" s="29"/>
      <c r="Q2981" s="29"/>
      <c r="R2981" s="29"/>
      <c r="S2981" s="29"/>
      <c r="T2981" s="29"/>
      <c r="U2981" s="29"/>
      <c r="V2981" s="29"/>
      <c r="W2981" s="29"/>
      <c r="X2981" s="29"/>
      <c r="Y2981" s="29"/>
      <c r="Z2981" s="29"/>
      <c r="AA2981" s="29"/>
      <c r="AB2981" s="29"/>
      <c r="AC2981" s="29"/>
      <c r="AD2981" s="29"/>
      <c r="AE2981" s="29"/>
      <c r="AF2981" s="29"/>
      <c r="AG2981" s="29"/>
      <c r="AH2981" s="29"/>
      <c r="AI2981" s="29"/>
      <c r="AJ2981" s="29"/>
      <c r="AK2981" s="29"/>
      <c r="AL2981" s="29"/>
      <c r="AM2981" s="29"/>
    </row>
    <row r="2982" spans="2:39">
      <c r="B2982" s="1"/>
      <c r="C2982" s="1"/>
      <c r="D2982" s="29"/>
      <c r="E2982" s="29"/>
      <c r="F2982" s="29"/>
      <c r="G2982" s="29"/>
      <c r="H2982" s="29"/>
      <c r="I2982" s="29"/>
      <c r="J2982" s="29"/>
      <c r="K2982" s="29"/>
      <c r="L2982" s="29"/>
      <c r="M2982" s="29"/>
      <c r="N2982" s="29"/>
      <c r="O2982" s="29"/>
      <c r="P2982" s="29"/>
      <c r="Q2982" s="29"/>
      <c r="R2982" s="29"/>
      <c r="S2982" s="29"/>
      <c r="T2982" s="29"/>
      <c r="U2982" s="29"/>
      <c r="V2982" s="29"/>
      <c r="W2982" s="29"/>
      <c r="X2982" s="29"/>
      <c r="Y2982" s="29"/>
      <c r="Z2982" s="29"/>
      <c r="AA2982" s="29"/>
      <c r="AB2982" s="29"/>
      <c r="AC2982" s="29"/>
      <c r="AD2982" s="29"/>
      <c r="AE2982" s="29"/>
      <c r="AF2982" s="29"/>
      <c r="AG2982" s="29"/>
      <c r="AH2982" s="29"/>
      <c r="AI2982" s="29"/>
      <c r="AJ2982" s="29"/>
      <c r="AK2982" s="29"/>
      <c r="AL2982" s="29"/>
      <c r="AM2982" s="29"/>
    </row>
    <row r="2983" spans="2:39">
      <c r="B2983" s="1"/>
      <c r="C2983" s="1"/>
      <c r="D2983" s="29"/>
      <c r="E2983" s="29"/>
      <c r="F2983" s="29"/>
      <c r="G2983" s="29"/>
      <c r="H2983" s="29"/>
      <c r="I2983" s="29"/>
      <c r="J2983" s="29"/>
      <c r="K2983" s="29"/>
      <c r="L2983" s="29"/>
      <c r="M2983" s="29"/>
      <c r="N2983" s="29"/>
      <c r="O2983" s="29"/>
      <c r="P2983" s="29"/>
      <c r="Q2983" s="29"/>
      <c r="R2983" s="29"/>
      <c r="S2983" s="29"/>
      <c r="T2983" s="29"/>
      <c r="U2983" s="29"/>
      <c r="V2983" s="29"/>
      <c r="W2983" s="29"/>
      <c r="X2983" s="29"/>
      <c r="Y2983" s="29"/>
      <c r="Z2983" s="29"/>
      <c r="AA2983" s="29"/>
      <c r="AB2983" s="29"/>
      <c r="AC2983" s="29"/>
      <c r="AD2983" s="29"/>
      <c r="AE2983" s="29"/>
      <c r="AF2983" s="29"/>
      <c r="AG2983" s="29"/>
      <c r="AH2983" s="29"/>
      <c r="AI2983" s="29"/>
      <c r="AJ2983" s="29"/>
      <c r="AK2983" s="29"/>
      <c r="AL2983" s="29"/>
      <c r="AM2983" s="29"/>
    </row>
    <row r="2984" spans="2:39">
      <c r="B2984" s="1"/>
      <c r="C2984" s="1"/>
      <c r="D2984" s="29"/>
      <c r="E2984" s="29"/>
      <c r="F2984" s="29"/>
      <c r="G2984" s="29"/>
      <c r="H2984" s="29"/>
      <c r="I2984" s="29"/>
      <c r="J2984" s="29"/>
      <c r="K2984" s="29"/>
      <c r="L2984" s="29"/>
      <c r="M2984" s="29"/>
      <c r="N2984" s="29"/>
      <c r="O2984" s="29"/>
      <c r="P2984" s="29"/>
      <c r="Q2984" s="29"/>
      <c r="R2984" s="29"/>
      <c r="S2984" s="29"/>
      <c r="T2984" s="29"/>
      <c r="U2984" s="29"/>
      <c r="V2984" s="29"/>
      <c r="W2984" s="29"/>
      <c r="X2984" s="29"/>
      <c r="Y2984" s="29"/>
      <c r="Z2984" s="29"/>
      <c r="AA2984" s="29"/>
      <c r="AB2984" s="29"/>
      <c r="AC2984" s="29"/>
      <c r="AD2984" s="29"/>
      <c r="AE2984" s="29"/>
      <c r="AF2984" s="29"/>
      <c r="AG2984" s="29"/>
      <c r="AH2984" s="29"/>
      <c r="AI2984" s="29"/>
      <c r="AJ2984" s="29"/>
      <c r="AK2984" s="29"/>
      <c r="AL2984" s="29"/>
      <c r="AM2984" s="29"/>
    </row>
    <row r="2985" spans="2:39">
      <c r="B2985" s="1"/>
      <c r="C2985" s="1"/>
      <c r="D2985" s="29"/>
      <c r="E2985" s="29"/>
      <c r="F2985" s="29"/>
      <c r="G2985" s="29"/>
      <c r="H2985" s="29"/>
      <c r="I2985" s="29"/>
      <c r="J2985" s="29"/>
      <c r="K2985" s="29"/>
      <c r="L2985" s="29"/>
      <c r="M2985" s="29"/>
      <c r="N2985" s="29"/>
      <c r="O2985" s="29"/>
      <c r="P2985" s="29"/>
      <c r="Q2985" s="29"/>
      <c r="R2985" s="29"/>
      <c r="S2985" s="29"/>
      <c r="T2985" s="29"/>
      <c r="U2985" s="29"/>
      <c r="V2985" s="29"/>
      <c r="W2985" s="29"/>
      <c r="X2985" s="29"/>
      <c r="Y2985" s="29"/>
      <c r="Z2985" s="29"/>
      <c r="AA2985" s="29"/>
      <c r="AB2985" s="29"/>
      <c r="AC2985" s="29"/>
      <c r="AD2985" s="29"/>
      <c r="AE2985" s="29"/>
      <c r="AF2985" s="29"/>
      <c r="AG2985" s="29"/>
      <c r="AH2985" s="29"/>
      <c r="AI2985" s="29"/>
      <c r="AJ2985" s="29"/>
      <c r="AK2985" s="29"/>
      <c r="AL2985" s="29"/>
      <c r="AM2985" s="29"/>
    </row>
    <row r="2986" spans="2:39">
      <c r="B2986" s="1"/>
      <c r="C2986" s="1"/>
      <c r="D2986" s="29"/>
      <c r="E2986" s="29"/>
      <c r="F2986" s="29"/>
      <c r="G2986" s="29"/>
      <c r="H2986" s="29"/>
      <c r="I2986" s="29"/>
      <c r="J2986" s="29"/>
      <c r="K2986" s="29"/>
      <c r="L2986" s="29"/>
      <c r="M2986" s="29"/>
      <c r="N2986" s="29"/>
      <c r="O2986" s="29"/>
      <c r="P2986" s="29"/>
      <c r="Q2986" s="29"/>
      <c r="R2986" s="29"/>
      <c r="S2986" s="29"/>
      <c r="T2986" s="29"/>
      <c r="U2986" s="29"/>
      <c r="V2986" s="29"/>
      <c r="W2986" s="29"/>
      <c r="X2986" s="29"/>
      <c r="Y2986" s="29"/>
      <c r="Z2986" s="29"/>
      <c r="AA2986" s="29"/>
      <c r="AB2986" s="29"/>
      <c r="AC2986" s="29"/>
      <c r="AD2986" s="29"/>
      <c r="AE2986" s="29"/>
      <c r="AF2986" s="29"/>
      <c r="AG2986" s="29"/>
      <c r="AH2986" s="29"/>
      <c r="AI2986" s="29"/>
      <c r="AJ2986" s="29"/>
      <c r="AK2986" s="29"/>
      <c r="AL2986" s="29"/>
      <c r="AM2986" s="29"/>
    </row>
    <row r="2987" spans="2:39">
      <c r="B2987" s="1"/>
      <c r="C2987" s="1"/>
      <c r="D2987" s="29"/>
      <c r="E2987" s="29"/>
      <c r="F2987" s="29"/>
      <c r="G2987" s="29"/>
      <c r="H2987" s="29"/>
      <c r="I2987" s="29"/>
      <c r="J2987" s="29"/>
      <c r="K2987" s="29"/>
      <c r="L2987" s="29"/>
      <c r="M2987" s="29"/>
      <c r="N2987" s="29"/>
      <c r="O2987" s="29"/>
      <c r="P2987" s="29"/>
      <c r="Q2987" s="29"/>
      <c r="R2987" s="29"/>
      <c r="S2987" s="29"/>
      <c r="T2987" s="29"/>
      <c r="U2987" s="29"/>
      <c r="V2987" s="29"/>
      <c r="W2987" s="29"/>
      <c r="X2987" s="29"/>
      <c r="Y2987" s="29"/>
      <c r="Z2987" s="29"/>
      <c r="AA2987" s="29"/>
      <c r="AB2987" s="29"/>
      <c r="AC2987" s="29"/>
      <c r="AD2987" s="29"/>
      <c r="AE2987" s="29"/>
      <c r="AF2987" s="29"/>
      <c r="AG2987" s="29"/>
      <c r="AH2987" s="29"/>
      <c r="AI2987" s="29"/>
      <c r="AJ2987" s="29"/>
      <c r="AK2987" s="29"/>
      <c r="AL2987" s="29"/>
      <c r="AM2987" s="29"/>
    </row>
    <row r="2988" spans="2:39">
      <c r="B2988" s="1"/>
      <c r="C2988" s="1"/>
      <c r="D2988" s="29"/>
      <c r="E2988" s="29"/>
      <c r="F2988" s="29"/>
      <c r="G2988" s="29"/>
      <c r="H2988" s="29"/>
      <c r="I2988" s="29"/>
      <c r="J2988" s="29"/>
      <c r="K2988" s="29"/>
      <c r="L2988" s="29"/>
      <c r="M2988" s="29"/>
      <c r="N2988" s="29"/>
      <c r="O2988" s="29"/>
      <c r="P2988" s="29"/>
      <c r="Q2988" s="29"/>
      <c r="R2988" s="29"/>
      <c r="S2988" s="29"/>
      <c r="T2988" s="29"/>
      <c r="U2988" s="29"/>
      <c r="V2988" s="29"/>
      <c r="W2988" s="29"/>
      <c r="X2988" s="29"/>
      <c r="Y2988" s="29"/>
      <c r="Z2988" s="29"/>
      <c r="AA2988" s="29"/>
      <c r="AB2988" s="29"/>
      <c r="AC2988" s="29"/>
      <c r="AD2988" s="29"/>
      <c r="AE2988" s="29"/>
      <c r="AF2988" s="29"/>
      <c r="AG2988" s="29"/>
      <c r="AH2988" s="29"/>
      <c r="AI2988" s="29"/>
      <c r="AJ2988" s="29"/>
      <c r="AK2988" s="29"/>
      <c r="AL2988" s="29"/>
      <c r="AM2988" s="29"/>
    </row>
    <row r="2989" spans="2:39">
      <c r="B2989" s="1"/>
      <c r="C2989" s="1"/>
      <c r="D2989" s="29"/>
      <c r="E2989" s="29"/>
      <c r="F2989" s="29"/>
      <c r="G2989" s="29"/>
      <c r="H2989" s="29"/>
      <c r="I2989" s="29"/>
      <c r="J2989" s="29"/>
      <c r="K2989" s="29"/>
      <c r="L2989" s="29"/>
      <c r="M2989" s="29"/>
      <c r="N2989" s="29"/>
      <c r="O2989" s="29"/>
      <c r="P2989" s="29"/>
      <c r="Q2989" s="29"/>
      <c r="R2989" s="29"/>
      <c r="S2989" s="29"/>
      <c r="T2989" s="29"/>
      <c r="U2989" s="29"/>
      <c r="V2989" s="29"/>
      <c r="W2989" s="29"/>
      <c r="X2989" s="29"/>
      <c r="Y2989" s="29"/>
      <c r="Z2989" s="29"/>
      <c r="AA2989" s="29"/>
      <c r="AB2989" s="29"/>
      <c r="AC2989" s="29"/>
      <c r="AD2989" s="29"/>
      <c r="AE2989" s="29"/>
      <c r="AF2989" s="29"/>
      <c r="AG2989" s="29"/>
      <c r="AH2989" s="29"/>
      <c r="AI2989" s="29"/>
      <c r="AJ2989" s="29"/>
      <c r="AK2989" s="29"/>
      <c r="AL2989" s="29"/>
      <c r="AM2989" s="29"/>
    </row>
    <row r="2990" spans="2:39">
      <c r="B2990" s="1"/>
      <c r="C2990" s="1"/>
      <c r="D2990" s="29"/>
      <c r="E2990" s="29"/>
      <c r="F2990" s="29"/>
      <c r="G2990" s="29"/>
      <c r="H2990" s="29"/>
      <c r="I2990" s="29"/>
      <c r="J2990" s="29"/>
      <c r="K2990" s="29"/>
      <c r="L2990" s="29"/>
      <c r="M2990" s="29"/>
      <c r="N2990" s="29"/>
      <c r="O2990" s="29"/>
      <c r="P2990" s="29"/>
      <c r="Q2990" s="29"/>
      <c r="R2990" s="29"/>
      <c r="S2990" s="29"/>
      <c r="T2990" s="29"/>
      <c r="U2990" s="29"/>
      <c r="V2990" s="29"/>
      <c r="W2990" s="29"/>
      <c r="X2990" s="29"/>
      <c r="Y2990" s="29"/>
      <c r="Z2990" s="29"/>
      <c r="AA2990" s="29"/>
      <c r="AB2990" s="29"/>
      <c r="AC2990" s="29"/>
      <c r="AD2990" s="29"/>
      <c r="AE2990" s="29"/>
      <c r="AF2990" s="29"/>
      <c r="AG2990" s="29"/>
      <c r="AH2990" s="29"/>
      <c r="AI2990" s="29"/>
      <c r="AJ2990" s="29"/>
      <c r="AK2990" s="29"/>
      <c r="AL2990" s="29"/>
      <c r="AM2990" s="29"/>
    </row>
    <row r="2991" spans="2:39">
      <c r="B2991" s="1"/>
      <c r="C2991" s="1"/>
      <c r="D2991" s="29"/>
      <c r="E2991" s="29"/>
      <c r="F2991" s="29"/>
      <c r="G2991" s="29"/>
      <c r="H2991" s="29"/>
      <c r="I2991" s="29"/>
      <c r="J2991" s="29"/>
      <c r="K2991" s="29"/>
      <c r="L2991" s="29"/>
      <c r="M2991" s="29"/>
      <c r="N2991" s="29"/>
      <c r="O2991" s="29"/>
      <c r="P2991" s="29"/>
      <c r="Q2991" s="29"/>
      <c r="R2991" s="29"/>
      <c r="S2991" s="29"/>
      <c r="T2991" s="29"/>
      <c r="U2991" s="29"/>
      <c r="V2991" s="29"/>
      <c r="W2991" s="29"/>
      <c r="X2991" s="29"/>
      <c r="Y2991" s="29"/>
      <c r="Z2991" s="29"/>
      <c r="AA2991" s="29"/>
      <c r="AB2991" s="29"/>
      <c r="AC2991" s="29"/>
      <c r="AD2991" s="29"/>
      <c r="AE2991" s="29"/>
      <c r="AF2991" s="29"/>
      <c r="AG2991" s="29"/>
      <c r="AH2991" s="29"/>
      <c r="AI2991" s="29"/>
      <c r="AJ2991" s="29"/>
      <c r="AK2991" s="29"/>
      <c r="AL2991" s="29"/>
      <c r="AM2991" s="29"/>
    </row>
    <row r="2992" spans="2:39">
      <c r="B2992" s="1"/>
      <c r="C2992" s="1"/>
      <c r="D2992" s="29"/>
      <c r="E2992" s="29"/>
      <c r="F2992" s="29"/>
      <c r="G2992" s="29"/>
      <c r="H2992" s="29"/>
      <c r="I2992" s="29"/>
      <c r="J2992" s="29"/>
      <c r="K2992" s="29"/>
      <c r="L2992" s="29"/>
      <c r="M2992" s="29"/>
      <c r="N2992" s="29"/>
      <c r="O2992" s="29"/>
      <c r="P2992" s="29"/>
      <c r="Q2992" s="29"/>
      <c r="R2992" s="29"/>
      <c r="S2992" s="29"/>
      <c r="T2992" s="29"/>
      <c r="U2992" s="29"/>
      <c r="V2992" s="29"/>
      <c r="W2992" s="29"/>
      <c r="X2992" s="29"/>
      <c r="Y2992" s="29"/>
      <c r="Z2992" s="29"/>
      <c r="AA2992" s="29"/>
      <c r="AB2992" s="29"/>
      <c r="AC2992" s="29"/>
      <c r="AD2992" s="29"/>
      <c r="AE2992" s="29"/>
      <c r="AF2992" s="29"/>
      <c r="AG2992" s="29"/>
      <c r="AH2992" s="29"/>
      <c r="AI2992" s="29"/>
      <c r="AJ2992" s="29"/>
      <c r="AK2992" s="29"/>
      <c r="AL2992" s="29"/>
      <c r="AM2992" s="29"/>
    </row>
    <row r="2993" spans="2:39">
      <c r="B2993" s="1"/>
      <c r="C2993" s="1"/>
      <c r="D2993" s="29"/>
      <c r="E2993" s="29"/>
      <c r="F2993" s="29"/>
      <c r="G2993" s="29"/>
      <c r="H2993" s="29"/>
      <c r="I2993" s="29"/>
      <c r="J2993" s="29"/>
      <c r="K2993" s="29"/>
      <c r="L2993" s="29"/>
      <c r="M2993" s="29"/>
      <c r="N2993" s="29"/>
      <c r="O2993" s="29"/>
      <c r="P2993" s="29"/>
      <c r="Q2993" s="29"/>
      <c r="R2993" s="29"/>
      <c r="S2993" s="29"/>
      <c r="T2993" s="29"/>
      <c r="U2993" s="29"/>
      <c r="V2993" s="29"/>
      <c r="W2993" s="29"/>
      <c r="X2993" s="29"/>
      <c r="Y2993" s="29"/>
      <c r="Z2993" s="29"/>
      <c r="AA2993" s="29"/>
      <c r="AB2993" s="29"/>
      <c r="AC2993" s="29"/>
      <c r="AD2993" s="29"/>
      <c r="AE2993" s="29"/>
      <c r="AF2993" s="29"/>
      <c r="AG2993" s="29"/>
      <c r="AH2993" s="29"/>
      <c r="AI2993" s="29"/>
      <c r="AJ2993" s="29"/>
      <c r="AK2993" s="29"/>
      <c r="AL2993" s="29"/>
      <c r="AM2993" s="29"/>
    </row>
    <row r="2994" spans="2:39">
      <c r="B2994" s="1"/>
      <c r="C2994" s="1"/>
      <c r="D2994" s="29"/>
      <c r="E2994" s="29"/>
      <c r="F2994" s="29"/>
      <c r="G2994" s="29"/>
      <c r="H2994" s="29"/>
      <c r="I2994" s="29"/>
      <c r="J2994" s="29"/>
      <c r="K2994" s="29"/>
      <c r="L2994" s="29"/>
      <c r="M2994" s="29"/>
      <c r="N2994" s="29"/>
      <c r="O2994" s="29"/>
      <c r="P2994" s="29"/>
      <c r="Q2994" s="29"/>
      <c r="R2994" s="29"/>
      <c r="S2994" s="29"/>
      <c r="T2994" s="29"/>
      <c r="U2994" s="29"/>
      <c r="V2994" s="29"/>
      <c r="W2994" s="29"/>
      <c r="X2994" s="29"/>
      <c r="Y2994" s="29"/>
      <c r="Z2994" s="29"/>
      <c r="AA2994" s="29"/>
      <c r="AB2994" s="29"/>
      <c r="AC2994" s="29"/>
      <c r="AD2994" s="29"/>
      <c r="AE2994" s="29"/>
      <c r="AF2994" s="29"/>
      <c r="AG2994" s="29"/>
      <c r="AH2994" s="29"/>
      <c r="AI2994" s="29"/>
      <c r="AJ2994" s="29"/>
      <c r="AK2994" s="29"/>
      <c r="AL2994" s="29"/>
      <c r="AM2994" s="29"/>
    </row>
    <row r="2995" spans="2:39">
      <c r="B2995" s="1"/>
      <c r="C2995" s="1"/>
      <c r="D2995" s="29"/>
      <c r="E2995" s="29"/>
      <c r="F2995" s="29"/>
      <c r="G2995" s="29"/>
      <c r="H2995" s="29"/>
      <c r="I2995" s="29"/>
      <c r="J2995" s="29"/>
      <c r="K2995" s="29"/>
      <c r="L2995" s="29"/>
      <c r="M2995" s="29"/>
      <c r="N2995" s="29"/>
      <c r="O2995" s="29"/>
      <c r="P2995" s="29"/>
      <c r="Q2995" s="29"/>
      <c r="R2995" s="29"/>
      <c r="S2995" s="29"/>
      <c r="T2995" s="29"/>
      <c r="U2995" s="29"/>
      <c r="V2995" s="29"/>
      <c r="W2995" s="29"/>
      <c r="X2995" s="29"/>
      <c r="Y2995" s="29"/>
      <c r="Z2995" s="29"/>
      <c r="AA2995" s="29"/>
      <c r="AB2995" s="29"/>
      <c r="AC2995" s="29"/>
      <c r="AD2995" s="29"/>
      <c r="AE2995" s="29"/>
      <c r="AF2995" s="29"/>
      <c r="AG2995" s="29"/>
      <c r="AH2995" s="29"/>
      <c r="AI2995" s="29"/>
      <c r="AJ2995" s="29"/>
      <c r="AK2995" s="29"/>
      <c r="AL2995" s="29"/>
      <c r="AM2995" s="29"/>
    </row>
    <row r="2996" spans="2:39">
      <c r="B2996" s="1"/>
      <c r="C2996" s="1"/>
      <c r="D2996" s="29"/>
      <c r="E2996" s="29"/>
      <c r="F2996" s="29"/>
      <c r="G2996" s="29"/>
      <c r="H2996" s="29"/>
      <c r="I2996" s="29"/>
      <c r="J2996" s="29"/>
      <c r="K2996" s="29"/>
      <c r="L2996" s="29"/>
      <c r="M2996" s="29"/>
      <c r="N2996" s="29"/>
      <c r="O2996" s="29"/>
      <c r="P2996" s="29"/>
      <c r="Q2996" s="29"/>
      <c r="R2996" s="29"/>
      <c r="S2996" s="29"/>
      <c r="T2996" s="29"/>
      <c r="U2996" s="29"/>
      <c r="V2996" s="29"/>
      <c r="W2996" s="29"/>
      <c r="X2996" s="29"/>
      <c r="Y2996" s="29"/>
      <c r="Z2996" s="29"/>
      <c r="AA2996" s="29"/>
      <c r="AB2996" s="29"/>
      <c r="AC2996" s="29"/>
      <c r="AD2996" s="29"/>
      <c r="AE2996" s="29"/>
      <c r="AF2996" s="29"/>
      <c r="AG2996" s="29"/>
      <c r="AH2996" s="29"/>
      <c r="AI2996" s="29"/>
      <c r="AJ2996" s="29"/>
      <c r="AK2996" s="29"/>
      <c r="AL2996" s="29"/>
      <c r="AM2996" s="29"/>
    </row>
    <row r="2997" spans="2:39">
      <c r="B2997" s="1"/>
      <c r="C2997" s="1"/>
      <c r="D2997" s="29"/>
      <c r="E2997" s="29"/>
      <c r="F2997" s="29"/>
      <c r="G2997" s="29"/>
      <c r="H2997" s="29"/>
      <c r="I2997" s="29"/>
      <c r="J2997" s="29"/>
      <c r="K2997" s="29"/>
      <c r="L2997" s="29"/>
      <c r="M2997" s="29"/>
      <c r="N2997" s="29"/>
      <c r="O2997" s="29"/>
      <c r="P2997" s="29"/>
      <c r="Q2997" s="29"/>
      <c r="R2997" s="29"/>
      <c r="S2997" s="29"/>
      <c r="T2997" s="29"/>
      <c r="U2997" s="29"/>
      <c r="V2997" s="29"/>
      <c r="W2997" s="29"/>
      <c r="X2997" s="29"/>
      <c r="Y2997" s="29"/>
      <c r="Z2997" s="29"/>
      <c r="AA2997" s="29"/>
      <c r="AB2997" s="29"/>
      <c r="AC2997" s="29"/>
      <c r="AD2997" s="29"/>
      <c r="AE2997" s="29"/>
      <c r="AF2997" s="29"/>
      <c r="AG2997" s="29"/>
      <c r="AH2997" s="29"/>
      <c r="AI2997" s="29"/>
      <c r="AJ2997" s="29"/>
      <c r="AK2997" s="29"/>
      <c r="AL2997" s="29"/>
      <c r="AM2997" s="29"/>
    </row>
    <row r="2998" spans="2:39">
      <c r="B2998" s="1"/>
      <c r="C2998" s="1"/>
      <c r="D2998" s="29"/>
      <c r="E2998" s="29"/>
      <c r="F2998" s="29"/>
      <c r="G2998" s="29"/>
      <c r="H2998" s="29"/>
      <c r="I2998" s="29"/>
      <c r="J2998" s="29"/>
      <c r="K2998" s="29"/>
      <c r="L2998" s="29"/>
      <c r="M2998" s="29"/>
      <c r="N2998" s="29"/>
      <c r="O2998" s="29"/>
      <c r="P2998" s="29"/>
      <c r="Q2998" s="29"/>
      <c r="R2998" s="29"/>
      <c r="S2998" s="29"/>
      <c r="T2998" s="29"/>
      <c r="U2998" s="29"/>
      <c r="V2998" s="29"/>
      <c r="W2998" s="29"/>
      <c r="X2998" s="29"/>
      <c r="Y2998" s="29"/>
      <c r="Z2998" s="29"/>
      <c r="AA2998" s="29"/>
      <c r="AB2998" s="29"/>
      <c r="AC2998" s="29"/>
      <c r="AD2998" s="29"/>
      <c r="AE2998" s="29"/>
      <c r="AF2998" s="29"/>
      <c r="AG2998" s="29"/>
      <c r="AH2998" s="29"/>
      <c r="AI2998" s="29"/>
      <c r="AJ2998" s="29"/>
      <c r="AK2998" s="29"/>
      <c r="AL2998" s="29"/>
      <c r="AM2998" s="29"/>
    </row>
    <row r="2999" spans="2:39">
      <c r="B2999" s="1"/>
      <c r="C2999" s="1"/>
      <c r="D2999" s="29"/>
      <c r="E2999" s="29"/>
      <c r="F2999" s="29"/>
      <c r="G2999" s="29"/>
      <c r="H2999" s="29"/>
      <c r="I2999" s="29"/>
      <c r="J2999" s="29"/>
      <c r="K2999" s="29"/>
      <c r="L2999" s="29"/>
      <c r="M2999" s="29"/>
      <c r="N2999" s="29"/>
      <c r="O2999" s="29"/>
      <c r="P2999" s="29"/>
      <c r="Q2999" s="29"/>
      <c r="R2999" s="29"/>
      <c r="S2999" s="29"/>
      <c r="T2999" s="29"/>
      <c r="U2999" s="29"/>
      <c r="V2999" s="29"/>
      <c r="W2999" s="29"/>
      <c r="X2999" s="29"/>
      <c r="Y2999" s="29"/>
      <c r="Z2999" s="29"/>
      <c r="AA2999" s="29"/>
      <c r="AB2999" s="29"/>
      <c r="AC2999" s="29"/>
      <c r="AD2999" s="29"/>
      <c r="AE2999" s="29"/>
      <c r="AF2999" s="29"/>
      <c r="AG2999" s="29"/>
      <c r="AH2999" s="29"/>
      <c r="AI2999" s="29"/>
      <c r="AJ2999" s="29"/>
      <c r="AK2999" s="29"/>
      <c r="AL2999" s="29"/>
      <c r="AM2999" s="29"/>
    </row>
    <row r="3000" spans="2:39">
      <c r="B3000" s="1"/>
      <c r="C3000" s="1"/>
      <c r="D3000" s="29"/>
      <c r="E3000" s="29"/>
      <c r="F3000" s="29"/>
      <c r="G3000" s="29"/>
      <c r="H3000" s="29"/>
      <c r="I3000" s="29"/>
      <c r="J3000" s="29"/>
      <c r="K3000" s="29"/>
      <c r="L3000" s="29"/>
      <c r="M3000" s="29"/>
      <c r="N3000" s="29"/>
      <c r="O3000" s="29"/>
      <c r="P3000" s="29"/>
      <c r="Q3000" s="29"/>
      <c r="R3000" s="29"/>
      <c r="S3000" s="29"/>
      <c r="T3000" s="29"/>
      <c r="U3000" s="29"/>
      <c r="V3000" s="29"/>
      <c r="W3000" s="29"/>
      <c r="X3000" s="29"/>
      <c r="Y3000" s="29"/>
      <c r="Z3000" s="29"/>
      <c r="AA3000" s="29"/>
      <c r="AB3000" s="29"/>
      <c r="AC3000" s="29"/>
      <c r="AD3000" s="29"/>
      <c r="AE3000" s="29"/>
      <c r="AF3000" s="29"/>
      <c r="AG3000" s="29"/>
      <c r="AH3000" s="29"/>
      <c r="AI3000" s="29"/>
      <c r="AJ3000" s="29"/>
      <c r="AK3000" s="29"/>
      <c r="AL3000" s="29"/>
      <c r="AM3000" s="29"/>
    </row>
    <row r="3001" spans="2:39">
      <c r="B3001" s="1"/>
      <c r="C3001" s="1"/>
      <c r="D3001" s="29"/>
      <c r="E3001" s="29"/>
      <c r="F3001" s="29"/>
      <c r="G3001" s="29"/>
      <c r="H3001" s="29"/>
      <c r="I3001" s="29"/>
      <c r="J3001" s="29"/>
      <c r="K3001" s="29"/>
      <c r="L3001" s="29"/>
      <c r="M3001" s="29"/>
      <c r="N3001" s="29"/>
      <c r="O3001" s="29"/>
      <c r="P3001" s="29"/>
      <c r="Q3001" s="29"/>
      <c r="R3001" s="29"/>
      <c r="S3001" s="29"/>
      <c r="T3001" s="29"/>
      <c r="U3001" s="29"/>
      <c r="V3001" s="29"/>
      <c r="W3001" s="29"/>
      <c r="X3001" s="29"/>
      <c r="Y3001" s="29"/>
      <c r="Z3001" s="29"/>
      <c r="AA3001" s="29"/>
      <c r="AB3001" s="29"/>
      <c r="AC3001" s="29"/>
      <c r="AD3001" s="29"/>
      <c r="AE3001" s="29"/>
      <c r="AF3001" s="29"/>
      <c r="AG3001" s="29"/>
      <c r="AH3001" s="29"/>
      <c r="AI3001" s="29"/>
      <c r="AJ3001" s="29"/>
      <c r="AK3001" s="29"/>
      <c r="AL3001" s="29"/>
      <c r="AM3001" s="29"/>
    </row>
    <row r="3002" spans="2:39">
      <c r="B3002" s="1"/>
      <c r="C3002" s="1"/>
      <c r="D3002" s="29"/>
      <c r="E3002" s="29"/>
      <c r="F3002" s="29"/>
      <c r="G3002" s="29"/>
      <c r="H3002" s="29"/>
      <c r="I3002" s="29"/>
      <c r="J3002" s="29"/>
      <c r="K3002" s="29"/>
      <c r="L3002" s="29"/>
      <c r="M3002" s="29"/>
      <c r="N3002" s="29"/>
      <c r="O3002" s="29"/>
      <c r="P3002" s="29"/>
      <c r="Q3002" s="29"/>
      <c r="R3002" s="29"/>
      <c r="S3002" s="29"/>
      <c r="T3002" s="29"/>
      <c r="U3002" s="29"/>
      <c r="V3002" s="29"/>
      <c r="W3002" s="29"/>
      <c r="X3002" s="29"/>
      <c r="Y3002" s="29"/>
      <c r="Z3002" s="29"/>
      <c r="AA3002" s="29"/>
      <c r="AB3002" s="29"/>
      <c r="AC3002" s="29"/>
      <c r="AD3002" s="29"/>
      <c r="AE3002" s="29"/>
      <c r="AF3002" s="29"/>
      <c r="AG3002" s="29"/>
      <c r="AH3002" s="29"/>
      <c r="AI3002" s="29"/>
      <c r="AJ3002" s="29"/>
      <c r="AK3002" s="29"/>
      <c r="AL3002" s="29"/>
      <c r="AM3002" s="29"/>
    </row>
    <row r="3003" spans="2:39">
      <c r="B3003" s="27"/>
      <c r="C3003" s="27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28"/>
      <c r="AH3003" s="28"/>
      <c r="AI3003" s="28"/>
      <c r="AJ3003" s="28"/>
      <c r="AK3003" s="28"/>
      <c r="AL3003" s="28"/>
      <c r="AM3003" s="28"/>
    </row>
    <row r="3004" spans="2:39">
      <c r="B3004" s="27"/>
      <c r="C3004" s="27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</row>
    <row r="3005" spans="2:39">
      <c r="B3005" s="27"/>
      <c r="C3005" s="27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28"/>
      <c r="AH3005" s="28"/>
      <c r="AI3005" s="28"/>
      <c r="AJ3005" s="28"/>
      <c r="AK3005" s="28"/>
      <c r="AL3005" s="28"/>
      <c r="AM3005" s="28"/>
    </row>
    <row r="3006" spans="2:39">
      <c r="B3006" s="27"/>
      <c r="C3006" s="27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</row>
    <row r="3007" spans="2:39">
      <c r="B3007" s="27"/>
      <c r="C3007" s="27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28"/>
      <c r="AH3007" s="28"/>
      <c r="AI3007" s="28"/>
      <c r="AJ3007" s="28"/>
      <c r="AK3007" s="28"/>
      <c r="AL3007" s="28"/>
      <c r="AM3007" s="28"/>
    </row>
    <row r="3008" spans="2:39">
      <c r="B3008" s="27"/>
      <c r="C3008" s="27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</row>
    <row r="3009" spans="2:39">
      <c r="B3009" s="27"/>
      <c r="C3009" s="27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28"/>
      <c r="AH3009" s="28"/>
      <c r="AI3009" s="28"/>
      <c r="AJ3009" s="28"/>
      <c r="AK3009" s="28"/>
      <c r="AL3009" s="28"/>
      <c r="AM3009" s="28"/>
    </row>
    <row r="3010" spans="2:39">
      <c r="B3010" s="27"/>
      <c r="C3010" s="27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</row>
    <row r="3011" spans="2:39">
      <c r="B3011" s="27"/>
      <c r="C3011" s="27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28"/>
      <c r="AH3011" s="28"/>
      <c r="AI3011" s="28"/>
      <c r="AJ3011" s="28"/>
      <c r="AK3011" s="28"/>
      <c r="AL3011" s="28"/>
      <c r="AM3011" s="28"/>
    </row>
    <row r="3012" spans="2:39">
      <c r="B3012" s="27"/>
      <c r="C3012" s="27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</row>
    <row r="3013" spans="2:39">
      <c r="B3013" s="27"/>
      <c r="C3013" s="27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28"/>
      <c r="AH3013" s="28"/>
      <c r="AI3013" s="28"/>
      <c r="AJ3013" s="28"/>
      <c r="AK3013" s="28"/>
      <c r="AL3013" s="28"/>
      <c r="AM3013" s="28"/>
    </row>
    <row r="3014" spans="2:39">
      <c r="B3014" s="27"/>
      <c r="C3014" s="27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</row>
    <row r="3015" spans="2:39">
      <c r="B3015" s="27"/>
      <c r="C3015" s="27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28"/>
      <c r="AH3015" s="28"/>
      <c r="AI3015" s="28"/>
      <c r="AJ3015" s="28"/>
      <c r="AK3015" s="28"/>
      <c r="AL3015" s="28"/>
      <c r="AM3015" s="28"/>
    </row>
    <row r="3016" spans="2:39">
      <c r="B3016" s="27"/>
      <c r="C3016" s="27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</row>
    <row r="3017" spans="2:39">
      <c r="B3017" s="27"/>
      <c r="C3017" s="27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28"/>
      <c r="AH3017" s="28"/>
      <c r="AI3017" s="28"/>
      <c r="AJ3017" s="28"/>
      <c r="AK3017" s="28"/>
      <c r="AL3017" s="28"/>
      <c r="AM3017" s="28"/>
    </row>
    <row r="3018" spans="2:39">
      <c r="B3018" s="27"/>
      <c r="C3018" s="27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</row>
    <row r="3019" spans="2:39">
      <c r="B3019" s="27"/>
      <c r="C3019" s="27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28"/>
      <c r="AH3019" s="28"/>
      <c r="AI3019" s="28"/>
      <c r="AJ3019" s="28"/>
      <c r="AK3019" s="28"/>
      <c r="AL3019" s="28"/>
      <c r="AM3019" s="28"/>
    </row>
    <row r="3020" spans="2:39">
      <c r="B3020" s="27"/>
      <c r="C3020" s="27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</row>
    <row r="3021" spans="2:39">
      <c r="B3021" s="27"/>
      <c r="C3021" s="27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28"/>
      <c r="AH3021" s="28"/>
      <c r="AI3021" s="28"/>
      <c r="AJ3021" s="28"/>
      <c r="AK3021" s="28"/>
      <c r="AL3021" s="28"/>
      <c r="AM3021" s="28"/>
    </row>
    <row r="3022" spans="2:39">
      <c r="B3022" s="27"/>
      <c r="C3022" s="27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</row>
    <row r="3023" spans="2:39">
      <c r="B3023" s="27"/>
      <c r="C3023" s="27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28"/>
      <c r="AH3023" s="28"/>
      <c r="AI3023" s="28"/>
      <c r="AJ3023" s="28"/>
      <c r="AK3023" s="28"/>
      <c r="AL3023" s="28"/>
      <c r="AM3023" s="28"/>
    </row>
    <row r="3024" spans="2:39">
      <c r="B3024" s="27"/>
      <c r="C3024" s="27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</row>
    <row r="3025" spans="2:39">
      <c r="B3025" s="27"/>
      <c r="C3025" s="27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28"/>
      <c r="AH3025" s="28"/>
      <c r="AI3025" s="28"/>
      <c r="AJ3025" s="28"/>
      <c r="AK3025" s="28"/>
      <c r="AL3025" s="28"/>
      <c r="AM3025" s="28"/>
    </row>
    <row r="3026" spans="2:39">
      <c r="B3026" s="27"/>
      <c r="C3026" s="27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</row>
    <row r="3027" spans="2:39">
      <c r="B3027" s="27"/>
      <c r="C3027" s="27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28"/>
      <c r="AH3027" s="28"/>
      <c r="AI3027" s="28"/>
      <c r="AJ3027" s="28"/>
      <c r="AK3027" s="28"/>
      <c r="AL3027" s="28"/>
      <c r="AM3027" s="28"/>
    </row>
    <row r="3028" spans="2:39">
      <c r="B3028" s="27"/>
      <c r="C3028" s="27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</row>
    <row r="3029" spans="2:39">
      <c r="B3029" s="27"/>
      <c r="C3029" s="27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28"/>
      <c r="AH3029" s="28"/>
      <c r="AI3029" s="28"/>
      <c r="AJ3029" s="28"/>
      <c r="AK3029" s="28"/>
      <c r="AL3029" s="28"/>
      <c r="AM3029" s="28"/>
    </row>
    <row r="3030" spans="2:39">
      <c r="B3030" s="27"/>
      <c r="C3030" s="27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</row>
    <row r="3031" spans="2:39">
      <c r="B3031" s="27"/>
      <c r="C3031" s="27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28"/>
      <c r="AH3031" s="28"/>
      <c r="AI3031" s="28"/>
      <c r="AJ3031" s="28"/>
      <c r="AK3031" s="28"/>
      <c r="AL3031" s="28"/>
      <c r="AM3031" s="28"/>
    </row>
    <row r="3032" spans="2:39">
      <c r="B3032" s="27"/>
      <c r="C3032" s="27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</row>
    <row r="3033" spans="2:39">
      <c r="B3033" s="27"/>
      <c r="C3033" s="27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28"/>
      <c r="AH3033" s="28"/>
      <c r="AI3033" s="28"/>
      <c r="AJ3033" s="28"/>
      <c r="AK3033" s="28"/>
      <c r="AL3033" s="28"/>
      <c r="AM3033" s="28"/>
    </row>
    <row r="3034" spans="2:39">
      <c r="B3034" s="27"/>
      <c r="C3034" s="27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</row>
    <row r="3035" spans="2:39">
      <c r="B3035" s="27"/>
      <c r="C3035" s="27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28"/>
      <c r="AH3035" s="28"/>
      <c r="AI3035" s="28"/>
      <c r="AJ3035" s="28"/>
      <c r="AK3035" s="28"/>
      <c r="AL3035" s="28"/>
      <c r="AM3035" s="28"/>
    </row>
    <row r="3036" spans="2:39">
      <c r="B3036" s="27"/>
      <c r="C3036" s="27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</row>
    <row r="3037" spans="2:39">
      <c r="B3037" s="27"/>
      <c r="C3037" s="27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28"/>
      <c r="AH3037" s="28"/>
      <c r="AI3037" s="28"/>
      <c r="AJ3037" s="28"/>
      <c r="AK3037" s="28"/>
      <c r="AL3037" s="28"/>
      <c r="AM3037" s="28"/>
    </row>
    <row r="3038" spans="2:39">
      <c r="B3038" s="27"/>
      <c r="C3038" s="27"/>
      <c r="D3038" s="28"/>
      <c r="E3038" s="28"/>
      <c r="F3038" s="28"/>
      <c r="G3038" s="28"/>
      <c r="H3038" s="28"/>
      <c r="I3038" s="28"/>
      <c r="J3038" s="28"/>
      <c r="K3038" s="28"/>
      <c r="L3038" s="28"/>
      <c r="M3038" s="28"/>
      <c r="N3038" s="28"/>
      <c r="O3038" s="28"/>
      <c r="P3038" s="28"/>
      <c r="Q3038" s="28"/>
      <c r="R3038" s="28"/>
      <c r="S3038" s="28"/>
      <c r="T3038" s="28"/>
      <c r="U3038" s="28"/>
      <c r="V3038" s="28"/>
      <c r="W3038" s="28"/>
      <c r="X3038" s="28"/>
      <c r="Y3038" s="28"/>
      <c r="Z3038" s="28"/>
      <c r="AA3038" s="28"/>
      <c r="AB3038" s="28"/>
      <c r="AC3038" s="28"/>
      <c r="AD3038" s="28"/>
      <c r="AE3038" s="28"/>
      <c r="AF3038" s="28"/>
      <c r="AG3038" s="28"/>
      <c r="AH3038" s="28"/>
      <c r="AI3038" s="28"/>
      <c r="AJ3038" s="28"/>
      <c r="AK3038" s="28"/>
      <c r="AL3038" s="28"/>
      <c r="AM3038" s="28"/>
    </row>
    <row r="3039" spans="2:39">
      <c r="B3039" s="27"/>
      <c r="C3039" s="27"/>
      <c r="D3039" s="28"/>
      <c r="E3039" s="28"/>
      <c r="F3039" s="28"/>
      <c r="G3039" s="28"/>
      <c r="H3039" s="28"/>
      <c r="I3039" s="28"/>
      <c r="J3039" s="28"/>
      <c r="K3039" s="28"/>
      <c r="L3039" s="28"/>
      <c r="M3039" s="28"/>
      <c r="N3039" s="28"/>
      <c r="O3039" s="28"/>
      <c r="P3039" s="28"/>
      <c r="Q3039" s="28"/>
      <c r="R3039" s="28"/>
      <c r="S3039" s="28"/>
      <c r="T3039" s="28"/>
      <c r="U3039" s="28"/>
      <c r="V3039" s="28"/>
      <c r="W3039" s="28"/>
      <c r="X3039" s="28"/>
      <c r="Y3039" s="28"/>
      <c r="Z3039" s="28"/>
      <c r="AA3039" s="28"/>
      <c r="AB3039" s="28"/>
      <c r="AC3039" s="28"/>
      <c r="AD3039" s="28"/>
      <c r="AE3039" s="28"/>
      <c r="AF3039" s="28"/>
      <c r="AG3039" s="28"/>
      <c r="AH3039" s="28"/>
      <c r="AI3039" s="28"/>
      <c r="AJ3039" s="28"/>
      <c r="AK3039" s="28"/>
      <c r="AL3039" s="28"/>
      <c r="AM3039" s="28"/>
    </row>
    <row r="3040" spans="2:39">
      <c r="B3040" s="27"/>
      <c r="C3040" s="27"/>
      <c r="D3040" s="28"/>
      <c r="E3040" s="28"/>
      <c r="F3040" s="28"/>
      <c r="G3040" s="28"/>
      <c r="H3040" s="28"/>
      <c r="I3040" s="28"/>
      <c r="J3040" s="28"/>
      <c r="K3040" s="28"/>
      <c r="L3040" s="28"/>
      <c r="M3040" s="28"/>
      <c r="N3040" s="28"/>
      <c r="O3040" s="28"/>
      <c r="P3040" s="28"/>
      <c r="Q3040" s="28"/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  <c r="AB3040" s="28"/>
      <c r="AC3040" s="28"/>
      <c r="AD3040" s="28"/>
      <c r="AE3040" s="28"/>
      <c r="AF3040" s="28"/>
      <c r="AG3040" s="28"/>
      <c r="AH3040" s="28"/>
      <c r="AI3040" s="28"/>
      <c r="AJ3040" s="28"/>
      <c r="AK3040" s="28"/>
      <c r="AL3040" s="28"/>
      <c r="AM3040" s="28"/>
    </row>
    <row r="3041" spans="2:39">
      <c r="B3041" s="27"/>
      <c r="C3041" s="27"/>
      <c r="D3041" s="28"/>
      <c r="E3041" s="28"/>
      <c r="F3041" s="28"/>
      <c r="G3041" s="28"/>
      <c r="H3041" s="28"/>
      <c r="I3041" s="28"/>
      <c r="J3041" s="28"/>
      <c r="K3041" s="28"/>
      <c r="L3041" s="28"/>
      <c r="M3041" s="28"/>
      <c r="N3041" s="28"/>
      <c r="O3041" s="28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28"/>
      <c r="AH3041" s="28"/>
      <c r="AI3041" s="28"/>
      <c r="AJ3041" s="28"/>
      <c r="AK3041" s="28"/>
      <c r="AL3041" s="28"/>
      <c r="AM3041" s="28"/>
    </row>
    <row r="3042" spans="2:39">
      <c r="B3042" s="27"/>
      <c r="C3042" s="27"/>
      <c r="D3042" s="28"/>
      <c r="E3042" s="28"/>
      <c r="F3042" s="28"/>
      <c r="G3042" s="28"/>
      <c r="H3042" s="28"/>
      <c r="I3042" s="28"/>
      <c r="J3042" s="28"/>
      <c r="K3042" s="28"/>
      <c r="L3042" s="28"/>
      <c r="M3042" s="28"/>
      <c r="N3042" s="28"/>
      <c r="O3042" s="28"/>
      <c r="P3042" s="28"/>
      <c r="Q3042" s="28"/>
      <c r="R3042" s="28"/>
      <c r="S3042" s="28"/>
      <c r="T3042" s="28"/>
      <c r="U3042" s="28"/>
      <c r="V3042" s="28"/>
      <c r="W3042" s="28"/>
      <c r="X3042" s="28"/>
      <c r="Y3042" s="28"/>
      <c r="Z3042" s="28"/>
      <c r="AA3042" s="28"/>
      <c r="AB3042" s="28"/>
      <c r="AC3042" s="28"/>
      <c r="AD3042" s="28"/>
      <c r="AE3042" s="28"/>
      <c r="AF3042" s="28"/>
      <c r="AG3042" s="28"/>
      <c r="AH3042" s="28"/>
      <c r="AI3042" s="28"/>
      <c r="AJ3042" s="28"/>
      <c r="AK3042" s="28"/>
      <c r="AL3042" s="28"/>
      <c r="AM3042" s="28"/>
    </row>
    <row r="3043" spans="2:39">
      <c r="B3043" s="27"/>
      <c r="C3043" s="27"/>
      <c r="D3043" s="28"/>
      <c r="E3043" s="28"/>
      <c r="F3043" s="28"/>
      <c r="G3043" s="28"/>
      <c r="H3043" s="28"/>
      <c r="I3043" s="28"/>
      <c r="J3043" s="28"/>
      <c r="K3043" s="28"/>
      <c r="L3043" s="28"/>
      <c r="M3043" s="28"/>
      <c r="N3043" s="28"/>
      <c r="O3043" s="28"/>
      <c r="P3043" s="28"/>
      <c r="Q3043" s="28"/>
      <c r="R3043" s="28"/>
      <c r="S3043" s="28"/>
      <c r="T3043" s="28"/>
      <c r="U3043" s="28"/>
      <c r="V3043" s="28"/>
      <c r="W3043" s="28"/>
      <c r="X3043" s="28"/>
      <c r="Y3043" s="28"/>
      <c r="Z3043" s="28"/>
      <c r="AA3043" s="28"/>
      <c r="AB3043" s="28"/>
      <c r="AC3043" s="28"/>
      <c r="AD3043" s="28"/>
      <c r="AE3043" s="28"/>
      <c r="AF3043" s="28"/>
      <c r="AG3043" s="28"/>
      <c r="AH3043" s="28"/>
      <c r="AI3043" s="28"/>
      <c r="AJ3043" s="28"/>
      <c r="AK3043" s="28"/>
      <c r="AL3043" s="28"/>
      <c r="AM3043" s="28"/>
    </row>
    <row r="3044" spans="2:39">
      <c r="B3044" s="27"/>
      <c r="C3044" s="27"/>
      <c r="D3044" s="28"/>
      <c r="E3044" s="28"/>
      <c r="F3044" s="28"/>
      <c r="G3044" s="28"/>
      <c r="H3044" s="28"/>
      <c r="I3044" s="28"/>
      <c r="J3044" s="28"/>
      <c r="K3044" s="28"/>
      <c r="L3044" s="28"/>
      <c r="M3044" s="28"/>
      <c r="N3044" s="28"/>
      <c r="O3044" s="28"/>
      <c r="P3044" s="28"/>
      <c r="Q3044" s="28"/>
      <c r="R3044" s="28"/>
      <c r="S3044" s="28"/>
      <c r="T3044" s="28"/>
      <c r="U3044" s="28"/>
      <c r="V3044" s="28"/>
      <c r="W3044" s="28"/>
      <c r="X3044" s="28"/>
      <c r="Y3044" s="28"/>
      <c r="Z3044" s="28"/>
      <c r="AA3044" s="28"/>
      <c r="AB3044" s="28"/>
      <c r="AC3044" s="28"/>
      <c r="AD3044" s="28"/>
      <c r="AE3044" s="28"/>
      <c r="AF3044" s="28"/>
      <c r="AG3044" s="28"/>
      <c r="AH3044" s="28"/>
      <c r="AI3044" s="28"/>
      <c r="AJ3044" s="28"/>
      <c r="AK3044" s="28"/>
      <c r="AL3044" s="28"/>
      <c r="AM3044" s="28"/>
    </row>
    <row r="3045" spans="2:39">
      <c r="B3045" s="27"/>
      <c r="C3045" s="27"/>
      <c r="D3045" s="28"/>
      <c r="E3045" s="28"/>
      <c r="F3045" s="28"/>
      <c r="G3045" s="28"/>
      <c r="H3045" s="28"/>
      <c r="I3045" s="28"/>
      <c r="J3045" s="28"/>
      <c r="K3045" s="28"/>
      <c r="L3045" s="28"/>
      <c r="M3045" s="28"/>
      <c r="N3045" s="28"/>
      <c r="O3045" s="28"/>
      <c r="P3045" s="28"/>
      <c r="Q3045" s="28"/>
      <c r="R3045" s="28"/>
      <c r="S3045" s="28"/>
      <c r="T3045" s="28"/>
      <c r="U3045" s="28"/>
      <c r="V3045" s="28"/>
      <c r="W3045" s="28"/>
      <c r="X3045" s="28"/>
      <c r="Y3045" s="28"/>
      <c r="Z3045" s="28"/>
      <c r="AA3045" s="28"/>
      <c r="AB3045" s="28"/>
      <c r="AC3045" s="28"/>
      <c r="AD3045" s="28"/>
      <c r="AE3045" s="28"/>
      <c r="AF3045" s="28"/>
      <c r="AG3045" s="28"/>
      <c r="AH3045" s="28"/>
      <c r="AI3045" s="28"/>
      <c r="AJ3045" s="28"/>
      <c r="AK3045" s="28"/>
      <c r="AL3045" s="28"/>
      <c r="AM3045" s="28"/>
    </row>
    <row r="3046" spans="2:39">
      <c r="B3046" s="27"/>
      <c r="C3046" s="27"/>
      <c r="D3046" s="28"/>
      <c r="E3046" s="28"/>
      <c r="F3046" s="28"/>
      <c r="G3046" s="28"/>
      <c r="H3046" s="28"/>
      <c r="I3046" s="28"/>
      <c r="J3046" s="28"/>
      <c r="K3046" s="28"/>
      <c r="L3046" s="28"/>
      <c r="M3046" s="28"/>
      <c r="N3046" s="28"/>
      <c r="O3046" s="28"/>
      <c r="P3046" s="28"/>
      <c r="Q3046" s="28"/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  <c r="AB3046" s="28"/>
      <c r="AC3046" s="28"/>
      <c r="AD3046" s="28"/>
      <c r="AE3046" s="28"/>
      <c r="AF3046" s="28"/>
      <c r="AG3046" s="28"/>
      <c r="AH3046" s="28"/>
      <c r="AI3046" s="28"/>
      <c r="AJ3046" s="28"/>
      <c r="AK3046" s="28"/>
      <c r="AL3046" s="28"/>
      <c r="AM3046" s="28"/>
    </row>
    <row r="3047" spans="2:39">
      <c r="B3047" s="27"/>
      <c r="C3047" s="27"/>
      <c r="D3047" s="28"/>
      <c r="E3047" s="28"/>
      <c r="F3047" s="28"/>
      <c r="G3047" s="28"/>
      <c r="H3047" s="28"/>
      <c r="I3047" s="28"/>
      <c r="J3047" s="28"/>
      <c r="K3047" s="28"/>
      <c r="L3047" s="28"/>
      <c r="M3047" s="28"/>
      <c r="N3047" s="28"/>
      <c r="O3047" s="28"/>
      <c r="P3047" s="28"/>
      <c r="Q3047" s="28"/>
      <c r="R3047" s="28"/>
      <c r="S3047" s="28"/>
      <c r="T3047" s="28"/>
      <c r="U3047" s="28"/>
      <c r="V3047" s="28"/>
      <c r="W3047" s="28"/>
      <c r="X3047" s="28"/>
      <c r="Y3047" s="28"/>
      <c r="Z3047" s="28"/>
      <c r="AA3047" s="28"/>
      <c r="AB3047" s="28"/>
      <c r="AC3047" s="28"/>
      <c r="AD3047" s="28"/>
      <c r="AE3047" s="28"/>
      <c r="AF3047" s="28"/>
      <c r="AG3047" s="28"/>
      <c r="AH3047" s="28"/>
      <c r="AI3047" s="28"/>
      <c r="AJ3047" s="28"/>
      <c r="AK3047" s="28"/>
      <c r="AL3047" s="28"/>
      <c r="AM3047" s="28"/>
    </row>
    <row r="3048" spans="2:39">
      <c r="B3048" s="27"/>
      <c r="C3048" s="27"/>
      <c r="D3048" s="28"/>
      <c r="E3048" s="28"/>
      <c r="F3048" s="28"/>
      <c r="G3048" s="28"/>
      <c r="H3048" s="28"/>
      <c r="I3048" s="28"/>
      <c r="J3048" s="28"/>
      <c r="K3048" s="28"/>
      <c r="L3048" s="28"/>
      <c r="M3048" s="28"/>
      <c r="N3048" s="28"/>
      <c r="O3048" s="28"/>
      <c r="P3048" s="28"/>
      <c r="Q3048" s="28"/>
      <c r="R3048" s="28"/>
      <c r="S3048" s="28"/>
      <c r="T3048" s="28"/>
      <c r="U3048" s="28"/>
      <c r="V3048" s="28"/>
      <c r="W3048" s="28"/>
      <c r="X3048" s="28"/>
      <c r="Y3048" s="28"/>
      <c r="Z3048" s="28"/>
      <c r="AA3048" s="28"/>
      <c r="AB3048" s="28"/>
      <c r="AC3048" s="28"/>
      <c r="AD3048" s="28"/>
      <c r="AE3048" s="28"/>
      <c r="AF3048" s="28"/>
      <c r="AG3048" s="28"/>
      <c r="AH3048" s="28"/>
      <c r="AI3048" s="28"/>
      <c r="AJ3048" s="28"/>
      <c r="AK3048" s="28"/>
      <c r="AL3048" s="28"/>
      <c r="AM3048" s="28"/>
    </row>
    <row r="3049" spans="2:39">
      <c r="B3049" s="27"/>
      <c r="C3049" s="27"/>
      <c r="D3049" s="28"/>
      <c r="E3049" s="28"/>
      <c r="F3049" s="28"/>
      <c r="G3049" s="28"/>
      <c r="H3049" s="28"/>
      <c r="I3049" s="28"/>
      <c r="J3049" s="28"/>
      <c r="K3049" s="28"/>
      <c r="L3049" s="28"/>
      <c r="M3049" s="28"/>
      <c r="N3049" s="28"/>
      <c r="O3049" s="28"/>
      <c r="P3049" s="28"/>
      <c r="Q3049" s="28"/>
      <c r="R3049" s="28"/>
      <c r="S3049" s="28"/>
      <c r="T3049" s="28"/>
      <c r="U3049" s="28"/>
      <c r="V3049" s="28"/>
      <c r="W3049" s="28"/>
      <c r="X3049" s="28"/>
      <c r="Y3049" s="28"/>
      <c r="Z3049" s="28"/>
      <c r="AA3049" s="28"/>
      <c r="AB3049" s="28"/>
      <c r="AC3049" s="28"/>
      <c r="AD3049" s="28"/>
      <c r="AE3049" s="28"/>
      <c r="AF3049" s="28"/>
      <c r="AG3049" s="28"/>
      <c r="AH3049" s="28"/>
      <c r="AI3049" s="28"/>
      <c r="AJ3049" s="28"/>
      <c r="AK3049" s="28"/>
      <c r="AL3049" s="28"/>
      <c r="AM3049" s="28"/>
    </row>
    <row r="3050" spans="2:39">
      <c r="B3050" s="27"/>
      <c r="C3050" s="27"/>
      <c r="D3050" s="28"/>
      <c r="E3050" s="28"/>
      <c r="F3050" s="28"/>
      <c r="G3050" s="28"/>
      <c r="H3050" s="28"/>
      <c r="I3050" s="28"/>
      <c r="J3050" s="28"/>
      <c r="K3050" s="28"/>
      <c r="L3050" s="28"/>
      <c r="M3050" s="28"/>
      <c r="N3050" s="28"/>
      <c r="O3050" s="28"/>
      <c r="P3050" s="28"/>
      <c r="Q3050" s="28"/>
      <c r="R3050" s="28"/>
      <c r="S3050" s="28"/>
      <c r="T3050" s="28"/>
      <c r="U3050" s="28"/>
      <c r="V3050" s="28"/>
      <c r="W3050" s="28"/>
      <c r="X3050" s="28"/>
      <c r="Y3050" s="28"/>
      <c r="Z3050" s="28"/>
      <c r="AA3050" s="28"/>
      <c r="AB3050" s="28"/>
      <c r="AC3050" s="28"/>
      <c r="AD3050" s="28"/>
      <c r="AE3050" s="28"/>
      <c r="AF3050" s="28"/>
      <c r="AG3050" s="28"/>
      <c r="AH3050" s="28"/>
      <c r="AI3050" s="28"/>
      <c r="AJ3050" s="28"/>
      <c r="AK3050" s="28"/>
      <c r="AL3050" s="28"/>
      <c r="AM3050" s="28"/>
    </row>
    <row r="3051" spans="2:39">
      <c r="B3051" s="27"/>
      <c r="C3051" s="27"/>
      <c r="D3051" s="28"/>
      <c r="E3051" s="28"/>
      <c r="F3051" s="28"/>
      <c r="G3051" s="28"/>
      <c r="H3051" s="28"/>
      <c r="I3051" s="28"/>
      <c r="J3051" s="28"/>
      <c r="K3051" s="28"/>
      <c r="L3051" s="28"/>
      <c r="M3051" s="28"/>
      <c r="N3051" s="28"/>
      <c r="O3051" s="28"/>
      <c r="P3051" s="28"/>
      <c r="Q3051" s="28"/>
      <c r="R3051" s="28"/>
      <c r="S3051" s="28"/>
      <c r="T3051" s="28"/>
      <c r="U3051" s="28"/>
      <c r="V3051" s="28"/>
      <c r="W3051" s="28"/>
      <c r="X3051" s="28"/>
      <c r="Y3051" s="28"/>
      <c r="Z3051" s="28"/>
      <c r="AA3051" s="28"/>
      <c r="AB3051" s="28"/>
      <c r="AC3051" s="28"/>
      <c r="AD3051" s="28"/>
      <c r="AE3051" s="28"/>
      <c r="AF3051" s="28"/>
      <c r="AG3051" s="28"/>
      <c r="AH3051" s="28"/>
      <c r="AI3051" s="28"/>
      <c r="AJ3051" s="28"/>
      <c r="AK3051" s="28"/>
      <c r="AL3051" s="28"/>
      <c r="AM3051" s="28"/>
    </row>
    <row r="3052" spans="2:39">
      <c r="B3052" s="27"/>
      <c r="C3052" s="27"/>
      <c r="D3052" s="28"/>
      <c r="E3052" s="28"/>
      <c r="F3052" s="28"/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  <c r="S3052" s="28"/>
      <c r="T3052" s="28"/>
      <c r="U3052" s="28"/>
      <c r="V3052" s="28"/>
      <c r="W3052" s="28"/>
      <c r="X3052" s="28"/>
      <c r="Y3052" s="28"/>
      <c r="Z3052" s="28"/>
      <c r="AA3052" s="28"/>
      <c r="AB3052" s="28"/>
      <c r="AC3052" s="28"/>
      <c r="AD3052" s="28"/>
      <c r="AE3052" s="28"/>
      <c r="AF3052" s="28"/>
      <c r="AG3052" s="28"/>
      <c r="AH3052" s="28"/>
      <c r="AI3052" s="28"/>
      <c r="AJ3052" s="28"/>
      <c r="AK3052" s="28"/>
      <c r="AL3052" s="28"/>
      <c r="AM3052" s="28"/>
    </row>
    <row r="3053" spans="2:39">
      <c r="B3053" s="27"/>
      <c r="C3053" s="27"/>
      <c r="D3053" s="28"/>
      <c r="E3053" s="28"/>
      <c r="F3053" s="28"/>
      <c r="G3053" s="28"/>
      <c r="H3053" s="28"/>
      <c r="I3053" s="28"/>
      <c r="J3053" s="28"/>
      <c r="K3053" s="28"/>
      <c r="L3053" s="28"/>
      <c r="M3053" s="28"/>
      <c r="N3053" s="28"/>
      <c r="O3053" s="28"/>
      <c r="P3053" s="28"/>
      <c r="Q3053" s="28"/>
      <c r="R3053" s="28"/>
      <c r="S3053" s="28"/>
      <c r="T3053" s="28"/>
      <c r="U3053" s="28"/>
      <c r="V3053" s="28"/>
      <c r="W3053" s="28"/>
      <c r="X3053" s="28"/>
      <c r="Y3053" s="28"/>
      <c r="Z3053" s="28"/>
      <c r="AA3053" s="28"/>
      <c r="AB3053" s="28"/>
      <c r="AC3053" s="28"/>
      <c r="AD3053" s="28"/>
      <c r="AE3053" s="28"/>
      <c r="AF3053" s="28"/>
      <c r="AG3053" s="28"/>
      <c r="AH3053" s="28"/>
      <c r="AI3053" s="28"/>
      <c r="AJ3053" s="28"/>
      <c r="AK3053" s="28"/>
      <c r="AL3053" s="28"/>
      <c r="AM3053" s="28"/>
    </row>
    <row r="3054" spans="2:39">
      <c r="B3054" s="27"/>
      <c r="C3054" s="27"/>
      <c r="D3054" s="28"/>
      <c r="E3054" s="28"/>
      <c r="F3054" s="28"/>
      <c r="G3054" s="28"/>
      <c r="H3054" s="28"/>
      <c r="I3054" s="28"/>
      <c r="J3054" s="28"/>
      <c r="K3054" s="28"/>
      <c r="L3054" s="28"/>
      <c r="M3054" s="28"/>
      <c r="N3054" s="28"/>
      <c r="O3054" s="28"/>
      <c r="P3054" s="28"/>
      <c r="Q3054" s="28"/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  <c r="AB3054" s="28"/>
      <c r="AC3054" s="28"/>
      <c r="AD3054" s="28"/>
      <c r="AE3054" s="28"/>
      <c r="AF3054" s="28"/>
      <c r="AG3054" s="28"/>
      <c r="AH3054" s="28"/>
      <c r="AI3054" s="28"/>
      <c r="AJ3054" s="28"/>
      <c r="AK3054" s="28"/>
      <c r="AL3054" s="28"/>
      <c r="AM3054" s="28"/>
    </row>
    <row r="3055" spans="2:39">
      <c r="B3055" s="27"/>
      <c r="C3055" s="27"/>
      <c r="D3055" s="28"/>
      <c r="E3055" s="28"/>
      <c r="F3055" s="28"/>
      <c r="G3055" s="28"/>
      <c r="H3055" s="28"/>
      <c r="I3055" s="28"/>
      <c r="J3055" s="28"/>
      <c r="K3055" s="28"/>
      <c r="L3055" s="28"/>
      <c r="M3055" s="28"/>
      <c r="N3055" s="28"/>
      <c r="O3055" s="28"/>
      <c r="P3055" s="28"/>
      <c r="Q3055" s="28"/>
      <c r="R3055" s="28"/>
      <c r="S3055" s="28"/>
      <c r="T3055" s="28"/>
      <c r="U3055" s="28"/>
      <c r="V3055" s="28"/>
      <c r="W3055" s="28"/>
      <c r="X3055" s="28"/>
      <c r="Y3055" s="28"/>
      <c r="Z3055" s="28"/>
      <c r="AA3055" s="28"/>
      <c r="AB3055" s="28"/>
      <c r="AC3055" s="28"/>
      <c r="AD3055" s="28"/>
      <c r="AE3055" s="28"/>
      <c r="AF3055" s="28"/>
      <c r="AG3055" s="28"/>
      <c r="AH3055" s="28"/>
      <c r="AI3055" s="28"/>
      <c r="AJ3055" s="28"/>
      <c r="AK3055" s="28"/>
      <c r="AL3055" s="28"/>
      <c r="AM3055" s="28"/>
    </row>
    <row r="3056" spans="2:39">
      <c r="B3056" s="27"/>
      <c r="C3056" s="27"/>
      <c r="D3056" s="28"/>
      <c r="E3056" s="28"/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  <c r="AB3056" s="28"/>
      <c r="AC3056" s="28"/>
      <c r="AD3056" s="28"/>
      <c r="AE3056" s="28"/>
      <c r="AF3056" s="28"/>
      <c r="AG3056" s="28"/>
      <c r="AH3056" s="28"/>
      <c r="AI3056" s="28"/>
      <c r="AJ3056" s="28"/>
      <c r="AK3056" s="28"/>
      <c r="AL3056" s="28"/>
      <c r="AM3056" s="28"/>
    </row>
    <row r="3057" spans="2:39">
      <c r="B3057" s="27"/>
      <c r="C3057" s="27"/>
      <c r="D3057" s="28"/>
      <c r="E3057" s="28"/>
      <c r="F3057" s="28"/>
      <c r="G3057" s="28"/>
      <c r="H3057" s="28"/>
      <c r="I3057" s="28"/>
      <c r="J3057" s="28"/>
      <c r="K3057" s="28"/>
      <c r="L3057" s="28"/>
      <c r="M3057" s="28"/>
      <c r="N3057" s="28"/>
      <c r="O3057" s="28"/>
      <c r="P3057" s="28"/>
      <c r="Q3057" s="28"/>
      <c r="R3057" s="28"/>
      <c r="S3057" s="28"/>
      <c r="T3057" s="28"/>
      <c r="U3057" s="28"/>
      <c r="V3057" s="28"/>
      <c r="W3057" s="28"/>
      <c r="X3057" s="28"/>
      <c r="Y3057" s="28"/>
      <c r="Z3057" s="28"/>
      <c r="AA3057" s="28"/>
      <c r="AB3057" s="28"/>
      <c r="AC3057" s="28"/>
      <c r="AD3057" s="28"/>
      <c r="AE3057" s="28"/>
      <c r="AF3057" s="28"/>
      <c r="AG3057" s="28"/>
      <c r="AH3057" s="28"/>
      <c r="AI3057" s="28"/>
      <c r="AJ3057" s="28"/>
      <c r="AK3057" s="28"/>
      <c r="AL3057" s="28"/>
      <c r="AM3057" s="28"/>
    </row>
    <row r="3058" spans="2:39">
      <c r="B3058" s="27"/>
      <c r="C3058" s="27"/>
      <c r="D3058" s="28"/>
      <c r="E3058" s="28"/>
      <c r="F3058" s="28"/>
      <c r="G3058" s="28"/>
      <c r="H3058" s="28"/>
      <c r="I3058" s="28"/>
      <c r="J3058" s="28"/>
      <c r="K3058" s="28"/>
      <c r="L3058" s="28"/>
      <c r="M3058" s="28"/>
      <c r="N3058" s="28"/>
      <c r="O3058" s="28"/>
      <c r="P3058" s="28"/>
      <c r="Q3058" s="28"/>
      <c r="R3058" s="28"/>
      <c r="S3058" s="28"/>
      <c r="T3058" s="28"/>
      <c r="U3058" s="28"/>
      <c r="V3058" s="28"/>
      <c r="W3058" s="28"/>
      <c r="X3058" s="28"/>
      <c r="Y3058" s="28"/>
      <c r="Z3058" s="28"/>
      <c r="AA3058" s="28"/>
      <c r="AB3058" s="28"/>
      <c r="AC3058" s="28"/>
      <c r="AD3058" s="28"/>
      <c r="AE3058" s="28"/>
      <c r="AF3058" s="28"/>
      <c r="AG3058" s="28"/>
      <c r="AH3058" s="28"/>
      <c r="AI3058" s="28"/>
      <c r="AJ3058" s="28"/>
      <c r="AK3058" s="28"/>
      <c r="AL3058" s="28"/>
      <c r="AM3058" s="28"/>
    </row>
    <row r="3059" spans="2:39">
      <c r="B3059" s="27"/>
      <c r="C3059" s="27"/>
      <c r="D3059" s="28"/>
      <c r="E3059" s="28"/>
      <c r="F3059" s="28"/>
      <c r="G3059" s="28"/>
      <c r="H3059" s="28"/>
      <c r="I3059" s="28"/>
      <c r="J3059" s="28"/>
      <c r="K3059" s="28"/>
      <c r="L3059" s="28"/>
      <c r="M3059" s="28"/>
      <c r="N3059" s="28"/>
      <c r="O3059" s="28"/>
      <c r="P3059" s="28"/>
      <c r="Q3059" s="28"/>
      <c r="R3059" s="28"/>
      <c r="S3059" s="28"/>
      <c r="T3059" s="28"/>
      <c r="U3059" s="28"/>
      <c r="V3059" s="28"/>
      <c r="W3059" s="28"/>
      <c r="X3059" s="28"/>
      <c r="Y3059" s="28"/>
      <c r="Z3059" s="28"/>
      <c r="AA3059" s="28"/>
      <c r="AB3059" s="28"/>
      <c r="AC3059" s="28"/>
      <c r="AD3059" s="28"/>
      <c r="AE3059" s="28"/>
      <c r="AF3059" s="28"/>
      <c r="AG3059" s="28"/>
      <c r="AH3059" s="28"/>
      <c r="AI3059" s="28"/>
      <c r="AJ3059" s="28"/>
      <c r="AK3059" s="28"/>
      <c r="AL3059" s="28"/>
      <c r="AM3059" s="28"/>
    </row>
    <row r="3060" spans="2:39">
      <c r="B3060" s="27"/>
      <c r="C3060" s="27"/>
      <c r="D3060" s="28"/>
      <c r="E3060" s="28"/>
      <c r="F3060" s="28"/>
      <c r="G3060" s="28"/>
      <c r="H3060" s="28"/>
      <c r="I3060" s="28"/>
      <c r="J3060" s="28"/>
      <c r="K3060" s="28"/>
      <c r="L3060" s="28"/>
      <c r="M3060" s="28"/>
      <c r="N3060" s="28"/>
      <c r="O3060" s="28"/>
      <c r="P3060" s="28"/>
      <c r="Q3060" s="28"/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/>
      <c r="AB3060" s="28"/>
      <c r="AC3060" s="28"/>
      <c r="AD3060" s="28"/>
      <c r="AE3060" s="28"/>
      <c r="AF3060" s="28"/>
      <c r="AG3060" s="28"/>
      <c r="AH3060" s="28"/>
      <c r="AI3060" s="28"/>
      <c r="AJ3060" s="28"/>
      <c r="AK3060" s="28"/>
      <c r="AL3060" s="28"/>
      <c r="AM3060" s="28"/>
    </row>
    <row r="3061" spans="2:39">
      <c r="B3061" s="27"/>
      <c r="C3061" s="27"/>
      <c r="D3061" s="28"/>
      <c r="E3061" s="28"/>
      <c r="F3061" s="28"/>
      <c r="G3061" s="28"/>
      <c r="H3061" s="28"/>
      <c r="I3061" s="28"/>
      <c r="J3061" s="28"/>
      <c r="K3061" s="28"/>
      <c r="L3061" s="28"/>
      <c r="M3061" s="28"/>
      <c r="N3061" s="28"/>
      <c r="O3061" s="28"/>
      <c r="P3061" s="28"/>
      <c r="Q3061" s="28"/>
      <c r="R3061" s="28"/>
      <c r="S3061" s="28"/>
      <c r="T3061" s="28"/>
      <c r="U3061" s="28"/>
      <c r="V3061" s="28"/>
      <c r="W3061" s="28"/>
      <c r="X3061" s="28"/>
      <c r="Y3061" s="28"/>
      <c r="Z3061" s="28"/>
      <c r="AA3061" s="28"/>
      <c r="AB3061" s="28"/>
      <c r="AC3061" s="28"/>
      <c r="AD3061" s="28"/>
      <c r="AE3061" s="28"/>
      <c r="AF3061" s="28"/>
      <c r="AG3061" s="28"/>
      <c r="AH3061" s="28"/>
      <c r="AI3061" s="28"/>
      <c r="AJ3061" s="28"/>
      <c r="AK3061" s="28"/>
      <c r="AL3061" s="28"/>
      <c r="AM3061" s="28"/>
    </row>
    <row r="3062" spans="2:39">
      <c r="B3062" s="27"/>
      <c r="C3062" s="27"/>
      <c r="D3062" s="28"/>
      <c r="E3062" s="28"/>
      <c r="F3062" s="28"/>
      <c r="G3062" s="28"/>
      <c r="H3062" s="28"/>
      <c r="I3062" s="28"/>
      <c r="J3062" s="28"/>
      <c r="K3062" s="28"/>
      <c r="L3062" s="28"/>
      <c r="M3062" s="28"/>
      <c r="N3062" s="28"/>
      <c r="O3062" s="28"/>
      <c r="P3062" s="28"/>
      <c r="Q3062" s="28"/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  <c r="AB3062" s="28"/>
      <c r="AC3062" s="28"/>
      <c r="AD3062" s="28"/>
      <c r="AE3062" s="28"/>
      <c r="AF3062" s="28"/>
      <c r="AG3062" s="28"/>
      <c r="AH3062" s="28"/>
      <c r="AI3062" s="28"/>
      <c r="AJ3062" s="28"/>
      <c r="AK3062" s="28"/>
      <c r="AL3062" s="28"/>
      <c r="AM3062" s="28"/>
    </row>
    <row r="3063" spans="2:39">
      <c r="B3063" s="27"/>
      <c r="C3063" s="27"/>
      <c r="D3063" s="28"/>
      <c r="E3063" s="28"/>
      <c r="F3063" s="28"/>
      <c r="G3063" s="28"/>
      <c r="H3063" s="28"/>
      <c r="I3063" s="28"/>
      <c r="J3063" s="28"/>
      <c r="K3063" s="28"/>
      <c r="L3063" s="28"/>
      <c r="M3063" s="28"/>
      <c r="N3063" s="28"/>
      <c r="O3063" s="28"/>
      <c r="P3063" s="28"/>
      <c r="Q3063" s="28"/>
      <c r="R3063" s="28"/>
      <c r="S3063" s="28"/>
      <c r="T3063" s="28"/>
      <c r="U3063" s="28"/>
      <c r="V3063" s="28"/>
      <c r="W3063" s="28"/>
      <c r="X3063" s="28"/>
      <c r="Y3063" s="28"/>
      <c r="Z3063" s="28"/>
      <c r="AA3063" s="28"/>
      <c r="AB3063" s="28"/>
      <c r="AC3063" s="28"/>
      <c r="AD3063" s="28"/>
      <c r="AE3063" s="28"/>
      <c r="AF3063" s="28"/>
      <c r="AG3063" s="28"/>
      <c r="AH3063" s="28"/>
      <c r="AI3063" s="28"/>
      <c r="AJ3063" s="28"/>
      <c r="AK3063" s="28"/>
      <c r="AL3063" s="28"/>
      <c r="AM3063" s="28"/>
    </row>
    <row r="3064" spans="2:39">
      <c r="B3064" s="27"/>
      <c r="C3064" s="27"/>
      <c r="D3064" s="28"/>
      <c r="E3064" s="28"/>
      <c r="F3064" s="28"/>
      <c r="G3064" s="28"/>
      <c r="H3064" s="28"/>
      <c r="I3064" s="28"/>
      <c r="J3064" s="28"/>
      <c r="K3064" s="28"/>
      <c r="L3064" s="28"/>
      <c r="M3064" s="28"/>
      <c r="N3064" s="28"/>
      <c r="O3064" s="28"/>
      <c r="P3064" s="28"/>
      <c r="Q3064" s="28"/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  <c r="AB3064" s="28"/>
      <c r="AC3064" s="28"/>
      <c r="AD3064" s="28"/>
      <c r="AE3064" s="28"/>
      <c r="AF3064" s="28"/>
      <c r="AG3064" s="28"/>
      <c r="AH3064" s="28"/>
      <c r="AI3064" s="28"/>
      <c r="AJ3064" s="28"/>
      <c r="AK3064" s="28"/>
      <c r="AL3064" s="28"/>
      <c r="AM3064" s="28"/>
    </row>
    <row r="3065" spans="2:39">
      <c r="B3065" s="27"/>
      <c r="C3065" s="27"/>
      <c r="D3065" s="28"/>
      <c r="E3065" s="28"/>
      <c r="F3065" s="28"/>
      <c r="G3065" s="28"/>
      <c r="H3065" s="28"/>
      <c r="I3065" s="28"/>
      <c r="J3065" s="28"/>
      <c r="K3065" s="28"/>
      <c r="L3065" s="28"/>
      <c r="M3065" s="28"/>
      <c r="N3065" s="28"/>
      <c r="O3065" s="28"/>
      <c r="P3065" s="28"/>
      <c r="Q3065" s="28"/>
      <c r="R3065" s="28"/>
      <c r="S3065" s="28"/>
      <c r="T3065" s="28"/>
      <c r="U3065" s="28"/>
      <c r="V3065" s="28"/>
      <c r="W3065" s="28"/>
      <c r="X3065" s="28"/>
      <c r="Y3065" s="28"/>
      <c r="Z3065" s="28"/>
      <c r="AA3065" s="28"/>
      <c r="AB3065" s="28"/>
      <c r="AC3065" s="28"/>
      <c r="AD3065" s="28"/>
      <c r="AE3065" s="28"/>
      <c r="AF3065" s="28"/>
      <c r="AG3065" s="28"/>
      <c r="AH3065" s="28"/>
      <c r="AI3065" s="28"/>
      <c r="AJ3065" s="28"/>
      <c r="AK3065" s="28"/>
      <c r="AL3065" s="28"/>
      <c r="AM3065" s="28"/>
    </row>
    <row r="3066" spans="2:39">
      <c r="B3066" s="27"/>
      <c r="C3066" s="27"/>
      <c r="D3066" s="28"/>
      <c r="E3066" s="28"/>
      <c r="F3066" s="28"/>
      <c r="G3066" s="28"/>
      <c r="H3066" s="28"/>
      <c r="I3066" s="28"/>
      <c r="J3066" s="28"/>
      <c r="K3066" s="28"/>
      <c r="L3066" s="28"/>
      <c r="M3066" s="28"/>
      <c r="N3066" s="28"/>
      <c r="O3066" s="28"/>
      <c r="P3066" s="28"/>
      <c r="Q3066" s="28"/>
      <c r="R3066" s="28"/>
      <c r="S3066" s="28"/>
      <c r="T3066" s="28"/>
      <c r="U3066" s="28"/>
      <c r="V3066" s="28"/>
      <c r="W3066" s="28"/>
      <c r="X3066" s="28"/>
      <c r="Y3066" s="28"/>
      <c r="Z3066" s="28"/>
      <c r="AA3066" s="28"/>
      <c r="AB3066" s="28"/>
      <c r="AC3066" s="28"/>
      <c r="AD3066" s="28"/>
      <c r="AE3066" s="28"/>
      <c r="AF3066" s="28"/>
      <c r="AG3066" s="28"/>
      <c r="AH3066" s="28"/>
      <c r="AI3066" s="28"/>
      <c r="AJ3066" s="28"/>
      <c r="AK3066" s="28"/>
      <c r="AL3066" s="28"/>
      <c r="AM3066" s="28"/>
    </row>
    <row r="3067" spans="2:39">
      <c r="B3067" s="27"/>
      <c r="C3067" s="27"/>
      <c r="D3067" s="28"/>
      <c r="E3067" s="28"/>
      <c r="F3067" s="28"/>
      <c r="G3067" s="28"/>
      <c r="H3067" s="28"/>
      <c r="I3067" s="28"/>
      <c r="J3067" s="28"/>
      <c r="K3067" s="28"/>
      <c r="L3067" s="28"/>
      <c r="M3067" s="28"/>
      <c r="N3067" s="28"/>
      <c r="O3067" s="28"/>
      <c r="P3067" s="28"/>
      <c r="Q3067" s="28"/>
      <c r="R3067" s="28"/>
      <c r="S3067" s="28"/>
      <c r="T3067" s="28"/>
      <c r="U3067" s="28"/>
      <c r="V3067" s="28"/>
      <c r="W3067" s="28"/>
      <c r="X3067" s="28"/>
      <c r="Y3067" s="28"/>
      <c r="Z3067" s="28"/>
      <c r="AA3067" s="28"/>
      <c r="AB3067" s="28"/>
      <c r="AC3067" s="28"/>
      <c r="AD3067" s="28"/>
      <c r="AE3067" s="28"/>
      <c r="AF3067" s="28"/>
      <c r="AG3067" s="28"/>
      <c r="AH3067" s="28"/>
      <c r="AI3067" s="28"/>
      <c r="AJ3067" s="28"/>
      <c r="AK3067" s="28"/>
      <c r="AL3067" s="28"/>
      <c r="AM3067" s="28"/>
    </row>
    <row r="3068" spans="2:39">
      <c r="B3068" s="27"/>
      <c r="C3068" s="27"/>
      <c r="D3068" s="28"/>
      <c r="E3068" s="28"/>
      <c r="F3068" s="28"/>
      <c r="G3068" s="28"/>
      <c r="H3068" s="28"/>
      <c r="I3068" s="28"/>
      <c r="J3068" s="28"/>
      <c r="K3068" s="28"/>
      <c r="L3068" s="28"/>
      <c r="M3068" s="28"/>
      <c r="N3068" s="28"/>
      <c r="O3068" s="28"/>
      <c r="P3068" s="28"/>
      <c r="Q3068" s="28"/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  <c r="AB3068" s="28"/>
      <c r="AC3068" s="28"/>
      <c r="AD3068" s="28"/>
      <c r="AE3068" s="28"/>
      <c r="AF3068" s="28"/>
      <c r="AG3068" s="28"/>
      <c r="AH3068" s="28"/>
      <c r="AI3068" s="28"/>
      <c r="AJ3068" s="28"/>
      <c r="AK3068" s="28"/>
      <c r="AL3068" s="28"/>
      <c r="AM3068" s="28"/>
    </row>
    <row r="3069" spans="2:39">
      <c r="B3069" s="27"/>
      <c r="C3069" s="27"/>
      <c r="D3069" s="28"/>
      <c r="E3069" s="28"/>
      <c r="F3069" s="28"/>
      <c r="G3069" s="28"/>
      <c r="H3069" s="28"/>
      <c r="I3069" s="28"/>
      <c r="J3069" s="28"/>
      <c r="K3069" s="28"/>
      <c r="L3069" s="28"/>
      <c r="M3069" s="28"/>
      <c r="N3069" s="28"/>
      <c r="O3069" s="28"/>
      <c r="P3069" s="28"/>
      <c r="Q3069" s="28"/>
      <c r="R3069" s="28"/>
      <c r="S3069" s="28"/>
      <c r="T3069" s="28"/>
      <c r="U3069" s="28"/>
      <c r="V3069" s="28"/>
      <c r="W3069" s="28"/>
      <c r="X3069" s="28"/>
      <c r="Y3069" s="28"/>
      <c r="Z3069" s="28"/>
      <c r="AA3069" s="28"/>
      <c r="AB3069" s="28"/>
      <c r="AC3069" s="28"/>
      <c r="AD3069" s="28"/>
      <c r="AE3069" s="28"/>
      <c r="AF3069" s="28"/>
      <c r="AG3069" s="28"/>
      <c r="AH3069" s="28"/>
      <c r="AI3069" s="28"/>
      <c r="AJ3069" s="28"/>
      <c r="AK3069" s="28"/>
      <c r="AL3069" s="28"/>
      <c r="AM3069" s="28"/>
    </row>
    <row r="3070" spans="2:39">
      <c r="B3070" s="27"/>
      <c r="C3070" s="27"/>
      <c r="D3070" s="28"/>
      <c r="E3070" s="28"/>
      <c r="F3070" s="28"/>
      <c r="G3070" s="28"/>
      <c r="H3070" s="28"/>
      <c r="I3070" s="28"/>
      <c r="J3070" s="28"/>
      <c r="K3070" s="28"/>
      <c r="L3070" s="28"/>
      <c r="M3070" s="28"/>
      <c r="N3070" s="28"/>
      <c r="O3070" s="28"/>
      <c r="P3070" s="28"/>
      <c r="Q3070" s="28"/>
      <c r="R3070" s="28"/>
      <c r="S3070" s="28"/>
      <c r="T3070" s="28"/>
      <c r="U3070" s="28"/>
      <c r="V3070" s="28"/>
      <c r="W3070" s="28"/>
      <c r="X3070" s="28"/>
      <c r="Y3070" s="28"/>
      <c r="Z3070" s="28"/>
      <c r="AA3070" s="28"/>
      <c r="AB3070" s="28"/>
      <c r="AC3070" s="28"/>
      <c r="AD3070" s="28"/>
      <c r="AE3070" s="28"/>
      <c r="AF3070" s="28"/>
      <c r="AG3070" s="28"/>
      <c r="AH3070" s="28"/>
      <c r="AI3070" s="28"/>
      <c r="AJ3070" s="28"/>
      <c r="AK3070" s="28"/>
      <c r="AL3070" s="28"/>
      <c r="AM3070" s="28"/>
    </row>
    <row r="3071" spans="2:39">
      <c r="B3071" s="27"/>
      <c r="C3071" s="27"/>
      <c r="D3071" s="28"/>
      <c r="E3071" s="28"/>
      <c r="F3071" s="28"/>
      <c r="G3071" s="28"/>
      <c r="H3071" s="28"/>
      <c r="I3071" s="28"/>
      <c r="J3071" s="28"/>
      <c r="K3071" s="28"/>
      <c r="L3071" s="28"/>
      <c r="M3071" s="28"/>
      <c r="N3071" s="28"/>
      <c r="O3071" s="28"/>
      <c r="P3071" s="28"/>
      <c r="Q3071" s="28"/>
      <c r="R3071" s="28"/>
      <c r="S3071" s="28"/>
      <c r="T3071" s="28"/>
      <c r="U3071" s="28"/>
      <c r="V3071" s="28"/>
      <c r="W3071" s="28"/>
      <c r="X3071" s="28"/>
      <c r="Y3071" s="28"/>
      <c r="Z3071" s="28"/>
      <c r="AA3071" s="28"/>
      <c r="AB3071" s="28"/>
      <c r="AC3071" s="28"/>
      <c r="AD3071" s="28"/>
      <c r="AE3071" s="28"/>
      <c r="AF3071" s="28"/>
      <c r="AG3071" s="28"/>
      <c r="AH3071" s="28"/>
      <c r="AI3071" s="28"/>
      <c r="AJ3071" s="28"/>
      <c r="AK3071" s="28"/>
      <c r="AL3071" s="28"/>
      <c r="AM3071" s="28"/>
    </row>
    <row r="3072" spans="2:39">
      <c r="B3072" s="27"/>
      <c r="C3072" s="27"/>
      <c r="D3072" s="28"/>
      <c r="E3072" s="28"/>
      <c r="F3072" s="28"/>
      <c r="G3072" s="28"/>
      <c r="H3072" s="28"/>
      <c r="I3072" s="28"/>
      <c r="J3072" s="28"/>
      <c r="K3072" s="28"/>
      <c r="L3072" s="28"/>
      <c r="M3072" s="28"/>
      <c r="N3072" s="28"/>
      <c r="O3072" s="28"/>
      <c r="P3072" s="28"/>
      <c r="Q3072" s="28"/>
      <c r="R3072" s="28"/>
      <c r="S3072" s="28"/>
      <c r="T3072" s="28"/>
      <c r="U3072" s="28"/>
      <c r="V3072" s="28"/>
      <c r="W3072" s="28"/>
      <c r="X3072" s="28"/>
      <c r="Y3072" s="28"/>
      <c r="Z3072" s="28"/>
      <c r="AA3072" s="28"/>
      <c r="AB3072" s="28"/>
      <c r="AC3072" s="28"/>
      <c r="AD3072" s="28"/>
      <c r="AE3072" s="28"/>
      <c r="AF3072" s="28"/>
      <c r="AG3072" s="28"/>
      <c r="AH3072" s="28"/>
      <c r="AI3072" s="28"/>
      <c r="AJ3072" s="28"/>
      <c r="AK3072" s="28"/>
      <c r="AL3072" s="28"/>
      <c r="AM3072" s="28"/>
    </row>
    <row r="3073" spans="2:39">
      <c r="B3073" s="27"/>
      <c r="C3073" s="27"/>
      <c r="D3073" s="28"/>
      <c r="E3073" s="28"/>
      <c r="F3073" s="28"/>
      <c r="G3073" s="28"/>
      <c r="H3073" s="28"/>
      <c r="I3073" s="28"/>
      <c r="J3073" s="28"/>
      <c r="K3073" s="28"/>
      <c r="L3073" s="28"/>
      <c r="M3073" s="28"/>
      <c r="N3073" s="28"/>
      <c r="O3073" s="28"/>
      <c r="P3073" s="28"/>
      <c r="Q3073" s="28"/>
      <c r="R3073" s="28"/>
      <c r="S3073" s="28"/>
      <c r="T3073" s="28"/>
      <c r="U3073" s="28"/>
      <c r="V3073" s="28"/>
      <c r="W3073" s="28"/>
      <c r="X3073" s="28"/>
      <c r="Y3073" s="28"/>
      <c r="Z3073" s="28"/>
      <c r="AA3073" s="28"/>
      <c r="AB3073" s="28"/>
      <c r="AC3073" s="28"/>
      <c r="AD3073" s="28"/>
      <c r="AE3073" s="28"/>
      <c r="AF3073" s="28"/>
      <c r="AG3073" s="28"/>
      <c r="AH3073" s="28"/>
      <c r="AI3073" s="28"/>
      <c r="AJ3073" s="28"/>
      <c r="AK3073" s="28"/>
      <c r="AL3073" s="28"/>
      <c r="AM3073" s="28"/>
    </row>
    <row r="3074" spans="2:39">
      <c r="B3074" s="27"/>
      <c r="C3074" s="27"/>
      <c r="D3074" s="28"/>
      <c r="E3074" s="28"/>
      <c r="F3074" s="28"/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  <c r="S3074" s="28"/>
      <c r="T3074" s="28"/>
      <c r="U3074" s="28"/>
      <c r="V3074" s="28"/>
      <c r="W3074" s="28"/>
      <c r="X3074" s="28"/>
      <c r="Y3074" s="28"/>
      <c r="Z3074" s="28"/>
      <c r="AA3074" s="28"/>
      <c r="AB3074" s="28"/>
      <c r="AC3074" s="28"/>
      <c r="AD3074" s="28"/>
      <c r="AE3074" s="28"/>
      <c r="AF3074" s="28"/>
      <c r="AG3074" s="28"/>
      <c r="AH3074" s="28"/>
      <c r="AI3074" s="28"/>
      <c r="AJ3074" s="28"/>
      <c r="AK3074" s="28"/>
      <c r="AL3074" s="28"/>
      <c r="AM3074" s="28"/>
    </row>
    <row r="3075" spans="2:39">
      <c r="B3075" s="27"/>
      <c r="C3075" s="27"/>
      <c r="D3075" s="28"/>
      <c r="E3075" s="28"/>
      <c r="F3075" s="28"/>
      <c r="G3075" s="28"/>
      <c r="H3075" s="28"/>
      <c r="I3075" s="28"/>
      <c r="J3075" s="28"/>
      <c r="K3075" s="28"/>
      <c r="L3075" s="28"/>
      <c r="M3075" s="28"/>
      <c r="N3075" s="28"/>
      <c r="O3075" s="28"/>
      <c r="P3075" s="28"/>
      <c r="Q3075" s="28"/>
      <c r="R3075" s="28"/>
      <c r="S3075" s="28"/>
      <c r="T3075" s="28"/>
      <c r="U3075" s="28"/>
      <c r="V3075" s="28"/>
      <c r="W3075" s="28"/>
      <c r="X3075" s="28"/>
      <c r="Y3075" s="28"/>
      <c r="Z3075" s="28"/>
      <c r="AA3075" s="28"/>
      <c r="AB3075" s="28"/>
      <c r="AC3075" s="28"/>
      <c r="AD3075" s="28"/>
      <c r="AE3075" s="28"/>
      <c r="AF3075" s="28"/>
      <c r="AG3075" s="28"/>
      <c r="AH3075" s="28"/>
      <c r="AI3075" s="28"/>
      <c r="AJ3075" s="28"/>
      <c r="AK3075" s="28"/>
      <c r="AL3075" s="28"/>
      <c r="AM3075" s="28"/>
    </row>
    <row r="3076" spans="2:39">
      <c r="B3076" s="27"/>
      <c r="C3076" s="27"/>
      <c r="D3076" s="28"/>
      <c r="E3076" s="28"/>
      <c r="F3076" s="28"/>
      <c r="G3076" s="28"/>
      <c r="H3076" s="28"/>
      <c r="I3076" s="28"/>
      <c r="J3076" s="28"/>
      <c r="K3076" s="28"/>
      <c r="L3076" s="28"/>
      <c r="M3076" s="28"/>
      <c r="N3076" s="28"/>
      <c r="O3076" s="28"/>
      <c r="P3076" s="28"/>
      <c r="Q3076" s="28"/>
      <c r="R3076" s="28"/>
      <c r="S3076" s="28"/>
      <c r="T3076" s="28"/>
      <c r="U3076" s="28"/>
      <c r="V3076" s="28"/>
      <c r="W3076" s="28"/>
      <c r="X3076" s="28"/>
      <c r="Y3076" s="28"/>
      <c r="Z3076" s="28"/>
      <c r="AA3076" s="28"/>
      <c r="AB3076" s="28"/>
      <c r="AC3076" s="28"/>
      <c r="AD3076" s="28"/>
      <c r="AE3076" s="28"/>
      <c r="AF3076" s="28"/>
      <c r="AG3076" s="28"/>
      <c r="AH3076" s="28"/>
      <c r="AI3076" s="28"/>
      <c r="AJ3076" s="28"/>
      <c r="AK3076" s="28"/>
      <c r="AL3076" s="28"/>
      <c r="AM3076" s="28"/>
    </row>
    <row r="3077" spans="2:39">
      <c r="B3077" s="27"/>
      <c r="C3077" s="27"/>
      <c r="D3077" s="28"/>
      <c r="E3077" s="28"/>
      <c r="F3077" s="28"/>
      <c r="G3077" s="28"/>
      <c r="H3077" s="28"/>
      <c r="I3077" s="28"/>
      <c r="J3077" s="28"/>
      <c r="K3077" s="28"/>
      <c r="L3077" s="28"/>
      <c r="M3077" s="28"/>
      <c r="N3077" s="28"/>
      <c r="O3077" s="28"/>
      <c r="P3077" s="28"/>
      <c r="Q3077" s="28"/>
      <c r="R3077" s="28"/>
      <c r="S3077" s="28"/>
      <c r="T3077" s="28"/>
      <c r="U3077" s="28"/>
      <c r="V3077" s="28"/>
      <c r="W3077" s="28"/>
      <c r="X3077" s="28"/>
      <c r="Y3077" s="28"/>
      <c r="Z3077" s="28"/>
      <c r="AA3077" s="28"/>
      <c r="AB3077" s="28"/>
      <c r="AC3077" s="28"/>
      <c r="AD3077" s="28"/>
      <c r="AE3077" s="28"/>
      <c r="AF3077" s="28"/>
      <c r="AG3077" s="28"/>
      <c r="AH3077" s="28"/>
      <c r="AI3077" s="28"/>
      <c r="AJ3077" s="28"/>
      <c r="AK3077" s="28"/>
      <c r="AL3077" s="28"/>
      <c r="AM3077" s="28"/>
    </row>
    <row r="3078" spans="2:39">
      <c r="B3078" s="27"/>
      <c r="C3078" s="27"/>
      <c r="D3078" s="28"/>
      <c r="E3078" s="28"/>
      <c r="F3078" s="28"/>
      <c r="G3078" s="28"/>
      <c r="H3078" s="28"/>
      <c r="I3078" s="28"/>
      <c r="J3078" s="28"/>
      <c r="K3078" s="28"/>
      <c r="L3078" s="28"/>
      <c r="M3078" s="28"/>
      <c r="N3078" s="28"/>
      <c r="O3078" s="28"/>
      <c r="P3078" s="28"/>
      <c r="Q3078" s="28"/>
      <c r="R3078" s="28"/>
      <c r="S3078" s="28"/>
      <c r="T3078" s="28"/>
      <c r="U3078" s="28"/>
      <c r="V3078" s="28"/>
      <c r="W3078" s="28"/>
      <c r="X3078" s="28"/>
      <c r="Y3078" s="28"/>
      <c r="Z3078" s="28"/>
      <c r="AA3078" s="28"/>
      <c r="AB3078" s="28"/>
      <c r="AC3078" s="28"/>
      <c r="AD3078" s="28"/>
      <c r="AE3078" s="28"/>
      <c r="AF3078" s="28"/>
      <c r="AG3078" s="28"/>
      <c r="AH3078" s="28"/>
      <c r="AI3078" s="28"/>
      <c r="AJ3078" s="28"/>
      <c r="AK3078" s="28"/>
      <c r="AL3078" s="28"/>
      <c r="AM3078" s="28"/>
    </row>
    <row r="3079" spans="2:39">
      <c r="B3079" s="27"/>
      <c r="C3079" s="27"/>
      <c r="D3079" s="28"/>
      <c r="E3079" s="28"/>
      <c r="F3079" s="28"/>
      <c r="G3079" s="28"/>
      <c r="H3079" s="28"/>
      <c r="I3079" s="28"/>
      <c r="J3079" s="28"/>
      <c r="K3079" s="28"/>
      <c r="L3079" s="28"/>
      <c r="M3079" s="28"/>
      <c r="N3079" s="28"/>
      <c r="O3079" s="28"/>
      <c r="P3079" s="28"/>
      <c r="Q3079" s="28"/>
      <c r="R3079" s="28"/>
      <c r="S3079" s="28"/>
      <c r="T3079" s="28"/>
      <c r="U3079" s="28"/>
      <c r="V3079" s="28"/>
      <c r="W3079" s="28"/>
      <c r="X3079" s="28"/>
      <c r="Y3079" s="28"/>
      <c r="Z3079" s="28"/>
      <c r="AA3079" s="28"/>
      <c r="AB3079" s="28"/>
      <c r="AC3079" s="28"/>
      <c r="AD3079" s="28"/>
      <c r="AE3079" s="28"/>
      <c r="AF3079" s="28"/>
      <c r="AG3079" s="28"/>
      <c r="AH3079" s="28"/>
      <c r="AI3079" s="28"/>
      <c r="AJ3079" s="28"/>
      <c r="AK3079" s="28"/>
      <c r="AL3079" s="28"/>
      <c r="AM3079" s="28"/>
    </row>
    <row r="3080" spans="2:39">
      <c r="B3080" s="27"/>
      <c r="C3080" s="27"/>
      <c r="D3080" s="28"/>
      <c r="E3080" s="28"/>
      <c r="F3080" s="28"/>
      <c r="G3080" s="28"/>
      <c r="H3080" s="28"/>
      <c r="I3080" s="28"/>
      <c r="J3080" s="28"/>
      <c r="K3080" s="28"/>
      <c r="L3080" s="28"/>
      <c r="M3080" s="28"/>
      <c r="N3080" s="28"/>
      <c r="O3080" s="28"/>
      <c r="P3080" s="28"/>
      <c r="Q3080" s="28"/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  <c r="AB3080" s="28"/>
      <c r="AC3080" s="28"/>
      <c r="AD3080" s="28"/>
      <c r="AE3080" s="28"/>
      <c r="AF3080" s="28"/>
      <c r="AG3080" s="28"/>
      <c r="AH3080" s="28"/>
      <c r="AI3080" s="28"/>
      <c r="AJ3080" s="28"/>
      <c r="AK3080" s="28"/>
      <c r="AL3080" s="28"/>
      <c r="AM3080" s="28"/>
    </row>
    <row r="3081" spans="2:39">
      <c r="B3081" s="27"/>
      <c r="C3081" s="27"/>
      <c r="D3081" s="28"/>
      <c r="E3081" s="28"/>
      <c r="F3081" s="28"/>
      <c r="G3081" s="28"/>
      <c r="H3081" s="28"/>
      <c r="I3081" s="28"/>
      <c r="J3081" s="28"/>
      <c r="K3081" s="28"/>
      <c r="L3081" s="28"/>
      <c r="M3081" s="28"/>
      <c r="N3081" s="28"/>
      <c r="O3081" s="28"/>
      <c r="P3081" s="28"/>
      <c r="Q3081" s="28"/>
      <c r="R3081" s="28"/>
      <c r="S3081" s="28"/>
      <c r="T3081" s="28"/>
      <c r="U3081" s="28"/>
      <c r="V3081" s="28"/>
      <c r="W3081" s="28"/>
      <c r="X3081" s="28"/>
      <c r="Y3081" s="28"/>
      <c r="Z3081" s="28"/>
      <c r="AA3081" s="28"/>
      <c r="AB3081" s="28"/>
      <c r="AC3081" s="28"/>
      <c r="AD3081" s="28"/>
      <c r="AE3081" s="28"/>
      <c r="AF3081" s="28"/>
      <c r="AG3081" s="28"/>
      <c r="AH3081" s="28"/>
      <c r="AI3081" s="28"/>
      <c r="AJ3081" s="28"/>
      <c r="AK3081" s="28"/>
      <c r="AL3081" s="28"/>
      <c r="AM3081" s="28"/>
    </row>
    <row r="3082" spans="2:39">
      <c r="B3082" s="27"/>
      <c r="C3082" s="27"/>
      <c r="D3082" s="28"/>
      <c r="E3082" s="28"/>
      <c r="F3082" s="28"/>
      <c r="G3082" s="28"/>
      <c r="H3082" s="28"/>
      <c r="I3082" s="28"/>
      <c r="J3082" s="28"/>
      <c r="K3082" s="28"/>
      <c r="L3082" s="28"/>
      <c r="M3082" s="28"/>
      <c r="N3082" s="28"/>
      <c r="O3082" s="28"/>
      <c r="P3082" s="28"/>
      <c r="Q3082" s="28"/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  <c r="AB3082" s="28"/>
      <c r="AC3082" s="28"/>
      <c r="AD3082" s="28"/>
      <c r="AE3082" s="28"/>
      <c r="AF3082" s="28"/>
      <c r="AG3082" s="28"/>
      <c r="AH3082" s="28"/>
      <c r="AI3082" s="28"/>
      <c r="AJ3082" s="28"/>
      <c r="AK3082" s="28"/>
      <c r="AL3082" s="28"/>
      <c r="AM3082" s="28"/>
    </row>
    <row r="3083" spans="2:39">
      <c r="B3083" s="27"/>
      <c r="C3083" s="27"/>
      <c r="D3083" s="28"/>
      <c r="E3083" s="28"/>
      <c r="F3083" s="28"/>
      <c r="G3083" s="28"/>
      <c r="H3083" s="28"/>
      <c r="I3083" s="28"/>
      <c r="J3083" s="28"/>
      <c r="K3083" s="28"/>
      <c r="L3083" s="28"/>
      <c r="M3083" s="28"/>
      <c r="N3083" s="28"/>
      <c r="O3083" s="28"/>
      <c r="P3083" s="28"/>
      <c r="Q3083" s="28"/>
      <c r="R3083" s="28"/>
      <c r="S3083" s="28"/>
      <c r="T3083" s="28"/>
      <c r="U3083" s="28"/>
      <c r="V3083" s="28"/>
      <c r="W3083" s="28"/>
      <c r="X3083" s="28"/>
      <c r="Y3083" s="28"/>
      <c r="Z3083" s="28"/>
      <c r="AA3083" s="28"/>
      <c r="AB3083" s="28"/>
      <c r="AC3083" s="28"/>
      <c r="AD3083" s="28"/>
      <c r="AE3083" s="28"/>
      <c r="AF3083" s="28"/>
      <c r="AG3083" s="28"/>
      <c r="AH3083" s="28"/>
      <c r="AI3083" s="28"/>
      <c r="AJ3083" s="28"/>
      <c r="AK3083" s="28"/>
      <c r="AL3083" s="28"/>
      <c r="AM3083" s="28"/>
    </row>
    <row r="3084" spans="2:39">
      <c r="B3084" s="27"/>
      <c r="C3084" s="27"/>
      <c r="D3084" s="28"/>
      <c r="E3084" s="28"/>
      <c r="F3084" s="28"/>
      <c r="G3084" s="28"/>
      <c r="H3084" s="28"/>
      <c r="I3084" s="28"/>
      <c r="J3084" s="28"/>
      <c r="K3084" s="28"/>
      <c r="L3084" s="28"/>
      <c r="M3084" s="28"/>
      <c r="N3084" s="28"/>
      <c r="O3084" s="28"/>
      <c r="P3084" s="28"/>
      <c r="Q3084" s="28"/>
      <c r="R3084" s="28"/>
      <c r="S3084" s="28"/>
      <c r="T3084" s="28"/>
      <c r="U3084" s="28"/>
      <c r="V3084" s="28"/>
      <c r="W3084" s="28"/>
      <c r="X3084" s="28"/>
      <c r="Y3084" s="28"/>
      <c r="Z3084" s="28"/>
      <c r="AA3084" s="28"/>
      <c r="AB3084" s="28"/>
      <c r="AC3084" s="28"/>
      <c r="AD3084" s="28"/>
      <c r="AE3084" s="28"/>
      <c r="AF3084" s="28"/>
      <c r="AG3084" s="28"/>
      <c r="AH3084" s="28"/>
      <c r="AI3084" s="28"/>
      <c r="AJ3084" s="28"/>
      <c r="AK3084" s="28"/>
      <c r="AL3084" s="28"/>
      <c r="AM3084" s="28"/>
    </row>
    <row r="3085" spans="2:39">
      <c r="B3085" s="27"/>
      <c r="C3085" s="27"/>
      <c r="D3085" s="28"/>
      <c r="E3085" s="28"/>
      <c r="F3085" s="28"/>
      <c r="G3085" s="28"/>
      <c r="H3085" s="28"/>
      <c r="I3085" s="28"/>
      <c r="J3085" s="28"/>
      <c r="K3085" s="28"/>
      <c r="L3085" s="28"/>
      <c r="M3085" s="28"/>
      <c r="N3085" s="28"/>
      <c r="O3085" s="28"/>
      <c r="P3085" s="28"/>
      <c r="Q3085" s="28"/>
      <c r="R3085" s="28"/>
      <c r="S3085" s="28"/>
      <c r="T3085" s="28"/>
      <c r="U3085" s="28"/>
      <c r="V3085" s="28"/>
      <c r="W3085" s="28"/>
      <c r="X3085" s="28"/>
      <c r="Y3085" s="28"/>
      <c r="Z3085" s="28"/>
      <c r="AA3085" s="28"/>
      <c r="AB3085" s="28"/>
      <c r="AC3085" s="28"/>
      <c r="AD3085" s="28"/>
      <c r="AE3085" s="28"/>
      <c r="AF3085" s="28"/>
      <c r="AG3085" s="28"/>
      <c r="AH3085" s="28"/>
      <c r="AI3085" s="28"/>
      <c r="AJ3085" s="28"/>
      <c r="AK3085" s="28"/>
      <c r="AL3085" s="28"/>
      <c r="AM3085" s="28"/>
    </row>
    <row r="3086" spans="2:39">
      <c r="B3086" s="27"/>
      <c r="C3086" s="27"/>
      <c r="D3086" s="28"/>
      <c r="E3086" s="28"/>
      <c r="F3086" s="28"/>
      <c r="G3086" s="28"/>
      <c r="H3086" s="28"/>
      <c r="I3086" s="28"/>
      <c r="J3086" s="28"/>
      <c r="K3086" s="28"/>
      <c r="L3086" s="28"/>
      <c r="M3086" s="28"/>
      <c r="N3086" s="28"/>
      <c r="O3086" s="28"/>
      <c r="P3086" s="28"/>
      <c r="Q3086" s="28"/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  <c r="AB3086" s="28"/>
      <c r="AC3086" s="28"/>
      <c r="AD3086" s="28"/>
      <c r="AE3086" s="28"/>
      <c r="AF3086" s="28"/>
      <c r="AG3086" s="28"/>
      <c r="AH3086" s="28"/>
      <c r="AI3086" s="28"/>
      <c r="AJ3086" s="28"/>
      <c r="AK3086" s="28"/>
      <c r="AL3086" s="28"/>
      <c r="AM3086" s="28"/>
    </row>
    <row r="3087" spans="2:39">
      <c r="B3087" s="27"/>
      <c r="C3087" s="27"/>
      <c r="D3087" s="28"/>
      <c r="E3087" s="28"/>
      <c r="F3087" s="28"/>
      <c r="G3087" s="28"/>
      <c r="H3087" s="28"/>
      <c r="I3087" s="28"/>
      <c r="J3087" s="28"/>
      <c r="K3087" s="28"/>
      <c r="L3087" s="28"/>
      <c r="M3087" s="28"/>
      <c r="N3087" s="28"/>
      <c r="O3087" s="28"/>
      <c r="P3087" s="28"/>
      <c r="Q3087" s="28"/>
      <c r="R3087" s="28"/>
      <c r="S3087" s="28"/>
      <c r="T3087" s="28"/>
      <c r="U3087" s="28"/>
      <c r="V3087" s="28"/>
      <c r="W3087" s="28"/>
      <c r="X3087" s="28"/>
      <c r="Y3087" s="28"/>
      <c r="Z3087" s="28"/>
      <c r="AA3087" s="28"/>
      <c r="AB3087" s="28"/>
      <c r="AC3087" s="28"/>
      <c r="AD3087" s="28"/>
      <c r="AE3087" s="28"/>
      <c r="AF3087" s="28"/>
      <c r="AG3087" s="28"/>
      <c r="AH3087" s="28"/>
      <c r="AI3087" s="28"/>
      <c r="AJ3087" s="28"/>
      <c r="AK3087" s="28"/>
      <c r="AL3087" s="28"/>
      <c r="AM3087" s="28"/>
    </row>
    <row r="3088" spans="2:39">
      <c r="B3088" s="27"/>
      <c r="C3088" s="27"/>
      <c r="D3088" s="28"/>
      <c r="E3088" s="28"/>
      <c r="F3088" s="28"/>
      <c r="G3088" s="28"/>
      <c r="H3088" s="28"/>
      <c r="I3088" s="28"/>
      <c r="J3088" s="28"/>
      <c r="K3088" s="28"/>
      <c r="L3088" s="28"/>
      <c r="M3088" s="28"/>
      <c r="N3088" s="28"/>
      <c r="O3088" s="28"/>
      <c r="P3088" s="28"/>
      <c r="Q3088" s="28"/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  <c r="AB3088" s="28"/>
      <c r="AC3088" s="28"/>
      <c r="AD3088" s="28"/>
      <c r="AE3088" s="28"/>
      <c r="AF3088" s="28"/>
      <c r="AG3088" s="28"/>
      <c r="AH3088" s="28"/>
      <c r="AI3088" s="28"/>
      <c r="AJ3088" s="28"/>
      <c r="AK3088" s="28"/>
      <c r="AL3088" s="28"/>
      <c r="AM3088" s="28"/>
    </row>
    <row r="3089" spans="2:39">
      <c r="B3089" s="27"/>
      <c r="C3089" s="27"/>
      <c r="D3089" s="28"/>
      <c r="E3089" s="28"/>
      <c r="F3089" s="28"/>
      <c r="G3089" s="28"/>
      <c r="H3089" s="28"/>
      <c r="I3089" s="28"/>
      <c r="J3089" s="28"/>
      <c r="K3089" s="28"/>
      <c r="L3089" s="28"/>
      <c r="M3089" s="28"/>
      <c r="N3089" s="28"/>
      <c r="O3089" s="28"/>
      <c r="P3089" s="28"/>
      <c r="Q3089" s="28"/>
      <c r="R3089" s="28"/>
      <c r="S3089" s="28"/>
      <c r="T3089" s="28"/>
      <c r="U3089" s="28"/>
      <c r="V3089" s="28"/>
      <c r="W3089" s="28"/>
      <c r="X3089" s="28"/>
      <c r="Y3089" s="28"/>
      <c r="Z3089" s="28"/>
      <c r="AA3089" s="28"/>
      <c r="AB3089" s="28"/>
      <c r="AC3089" s="28"/>
      <c r="AD3089" s="28"/>
      <c r="AE3089" s="28"/>
      <c r="AF3089" s="28"/>
      <c r="AG3089" s="28"/>
      <c r="AH3089" s="28"/>
      <c r="AI3089" s="28"/>
      <c r="AJ3089" s="28"/>
      <c r="AK3089" s="28"/>
      <c r="AL3089" s="28"/>
      <c r="AM3089" s="28"/>
    </row>
    <row r="3090" spans="2:39">
      <c r="B3090" s="27"/>
      <c r="C3090" s="27"/>
      <c r="D3090" s="28"/>
      <c r="E3090" s="28"/>
      <c r="F3090" s="28"/>
      <c r="G3090" s="28"/>
      <c r="H3090" s="28"/>
      <c r="I3090" s="28"/>
      <c r="J3090" s="28"/>
      <c r="K3090" s="28"/>
      <c r="L3090" s="28"/>
      <c r="M3090" s="28"/>
      <c r="N3090" s="28"/>
      <c r="O3090" s="28"/>
      <c r="P3090" s="28"/>
      <c r="Q3090" s="28"/>
      <c r="R3090" s="28"/>
      <c r="S3090" s="28"/>
      <c r="T3090" s="28"/>
      <c r="U3090" s="28"/>
      <c r="V3090" s="28"/>
      <c r="W3090" s="28"/>
      <c r="X3090" s="28"/>
      <c r="Y3090" s="28"/>
      <c r="Z3090" s="28"/>
      <c r="AA3090" s="28"/>
      <c r="AB3090" s="28"/>
      <c r="AC3090" s="28"/>
      <c r="AD3090" s="28"/>
      <c r="AE3090" s="28"/>
      <c r="AF3090" s="28"/>
      <c r="AG3090" s="28"/>
      <c r="AH3090" s="28"/>
      <c r="AI3090" s="28"/>
      <c r="AJ3090" s="28"/>
      <c r="AK3090" s="28"/>
      <c r="AL3090" s="28"/>
      <c r="AM3090" s="28"/>
    </row>
    <row r="3091" spans="2:39">
      <c r="B3091" s="27"/>
      <c r="C3091" s="27"/>
      <c r="D3091" s="28"/>
      <c r="E3091" s="28"/>
      <c r="F3091" s="28"/>
      <c r="G3091" s="28"/>
      <c r="H3091" s="28"/>
      <c r="I3091" s="28"/>
      <c r="J3091" s="28"/>
      <c r="K3091" s="28"/>
      <c r="L3091" s="28"/>
      <c r="M3091" s="28"/>
      <c r="N3091" s="28"/>
      <c r="O3091" s="28"/>
      <c r="P3091" s="28"/>
      <c r="Q3091" s="28"/>
      <c r="R3091" s="28"/>
      <c r="S3091" s="28"/>
      <c r="T3091" s="28"/>
      <c r="U3091" s="28"/>
      <c r="V3091" s="28"/>
      <c r="W3091" s="28"/>
      <c r="X3091" s="28"/>
      <c r="Y3091" s="28"/>
      <c r="Z3091" s="28"/>
      <c r="AA3091" s="28"/>
      <c r="AB3091" s="28"/>
      <c r="AC3091" s="28"/>
      <c r="AD3091" s="28"/>
      <c r="AE3091" s="28"/>
      <c r="AF3091" s="28"/>
      <c r="AG3091" s="28"/>
      <c r="AH3091" s="28"/>
      <c r="AI3091" s="28"/>
      <c r="AJ3091" s="28"/>
      <c r="AK3091" s="28"/>
      <c r="AL3091" s="28"/>
      <c r="AM3091" s="28"/>
    </row>
    <row r="3092" spans="2:39">
      <c r="B3092" s="27"/>
      <c r="C3092" s="27"/>
      <c r="D3092" s="28"/>
      <c r="E3092" s="28"/>
      <c r="F3092" s="28"/>
      <c r="G3092" s="28"/>
      <c r="H3092" s="28"/>
      <c r="I3092" s="28"/>
      <c r="J3092" s="28"/>
      <c r="K3092" s="28"/>
      <c r="L3092" s="28"/>
      <c r="M3092" s="28"/>
      <c r="N3092" s="28"/>
      <c r="O3092" s="28"/>
      <c r="P3092" s="28"/>
      <c r="Q3092" s="28"/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  <c r="AB3092" s="28"/>
      <c r="AC3092" s="28"/>
      <c r="AD3092" s="28"/>
      <c r="AE3092" s="28"/>
      <c r="AF3092" s="28"/>
      <c r="AG3092" s="28"/>
      <c r="AH3092" s="28"/>
      <c r="AI3092" s="28"/>
      <c r="AJ3092" s="28"/>
      <c r="AK3092" s="28"/>
      <c r="AL3092" s="28"/>
      <c r="AM3092" s="28"/>
    </row>
    <row r="3093" spans="2:39">
      <c r="B3093" s="27"/>
      <c r="C3093" s="27"/>
      <c r="D3093" s="28"/>
      <c r="E3093" s="28"/>
      <c r="F3093" s="28"/>
      <c r="G3093" s="28"/>
      <c r="H3093" s="28"/>
      <c r="I3093" s="28"/>
      <c r="J3093" s="28"/>
      <c r="K3093" s="28"/>
      <c r="L3093" s="28"/>
      <c r="M3093" s="28"/>
      <c r="N3093" s="28"/>
      <c r="O3093" s="28"/>
      <c r="P3093" s="28"/>
      <c r="Q3093" s="28"/>
      <c r="R3093" s="28"/>
      <c r="S3093" s="28"/>
      <c r="T3093" s="28"/>
      <c r="U3093" s="28"/>
      <c r="V3093" s="28"/>
      <c r="W3093" s="28"/>
      <c r="X3093" s="28"/>
      <c r="Y3093" s="28"/>
      <c r="Z3093" s="28"/>
      <c r="AA3093" s="28"/>
      <c r="AB3093" s="28"/>
      <c r="AC3093" s="28"/>
      <c r="AD3093" s="28"/>
      <c r="AE3093" s="28"/>
      <c r="AF3093" s="28"/>
      <c r="AG3093" s="28"/>
      <c r="AH3093" s="28"/>
      <c r="AI3093" s="28"/>
      <c r="AJ3093" s="28"/>
      <c r="AK3093" s="28"/>
      <c r="AL3093" s="28"/>
      <c r="AM3093" s="28"/>
    </row>
    <row r="3094" spans="2:39">
      <c r="B3094" s="27"/>
      <c r="C3094" s="27"/>
      <c r="D3094" s="28"/>
      <c r="E3094" s="28"/>
      <c r="F3094" s="28"/>
      <c r="G3094" s="28"/>
      <c r="H3094" s="28"/>
      <c r="I3094" s="28"/>
      <c r="J3094" s="28"/>
      <c r="K3094" s="28"/>
      <c r="L3094" s="28"/>
      <c r="M3094" s="28"/>
      <c r="N3094" s="28"/>
      <c r="O3094" s="28"/>
      <c r="P3094" s="28"/>
      <c r="Q3094" s="28"/>
      <c r="R3094" s="28"/>
      <c r="S3094" s="28"/>
      <c r="T3094" s="28"/>
      <c r="U3094" s="28"/>
      <c r="V3094" s="28"/>
      <c r="W3094" s="28"/>
      <c r="X3094" s="28"/>
      <c r="Y3094" s="28"/>
      <c r="Z3094" s="28"/>
      <c r="AA3094" s="28"/>
      <c r="AB3094" s="28"/>
      <c r="AC3094" s="28"/>
      <c r="AD3094" s="28"/>
      <c r="AE3094" s="28"/>
      <c r="AF3094" s="28"/>
      <c r="AG3094" s="28"/>
      <c r="AH3094" s="28"/>
      <c r="AI3094" s="28"/>
      <c r="AJ3094" s="28"/>
      <c r="AK3094" s="28"/>
      <c r="AL3094" s="28"/>
      <c r="AM3094" s="28"/>
    </row>
    <row r="3095" spans="2:39">
      <c r="B3095" s="27"/>
      <c r="C3095" s="27"/>
      <c r="D3095" s="28"/>
      <c r="E3095" s="28"/>
      <c r="F3095" s="28"/>
      <c r="G3095" s="28"/>
      <c r="H3095" s="28"/>
      <c r="I3095" s="28"/>
      <c r="J3095" s="28"/>
      <c r="K3095" s="28"/>
      <c r="L3095" s="28"/>
      <c r="M3095" s="28"/>
      <c r="N3095" s="28"/>
      <c r="O3095" s="28"/>
      <c r="P3095" s="28"/>
      <c r="Q3095" s="28"/>
      <c r="R3095" s="28"/>
      <c r="S3095" s="28"/>
      <c r="T3095" s="28"/>
      <c r="U3095" s="28"/>
      <c r="V3095" s="28"/>
      <c r="W3095" s="28"/>
      <c r="X3095" s="28"/>
      <c r="Y3095" s="28"/>
      <c r="Z3095" s="28"/>
      <c r="AA3095" s="28"/>
      <c r="AB3095" s="28"/>
      <c r="AC3095" s="28"/>
      <c r="AD3095" s="28"/>
      <c r="AE3095" s="28"/>
      <c r="AF3095" s="28"/>
      <c r="AG3095" s="28"/>
      <c r="AH3095" s="28"/>
      <c r="AI3095" s="28"/>
      <c r="AJ3095" s="28"/>
      <c r="AK3095" s="28"/>
      <c r="AL3095" s="28"/>
      <c r="AM3095" s="28"/>
    </row>
    <row r="3096" spans="2:39">
      <c r="B3096" s="27"/>
      <c r="C3096" s="27"/>
      <c r="D3096" s="28"/>
      <c r="E3096" s="28"/>
      <c r="F3096" s="28"/>
      <c r="G3096" s="28"/>
      <c r="H3096" s="28"/>
      <c r="I3096" s="28"/>
      <c r="J3096" s="28"/>
      <c r="K3096" s="28"/>
      <c r="L3096" s="28"/>
      <c r="M3096" s="28"/>
      <c r="N3096" s="28"/>
      <c r="O3096" s="28"/>
      <c r="P3096" s="28"/>
      <c r="Q3096" s="28"/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  <c r="AB3096" s="28"/>
      <c r="AC3096" s="28"/>
      <c r="AD3096" s="28"/>
      <c r="AE3096" s="28"/>
      <c r="AF3096" s="28"/>
      <c r="AG3096" s="28"/>
      <c r="AH3096" s="28"/>
      <c r="AI3096" s="28"/>
      <c r="AJ3096" s="28"/>
      <c r="AK3096" s="28"/>
      <c r="AL3096" s="28"/>
      <c r="AM3096" s="28"/>
    </row>
    <row r="3097" spans="2:39">
      <c r="B3097" s="27"/>
      <c r="C3097" s="27"/>
      <c r="D3097" s="28"/>
      <c r="E3097" s="28"/>
      <c r="F3097" s="28"/>
      <c r="G3097" s="28"/>
      <c r="H3097" s="28"/>
      <c r="I3097" s="28"/>
      <c r="J3097" s="28"/>
      <c r="K3097" s="28"/>
      <c r="L3097" s="28"/>
      <c r="M3097" s="28"/>
      <c r="N3097" s="28"/>
      <c r="O3097" s="28"/>
      <c r="P3097" s="28"/>
      <c r="Q3097" s="28"/>
      <c r="R3097" s="28"/>
      <c r="S3097" s="28"/>
      <c r="T3097" s="28"/>
      <c r="U3097" s="28"/>
      <c r="V3097" s="28"/>
      <c r="W3097" s="28"/>
      <c r="X3097" s="28"/>
      <c r="Y3097" s="28"/>
      <c r="Z3097" s="28"/>
      <c r="AA3097" s="28"/>
      <c r="AB3097" s="28"/>
      <c r="AC3097" s="28"/>
      <c r="AD3097" s="28"/>
      <c r="AE3097" s="28"/>
      <c r="AF3097" s="28"/>
      <c r="AG3097" s="28"/>
      <c r="AH3097" s="28"/>
      <c r="AI3097" s="28"/>
      <c r="AJ3097" s="28"/>
      <c r="AK3097" s="28"/>
      <c r="AL3097" s="28"/>
      <c r="AM3097" s="28"/>
    </row>
    <row r="3098" spans="2:39">
      <c r="B3098" s="27"/>
      <c r="C3098" s="27"/>
      <c r="D3098" s="28"/>
      <c r="E3098" s="28"/>
      <c r="F3098" s="28"/>
      <c r="G3098" s="28"/>
      <c r="H3098" s="28"/>
      <c r="I3098" s="28"/>
      <c r="J3098" s="28"/>
      <c r="K3098" s="28"/>
      <c r="L3098" s="28"/>
      <c r="M3098" s="28"/>
      <c r="N3098" s="28"/>
      <c r="O3098" s="28"/>
      <c r="P3098" s="28"/>
      <c r="Q3098" s="28"/>
      <c r="R3098" s="28"/>
      <c r="S3098" s="28"/>
      <c r="T3098" s="28"/>
      <c r="U3098" s="28"/>
      <c r="V3098" s="28"/>
      <c r="W3098" s="28"/>
      <c r="X3098" s="28"/>
      <c r="Y3098" s="28"/>
      <c r="Z3098" s="28"/>
      <c r="AA3098" s="28"/>
      <c r="AB3098" s="28"/>
      <c r="AC3098" s="28"/>
      <c r="AD3098" s="28"/>
      <c r="AE3098" s="28"/>
      <c r="AF3098" s="28"/>
      <c r="AG3098" s="28"/>
      <c r="AH3098" s="28"/>
      <c r="AI3098" s="28"/>
      <c r="AJ3098" s="28"/>
      <c r="AK3098" s="28"/>
      <c r="AL3098" s="28"/>
      <c r="AM3098" s="28"/>
    </row>
    <row r="3099" spans="2:39">
      <c r="B3099" s="27"/>
      <c r="C3099" s="27"/>
      <c r="D3099" s="28"/>
      <c r="E3099" s="28"/>
      <c r="F3099" s="28"/>
      <c r="G3099" s="28"/>
      <c r="H3099" s="28"/>
      <c r="I3099" s="28"/>
      <c r="J3099" s="28"/>
      <c r="K3099" s="28"/>
      <c r="L3099" s="28"/>
      <c r="M3099" s="28"/>
      <c r="N3099" s="28"/>
      <c r="O3099" s="28"/>
      <c r="P3099" s="28"/>
      <c r="Q3099" s="28"/>
      <c r="R3099" s="28"/>
      <c r="S3099" s="28"/>
      <c r="T3099" s="28"/>
      <c r="U3099" s="28"/>
      <c r="V3099" s="28"/>
      <c r="W3099" s="28"/>
      <c r="X3099" s="28"/>
      <c r="Y3099" s="28"/>
      <c r="Z3099" s="28"/>
      <c r="AA3099" s="28"/>
      <c r="AB3099" s="28"/>
      <c r="AC3099" s="28"/>
      <c r="AD3099" s="28"/>
      <c r="AE3099" s="28"/>
      <c r="AF3099" s="28"/>
      <c r="AG3099" s="28"/>
      <c r="AH3099" s="28"/>
      <c r="AI3099" s="28"/>
      <c r="AJ3099" s="28"/>
      <c r="AK3099" s="28"/>
      <c r="AL3099" s="28"/>
      <c r="AM3099" s="28"/>
    </row>
    <row r="3100" spans="2:39">
      <c r="B3100" s="27"/>
      <c r="C3100" s="27"/>
      <c r="D3100" s="28"/>
      <c r="E3100" s="28"/>
      <c r="F3100" s="28"/>
      <c r="G3100" s="28"/>
      <c r="H3100" s="28"/>
      <c r="I3100" s="28"/>
      <c r="J3100" s="28"/>
      <c r="K3100" s="28"/>
      <c r="L3100" s="28"/>
      <c r="M3100" s="28"/>
      <c r="N3100" s="28"/>
      <c r="O3100" s="28"/>
      <c r="P3100" s="28"/>
      <c r="Q3100" s="28"/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  <c r="AB3100" s="28"/>
      <c r="AC3100" s="28"/>
      <c r="AD3100" s="28"/>
      <c r="AE3100" s="28"/>
      <c r="AF3100" s="28"/>
      <c r="AG3100" s="28"/>
      <c r="AH3100" s="28"/>
      <c r="AI3100" s="28"/>
      <c r="AJ3100" s="28"/>
      <c r="AK3100" s="28"/>
      <c r="AL3100" s="28"/>
      <c r="AM3100" s="28"/>
    </row>
    <row r="3101" spans="2:39">
      <c r="B3101" s="27"/>
      <c r="C3101" s="27"/>
      <c r="D3101" s="28"/>
      <c r="E3101" s="28"/>
      <c r="F3101" s="28"/>
      <c r="G3101" s="28"/>
      <c r="H3101" s="28"/>
      <c r="I3101" s="28"/>
      <c r="J3101" s="28"/>
      <c r="K3101" s="28"/>
      <c r="L3101" s="28"/>
      <c r="M3101" s="28"/>
      <c r="N3101" s="28"/>
      <c r="O3101" s="28"/>
      <c r="P3101" s="28"/>
      <c r="Q3101" s="28"/>
      <c r="R3101" s="28"/>
      <c r="S3101" s="28"/>
      <c r="T3101" s="28"/>
      <c r="U3101" s="28"/>
      <c r="V3101" s="28"/>
      <c r="W3101" s="28"/>
      <c r="X3101" s="28"/>
      <c r="Y3101" s="28"/>
      <c r="Z3101" s="28"/>
      <c r="AA3101" s="28"/>
      <c r="AB3101" s="28"/>
      <c r="AC3101" s="28"/>
      <c r="AD3101" s="28"/>
      <c r="AE3101" s="28"/>
      <c r="AF3101" s="28"/>
      <c r="AG3101" s="28"/>
      <c r="AH3101" s="28"/>
      <c r="AI3101" s="28"/>
      <c r="AJ3101" s="28"/>
      <c r="AK3101" s="28"/>
      <c r="AL3101" s="28"/>
      <c r="AM3101" s="28"/>
    </row>
    <row r="3102" spans="2:39">
      <c r="B3102" s="27"/>
      <c r="C3102" s="27"/>
      <c r="D3102" s="28"/>
      <c r="E3102" s="28"/>
      <c r="F3102" s="28"/>
      <c r="G3102" s="28"/>
      <c r="H3102" s="28"/>
      <c r="I3102" s="28"/>
      <c r="J3102" s="28"/>
      <c r="K3102" s="28"/>
      <c r="L3102" s="28"/>
      <c r="M3102" s="28"/>
      <c r="N3102" s="28"/>
      <c r="O3102" s="28"/>
      <c r="P3102" s="28"/>
      <c r="Q3102" s="28"/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  <c r="AB3102" s="28"/>
      <c r="AC3102" s="28"/>
      <c r="AD3102" s="28"/>
      <c r="AE3102" s="28"/>
      <c r="AF3102" s="28"/>
      <c r="AG3102" s="28"/>
      <c r="AH3102" s="28"/>
      <c r="AI3102" s="28"/>
      <c r="AJ3102" s="28"/>
      <c r="AK3102" s="28"/>
      <c r="AL3102" s="28"/>
      <c r="AM3102" s="28"/>
    </row>
    <row r="3103" spans="2:39">
      <c r="B3103" s="27"/>
      <c r="C3103" s="27"/>
      <c r="D3103" s="28"/>
      <c r="E3103" s="28"/>
      <c r="F3103" s="28"/>
      <c r="G3103" s="28"/>
      <c r="H3103" s="28"/>
      <c r="I3103" s="28"/>
      <c r="J3103" s="28"/>
      <c r="K3103" s="28"/>
      <c r="L3103" s="28"/>
      <c r="M3103" s="28"/>
      <c r="N3103" s="28"/>
      <c r="O3103" s="28"/>
      <c r="P3103" s="28"/>
      <c r="Q3103" s="28"/>
      <c r="R3103" s="28"/>
      <c r="S3103" s="28"/>
      <c r="T3103" s="28"/>
      <c r="U3103" s="28"/>
      <c r="V3103" s="28"/>
      <c r="W3103" s="28"/>
      <c r="X3103" s="28"/>
      <c r="Y3103" s="28"/>
      <c r="Z3103" s="28"/>
      <c r="AA3103" s="28"/>
      <c r="AB3103" s="28"/>
      <c r="AC3103" s="28"/>
      <c r="AD3103" s="28"/>
      <c r="AE3103" s="28"/>
      <c r="AF3103" s="28"/>
      <c r="AG3103" s="28"/>
      <c r="AH3103" s="28"/>
      <c r="AI3103" s="28"/>
      <c r="AJ3103" s="28"/>
      <c r="AK3103" s="28"/>
      <c r="AL3103" s="28"/>
      <c r="AM3103" s="28"/>
    </row>
    <row r="3104" spans="2:39">
      <c r="B3104" s="27"/>
      <c r="C3104" s="27"/>
      <c r="D3104" s="28"/>
      <c r="E3104" s="28"/>
      <c r="F3104" s="28"/>
      <c r="G3104" s="28"/>
      <c r="H3104" s="28"/>
      <c r="I3104" s="28"/>
      <c r="J3104" s="28"/>
      <c r="K3104" s="28"/>
      <c r="L3104" s="28"/>
      <c r="M3104" s="28"/>
      <c r="N3104" s="28"/>
      <c r="O3104" s="28"/>
      <c r="P3104" s="28"/>
      <c r="Q3104" s="28"/>
      <c r="R3104" s="28"/>
      <c r="S3104" s="28"/>
      <c r="T3104" s="28"/>
      <c r="U3104" s="28"/>
      <c r="V3104" s="28"/>
      <c r="W3104" s="28"/>
      <c r="X3104" s="28"/>
      <c r="Y3104" s="28"/>
      <c r="Z3104" s="28"/>
      <c r="AA3104" s="28"/>
      <c r="AB3104" s="28"/>
      <c r="AC3104" s="28"/>
      <c r="AD3104" s="28"/>
      <c r="AE3104" s="28"/>
      <c r="AF3104" s="28"/>
      <c r="AG3104" s="28"/>
      <c r="AH3104" s="28"/>
      <c r="AI3104" s="28"/>
      <c r="AJ3104" s="28"/>
      <c r="AK3104" s="28"/>
      <c r="AL3104" s="28"/>
      <c r="AM3104" s="28"/>
    </row>
    <row r="3105" spans="2:39">
      <c r="B3105" s="27"/>
      <c r="C3105" s="27"/>
      <c r="D3105" s="28"/>
      <c r="E3105" s="28"/>
      <c r="F3105" s="28"/>
      <c r="G3105" s="28"/>
      <c r="H3105" s="28"/>
      <c r="I3105" s="28"/>
      <c r="J3105" s="28"/>
      <c r="K3105" s="28"/>
      <c r="L3105" s="28"/>
      <c r="M3105" s="28"/>
      <c r="N3105" s="28"/>
      <c r="O3105" s="28"/>
      <c r="P3105" s="28"/>
      <c r="Q3105" s="28"/>
      <c r="R3105" s="28"/>
      <c r="S3105" s="28"/>
      <c r="T3105" s="28"/>
      <c r="U3105" s="28"/>
      <c r="V3105" s="28"/>
      <c r="W3105" s="28"/>
      <c r="X3105" s="28"/>
      <c r="Y3105" s="28"/>
      <c r="Z3105" s="28"/>
      <c r="AA3105" s="28"/>
      <c r="AB3105" s="28"/>
      <c r="AC3105" s="28"/>
      <c r="AD3105" s="28"/>
      <c r="AE3105" s="28"/>
      <c r="AF3105" s="28"/>
      <c r="AG3105" s="28"/>
      <c r="AH3105" s="28"/>
      <c r="AI3105" s="28"/>
      <c r="AJ3105" s="28"/>
      <c r="AK3105" s="28"/>
      <c r="AL3105" s="28"/>
      <c r="AM3105" s="28"/>
    </row>
    <row r="3106" spans="2:39">
      <c r="B3106" s="27"/>
      <c r="C3106" s="27"/>
      <c r="D3106" s="28"/>
      <c r="E3106" s="28"/>
      <c r="F3106" s="28"/>
      <c r="G3106" s="28"/>
      <c r="H3106" s="28"/>
      <c r="I3106" s="28"/>
      <c r="J3106" s="28"/>
      <c r="K3106" s="28"/>
      <c r="L3106" s="28"/>
      <c r="M3106" s="28"/>
      <c r="N3106" s="28"/>
      <c r="O3106" s="28"/>
      <c r="P3106" s="28"/>
      <c r="Q3106" s="28"/>
      <c r="R3106" s="28"/>
      <c r="S3106" s="28"/>
      <c r="T3106" s="28"/>
      <c r="U3106" s="28"/>
      <c r="V3106" s="28"/>
      <c r="W3106" s="28"/>
      <c r="X3106" s="28"/>
      <c r="Y3106" s="28"/>
      <c r="Z3106" s="28"/>
      <c r="AA3106" s="28"/>
      <c r="AB3106" s="28"/>
      <c r="AC3106" s="28"/>
      <c r="AD3106" s="28"/>
      <c r="AE3106" s="28"/>
      <c r="AF3106" s="28"/>
      <c r="AG3106" s="28"/>
      <c r="AH3106" s="28"/>
      <c r="AI3106" s="28"/>
      <c r="AJ3106" s="28"/>
      <c r="AK3106" s="28"/>
      <c r="AL3106" s="28"/>
      <c r="AM3106" s="28"/>
    </row>
    <row r="3107" spans="2:39">
      <c r="B3107" s="27"/>
      <c r="C3107" s="27"/>
      <c r="D3107" s="28"/>
      <c r="E3107" s="28"/>
      <c r="F3107" s="28"/>
      <c r="G3107" s="28"/>
      <c r="H3107" s="28"/>
      <c r="I3107" s="28"/>
      <c r="J3107" s="28"/>
      <c r="K3107" s="28"/>
      <c r="L3107" s="28"/>
      <c r="M3107" s="28"/>
      <c r="N3107" s="28"/>
      <c r="O3107" s="28"/>
      <c r="P3107" s="28"/>
      <c r="Q3107" s="28"/>
      <c r="R3107" s="28"/>
      <c r="S3107" s="28"/>
      <c r="T3107" s="28"/>
      <c r="U3107" s="28"/>
      <c r="V3107" s="28"/>
      <c r="W3107" s="28"/>
      <c r="X3107" s="28"/>
      <c r="Y3107" s="28"/>
      <c r="Z3107" s="28"/>
      <c r="AA3107" s="28"/>
      <c r="AB3107" s="28"/>
      <c r="AC3107" s="28"/>
      <c r="AD3107" s="28"/>
      <c r="AE3107" s="28"/>
      <c r="AF3107" s="28"/>
      <c r="AG3107" s="28"/>
      <c r="AH3107" s="28"/>
      <c r="AI3107" s="28"/>
      <c r="AJ3107" s="28"/>
      <c r="AK3107" s="28"/>
      <c r="AL3107" s="28"/>
      <c r="AM3107" s="28"/>
    </row>
    <row r="3108" spans="2:39">
      <c r="B3108" s="27"/>
      <c r="C3108" s="27"/>
      <c r="D3108" s="28"/>
      <c r="E3108" s="28"/>
      <c r="F3108" s="28"/>
      <c r="G3108" s="28"/>
      <c r="H3108" s="28"/>
      <c r="I3108" s="28"/>
      <c r="J3108" s="28"/>
      <c r="K3108" s="28"/>
      <c r="L3108" s="28"/>
      <c r="M3108" s="28"/>
      <c r="N3108" s="28"/>
      <c r="O3108" s="28"/>
      <c r="P3108" s="28"/>
      <c r="Q3108" s="28"/>
      <c r="R3108" s="28"/>
      <c r="S3108" s="28"/>
      <c r="T3108" s="28"/>
      <c r="U3108" s="28"/>
      <c r="V3108" s="28"/>
      <c r="W3108" s="28"/>
      <c r="X3108" s="28"/>
      <c r="Y3108" s="28"/>
      <c r="Z3108" s="28"/>
      <c r="AA3108" s="28"/>
      <c r="AB3108" s="28"/>
      <c r="AC3108" s="28"/>
      <c r="AD3108" s="28"/>
      <c r="AE3108" s="28"/>
      <c r="AF3108" s="28"/>
      <c r="AG3108" s="28"/>
      <c r="AH3108" s="28"/>
      <c r="AI3108" s="28"/>
      <c r="AJ3108" s="28"/>
      <c r="AK3108" s="28"/>
      <c r="AL3108" s="28"/>
      <c r="AM3108" s="28"/>
    </row>
    <row r="3109" spans="2:39">
      <c r="B3109" s="27"/>
      <c r="C3109" s="27"/>
      <c r="D3109" s="28"/>
      <c r="E3109" s="28"/>
      <c r="F3109" s="28"/>
      <c r="G3109" s="28"/>
      <c r="H3109" s="28"/>
      <c r="I3109" s="28"/>
      <c r="J3109" s="28"/>
      <c r="K3109" s="28"/>
      <c r="L3109" s="28"/>
      <c r="M3109" s="28"/>
      <c r="N3109" s="28"/>
      <c r="O3109" s="28"/>
      <c r="P3109" s="28"/>
      <c r="Q3109" s="28"/>
      <c r="R3109" s="28"/>
      <c r="S3109" s="28"/>
      <c r="T3109" s="28"/>
      <c r="U3109" s="28"/>
      <c r="V3109" s="28"/>
      <c r="W3109" s="28"/>
      <c r="X3109" s="28"/>
      <c r="Y3109" s="28"/>
      <c r="Z3109" s="28"/>
      <c r="AA3109" s="28"/>
      <c r="AB3109" s="28"/>
      <c r="AC3109" s="28"/>
      <c r="AD3109" s="28"/>
      <c r="AE3109" s="28"/>
      <c r="AF3109" s="28"/>
      <c r="AG3109" s="28"/>
      <c r="AH3109" s="28"/>
      <c r="AI3109" s="28"/>
      <c r="AJ3109" s="28"/>
      <c r="AK3109" s="28"/>
      <c r="AL3109" s="28"/>
      <c r="AM3109" s="28"/>
    </row>
    <row r="3110" spans="2:39">
      <c r="B3110" s="27"/>
      <c r="C3110" s="27"/>
      <c r="D3110" s="28"/>
      <c r="E3110" s="28"/>
      <c r="F3110" s="28"/>
      <c r="G3110" s="28"/>
      <c r="H3110" s="28"/>
      <c r="I3110" s="28"/>
      <c r="J3110" s="28"/>
      <c r="K3110" s="28"/>
      <c r="L3110" s="28"/>
      <c r="M3110" s="28"/>
      <c r="N3110" s="28"/>
      <c r="O3110" s="28"/>
      <c r="P3110" s="28"/>
      <c r="Q3110" s="28"/>
      <c r="R3110" s="28"/>
      <c r="S3110" s="28"/>
      <c r="T3110" s="28"/>
      <c r="U3110" s="28"/>
      <c r="V3110" s="28"/>
      <c r="W3110" s="28"/>
      <c r="X3110" s="28"/>
      <c r="Y3110" s="28"/>
      <c r="Z3110" s="28"/>
      <c r="AA3110" s="28"/>
      <c r="AB3110" s="28"/>
      <c r="AC3110" s="28"/>
      <c r="AD3110" s="28"/>
      <c r="AE3110" s="28"/>
      <c r="AF3110" s="28"/>
      <c r="AG3110" s="28"/>
      <c r="AH3110" s="28"/>
      <c r="AI3110" s="28"/>
      <c r="AJ3110" s="28"/>
      <c r="AK3110" s="28"/>
      <c r="AL3110" s="28"/>
      <c r="AM3110" s="28"/>
    </row>
    <row r="3111" spans="2:39">
      <c r="B3111" s="27"/>
      <c r="C3111" s="27"/>
      <c r="D3111" s="28"/>
      <c r="E3111" s="28"/>
      <c r="F3111" s="28"/>
      <c r="G3111" s="28"/>
      <c r="H3111" s="28"/>
      <c r="I3111" s="28"/>
      <c r="J3111" s="28"/>
      <c r="K3111" s="28"/>
      <c r="L3111" s="28"/>
      <c r="M3111" s="28"/>
      <c r="N3111" s="28"/>
      <c r="O3111" s="28"/>
      <c r="P3111" s="28"/>
      <c r="Q3111" s="28"/>
      <c r="R3111" s="28"/>
      <c r="S3111" s="28"/>
      <c r="T3111" s="28"/>
      <c r="U3111" s="28"/>
      <c r="V3111" s="28"/>
      <c r="W3111" s="28"/>
      <c r="X3111" s="28"/>
      <c r="Y3111" s="28"/>
      <c r="Z3111" s="28"/>
      <c r="AA3111" s="28"/>
      <c r="AB3111" s="28"/>
      <c r="AC3111" s="28"/>
      <c r="AD3111" s="28"/>
      <c r="AE3111" s="28"/>
      <c r="AF3111" s="28"/>
      <c r="AG3111" s="28"/>
      <c r="AH3111" s="28"/>
      <c r="AI3111" s="28"/>
      <c r="AJ3111" s="28"/>
      <c r="AK3111" s="28"/>
      <c r="AL3111" s="28"/>
      <c r="AM3111" s="28"/>
    </row>
    <row r="3112" spans="2:39">
      <c r="B3112" s="27"/>
      <c r="C3112" s="27"/>
      <c r="D3112" s="28"/>
      <c r="E3112" s="28"/>
      <c r="F3112" s="28"/>
      <c r="G3112" s="28"/>
      <c r="H3112" s="28"/>
      <c r="I3112" s="28"/>
      <c r="J3112" s="28"/>
      <c r="K3112" s="28"/>
      <c r="L3112" s="28"/>
      <c r="M3112" s="28"/>
      <c r="N3112" s="28"/>
      <c r="O3112" s="28"/>
      <c r="P3112" s="28"/>
      <c r="Q3112" s="28"/>
      <c r="R3112" s="28"/>
      <c r="S3112" s="28"/>
      <c r="T3112" s="28"/>
      <c r="U3112" s="28"/>
      <c r="V3112" s="28"/>
      <c r="W3112" s="28"/>
      <c r="X3112" s="28"/>
      <c r="Y3112" s="28"/>
      <c r="Z3112" s="28"/>
      <c r="AA3112" s="28"/>
      <c r="AB3112" s="28"/>
      <c r="AC3112" s="28"/>
      <c r="AD3112" s="28"/>
      <c r="AE3112" s="28"/>
      <c r="AF3112" s="28"/>
      <c r="AG3112" s="28"/>
      <c r="AH3112" s="28"/>
      <c r="AI3112" s="28"/>
      <c r="AJ3112" s="28"/>
      <c r="AK3112" s="28"/>
      <c r="AL3112" s="28"/>
      <c r="AM3112" s="28"/>
    </row>
    <row r="3113" spans="2:39">
      <c r="B3113" s="27"/>
      <c r="C3113" s="27"/>
      <c r="D3113" s="28"/>
      <c r="E3113" s="28"/>
      <c r="F3113" s="28"/>
      <c r="G3113" s="28"/>
      <c r="H3113" s="28"/>
      <c r="I3113" s="28"/>
      <c r="J3113" s="28"/>
      <c r="K3113" s="28"/>
      <c r="L3113" s="28"/>
      <c r="M3113" s="28"/>
      <c r="N3113" s="28"/>
      <c r="O3113" s="28"/>
      <c r="P3113" s="28"/>
      <c r="Q3113" s="28"/>
      <c r="R3113" s="28"/>
      <c r="S3113" s="28"/>
      <c r="T3113" s="28"/>
      <c r="U3113" s="28"/>
      <c r="V3113" s="28"/>
      <c r="W3113" s="28"/>
      <c r="X3113" s="28"/>
      <c r="Y3113" s="28"/>
      <c r="Z3113" s="28"/>
      <c r="AA3113" s="28"/>
      <c r="AB3113" s="28"/>
      <c r="AC3113" s="28"/>
      <c r="AD3113" s="28"/>
      <c r="AE3113" s="28"/>
      <c r="AF3113" s="28"/>
      <c r="AG3113" s="28"/>
      <c r="AH3113" s="28"/>
      <c r="AI3113" s="28"/>
      <c r="AJ3113" s="28"/>
      <c r="AK3113" s="28"/>
      <c r="AL3113" s="28"/>
      <c r="AM3113" s="28"/>
    </row>
    <row r="3114" spans="2:39">
      <c r="B3114" s="27"/>
      <c r="C3114" s="27"/>
      <c r="D3114" s="28"/>
      <c r="E3114" s="28"/>
      <c r="F3114" s="28"/>
      <c r="G3114" s="28"/>
      <c r="H3114" s="28"/>
      <c r="I3114" s="28"/>
      <c r="J3114" s="28"/>
      <c r="K3114" s="28"/>
      <c r="L3114" s="28"/>
      <c r="M3114" s="28"/>
      <c r="N3114" s="28"/>
      <c r="O3114" s="28"/>
      <c r="P3114" s="28"/>
      <c r="Q3114" s="28"/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/>
      <c r="AB3114" s="28"/>
      <c r="AC3114" s="28"/>
      <c r="AD3114" s="28"/>
      <c r="AE3114" s="28"/>
      <c r="AF3114" s="28"/>
      <c r="AG3114" s="28"/>
      <c r="AH3114" s="28"/>
      <c r="AI3114" s="28"/>
      <c r="AJ3114" s="28"/>
      <c r="AK3114" s="28"/>
      <c r="AL3114" s="28"/>
      <c r="AM3114" s="28"/>
    </row>
    <row r="3115" spans="2:39">
      <c r="B3115" s="27"/>
      <c r="C3115" s="27"/>
      <c r="D3115" s="28"/>
      <c r="E3115" s="28"/>
      <c r="F3115" s="28"/>
      <c r="G3115" s="28"/>
      <c r="H3115" s="28"/>
      <c r="I3115" s="28"/>
      <c r="J3115" s="28"/>
      <c r="K3115" s="28"/>
      <c r="L3115" s="28"/>
      <c r="M3115" s="28"/>
      <c r="N3115" s="28"/>
      <c r="O3115" s="28"/>
      <c r="P3115" s="28"/>
      <c r="Q3115" s="28"/>
      <c r="R3115" s="28"/>
      <c r="S3115" s="28"/>
      <c r="T3115" s="28"/>
      <c r="U3115" s="28"/>
      <c r="V3115" s="28"/>
      <c r="W3115" s="28"/>
      <c r="X3115" s="28"/>
      <c r="Y3115" s="28"/>
      <c r="Z3115" s="28"/>
      <c r="AA3115" s="28"/>
      <c r="AB3115" s="28"/>
      <c r="AC3115" s="28"/>
      <c r="AD3115" s="28"/>
      <c r="AE3115" s="28"/>
      <c r="AF3115" s="28"/>
      <c r="AG3115" s="28"/>
      <c r="AH3115" s="28"/>
      <c r="AI3115" s="28"/>
      <c r="AJ3115" s="28"/>
      <c r="AK3115" s="28"/>
      <c r="AL3115" s="28"/>
      <c r="AM3115" s="28"/>
    </row>
    <row r="3116" spans="2:39">
      <c r="B3116" s="27"/>
      <c r="C3116" s="27"/>
      <c r="D3116" s="28"/>
      <c r="E3116" s="28"/>
      <c r="F3116" s="28"/>
      <c r="G3116" s="28"/>
      <c r="H3116" s="28"/>
      <c r="I3116" s="28"/>
      <c r="J3116" s="28"/>
      <c r="K3116" s="28"/>
      <c r="L3116" s="28"/>
      <c r="M3116" s="28"/>
      <c r="N3116" s="28"/>
      <c r="O3116" s="28"/>
      <c r="P3116" s="28"/>
      <c r="Q3116" s="28"/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  <c r="AB3116" s="28"/>
      <c r="AC3116" s="28"/>
      <c r="AD3116" s="28"/>
      <c r="AE3116" s="28"/>
      <c r="AF3116" s="28"/>
      <c r="AG3116" s="28"/>
      <c r="AH3116" s="28"/>
      <c r="AI3116" s="28"/>
      <c r="AJ3116" s="28"/>
      <c r="AK3116" s="28"/>
      <c r="AL3116" s="28"/>
      <c r="AM3116" s="28"/>
    </row>
    <row r="3117" spans="2:39">
      <c r="B3117" s="27"/>
      <c r="C3117" s="27"/>
      <c r="D3117" s="28"/>
      <c r="E3117" s="28"/>
      <c r="F3117" s="28"/>
      <c r="G3117" s="28"/>
      <c r="H3117" s="28"/>
      <c r="I3117" s="28"/>
      <c r="J3117" s="28"/>
      <c r="K3117" s="28"/>
      <c r="L3117" s="28"/>
      <c r="M3117" s="28"/>
      <c r="N3117" s="28"/>
      <c r="O3117" s="28"/>
      <c r="P3117" s="28"/>
      <c r="Q3117" s="28"/>
      <c r="R3117" s="28"/>
      <c r="S3117" s="28"/>
      <c r="T3117" s="28"/>
      <c r="U3117" s="28"/>
      <c r="V3117" s="28"/>
      <c r="W3117" s="28"/>
      <c r="X3117" s="28"/>
      <c r="Y3117" s="28"/>
      <c r="Z3117" s="28"/>
      <c r="AA3117" s="28"/>
      <c r="AB3117" s="28"/>
      <c r="AC3117" s="28"/>
      <c r="AD3117" s="28"/>
      <c r="AE3117" s="28"/>
      <c r="AF3117" s="28"/>
      <c r="AG3117" s="28"/>
      <c r="AH3117" s="28"/>
      <c r="AI3117" s="28"/>
      <c r="AJ3117" s="28"/>
      <c r="AK3117" s="28"/>
      <c r="AL3117" s="28"/>
      <c r="AM3117" s="28"/>
    </row>
    <row r="3118" spans="2:39">
      <c r="B3118" s="27"/>
      <c r="C3118" s="27"/>
      <c r="D3118" s="28"/>
      <c r="E3118" s="28"/>
      <c r="F3118" s="28"/>
      <c r="G3118" s="28"/>
      <c r="H3118" s="28"/>
      <c r="I3118" s="28"/>
      <c r="J3118" s="28"/>
      <c r="K3118" s="28"/>
      <c r="L3118" s="28"/>
      <c r="M3118" s="28"/>
      <c r="N3118" s="28"/>
      <c r="O3118" s="28"/>
      <c r="P3118" s="28"/>
      <c r="Q3118" s="28"/>
      <c r="R3118" s="28"/>
      <c r="S3118" s="28"/>
      <c r="T3118" s="28"/>
      <c r="U3118" s="28"/>
      <c r="V3118" s="28"/>
      <c r="W3118" s="28"/>
      <c r="X3118" s="28"/>
      <c r="Y3118" s="28"/>
      <c r="Z3118" s="28"/>
      <c r="AA3118" s="28"/>
      <c r="AB3118" s="28"/>
      <c r="AC3118" s="28"/>
      <c r="AD3118" s="28"/>
      <c r="AE3118" s="28"/>
      <c r="AF3118" s="28"/>
      <c r="AG3118" s="28"/>
      <c r="AH3118" s="28"/>
      <c r="AI3118" s="28"/>
      <c r="AJ3118" s="28"/>
      <c r="AK3118" s="28"/>
      <c r="AL3118" s="28"/>
      <c r="AM3118" s="28"/>
    </row>
    <row r="3119" spans="2:39">
      <c r="B3119" s="27"/>
      <c r="C3119" s="27"/>
      <c r="D3119" s="28"/>
      <c r="E3119" s="28"/>
      <c r="F3119" s="28"/>
      <c r="G3119" s="28"/>
      <c r="H3119" s="28"/>
      <c r="I3119" s="28"/>
      <c r="J3119" s="28"/>
      <c r="K3119" s="28"/>
      <c r="L3119" s="28"/>
      <c r="M3119" s="28"/>
      <c r="N3119" s="28"/>
      <c r="O3119" s="28"/>
      <c r="P3119" s="28"/>
      <c r="Q3119" s="28"/>
      <c r="R3119" s="28"/>
      <c r="S3119" s="28"/>
      <c r="T3119" s="28"/>
      <c r="U3119" s="28"/>
      <c r="V3119" s="28"/>
      <c r="W3119" s="28"/>
      <c r="X3119" s="28"/>
      <c r="Y3119" s="28"/>
      <c r="Z3119" s="28"/>
      <c r="AA3119" s="28"/>
      <c r="AB3119" s="28"/>
      <c r="AC3119" s="28"/>
      <c r="AD3119" s="28"/>
      <c r="AE3119" s="28"/>
      <c r="AF3119" s="28"/>
      <c r="AG3119" s="28"/>
      <c r="AH3119" s="28"/>
      <c r="AI3119" s="28"/>
      <c r="AJ3119" s="28"/>
      <c r="AK3119" s="28"/>
      <c r="AL3119" s="28"/>
      <c r="AM3119" s="28"/>
    </row>
    <row r="3120" spans="2:39">
      <c r="B3120" s="27"/>
      <c r="C3120" s="27"/>
      <c r="D3120" s="28"/>
      <c r="E3120" s="28"/>
      <c r="F3120" s="28"/>
      <c r="G3120" s="28"/>
      <c r="H3120" s="28"/>
      <c r="I3120" s="28"/>
      <c r="J3120" s="28"/>
      <c r="K3120" s="28"/>
      <c r="L3120" s="28"/>
      <c r="M3120" s="28"/>
      <c r="N3120" s="28"/>
      <c r="O3120" s="28"/>
      <c r="P3120" s="28"/>
      <c r="Q3120" s="28"/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  <c r="AB3120" s="28"/>
      <c r="AC3120" s="28"/>
      <c r="AD3120" s="28"/>
      <c r="AE3120" s="28"/>
      <c r="AF3120" s="28"/>
      <c r="AG3120" s="28"/>
      <c r="AH3120" s="28"/>
      <c r="AI3120" s="28"/>
      <c r="AJ3120" s="28"/>
      <c r="AK3120" s="28"/>
      <c r="AL3120" s="28"/>
      <c r="AM3120" s="28"/>
    </row>
    <row r="3121" spans="2:39">
      <c r="B3121" s="27"/>
      <c r="C3121" s="27"/>
      <c r="D3121" s="28"/>
      <c r="E3121" s="28"/>
      <c r="F3121" s="28"/>
      <c r="G3121" s="28"/>
      <c r="H3121" s="28"/>
      <c r="I3121" s="28"/>
      <c r="J3121" s="28"/>
      <c r="K3121" s="28"/>
      <c r="L3121" s="28"/>
      <c r="M3121" s="28"/>
      <c r="N3121" s="28"/>
      <c r="O3121" s="28"/>
      <c r="P3121" s="28"/>
      <c r="Q3121" s="28"/>
      <c r="R3121" s="28"/>
      <c r="S3121" s="28"/>
      <c r="T3121" s="28"/>
      <c r="U3121" s="28"/>
      <c r="V3121" s="28"/>
      <c r="W3121" s="28"/>
      <c r="X3121" s="28"/>
      <c r="Y3121" s="28"/>
      <c r="Z3121" s="28"/>
      <c r="AA3121" s="28"/>
      <c r="AB3121" s="28"/>
      <c r="AC3121" s="28"/>
      <c r="AD3121" s="28"/>
      <c r="AE3121" s="28"/>
      <c r="AF3121" s="28"/>
      <c r="AG3121" s="28"/>
      <c r="AH3121" s="28"/>
      <c r="AI3121" s="28"/>
      <c r="AJ3121" s="28"/>
      <c r="AK3121" s="28"/>
      <c r="AL3121" s="28"/>
      <c r="AM3121" s="28"/>
    </row>
    <row r="3122" spans="2:39">
      <c r="B3122" s="27"/>
      <c r="C3122" s="27"/>
      <c r="D3122" s="28"/>
      <c r="E3122" s="28"/>
      <c r="F3122" s="28"/>
      <c r="G3122" s="28"/>
      <c r="H3122" s="28"/>
      <c r="I3122" s="28"/>
      <c r="J3122" s="28"/>
      <c r="K3122" s="28"/>
      <c r="L3122" s="28"/>
      <c r="M3122" s="28"/>
      <c r="N3122" s="28"/>
      <c r="O3122" s="28"/>
      <c r="P3122" s="28"/>
      <c r="Q3122" s="28"/>
      <c r="R3122" s="28"/>
      <c r="S3122" s="28"/>
      <c r="T3122" s="28"/>
      <c r="U3122" s="28"/>
      <c r="V3122" s="28"/>
      <c r="W3122" s="28"/>
      <c r="X3122" s="28"/>
      <c r="Y3122" s="28"/>
      <c r="Z3122" s="28"/>
      <c r="AA3122" s="28"/>
      <c r="AB3122" s="28"/>
      <c r="AC3122" s="28"/>
      <c r="AD3122" s="28"/>
      <c r="AE3122" s="28"/>
      <c r="AF3122" s="28"/>
      <c r="AG3122" s="28"/>
      <c r="AH3122" s="28"/>
      <c r="AI3122" s="28"/>
      <c r="AJ3122" s="28"/>
      <c r="AK3122" s="28"/>
      <c r="AL3122" s="28"/>
      <c r="AM3122" s="28"/>
    </row>
    <row r="3123" spans="2:39">
      <c r="B3123" s="27"/>
      <c r="C3123" s="27"/>
      <c r="D3123" s="28"/>
      <c r="E3123" s="28"/>
      <c r="F3123" s="28"/>
      <c r="G3123" s="28"/>
      <c r="H3123" s="28"/>
      <c r="I3123" s="28"/>
      <c r="J3123" s="28"/>
      <c r="K3123" s="28"/>
      <c r="L3123" s="28"/>
      <c r="M3123" s="28"/>
      <c r="N3123" s="28"/>
      <c r="O3123" s="28"/>
      <c r="P3123" s="28"/>
      <c r="Q3123" s="28"/>
      <c r="R3123" s="28"/>
      <c r="S3123" s="28"/>
      <c r="T3123" s="28"/>
      <c r="U3123" s="28"/>
      <c r="V3123" s="28"/>
      <c r="W3123" s="28"/>
      <c r="X3123" s="28"/>
      <c r="Y3123" s="28"/>
      <c r="Z3123" s="28"/>
      <c r="AA3123" s="28"/>
      <c r="AB3123" s="28"/>
      <c r="AC3123" s="28"/>
      <c r="AD3123" s="28"/>
      <c r="AE3123" s="28"/>
      <c r="AF3123" s="28"/>
      <c r="AG3123" s="28"/>
      <c r="AH3123" s="28"/>
      <c r="AI3123" s="28"/>
      <c r="AJ3123" s="28"/>
      <c r="AK3123" s="28"/>
      <c r="AL3123" s="28"/>
      <c r="AM3123" s="28"/>
    </row>
    <row r="3124" spans="2:39">
      <c r="B3124" s="27"/>
      <c r="C3124" s="27"/>
      <c r="D3124" s="28"/>
      <c r="E3124" s="28"/>
      <c r="F3124" s="28"/>
      <c r="G3124" s="28"/>
      <c r="H3124" s="28"/>
      <c r="I3124" s="28"/>
      <c r="J3124" s="28"/>
      <c r="K3124" s="28"/>
      <c r="L3124" s="28"/>
      <c r="M3124" s="28"/>
      <c r="N3124" s="28"/>
      <c r="O3124" s="28"/>
      <c r="P3124" s="28"/>
      <c r="Q3124" s="28"/>
      <c r="R3124" s="28"/>
      <c r="S3124" s="28"/>
      <c r="T3124" s="28"/>
      <c r="U3124" s="28"/>
      <c r="V3124" s="28"/>
      <c r="W3124" s="28"/>
      <c r="X3124" s="28"/>
      <c r="Y3124" s="28"/>
      <c r="Z3124" s="28"/>
      <c r="AA3124" s="28"/>
      <c r="AB3124" s="28"/>
      <c r="AC3124" s="28"/>
      <c r="AD3124" s="28"/>
      <c r="AE3124" s="28"/>
      <c r="AF3124" s="28"/>
      <c r="AG3124" s="28"/>
      <c r="AH3124" s="28"/>
      <c r="AI3124" s="28"/>
      <c r="AJ3124" s="28"/>
      <c r="AK3124" s="28"/>
      <c r="AL3124" s="28"/>
      <c r="AM3124" s="28"/>
    </row>
    <row r="3125" spans="2:39">
      <c r="B3125" s="27"/>
      <c r="C3125" s="27"/>
      <c r="D3125" s="28"/>
      <c r="E3125" s="28"/>
      <c r="F3125" s="28"/>
      <c r="G3125" s="28"/>
      <c r="H3125" s="28"/>
      <c r="I3125" s="28"/>
      <c r="J3125" s="28"/>
      <c r="K3125" s="28"/>
      <c r="L3125" s="28"/>
      <c r="M3125" s="28"/>
      <c r="N3125" s="28"/>
      <c r="O3125" s="28"/>
      <c r="P3125" s="28"/>
      <c r="Q3125" s="28"/>
      <c r="R3125" s="28"/>
      <c r="S3125" s="28"/>
      <c r="T3125" s="28"/>
      <c r="U3125" s="28"/>
      <c r="V3125" s="28"/>
      <c r="W3125" s="28"/>
      <c r="X3125" s="28"/>
      <c r="Y3125" s="28"/>
      <c r="Z3125" s="28"/>
      <c r="AA3125" s="28"/>
      <c r="AB3125" s="28"/>
      <c r="AC3125" s="28"/>
      <c r="AD3125" s="28"/>
      <c r="AE3125" s="28"/>
      <c r="AF3125" s="28"/>
      <c r="AG3125" s="28"/>
      <c r="AH3125" s="28"/>
      <c r="AI3125" s="28"/>
      <c r="AJ3125" s="28"/>
      <c r="AK3125" s="28"/>
      <c r="AL3125" s="28"/>
      <c r="AM3125" s="28"/>
    </row>
    <row r="3126" spans="2:39">
      <c r="B3126" s="27"/>
      <c r="C3126" s="27"/>
      <c r="D3126" s="28"/>
      <c r="E3126" s="28"/>
      <c r="F3126" s="28"/>
      <c r="G3126" s="28"/>
      <c r="H3126" s="28"/>
      <c r="I3126" s="28"/>
      <c r="J3126" s="28"/>
      <c r="K3126" s="28"/>
      <c r="L3126" s="28"/>
      <c r="M3126" s="28"/>
      <c r="N3126" s="28"/>
      <c r="O3126" s="28"/>
      <c r="P3126" s="28"/>
      <c r="Q3126" s="28"/>
      <c r="R3126" s="28"/>
      <c r="S3126" s="28"/>
      <c r="T3126" s="28"/>
      <c r="U3126" s="28"/>
      <c r="V3126" s="28"/>
      <c r="W3126" s="28"/>
      <c r="X3126" s="28"/>
      <c r="Y3126" s="28"/>
      <c r="Z3126" s="28"/>
      <c r="AA3126" s="28"/>
      <c r="AB3126" s="28"/>
      <c r="AC3126" s="28"/>
      <c r="AD3126" s="28"/>
      <c r="AE3126" s="28"/>
      <c r="AF3126" s="28"/>
      <c r="AG3126" s="28"/>
      <c r="AH3126" s="28"/>
      <c r="AI3126" s="28"/>
      <c r="AJ3126" s="28"/>
      <c r="AK3126" s="28"/>
      <c r="AL3126" s="28"/>
      <c r="AM3126" s="28"/>
    </row>
    <row r="3127" spans="2:39">
      <c r="B3127" s="27"/>
      <c r="C3127" s="27"/>
      <c r="D3127" s="28"/>
      <c r="E3127" s="28"/>
      <c r="F3127" s="28"/>
      <c r="G3127" s="28"/>
      <c r="H3127" s="28"/>
      <c r="I3127" s="28"/>
      <c r="J3127" s="28"/>
      <c r="K3127" s="28"/>
      <c r="L3127" s="28"/>
      <c r="M3127" s="28"/>
      <c r="N3127" s="28"/>
      <c r="O3127" s="28"/>
      <c r="P3127" s="28"/>
      <c r="Q3127" s="28"/>
      <c r="R3127" s="28"/>
      <c r="S3127" s="28"/>
      <c r="T3127" s="28"/>
      <c r="U3127" s="28"/>
      <c r="V3127" s="28"/>
      <c r="W3127" s="28"/>
      <c r="X3127" s="28"/>
      <c r="Y3127" s="28"/>
      <c r="Z3127" s="28"/>
      <c r="AA3127" s="28"/>
      <c r="AB3127" s="28"/>
      <c r="AC3127" s="28"/>
      <c r="AD3127" s="28"/>
      <c r="AE3127" s="28"/>
      <c r="AF3127" s="28"/>
      <c r="AG3127" s="28"/>
      <c r="AH3127" s="28"/>
      <c r="AI3127" s="28"/>
      <c r="AJ3127" s="28"/>
      <c r="AK3127" s="28"/>
      <c r="AL3127" s="28"/>
      <c r="AM3127" s="28"/>
    </row>
    <row r="3128" spans="2:39">
      <c r="B3128" s="27"/>
      <c r="C3128" s="27"/>
      <c r="D3128" s="28"/>
      <c r="E3128" s="28"/>
      <c r="F3128" s="28"/>
      <c r="G3128" s="28"/>
      <c r="H3128" s="28"/>
      <c r="I3128" s="28"/>
      <c r="J3128" s="28"/>
      <c r="K3128" s="28"/>
      <c r="L3128" s="28"/>
      <c r="M3128" s="28"/>
      <c r="N3128" s="28"/>
      <c r="O3128" s="28"/>
      <c r="P3128" s="28"/>
      <c r="Q3128" s="28"/>
      <c r="R3128" s="28"/>
      <c r="S3128" s="28"/>
      <c r="T3128" s="28"/>
      <c r="U3128" s="28"/>
      <c r="V3128" s="28"/>
      <c r="W3128" s="28"/>
      <c r="X3128" s="28"/>
      <c r="Y3128" s="28"/>
      <c r="Z3128" s="28"/>
      <c r="AA3128" s="28"/>
      <c r="AB3128" s="28"/>
      <c r="AC3128" s="28"/>
      <c r="AD3128" s="28"/>
      <c r="AE3128" s="28"/>
      <c r="AF3128" s="28"/>
      <c r="AG3128" s="28"/>
      <c r="AH3128" s="28"/>
      <c r="AI3128" s="28"/>
      <c r="AJ3128" s="28"/>
      <c r="AK3128" s="28"/>
      <c r="AL3128" s="28"/>
      <c r="AM3128" s="28"/>
    </row>
    <row r="3129" spans="2:39">
      <c r="B3129" s="27"/>
      <c r="C3129" s="27"/>
      <c r="D3129" s="28"/>
      <c r="E3129" s="28"/>
      <c r="F3129" s="28"/>
      <c r="G3129" s="28"/>
      <c r="H3129" s="28"/>
      <c r="I3129" s="28"/>
      <c r="J3129" s="28"/>
      <c r="K3129" s="28"/>
      <c r="L3129" s="28"/>
      <c r="M3129" s="28"/>
      <c r="N3129" s="28"/>
      <c r="O3129" s="28"/>
      <c r="P3129" s="28"/>
      <c r="Q3129" s="28"/>
      <c r="R3129" s="28"/>
      <c r="S3129" s="28"/>
      <c r="T3129" s="28"/>
      <c r="U3129" s="28"/>
      <c r="V3129" s="28"/>
      <c r="W3129" s="28"/>
      <c r="X3129" s="28"/>
      <c r="Y3129" s="28"/>
      <c r="Z3129" s="28"/>
      <c r="AA3129" s="28"/>
      <c r="AB3129" s="28"/>
      <c r="AC3129" s="28"/>
      <c r="AD3129" s="28"/>
      <c r="AE3129" s="28"/>
      <c r="AF3129" s="28"/>
      <c r="AG3129" s="28"/>
      <c r="AH3129" s="28"/>
      <c r="AI3129" s="28"/>
      <c r="AJ3129" s="28"/>
      <c r="AK3129" s="28"/>
      <c r="AL3129" s="28"/>
      <c r="AM3129" s="28"/>
    </row>
    <row r="3130" spans="2:39">
      <c r="B3130" s="27"/>
      <c r="C3130" s="27"/>
      <c r="D3130" s="28"/>
      <c r="E3130" s="28"/>
      <c r="F3130" s="28"/>
      <c r="G3130" s="28"/>
      <c r="H3130" s="28"/>
      <c r="I3130" s="28"/>
      <c r="J3130" s="28"/>
      <c r="K3130" s="28"/>
      <c r="L3130" s="28"/>
      <c r="M3130" s="28"/>
      <c r="N3130" s="28"/>
      <c r="O3130" s="28"/>
      <c r="P3130" s="28"/>
      <c r="Q3130" s="28"/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  <c r="AB3130" s="28"/>
      <c r="AC3130" s="28"/>
      <c r="AD3130" s="28"/>
      <c r="AE3130" s="28"/>
      <c r="AF3130" s="28"/>
      <c r="AG3130" s="28"/>
      <c r="AH3130" s="28"/>
      <c r="AI3130" s="28"/>
      <c r="AJ3130" s="28"/>
      <c r="AK3130" s="28"/>
      <c r="AL3130" s="28"/>
      <c r="AM3130" s="28"/>
    </row>
    <row r="3131" spans="2:39">
      <c r="B3131" s="27"/>
      <c r="C3131" s="27"/>
      <c r="D3131" s="28"/>
      <c r="E3131" s="28"/>
      <c r="F3131" s="28"/>
      <c r="G3131" s="28"/>
      <c r="H3131" s="28"/>
      <c r="I3131" s="28"/>
      <c r="J3131" s="28"/>
      <c r="K3131" s="28"/>
      <c r="L3131" s="28"/>
      <c r="M3131" s="28"/>
      <c r="N3131" s="28"/>
      <c r="O3131" s="28"/>
      <c r="P3131" s="28"/>
      <c r="Q3131" s="28"/>
      <c r="R3131" s="28"/>
      <c r="S3131" s="28"/>
      <c r="T3131" s="28"/>
      <c r="U3131" s="28"/>
      <c r="V3131" s="28"/>
      <c r="W3131" s="28"/>
      <c r="X3131" s="28"/>
      <c r="Y3131" s="28"/>
      <c r="Z3131" s="28"/>
      <c r="AA3131" s="28"/>
      <c r="AB3131" s="28"/>
      <c r="AC3131" s="28"/>
      <c r="AD3131" s="28"/>
      <c r="AE3131" s="28"/>
      <c r="AF3131" s="28"/>
      <c r="AG3131" s="28"/>
      <c r="AH3131" s="28"/>
      <c r="AI3131" s="28"/>
      <c r="AJ3131" s="28"/>
      <c r="AK3131" s="28"/>
      <c r="AL3131" s="28"/>
      <c r="AM3131" s="28"/>
    </row>
    <row r="3132" spans="2:39">
      <c r="B3132" s="27"/>
      <c r="C3132" s="27"/>
      <c r="D3132" s="28"/>
      <c r="E3132" s="28"/>
      <c r="F3132" s="28"/>
      <c r="G3132" s="28"/>
      <c r="H3132" s="28"/>
      <c r="I3132" s="28"/>
      <c r="J3132" s="28"/>
      <c r="K3132" s="28"/>
      <c r="L3132" s="28"/>
      <c r="M3132" s="28"/>
      <c r="N3132" s="28"/>
      <c r="O3132" s="28"/>
      <c r="P3132" s="28"/>
      <c r="Q3132" s="28"/>
      <c r="R3132" s="28"/>
      <c r="S3132" s="28"/>
      <c r="T3132" s="28"/>
      <c r="U3132" s="28"/>
      <c r="V3132" s="28"/>
      <c r="W3132" s="28"/>
      <c r="X3132" s="28"/>
      <c r="Y3132" s="28"/>
      <c r="Z3132" s="28"/>
      <c r="AA3132" s="28"/>
      <c r="AB3132" s="28"/>
      <c r="AC3132" s="28"/>
      <c r="AD3132" s="28"/>
      <c r="AE3132" s="28"/>
      <c r="AF3132" s="28"/>
      <c r="AG3132" s="28"/>
      <c r="AH3132" s="28"/>
      <c r="AI3132" s="28"/>
      <c r="AJ3132" s="28"/>
      <c r="AK3132" s="28"/>
      <c r="AL3132" s="28"/>
      <c r="AM3132" s="28"/>
    </row>
    <row r="3133" spans="2:39">
      <c r="B3133" s="27"/>
      <c r="C3133" s="27"/>
      <c r="D3133" s="28"/>
      <c r="E3133" s="28"/>
      <c r="F3133" s="28"/>
      <c r="G3133" s="28"/>
      <c r="H3133" s="28"/>
      <c r="I3133" s="28"/>
      <c r="J3133" s="28"/>
      <c r="K3133" s="28"/>
      <c r="L3133" s="28"/>
      <c r="M3133" s="28"/>
      <c r="N3133" s="28"/>
      <c r="O3133" s="28"/>
      <c r="P3133" s="28"/>
      <c r="Q3133" s="28"/>
      <c r="R3133" s="28"/>
      <c r="S3133" s="28"/>
      <c r="T3133" s="28"/>
      <c r="U3133" s="28"/>
      <c r="V3133" s="28"/>
      <c r="W3133" s="28"/>
      <c r="X3133" s="28"/>
      <c r="Y3133" s="28"/>
      <c r="Z3133" s="28"/>
      <c r="AA3133" s="28"/>
      <c r="AB3133" s="28"/>
      <c r="AC3133" s="28"/>
      <c r="AD3133" s="28"/>
      <c r="AE3133" s="28"/>
      <c r="AF3133" s="28"/>
      <c r="AG3133" s="28"/>
      <c r="AH3133" s="28"/>
      <c r="AI3133" s="28"/>
      <c r="AJ3133" s="28"/>
      <c r="AK3133" s="28"/>
      <c r="AL3133" s="28"/>
      <c r="AM3133" s="28"/>
    </row>
    <row r="3134" spans="2:39">
      <c r="B3134" s="27"/>
      <c r="C3134" s="27"/>
      <c r="D3134" s="28"/>
      <c r="E3134" s="28"/>
      <c r="F3134" s="28"/>
      <c r="G3134" s="28"/>
      <c r="H3134" s="28"/>
      <c r="I3134" s="28"/>
      <c r="J3134" s="28"/>
      <c r="K3134" s="28"/>
      <c r="L3134" s="28"/>
      <c r="M3134" s="28"/>
      <c r="N3134" s="28"/>
      <c r="O3134" s="28"/>
      <c r="P3134" s="28"/>
      <c r="Q3134" s="28"/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  <c r="AB3134" s="28"/>
      <c r="AC3134" s="28"/>
      <c r="AD3134" s="28"/>
      <c r="AE3134" s="28"/>
      <c r="AF3134" s="28"/>
      <c r="AG3134" s="28"/>
      <c r="AH3134" s="28"/>
      <c r="AI3134" s="28"/>
      <c r="AJ3134" s="28"/>
      <c r="AK3134" s="28"/>
      <c r="AL3134" s="28"/>
      <c r="AM3134" s="28"/>
    </row>
    <row r="3135" spans="2:39">
      <c r="B3135" s="27"/>
      <c r="C3135" s="27"/>
      <c r="D3135" s="28"/>
      <c r="E3135" s="28"/>
      <c r="F3135" s="28"/>
      <c r="G3135" s="28"/>
      <c r="H3135" s="28"/>
      <c r="I3135" s="28"/>
      <c r="J3135" s="28"/>
      <c r="K3135" s="28"/>
      <c r="L3135" s="28"/>
      <c r="M3135" s="28"/>
      <c r="N3135" s="28"/>
      <c r="O3135" s="28"/>
      <c r="P3135" s="28"/>
      <c r="Q3135" s="28"/>
      <c r="R3135" s="28"/>
      <c r="S3135" s="28"/>
      <c r="T3135" s="28"/>
      <c r="U3135" s="28"/>
      <c r="V3135" s="28"/>
      <c r="W3135" s="28"/>
      <c r="X3135" s="28"/>
      <c r="Y3135" s="28"/>
      <c r="Z3135" s="28"/>
      <c r="AA3135" s="28"/>
      <c r="AB3135" s="28"/>
      <c r="AC3135" s="28"/>
      <c r="AD3135" s="28"/>
      <c r="AE3135" s="28"/>
      <c r="AF3135" s="28"/>
      <c r="AG3135" s="28"/>
      <c r="AH3135" s="28"/>
      <c r="AI3135" s="28"/>
      <c r="AJ3135" s="28"/>
      <c r="AK3135" s="28"/>
      <c r="AL3135" s="28"/>
      <c r="AM3135" s="28"/>
    </row>
    <row r="3136" spans="2:39">
      <c r="B3136" s="27"/>
      <c r="C3136" s="27"/>
      <c r="D3136" s="28"/>
      <c r="E3136" s="28"/>
      <c r="F3136" s="28"/>
      <c r="G3136" s="28"/>
      <c r="H3136" s="28"/>
      <c r="I3136" s="28"/>
      <c r="J3136" s="28"/>
      <c r="K3136" s="28"/>
      <c r="L3136" s="28"/>
      <c r="M3136" s="28"/>
      <c r="N3136" s="28"/>
      <c r="O3136" s="28"/>
      <c r="P3136" s="28"/>
      <c r="Q3136" s="28"/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  <c r="AB3136" s="28"/>
      <c r="AC3136" s="28"/>
      <c r="AD3136" s="28"/>
      <c r="AE3136" s="28"/>
      <c r="AF3136" s="28"/>
      <c r="AG3136" s="28"/>
      <c r="AH3136" s="28"/>
      <c r="AI3136" s="28"/>
      <c r="AJ3136" s="28"/>
      <c r="AK3136" s="28"/>
      <c r="AL3136" s="28"/>
      <c r="AM3136" s="28"/>
    </row>
    <row r="3137" spans="2:39">
      <c r="B3137" s="27"/>
      <c r="C3137" s="27"/>
      <c r="D3137" s="28"/>
      <c r="E3137" s="28"/>
      <c r="F3137" s="28"/>
      <c r="G3137" s="28"/>
      <c r="H3137" s="28"/>
      <c r="I3137" s="28"/>
      <c r="J3137" s="28"/>
      <c r="K3137" s="28"/>
      <c r="L3137" s="28"/>
      <c r="M3137" s="28"/>
      <c r="N3137" s="28"/>
      <c r="O3137" s="28"/>
      <c r="P3137" s="28"/>
      <c r="Q3137" s="28"/>
      <c r="R3137" s="28"/>
      <c r="S3137" s="28"/>
      <c r="T3137" s="28"/>
      <c r="U3137" s="28"/>
      <c r="V3137" s="28"/>
      <c r="W3137" s="28"/>
      <c r="X3137" s="28"/>
      <c r="Y3137" s="28"/>
      <c r="Z3137" s="28"/>
      <c r="AA3137" s="28"/>
      <c r="AB3137" s="28"/>
      <c r="AC3137" s="28"/>
      <c r="AD3137" s="28"/>
      <c r="AE3137" s="28"/>
      <c r="AF3137" s="28"/>
      <c r="AG3137" s="28"/>
      <c r="AH3137" s="28"/>
      <c r="AI3137" s="28"/>
      <c r="AJ3137" s="28"/>
      <c r="AK3137" s="28"/>
      <c r="AL3137" s="28"/>
      <c r="AM3137" s="28"/>
    </row>
    <row r="3138" spans="2:39">
      <c r="B3138" s="27"/>
      <c r="C3138" s="27"/>
      <c r="D3138" s="28"/>
      <c r="E3138" s="28"/>
      <c r="F3138" s="28"/>
      <c r="G3138" s="28"/>
      <c r="H3138" s="28"/>
      <c r="I3138" s="28"/>
      <c r="J3138" s="28"/>
      <c r="K3138" s="28"/>
      <c r="L3138" s="28"/>
      <c r="M3138" s="28"/>
      <c r="N3138" s="28"/>
      <c r="O3138" s="28"/>
      <c r="P3138" s="28"/>
      <c r="Q3138" s="28"/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  <c r="AB3138" s="28"/>
      <c r="AC3138" s="28"/>
      <c r="AD3138" s="28"/>
      <c r="AE3138" s="28"/>
      <c r="AF3138" s="28"/>
      <c r="AG3138" s="28"/>
      <c r="AH3138" s="28"/>
      <c r="AI3138" s="28"/>
      <c r="AJ3138" s="28"/>
      <c r="AK3138" s="28"/>
      <c r="AL3138" s="28"/>
      <c r="AM3138" s="28"/>
    </row>
    <row r="3139" spans="2:39">
      <c r="B3139" s="27"/>
      <c r="C3139" s="27"/>
      <c r="D3139" s="28"/>
      <c r="E3139" s="28"/>
      <c r="F3139" s="28"/>
      <c r="G3139" s="28"/>
      <c r="H3139" s="28"/>
      <c r="I3139" s="28"/>
      <c r="J3139" s="28"/>
      <c r="K3139" s="28"/>
      <c r="L3139" s="28"/>
      <c r="M3139" s="28"/>
      <c r="N3139" s="28"/>
      <c r="O3139" s="28"/>
      <c r="P3139" s="28"/>
      <c r="Q3139" s="28"/>
      <c r="R3139" s="28"/>
      <c r="S3139" s="28"/>
      <c r="T3139" s="28"/>
      <c r="U3139" s="28"/>
      <c r="V3139" s="28"/>
      <c r="W3139" s="28"/>
      <c r="X3139" s="28"/>
      <c r="Y3139" s="28"/>
      <c r="Z3139" s="28"/>
      <c r="AA3139" s="28"/>
      <c r="AB3139" s="28"/>
      <c r="AC3139" s="28"/>
      <c r="AD3139" s="28"/>
      <c r="AE3139" s="28"/>
      <c r="AF3139" s="28"/>
      <c r="AG3139" s="28"/>
      <c r="AH3139" s="28"/>
      <c r="AI3139" s="28"/>
      <c r="AJ3139" s="28"/>
      <c r="AK3139" s="28"/>
      <c r="AL3139" s="28"/>
      <c r="AM3139" s="28"/>
    </row>
    <row r="3140" spans="2:39">
      <c r="B3140" s="27"/>
      <c r="C3140" s="27"/>
      <c r="D3140" s="28"/>
      <c r="E3140" s="28"/>
      <c r="F3140" s="28"/>
      <c r="G3140" s="28"/>
      <c r="H3140" s="28"/>
      <c r="I3140" s="28"/>
      <c r="J3140" s="28"/>
      <c r="K3140" s="28"/>
      <c r="L3140" s="28"/>
      <c r="M3140" s="28"/>
      <c r="N3140" s="28"/>
      <c r="O3140" s="28"/>
      <c r="P3140" s="28"/>
      <c r="Q3140" s="28"/>
      <c r="R3140" s="28"/>
      <c r="S3140" s="28"/>
      <c r="T3140" s="28"/>
      <c r="U3140" s="28"/>
      <c r="V3140" s="28"/>
      <c r="W3140" s="28"/>
      <c r="X3140" s="28"/>
      <c r="Y3140" s="28"/>
      <c r="Z3140" s="28"/>
      <c r="AA3140" s="28"/>
      <c r="AB3140" s="28"/>
      <c r="AC3140" s="28"/>
      <c r="AD3140" s="28"/>
      <c r="AE3140" s="28"/>
      <c r="AF3140" s="28"/>
      <c r="AG3140" s="28"/>
      <c r="AH3140" s="28"/>
      <c r="AI3140" s="28"/>
      <c r="AJ3140" s="28"/>
      <c r="AK3140" s="28"/>
      <c r="AL3140" s="28"/>
      <c r="AM3140" s="28"/>
    </row>
    <row r="3141" spans="2:39">
      <c r="B3141" s="27"/>
      <c r="C3141" s="27"/>
      <c r="D3141" s="28"/>
      <c r="E3141" s="28"/>
      <c r="F3141" s="28"/>
      <c r="G3141" s="28"/>
      <c r="H3141" s="28"/>
      <c r="I3141" s="28"/>
      <c r="J3141" s="28"/>
      <c r="K3141" s="28"/>
      <c r="L3141" s="28"/>
      <c r="M3141" s="28"/>
      <c r="N3141" s="28"/>
      <c r="O3141" s="28"/>
      <c r="P3141" s="28"/>
      <c r="Q3141" s="28"/>
      <c r="R3141" s="28"/>
      <c r="S3141" s="28"/>
      <c r="T3141" s="28"/>
      <c r="U3141" s="28"/>
      <c r="V3141" s="28"/>
      <c r="W3141" s="28"/>
      <c r="X3141" s="28"/>
      <c r="Y3141" s="28"/>
      <c r="Z3141" s="28"/>
      <c r="AA3141" s="28"/>
      <c r="AB3141" s="28"/>
      <c r="AC3141" s="28"/>
      <c r="AD3141" s="28"/>
      <c r="AE3141" s="28"/>
      <c r="AF3141" s="28"/>
      <c r="AG3141" s="28"/>
      <c r="AH3141" s="28"/>
      <c r="AI3141" s="28"/>
      <c r="AJ3141" s="28"/>
      <c r="AK3141" s="28"/>
      <c r="AL3141" s="28"/>
      <c r="AM3141" s="28"/>
    </row>
    <row r="3142" spans="2:39">
      <c r="B3142" s="27"/>
      <c r="C3142" s="27"/>
      <c r="D3142" s="28"/>
      <c r="E3142" s="28"/>
      <c r="F3142" s="28"/>
      <c r="G3142" s="28"/>
      <c r="H3142" s="28"/>
      <c r="I3142" s="28"/>
      <c r="J3142" s="28"/>
      <c r="K3142" s="28"/>
      <c r="L3142" s="28"/>
      <c r="M3142" s="28"/>
      <c r="N3142" s="28"/>
      <c r="O3142" s="28"/>
      <c r="P3142" s="28"/>
      <c r="Q3142" s="28"/>
      <c r="R3142" s="28"/>
      <c r="S3142" s="28"/>
      <c r="T3142" s="28"/>
      <c r="U3142" s="28"/>
      <c r="V3142" s="28"/>
      <c r="W3142" s="28"/>
      <c r="X3142" s="28"/>
      <c r="Y3142" s="28"/>
      <c r="Z3142" s="28"/>
      <c r="AA3142" s="28"/>
      <c r="AB3142" s="28"/>
      <c r="AC3142" s="28"/>
      <c r="AD3142" s="28"/>
      <c r="AE3142" s="28"/>
      <c r="AF3142" s="28"/>
      <c r="AG3142" s="28"/>
      <c r="AH3142" s="28"/>
      <c r="AI3142" s="28"/>
      <c r="AJ3142" s="28"/>
      <c r="AK3142" s="28"/>
      <c r="AL3142" s="28"/>
      <c r="AM3142" s="28"/>
    </row>
    <row r="3143" spans="2:39">
      <c r="B3143" s="27"/>
      <c r="C3143" s="27"/>
      <c r="D3143" s="28"/>
      <c r="E3143" s="28"/>
      <c r="F3143" s="28"/>
      <c r="G3143" s="28"/>
      <c r="H3143" s="28"/>
      <c r="I3143" s="28"/>
      <c r="J3143" s="28"/>
      <c r="K3143" s="28"/>
      <c r="L3143" s="28"/>
      <c r="M3143" s="28"/>
      <c r="N3143" s="28"/>
      <c r="O3143" s="28"/>
      <c r="P3143" s="28"/>
      <c r="Q3143" s="28"/>
      <c r="R3143" s="28"/>
      <c r="S3143" s="28"/>
      <c r="T3143" s="28"/>
      <c r="U3143" s="28"/>
      <c r="V3143" s="28"/>
      <c r="W3143" s="28"/>
      <c r="X3143" s="28"/>
      <c r="Y3143" s="28"/>
      <c r="Z3143" s="28"/>
      <c r="AA3143" s="28"/>
      <c r="AB3143" s="28"/>
      <c r="AC3143" s="28"/>
      <c r="AD3143" s="28"/>
      <c r="AE3143" s="28"/>
      <c r="AF3143" s="28"/>
      <c r="AG3143" s="28"/>
      <c r="AH3143" s="28"/>
      <c r="AI3143" s="28"/>
      <c r="AJ3143" s="28"/>
      <c r="AK3143" s="28"/>
      <c r="AL3143" s="28"/>
      <c r="AM3143" s="28"/>
    </row>
    <row r="3144" spans="2:39">
      <c r="B3144" s="27"/>
      <c r="C3144" s="27"/>
      <c r="D3144" s="28"/>
      <c r="E3144" s="28"/>
      <c r="F3144" s="28"/>
      <c r="G3144" s="28"/>
      <c r="H3144" s="28"/>
      <c r="I3144" s="28"/>
      <c r="J3144" s="28"/>
      <c r="K3144" s="28"/>
      <c r="L3144" s="28"/>
      <c r="M3144" s="28"/>
      <c r="N3144" s="28"/>
      <c r="O3144" s="28"/>
      <c r="P3144" s="28"/>
      <c r="Q3144" s="28"/>
      <c r="R3144" s="28"/>
      <c r="S3144" s="28"/>
      <c r="T3144" s="28"/>
      <c r="U3144" s="28"/>
      <c r="V3144" s="28"/>
      <c r="W3144" s="28"/>
      <c r="X3144" s="28"/>
      <c r="Y3144" s="28"/>
      <c r="Z3144" s="28"/>
      <c r="AA3144" s="28"/>
      <c r="AB3144" s="28"/>
      <c r="AC3144" s="28"/>
      <c r="AD3144" s="28"/>
      <c r="AE3144" s="28"/>
      <c r="AF3144" s="28"/>
      <c r="AG3144" s="28"/>
      <c r="AH3144" s="28"/>
      <c r="AI3144" s="28"/>
      <c r="AJ3144" s="28"/>
      <c r="AK3144" s="28"/>
      <c r="AL3144" s="28"/>
      <c r="AM3144" s="28"/>
    </row>
    <row r="3145" spans="2:39">
      <c r="B3145" s="27"/>
      <c r="C3145" s="27"/>
      <c r="D3145" s="28"/>
      <c r="E3145" s="28"/>
      <c r="F3145" s="28"/>
      <c r="G3145" s="28"/>
      <c r="H3145" s="28"/>
      <c r="I3145" s="28"/>
      <c r="J3145" s="28"/>
      <c r="K3145" s="28"/>
      <c r="L3145" s="28"/>
      <c r="M3145" s="28"/>
      <c r="N3145" s="28"/>
      <c r="O3145" s="28"/>
      <c r="P3145" s="28"/>
      <c r="Q3145" s="28"/>
      <c r="R3145" s="28"/>
      <c r="S3145" s="28"/>
      <c r="T3145" s="28"/>
      <c r="U3145" s="28"/>
      <c r="V3145" s="28"/>
      <c r="W3145" s="28"/>
      <c r="X3145" s="28"/>
      <c r="Y3145" s="28"/>
      <c r="Z3145" s="28"/>
      <c r="AA3145" s="28"/>
      <c r="AB3145" s="28"/>
      <c r="AC3145" s="28"/>
      <c r="AD3145" s="28"/>
      <c r="AE3145" s="28"/>
      <c r="AF3145" s="28"/>
      <c r="AG3145" s="28"/>
      <c r="AH3145" s="28"/>
      <c r="AI3145" s="28"/>
      <c r="AJ3145" s="28"/>
      <c r="AK3145" s="28"/>
      <c r="AL3145" s="28"/>
      <c r="AM3145" s="28"/>
    </row>
    <row r="3146" spans="2:39">
      <c r="B3146" s="27"/>
      <c r="C3146" s="27"/>
      <c r="D3146" s="28"/>
      <c r="E3146" s="28"/>
      <c r="F3146" s="28"/>
      <c r="G3146" s="28"/>
      <c r="H3146" s="28"/>
      <c r="I3146" s="28"/>
      <c r="J3146" s="28"/>
      <c r="K3146" s="28"/>
      <c r="L3146" s="28"/>
      <c r="M3146" s="28"/>
      <c r="N3146" s="28"/>
      <c r="O3146" s="28"/>
      <c r="P3146" s="28"/>
      <c r="Q3146" s="28"/>
      <c r="R3146" s="28"/>
      <c r="S3146" s="28"/>
      <c r="T3146" s="28"/>
      <c r="U3146" s="28"/>
      <c r="V3146" s="28"/>
      <c r="W3146" s="28"/>
      <c r="X3146" s="28"/>
      <c r="Y3146" s="28"/>
      <c r="Z3146" s="28"/>
      <c r="AA3146" s="28"/>
      <c r="AB3146" s="28"/>
      <c r="AC3146" s="28"/>
      <c r="AD3146" s="28"/>
      <c r="AE3146" s="28"/>
      <c r="AF3146" s="28"/>
      <c r="AG3146" s="28"/>
      <c r="AH3146" s="28"/>
      <c r="AI3146" s="28"/>
      <c r="AJ3146" s="28"/>
      <c r="AK3146" s="28"/>
      <c r="AL3146" s="28"/>
      <c r="AM3146" s="28"/>
    </row>
    <row r="3147" spans="2:39">
      <c r="B3147" s="27"/>
      <c r="C3147" s="27"/>
      <c r="D3147" s="28"/>
      <c r="E3147" s="28"/>
      <c r="F3147" s="28"/>
      <c r="G3147" s="28"/>
      <c r="H3147" s="28"/>
      <c r="I3147" s="28"/>
      <c r="J3147" s="28"/>
      <c r="K3147" s="28"/>
      <c r="L3147" s="28"/>
      <c r="M3147" s="28"/>
      <c r="N3147" s="28"/>
      <c r="O3147" s="28"/>
      <c r="P3147" s="28"/>
      <c r="Q3147" s="28"/>
      <c r="R3147" s="28"/>
      <c r="S3147" s="28"/>
      <c r="T3147" s="28"/>
      <c r="U3147" s="28"/>
      <c r="V3147" s="28"/>
      <c r="W3147" s="28"/>
      <c r="X3147" s="28"/>
      <c r="Y3147" s="28"/>
      <c r="Z3147" s="28"/>
      <c r="AA3147" s="28"/>
      <c r="AB3147" s="28"/>
      <c r="AC3147" s="28"/>
      <c r="AD3147" s="28"/>
      <c r="AE3147" s="28"/>
      <c r="AF3147" s="28"/>
      <c r="AG3147" s="28"/>
      <c r="AH3147" s="28"/>
      <c r="AI3147" s="28"/>
      <c r="AJ3147" s="28"/>
      <c r="AK3147" s="28"/>
      <c r="AL3147" s="28"/>
      <c r="AM3147" s="28"/>
    </row>
    <row r="3148" spans="2:39">
      <c r="B3148" s="27"/>
      <c r="C3148" s="27"/>
      <c r="D3148" s="28"/>
      <c r="E3148" s="28"/>
      <c r="F3148" s="28"/>
      <c r="G3148" s="28"/>
      <c r="H3148" s="28"/>
      <c r="I3148" s="28"/>
      <c r="J3148" s="28"/>
      <c r="K3148" s="28"/>
      <c r="L3148" s="28"/>
      <c r="M3148" s="28"/>
      <c r="N3148" s="28"/>
      <c r="O3148" s="28"/>
      <c r="P3148" s="28"/>
      <c r="Q3148" s="28"/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  <c r="AB3148" s="28"/>
      <c r="AC3148" s="28"/>
      <c r="AD3148" s="28"/>
      <c r="AE3148" s="28"/>
      <c r="AF3148" s="28"/>
      <c r="AG3148" s="28"/>
      <c r="AH3148" s="28"/>
      <c r="AI3148" s="28"/>
      <c r="AJ3148" s="28"/>
      <c r="AK3148" s="28"/>
      <c r="AL3148" s="28"/>
      <c r="AM3148" s="28"/>
    </row>
    <row r="3149" spans="2:39">
      <c r="B3149" s="27"/>
      <c r="C3149" s="27"/>
      <c r="D3149" s="28"/>
      <c r="E3149" s="28"/>
      <c r="F3149" s="28"/>
      <c r="G3149" s="28"/>
      <c r="H3149" s="28"/>
      <c r="I3149" s="28"/>
      <c r="J3149" s="28"/>
      <c r="K3149" s="28"/>
      <c r="L3149" s="28"/>
      <c r="M3149" s="28"/>
      <c r="N3149" s="28"/>
      <c r="O3149" s="28"/>
      <c r="P3149" s="28"/>
      <c r="Q3149" s="28"/>
      <c r="R3149" s="28"/>
      <c r="S3149" s="28"/>
      <c r="T3149" s="28"/>
      <c r="U3149" s="28"/>
      <c r="V3149" s="28"/>
      <c r="W3149" s="28"/>
      <c r="X3149" s="28"/>
      <c r="Y3149" s="28"/>
      <c r="Z3149" s="28"/>
      <c r="AA3149" s="28"/>
      <c r="AB3149" s="28"/>
      <c r="AC3149" s="28"/>
      <c r="AD3149" s="28"/>
      <c r="AE3149" s="28"/>
      <c r="AF3149" s="28"/>
      <c r="AG3149" s="28"/>
      <c r="AH3149" s="28"/>
      <c r="AI3149" s="28"/>
      <c r="AJ3149" s="28"/>
      <c r="AK3149" s="28"/>
      <c r="AL3149" s="28"/>
      <c r="AM3149" s="28"/>
    </row>
    <row r="3150" spans="2:39">
      <c r="B3150" s="27"/>
      <c r="C3150" s="27"/>
      <c r="D3150" s="28"/>
      <c r="E3150" s="28"/>
      <c r="F3150" s="28"/>
      <c r="G3150" s="28"/>
      <c r="H3150" s="28"/>
      <c r="I3150" s="28"/>
      <c r="J3150" s="28"/>
      <c r="K3150" s="28"/>
      <c r="L3150" s="28"/>
      <c r="M3150" s="28"/>
      <c r="N3150" s="28"/>
      <c r="O3150" s="28"/>
      <c r="P3150" s="28"/>
      <c r="Q3150" s="28"/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  <c r="AB3150" s="28"/>
      <c r="AC3150" s="28"/>
      <c r="AD3150" s="28"/>
      <c r="AE3150" s="28"/>
      <c r="AF3150" s="28"/>
      <c r="AG3150" s="28"/>
      <c r="AH3150" s="28"/>
      <c r="AI3150" s="28"/>
      <c r="AJ3150" s="28"/>
      <c r="AK3150" s="28"/>
      <c r="AL3150" s="28"/>
      <c r="AM3150" s="28"/>
    </row>
    <row r="3151" spans="2:39">
      <c r="B3151" s="27"/>
      <c r="C3151" s="27"/>
      <c r="D3151" s="28"/>
      <c r="E3151" s="28"/>
      <c r="F3151" s="28"/>
      <c r="G3151" s="28"/>
      <c r="H3151" s="28"/>
      <c r="I3151" s="28"/>
      <c r="J3151" s="28"/>
      <c r="K3151" s="28"/>
      <c r="L3151" s="28"/>
      <c r="M3151" s="28"/>
      <c r="N3151" s="28"/>
      <c r="O3151" s="28"/>
      <c r="P3151" s="28"/>
      <c r="Q3151" s="28"/>
      <c r="R3151" s="28"/>
      <c r="S3151" s="28"/>
      <c r="T3151" s="28"/>
      <c r="U3151" s="28"/>
      <c r="V3151" s="28"/>
      <c r="W3151" s="28"/>
      <c r="X3151" s="28"/>
      <c r="Y3151" s="28"/>
      <c r="Z3151" s="28"/>
      <c r="AA3151" s="28"/>
      <c r="AB3151" s="28"/>
      <c r="AC3151" s="28"/>
      <c r="AD3151" s="28"/>
      <c r="AE3151" s="28"/>
      <c r="AF3151" s="28"/>
      <c r="AG3151" s="28"/>
      <c r="AH3151" s="28"/>
      <c r="AI3151" s="28"/>
      <c r="AJ3151" s="28"/>
      <c r="AK3151" s="28"/>
      <c r="AL3151" s="28"/>
      <c r="AM3151" s="28"/>
    </row>
    <row r="3152" spans="2:39">
      <c r="B3152" s="27"/>
      <c r="C3152" s="27"/>
      <c r="D3152" s="28"/>
      <c r="E3152" s="28"/>
      <c r="F3152" s="28"/>
      <c r="G3152" s="28"/>
      <c r="H3152" s="28"/>
      <c r="I3152" s="28"/>
      <c r="J3152" s="28"/>
      <c r="K3152" s="28"/>
      <c r="L3152" s="28"/>
      <c r="M3152" s="28"/>
      <c r="N3152" s="28"/>
      <c r="O3152" s="28"/>
      <c r="P3152" s="28"/>
      <c r="Q3152" s="28"/>
      <c r="R3152" s="28"/>
      <c r="S3152" s="28"/>
      <c r="T3152" s="28"/>
      <c r="U3152" s="28"/>
      <c r="V3152" s="28"/>
      <c r="W3152" s="28"/>
      <c r="X3152" s="28"/>
      <c r="Y3152" s="28"/>
      <c r="Z3152" s="28"/>
      <c r="AA3152" s="28"/>
      <c r="AB3152" s="28"/>
      <c r="AC3152" s="28"/>
      <c r="AD3152" s="28"/>
      <c r="AE3152" s="28"/>
      <c r="AF3152" s="28"/>
      <c r="AG3152" s="28"/>
      <c r="AH3152" s="28"/>
      <c r="AI3152" s="28"/>
      <c r="AJ3152" s="28"/>
      <c r="AK3152" s="28"/>
      <c r="AL3152" s="28"/>
      <c r="AM3152" s="28"/>
    </row>
    <row r="3153" spans="2:39">
      <c r="B3153" s="27"/>
      <c r="C3153" s="27"/>
      <c r="D3153" s="28"/>
      <c r="E3153" s="28"/>
      <c r="F3153" s="28"/>
      <c r="G3153" s="28"/>
      <c r="H3153" s="28"/>
      <c r="I3153" s="28"/>
      <c r="J3153" s="28"/>
      <c r="K3153" s="28"/>
      <c r="L3153" s="28"/>
      <c r="M3153" s="28"/>
      <c r="N3153" s="28"/>
      <c r="O3153" s="28"/>
      <c r="P3153" s="28"/>
      <c r="Q3153" s="28"/>
      <c r="R3153" s="28"/>
      <c r="S3153" s="28"/>
      <c r="T3153" s="28"/>
      <c r="U3153" s="28"/>
      <c r="V3153" s="28"/>
      <c r="W3153" s="28"/>
      <c r="X3153" s="28"/>
      <c r="Y3153" s="28"/>
      <c r="Z3153" s="28"/>
      <c r="AA3153" s="28"/>
      <c r="AB3153" s="28"/>
      <c r="AC3153" s="28"/>
      <c r="AD3153" s="28"/>
      <c r="AE3153" s="28"/>
      <c r="AF3153" s="28"/>
      <c r="AG3153" s="28"/>
      <c r="AH3153" s="28"/>
      <c r="AI3153" s="28"/>
      <c r="AJ3153" s="28"/>
      <c r="AK3153" s="28"/>
      <c r="AL3153" s="28"/>
      <c r="AM3153" s="28"/>
    </row>
    <row r="3154" spans="2:39">
      <c r="B3154" s="27"/>
      <c r="C3154" s="27"/>
      <c r="D3154" s="28"/>
      <c r="E3154" s="28"/>
      <c r="F3154" s="28"/>
      <c r="G3154" s="28"/>
      <c r="H3154" s="28"/>
      <c r="I3154" s="28"/>
      <c r="J3154" s="28"/>
      <c r="K3154" s="28"/>
      <c r="L3154" s="28"/>
      <c r="M3154" s="28"/>
      <c r="N3154" s="28"/>
      <c r="O3154" s="28"/>
      <c r="P3154" s="28"/>
      <c r="Q3154" s="28"/>
      <c r="R3154" s="28"/>
      <c r="S3154" s="28"/>
      <c r="T3154" s="28"/>
      <c r="U3154" s="28"/>
      <c r="V3154" s="28"/>
      <c r="W3154" s="28"/>
      <c r="X3154" s="28"/>
      <c r="Y3154" s="28"/>
      <c r="Z3154" s="28"/>
      <c r="AA3154" s="28"/>
      <c r="AB3154" s="28"/>
      <c r="AC3154" s="28"/>
      <c r="AD3154" s="28"/>
      <c r="AE3154" s="28"/>
      <c r="AF3154" s="28"/>
      <c r="AG3154" s="28"/>
      <c r="AH3154" s="28"/>
      <c r="AI3154" s="28"/>
      <c r="AJ3154" s="28"/>
      <c r="AK3154" s="28"/>
      <c r="AL3154" s="28"/>
      <c r="AM3154" s="28"/>
    </row>
    <row r="3155" spans="2:39">
      <c r="B3155" s="27"/>
      <c r="C3155" s="27"/>
      <c r="D3155" s="28"/>
      <c r="E3155" s="28"/>
      <c r="F3155" s="28"/>
      <c r="G3155" s="28"/>
      <c r="H3155" s="28"/>
      <c r="I3155" s="28"/>
      <c r="J3155" s="28"/>
      <c r="K3155" s="28"/>
      <c r="L3155" s="28"/>
      <c r="M3155" s="28"/>
      <c r="N3155" s="28"/>
      <c r="O3155" s="28"/>
      <c r="P3155" s="28"/>
      <c r="Q3155" s="28"/>
      <c r="R3155" s="28"/>
      <c r="S3155" s="28"/>
      <c r="T3155" s="28"/>
      <c r="U3155" s="28"/>
      <c r="V3155" s="28"/>
      <c r="W3155" s="28"/>
      <c r="X3155" s="28"/>
      <c r="Y3155" s="28"/>
      <c r="Z3155" s="28"/>
      <c r="AA3155" s="28"/>
      <c r="AB3155" s="28"/>
      <c r="AC3155" s="28"/>
      <c r="AD3155" s="28"/>
      <c r="AE3155" s="28"/>
      <c r="AF3155" s="28"/>
      <c r="AG3155" s="28"/>
      <c r="AH3155" s="28"/>
      <c r="AI3155" s="28"/>
      <c r="AJ3155" s="28"/>
      <c r="AK3155" s="28"/>
      <c r="AL3155" s="28"/>
      <c r="AM3155" s="28"/>
    </row>
    <row r="3156" spans="2:39">
      <c r="B3156" s="27"/>
      <c r="C3156" s="27"/>
      <c r="D3156" s="28"/>
      <c r="E3156" s="28"/>
      <c r="F3156" s="28"/>
      <c r="G3156" s="28"/>
      <c r="H3156" s="28"/>
      <c r="I3156" s="28"/>
      <c r="J3156" s="28"/>
      <c r="K3156" s="28"/>
      <c r="L3156" s="28"/>
      <c r="M3156" s="28"/>
      <c r="N3156" s="28"/>
      <c r="O3156" s="28"/>
      <c r="P3156" s="28"/>
      <c r="Q3156" s="28"/>
      <c r="R3156" s="28"/>
      <c r="S3156" s="28"/>
      <c r="T3156" s="28"/>
      <c r="U3156" s="28"/>
      <c r="V3156" s="28"/>
      <c r="W3156" s="28"/>
      <c r="X3156" s="28"/>
      <c r="Y3156" s="28"/>
      <c r="Z3156" s="28"/>
      <c r="AA3156" s="28"/>
      <c r="AB3156" s="28"/>
      <c r="AC3156" s="28"/>
      <c r="AD3156" s="28"/>
      <c r="AE3156" s="28"/>
      <c r="AF3156" s="28"/>
      <c r="AG3156" s="28"/>
      <c r="AH3156" s="28"/>
      <c r="AI3156" s="28"/>
      <c r="AJ3156" s="28"/>
      <c r="AK3156" s="28"/>
      <c r="AL3156" s="28"/>
      <c r="AM3156" s="28"/>
    </row>
    <row r="3157" spans="2:39">
      <c r="B3157" s="27"/>
      <c r="C3157" s="27"/>
      <c r="D3157" s="28"/>
      <c r="E3157" s="28"/>
      <c r="F3157" s="28"/>
      <c r="G3157" s="28"/>
      <c r="H3157" s="28"/>
      <c r="I3157" s="28"/>
      <c r="J3157" s="28"/>
      <c r="K3157" s="28"/>
      <c r="L3157" s="28"/>
      <c r="M3157" s="28"/>
      <c r="N3157" s="28"/>
      <c r="O3157" s="28"/>
      <c r="P3157" s="28"/>
      <c r="Q3157" s="28"/>
      <c r="R3157" s="28"/>
      <c r="S3157" s="28"/>
      <c r="T3157" s="28"/>
      <c r="U3157" s="28"/>
      <c r="V3157" s="28"/>
      <c r="W3157" s="28"/>
      <c r="X3157" s="28"/>
      <c r="Y3157" s="28"/>
      <c r="Z3157" s="28"/>
      <c r="AA3157" s="28"/>
      <c r="AB3157" s="28"/>
      <c r="AC3157" s="28"/>
      <c r="AD3157" s="28"/>
      <c r="AE3157" s="28"/>
      <c r="AF3157" s="28"/>
      <c r="AG3157" s="28"/>
      <c r="AH3157" s="28"/>
      <c r="AI3157" s="28"/>
      <c r="AJ3157" s="28"/>
      <c r="AK3157" s="28"/>
      <c r="AL3157" s="28"/>
      <c r="AM3157" s="28"/>
    </row>
    <row r="3158" spans="2:39">
      <c r="B3158" s="27"/>
      <c r="C3158" s="27"/>
      <c r="D3158" s="28"/>
      <c r="E3158" s="28"/>
      <c r="F3158" s="28"/>
      <c r="G3158" s="28"/>
      <c r="H3158" s="28"/>
      <c r="I3158" s="28"/>
      <c r="J3158" s="28"/>
      <c r="K3158" s="28"/>
      <c r="L3158" s="28"/>
      <c r="M3158" s="28"/>
      <c r="N3158" s="28"/>
      <c r="O3158" s="28"/>
      <c r="P3158" s="28"/>
      <c r="Q3158" s="28"/>
      <c r="R3158" s="28"/>
      <c r="S3158" s="28"/>
      <c r="T3158" s="28"/>
      <c r="U3158" s="28"/>
      <c r="V3158" s="28"/>
      <c r="W3158" s="28"/>
      <c r="X3158" s="28"/>
      <c r="Y3158" s="28"/>
      <c r="Z3158" s="28"/>
      <c r="AA3158" s="28"/>
      <c r="AB3158" s="28"/>
      <c r="AC3158" s="28"/>
      <c r="AD3158" s="28"/>
      <c r="AE3158" s="28"/>
      <c r="AF3158" s="28"/>
      <c r="AG3158" s="28"/>
      <c r="AH3158" s="28"/>
      <c r="AI3158" s="28"/>
      <c r="AJ3158" s="28"/>
      <c r="AK3158" s="28"/>
      <c r="AL3158" s="28"/>
      <c r="AM3158" s="28"/>
    </row>
    <row r="3159" spans="2:39">
      <c r="B3159" s="27"/>
      <c r="C3159" s="27"/>
      <c r="D3159" s="28"/>
      <c r="E3159" s="28"/>
      <c r="F3159" s="28"/>
      <c r="G3159" s="28"/>
      <c r="H3159" s="28"/>
      <c r="I3159" s="28"/>
      <c r="J3159" s="28"/>
      <c r="K3159" s="28"/>
      <c r="L3159" s="28"/>
      <c r="M3159" s="28"/>
      <c r="N3159" s="28"/>
      <c r="O3159" s="28"/>
      <c r="P3159" s="28"/>
      <c r="Q3159" s="28"/>
      <c r="R3159" s="28"/>
      <c r="S3159" s="28"/>
      <c r="T3159" s="28"/>
      <c r="U3159" s="28"/>
      <c r="V3159" s="28"/>
      <c r="W3159" s="28"/>
      <c r="X3159" s="28"/>
      <c r="Y3159" s="28"/>
      <c r="Z3159" s="28"/>
      <c r="AA3159" s="28"/>
      <c r="AB3159" s="28"/>
      <c r="AC3159" s="28"/>
      <c r="AD3159" s="28"/>
      <c r="AE3159" s="28"/>
      <c r="AF3159" s="28"/>
      <c r="AG3159" s="28"/>
      <c r="AH3159" s="28"/>
      <c r="AI3159" s="28"/>
      <c r="AJ3159" s="28"/>
      <c r="AK3159" s="28"/>
      <c r="AL3159" s="28"/>
      <c r="AM3159" s="28"/>
    </row>
    <row r="3160" spans="2:39">
      <c r="B3160" s="27"/>
      <c r="C3160" s="27"/>
      <c r="D3160" s="28"/>
      <c r="E3160" s="28"/>
      <c r="F3160" s="28"/>
      <c r="G3160" s="28"/>
      <c r="H3160" s="28"/>
      <c r="I3160" s="28"/>
      <c r="J3160" s="28"/>
      <c r="K3160" s="28"/>
      <c r="L3160" s="28"/>
      <c r="M3160" s="28"/>
      <c r="N3160" s="28"/>
      <c r="O3160" s="28"/>
      <c r="P3160" s="28"/>
      <c r="Q3160" s="28"/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  <c r="AB3160" s="28"/>
      <c r="AC3160" s="28"/>
      <c r="AD3160" s="28"/>
      <c r="AE3160" s="28"/>
      <c r="AF3160" s="28"/>
      <c r="AG3160" s="28"/>
      <c r="AH3160" s="28"/>
      <c r="AI3160" s="28"/>
      <c r="AJ3160" s="28"/>
      <c r="AK3160" s="28"/>
      <c r="AL3160" s="28"/>
      <c r="AM3160" s="28"/>
    </row>
    <row r="3161" spans="2:39">
      <c r="B3161" s="27"/>
      <c r="C3161" s="27"/>
      <c r="D3161" s="28"/>
      <c r="E3161" s="28"/>
      <c r="F3161" s="28"/>
      <c r="G3161" s="28"/>
      <c r="H3161" s="28"/>
      <c r="I3161" s="28"/>
      <c r="J3161" s="28"/>
      <c r="K3161" s="28"/>
      <c r="L3161" s="28"/>
      <c r="M3161" s="28"/>
      <c r="N3161" s="28"/>
      <c r="O3161" s="28"/>
      <c r="P3161" s="28"/>
      <c r="Q3161" s="28"/>
      <c r="R3161" s="28"/>
      <c r="S3161" s="28"/>
      <c r="T3161" s="28"/>
      <c r="U3161" s="28"/>
      <c r="V3161" s="28"/>
      <c r="W3161" s="28"/>
      <c r="X3161" s="28"/>
      <c r="Y3161" s="28"/>
      <c r="Z3161" s="28"/>
      <c r="AA3161" s="28"/>
      <c r="AB3161" s="28"/>
      <c r="AC3161" s="28"/>
      <c r="AD3161" s="28"/>
      <c r="AE3161" s="28"/>
      <c r="AF3161" s="28"/>
      <c r="AG3161" s="28"/>
      <c r="AH3161" s="28"/>
      <c r="AI3161" s="28"/>
      <c r="AJ3161" s="28"/>
      <c r="AK3161" s="28"/>
      <c r="AL3161" s="28"/>
      <c r="AM3161" s="28"/>
    </row>
    <row r="3162" spans="2:39">
      <c r="B3162" s="27"/>
      <c r="C3162" s="27"/>
      <c r="D3162" s="28"/>
      <c r="E3162" s="28"/>
      <c r="F3162" s="28"/>
      <c r="G3162" s="28"/>
      <c r="H3162" s="28"/>
      <c r="I3162" s="28"/>
      <c r="J3162" s="28"/>
      <c r="K3162" s="28"/>
      <c r="L3162" s="28"/>
      <c r="M3162" s="28"/>
      <c r="N3162" s="28"/>
      <c r="O3162" s="28"/>
      <c r="P3162" s="28"/>
      <c r="Q3162" s="28"/>
      <c r="R3162" s="28"/>
      <c r="S3162" s="28"/>
      <c r="T3162" s="28"/>
      <c r="U3162" s="28"/>
      <c r="V3162" s="28"/>
      <c r="W3162" s="28"/>
      <c r="X3162" s="28"/>
      <c r="Y3162" s="28"/>
      <c r="Z3162" s="28"/>
      <c r="AA3162" s="28"/>
      <c r="AB3162" s="28"/>
      <c r="AC3162" s="28"/>
      <c r="AD3162" s="28"/>
      <c r="AE3162" s="28"/>
      <c r="AF3162" s="28"/>
      <c r="AG3162" s="28"/>
      <c r="AH3162" s="28"/>
      <c r="AI3162" s="28"/>
      <c r="AJ3162" s="28"/>
      <c r="AK3162" s="28"/>
      <c r="AL3162" s="28"/>
      <c r="AM3162" s="28"/>
    </row>
    <row r="3163" spans="2:39">
      <c r="B3163" s="27"/>
      <c r="C3163" s="27"/>
      <c r="D3163" s="28"/>
      <c r="E3163" s="28"/>
      <c r="F3163" s="28"/>
      <c r="G3163" s="28"/>
      <c r="H3163" s="28"/>
      <c r="I3163" s="28"/>
      <c r="J3163" s="28"/>
      <c r="K3163" s="28"/>
      <c r="L3163" s="28"/>
      <c r="M3163" s="28"/>
      <c r="N3163" s="28"/>
      <c r="O3163" s="28"/>
      <c r="P3163" s="28"/>
      <c r="Q3163" s="28"/>
      <c r="R3163" s="28"/>
      <c r="S3163" s="28"/>
      <c r="T3163" s="28"/>
      <c r="U3163" s="28"/>
      <c r="V3163" s="28"/>
      <c r="W3163" s="28"/>
      <c r="X3163" s="28"/>
      <c r="Y3163" s="28"/>
      <c r="Z3163" s="28"/>
      <c r="AA3163" s="28"/>
      <c r="AB3163" s="28"/>
      <c r="AC3163" s="28"/>
      <c r="AD3163" s="28"/>
      <c r="AE3163" s="28"/>
      <c r="AF3163" s="28"/>
      <c r="AG3163" s="28"/>
      <c r="AH3163" s="28"/>
      <c r="AI3163" s="28"/>
      <c r="AJ3163" s="28"/>
      <c r="AK3163" s="28"/>
      <c r="AL3163" s="28"/>
      <c r="AM3163" s="28"/>
    </row>
    <row r="3164" spans="2:39">
      <c r="B3164" s="27"/>
      <c r="C3164" s="27"/>
      <c r="D3164" s="28"/>
      <c r="E3164" s="28"/>
      <c r="F3164" s="28"/>
      <c r="G3164" s="28"/>
      <c r="H3164" s="28"/>
      <c r="I3164" s="28"/>
      <c r="J3164" s="28"/>
      <c r="K3164" s="28"/>
      <c r="L3164" s="28"/>
      <c r="M3164" s="28"/>
      <c r="N3164" s="28"/>
      <c r="O3164" s="28"/>
      <c r="P3164" s="28"/>
      <c r="Q3164" s="28"/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  <c r="AB3164" s="28"/>
      <c r="AC3164" s="28"/>
      <c r="AD3164" s="28"/>
      <c r="AE3164" s="28"/>
      <c r="AF3164" s="28"/>
      <c r="AG3164" s="28"/>
      <c r="AH3164" s="28"/>
      <c r="AI3164" s="28"/>
      <c r="AJ3164" s="28"/>
      <c r="AK3164" s="28"/>
      <c r="AL3164" s="28"/>
      <c r="AM3164" s="28"/>
    </row>
    <row r="3165" spans="2:39">
      <c r="B3165" s="27"/>
      <c r="C3165" s="27"/>
      <c r="D3165" s="28"/>
      <c r="E3165" s="28"/>
      <c r="F3165" s="28"/>
      <c r="G3165" s="28"/>
      <c r="H3165" s="28"/>
      <c r="I3165" s="28"/>
      <c r="J3165" s="28"/>
      <c r="K3165" s="28"/>
      <c r="L3165" s="28"/>
      <c r="M3165" s="28"/>
      <c r="N3165" s="28"/>
      <c r="O3165" s="28"/>
      <c r="P3165" s="28"/>
      <c r="Q3165" s="28"/>
      <c r="R3165" s="28"/>
      <c r="S3165" s="28"/>
      <c r="T3165" s="28"/>
      <c r="U3165" s="28"/>
      <c r="V3165" s="28"/>
      <c r="W3165" s="28"/>
      <c r="X3165" s="28"/>
      <c r="Y3165" s="28"/>
      <c r="Z3165" s="28"/>
      <c r="AA3165" s="28"/>
      <c r="AB3165" s="28"/>
      <c r="AC3165" s="28"/>
      <c r="AD3165" s="28"/>
      <c r="AE3165" s="28"/>
      <c r="AF3165" s="28"/>
      <c r="AG3165" s="28"/>
      <c r="AH3165" s="28"/>
      <c r="AI3165" s="28"/>
      <c r="AJ3165" s="28"/>
      <c r="AK3165" s="28"/>
      <c r="AL3165" s="28"/>
      <c r="AM3165" s="28"/>
    </row>
    <row r="3166" spans="2:39">
      <c r="B3166" s="27"/>
      <c r="C3166" s="27"/>
      <c r="D3166" s="28"/>
      <c r="E3166" s="28"/>
      <c r="F3166" s="28"/>
      <c r="G3166" s="28"/>
      <c r="H3166" s="28"/>
      <c r="I3166" s="28"/>
      <c r="J3166" s="28"/>
      <c r="K3166" s="28"/>
      <c r="L3166" s="28"/>
      <c r="M3166" s="28"/>
      <c r="N3166" s="28"/>
      <c r="O3166" s="28"/>
      <c r="P3166" s="28"/>
      <c r="Q3166" s="28"/>
      <c r="R3166" s="28"/>
      <c r="S3166" s="28"/>
      <c r="T3166" s="28"/>
      <c r="U3166" s="28"/>
      <c r="V3166" s="28"/>
      <c r="W3166" s="28"/>
      <c r="X3166" s="28"/>
      <c r="Y3166" s="28"/>
      <c r="Z3166" s="28"/>
      <c r="AA3166" s="28"/>
      <c r="AB3166" s="28"/>
      <c r="AC3166" s="28"/>
      <c r="AD3166" s="28"/>
      <c r="AE3166" s="28"/>
      <c r="AF3166" s="28"/>
      <c r="AG3166" s="28"/>
      <c r="AH3166" s="28"/>
      <c r="AI3166" s="28"/>
      <c r="AJ3166" s="28"/>
      <c r="AK3166" s="28"/>
      <c r="AL3166" s="28"/>
      <c r="AM3166" s="28"/>
    </row>
    <row r="3167" spans="2:39">
      <c r="B3167" s="27"/>
      <c r="C3167" s="27"/>
      <c r="D3167" s="28"/>
      <c r="E3167" s="28"/>
      <c r="F3167" s="28"/>
      <c r="G3167" s="28"/>
      <c r="H3167" s="28"/>
      <c r="I3167" s="28"/>
      <c r="J3167" s="28"/>
      <c r="K3167" s="28"/>
      <c r="L3167" s="28"/>
      <c r="M3167" s="28"/>
      <c r="N3167" s="28"/>
      <c r="O3167" s="28"/>
      <c r="P3167" s="28"/>
      <c r="Q3167" s="28"/>
      <c r="R3167" s="28"/>
      <c r="S3167" s="28"/>
      <c r="T3167" s="28"/>
      <c r="U3167" s="28"/>
      <c r="V3167" s="28"/>
      <c r="W3167" s="28"/>
      <c r="X3167" s="28"/>
      <c r="Y3167" s="28"/>
      <c r="Z3167" s="28"/>
      <c r="AA3167" s="28"/>
      <c r="AB3167" s="28"/>
      <c r="AC3167" s="28"/>
      <c r="AD3167" s="28"/>
      <c r="AE3167" s="28"/>
      <c r="AF3167" s="28"/>
      <c r="AG3167" s="28"/>
      <c r="AH3167" s="28"/>
      <c r="AI3167" s="28"/>
      <c r="AJ3167" s="28"/>
      <c r="AK3167" s="28"/>
      <c r="AL3167" s="28"/>
      <c r="AM3167" s="28"/>
    </row>
    <row r="3168" spans="2:39">
      <c r="B3168" s="27"/>
      <c r="C3168" s="27"/>
      <c r="D3168" s="28"/>
      <c r="E3168" s="28"/>
      <c r="F3168" s="28"/>
      <c r="G3168" s="28"/>
      <c r="H3168" s="28"/>
      <c r="I3168" s="28"/>
      <c r="J3168" s="28"/>
      <c r="K3168" s="28"/>
      <c r="L3168" s="28"/>
      <c r="M3168" s="28"/>
      <c r="N3168" s="28"/>
      <c r="O3168" s="28"/>
      <c r="P3168" s="28"/>
      <c r="Q3168" s="28"/>
      <c r="R3168" s="28"/>
      <c r="S3168" s="28"/>
      <c r="T3168" s="28"/>
      <c r="U3168" s="28"/>
      <c r="V3168" s="28"/>
      <c r="W3168" s="28"/>
      <c r="X3168" s="28"/>
      <c r="Y3168" s="28"/>
      <c r="Z3168" s="28"/>
      <c r="AA3168" s="28"/>
      <c r="AB3168" s="28"/>
      <c r="AC3168" s="28"/>
      <c r="AD3168" s="28"/>
      <c r="AE3168" s="28"/>
      <c r="AF3168" s="28"/>
      <c r="AG3168" s="28"/>
      <c r="AH3168" s="28"/>
      <c r="AI3168" s="28"/>
      <c r="AJ3168" s="28"/>
      <c r="AK3168" s="28"/>
      <c r="AL3168" s="28"/>
      <c r="AM3168" s="28"/>
    </row>
    <row r="3169" spans="2:39">
      <c r="B3169" s="27"/>
      <c r="C3169" s="27"/>
      <c r="D3169" s="28"/>
      <c r="E3169" s="28"/>
      <c r="F3169" s="28"/>
      <c r="G3169" s="28"/>
      <c r="H3169" s="28"/>
      <c r="I3169" s="28"/>
      <c r="J3169" s="28"/>
      <c r="K3169" s="28"/>
      <c r="L3169" s="28"/>
      <c r="M3169" s="28"/>
      <c r="N3169" s="28"/>
      <c r="O3169" s="28"/>
      <c r="P3169" s="28"/>
      <c r="Q3169" s="28"/>
      <c r="R3169" s="28"/>
      <c r="S3169" s="28"/>
      <c r="T3169" s="28"/>
      <c r="U3169" s="28"/>
      <c r="V3169" s="28"/>
      <c r="W3169" s="28"/>
      <c r="X3169" s="28"/>
      <c r="Y3169" s="28"/>
      <c r="Z3169" s="28"/>
      <c r="AA3169" s="28"/>
      <c r="AB3169" s="28"/>
      <c r="AC3169" s="28"/>
      <c r="AD3169" s="28"/>
      <c r="AE3169" s="28"/>
      <c r="AF3169" s="28"/>
      <c r="AG3169" s="28"/>
      <c r="AH3169" s="28"/>
      <c r="AI3169" s="28"/>
      <c r="AJ3169" s="28"/>
      <c r="AK3169" s="28"/>
      <c r="AL3169" s="28"/>
      <c r="AM3169" s="28"/>
    </row>
    <row r="3170" spans="2:39">
      <c r="B3170" s="27"/>
      <c r="C3170" s="27"/>
      <c r="D3170" s="28"/>
      <c r="E3170" s="28"/>
      <c r="F3170" s="28"/>
      <c r="G3170" s="28"/>
      <c r="H3170" s="28"/>
      <c r="I3170" s="28"/>
      <c r="J3170" s="28"/>
      <c r="K3170" s="28"/>
      <c r="L3170" s="28"/>
      <c r="M3170" s="28"/>
      <c r="N3170" s="28"/>
      <c r="O3170" s="28"/>
      <c r="P3170" s="28"/>
      <c r="Q3170" s="28"/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  <c r="AB3170" s="28"/>
      <c r="AC3170" s="28"/>
      <c r="AD3170" s="28"/>
      <c r="AE3170" s="28"/>
      <c r="AF3170" s="28"/>
      <c r="AG3170" s="28"/>
      <c r="AH3170" s="28"/>
      <c r="AI3170" s="28"/>
      <c r="AJ3170" s="28"/>
      <c r="AK3170" s="28"/>
      <c r="AL3170" s="28"/>
      <c r="AM3170" s="28"/>
    </row>
    <row r="3171" spans="2:39">
      <c r="B3171" s="27"/>
      <c r="C3171" s="27"/>
      <c r="D3171" s="28"/>
      <c r="E3171" s="28"/>
      <c r="F3171" s="28"/>
      <c r="G3171" s="28"/>
      <c r="H3171" s="28"/>
      <c r="I3171" s="28"/>
      <c r="J3171" s="28"/>
      <c r="K3171" s="28"/>
      <c r="L3171" s="28"/>
      <c r="M3171" s="28"/>
      <c r="N3171" s="28"/>
      <c r="O3171" s="28"/>
      <c r="P3171" s="28"/>
      <c r="Q3171" s="28"/>
      <c r="R3171" s="28"/>
      <c r="S3171" s="28"/>
      <c r="T3171" s="28"/>
      <c r="U3171" s="28"/>
      <c r="V3171" s="28"/>
      <c r="W3171" s="28"/>
      <c r="X3171" s="28"/>
      <c r="Y3171" s="28"/>
      <c r="Z3171" s="28"/>
      <c r="AA3171" s="28"/>
      <c r="AB3171" s="28"/>
      <c r="AC3171" s="28"/>
      <c r="AD3171" s="28"/>
      <c r="AE3171" s="28"/>
      <c r="AF3171" s="28"/>
      <c r="AG3171" s="28"/>
      <c r="AH3171" s="28"/>
      <c r="AI3171" s="28"/>
      <c r="AJ3171" s="28"/>
      <c r="AK3171" s="28"/>
      <c r="AL3171" s="28"/>
      <c r="AM3171" s="28"/>
    </row>
    <row r="3172" spans="2:39">
      <c r="B3172" s="27"/>
      <c r="C3172" s="27"/>
      <c r="D3172" s="28"/>
      <c r="E3172" s="28"/>
      <c r="F3172" s="28"/>
      <c r="G3172" s="28"/>
      <c r="H3172" s="28"/>
      <c r="I3172" s="28"/>
      <c r="J3172" s="28"/>
      <c r="K3172" s="28"/>
      <c r="L3172" s="28"/>
      <c r="M3172" s="28"/>
      <c r="N3172" s="28"/>
      <c r="O3172" s="28"/>
      <c r="P3172" s="28"/>
      <c r="Q3172" s="28"/>
      <c r="R3172" s="28"/>
      <c r="S3172" s="28"/>
      <c r="T3172" s="28"/>
      <c r="U3172" s="28"/>
      <c r="V3172" s="28"/>
      <c r="W3172" s="28"/>
      <c r="X3172" s="28"/>
      <c r="Y3172" s="28"/>
      <c r="Z3172" s="28"/>
      <c r="AA3172" s="28"/>
      <c r="AB3172" s="28"/>
      <c r="AC3172" s="28"/>
      <c r="AD3172" s="28"/>
      <c r="AE3172" s="28"/>
      <c r="AF3172" s="28"/>
      <c r="AG3172" s="28"/>
      <c r="AH3172" s="28"/>
      <c r="AI3172" s="28"/>
      <c r="AJ3172" s="28"/>
      <c r="AK3172" s="28"/>
      <c r="AL3172" s="28"/>
      <c r="AM3172" s="28"/>
    </row>
    <row r="3173" spans="2:39">
      <c r="B3173" s="27"/>
      <c r="C3173" s="27"/>
      <c r="D3173" s="28"/>
      <c r="E3173" s="28"/>
      <c r="F3173" s="28"/>
      <c r="G3173" s="28"/>
      <c r="H3173" s="28"/>
      <c r="I3173" s="28"/>
      <c r="J3173" s="28"/>
      <c r="K3173" s="28"/>
      <c r="L3173" s="28"/>
      <c r="M3173" s="28"/>
      <c r="N3173" s="28"/>
      <c r="O3173" s="28"/>
      <c r="P3173" s="28"/>
      <c r="Q3173" s="28"/>
      <c r="R3173" s="28"/>
      <c r="S3173" s="28"/>
      <c r="T3173" s="28"/>
      <c r="U3173" s="28"/>
      <c r="V3173" s="28"/>
      <c r="W3173" s="28"/>
      <c r="X3173" s="28"/>
      <c r="Y3173" s="28"/>
      <c r="Z3173" s="28"/>
      <c r="AA3173" s="28"/>
      <c r="AB3173" s="28"/>
      <c r="AC3173" s="28"/>
      <c r="AD3173" s="28"/>
      <c r="AE3173" s="28"/>
      <c r="AF3173" s="28"/>
      <c r="AG3173" s="28"/>
      <c r="AH3173" s="28"/>
      <c r="AI3173" s="28"/>
      <c r="AJ3173" s="28"/>
      <c r="AK3173" s="28"/>
      <c r="AL3173" s="28"/>
      <c r="AM3173" s="28"/>
    </row>
    <row r="3174" spans="2:39">
      <c r="B3174" s="27"/>
      <c r="C3174" s="27"/>
      <c r="D3174" s="28"/>
      <c r="E3174" s="28"/>
      <c r="F3174" s="28"/>
      <c r="G3174" s="28"/>
      <c r="H3174" s="28"/>
      <c r="I3174" s="28"/>
      <c r="J3174" s="28"/>
      <c r="K3174" s="28"/>
      <c r="L3174" s="28"/>
      <c r="M3174" s="28"/>
      <c r="N3174" s="28"/>
      <c r="O3174" s="28"/>
      <c r="P3174" s="28"/>
      <c r="Q3174" s="28"/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/>
      <c r="AB3174" s="28"/>
      <c r="AC3174" s="28"/>
      <c r="AD3174" s="28"/>
      <c r="AE3174" s="28"/>
      <c r="AF3174" s="28"/>
      <c r="AG3174" s="28"/>
      <c r="AH3174" s="28"/>
      <c r="AI3174" s="28"/>
      <c r="AJ3174" s="28"/>
      <c r="AK3174" s="28"/>
      <c r="AL3174" s="28"/>
      <c r="AM3174" s="28"/>
    </row>
    <row r="3175" spans="2:39">
      <c r="B3175" s="27"/>
      <c r="C3175" s="27"/>
      <c r="D3175" s="28"/>
      <c r="E3175" s="28"/>
      <c r="F3175" s="28"/>
      <c r="G3175" s="28"/>
      <c r="H3175" s="28"/>
      <c r="I3175" s="28"/>
      <c r="J3175" s="28"/>
      <c r="K3175" s="28"/>
      <c r="L3175" s="28"/>
      <c r="M3175" s="28"/>
      <c r="N3175" s="28"/>
      <c r="O3175" s="28"/>
      <c r="P3175" s="28"/>
      <c r="Q3175" s="28"/>
      <c r="R3175" s="28"/>
      <c r="S3175" s="28"/>
      <c r="T3175" s="28"/>
      <c r="U3175" s="28"/>
      <c r="V3175" s="28"/>
      <c r="W3175" s="28"/>
      <c r="X3175" s="28"/>
      <c r="Y3175" s="28"/>
      <c r="Z3175" s="28"/>
      <c r="AA3175" s="28"/>
      <c r="AB3175" s="28"/>
      <c r="AC3175" s="28"/>
      <c r="AD3175" s="28"/>
      <c r="AE3175" s="28"/>
      <c r="AF3175" s="28"/>
      <c r="AG3175" s="28"/>
      <c r="AH3175" s="28"/>
      <c r="AI3175" s="28"/>
      <c r="AJ3175" s="28"/>
      <c r="AK3175" s="28"/>
      <c r="AL3175" s="28"/>
      <c r="AM3175" s="28"/>
    </row>
    <row r="3176" spans="2:39">
      <c r="B3176" s="27"/>
      <c r="C3176" s="27"/>
      <c r="D3176" s="28"/>
      <c r="E3176" s="28"/>
      <c r="F3176" s="28"/>
      <c r="G3176" s="28"/>
      <c r="H3176" s="28"/>
      <c r="I3176" s="28"/>
      <c r="J3176" s="28"/>
      <c r="K3176" s="28"/>
      <c r="L3176" s="28"/>
      <c r="M3176" s="28"/>
      <c r="N3176" s="28"/>
      <c r="O3176" s="28"/>
      <c r="P3176" s="28"/>
      <c r="Q3176" s="28"/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  <c r="AB3176" s="28"/>
      <c r="AC3176" s="28"/>
      <c r="AD3176" s="28"/>
      <c r="AE3176" s="28"/>
      <c r="AF3176" s="28"/>
      <c r="AG3176" s="28"/>
      <c r="AH3176" s="28"/>
      <c r="AI3176" s="28"/>
      <c r="AJ3176" s="28"/>
      <c r="AK3176" s="28"/>
      <c r="AL3176" s="28"/>
      <c r="AM3176" s="28"/>
    </row>
    <row r="3177" spans="2:39">
      <c r="B3177" s="27"/>
      <c r="C3177" s="27"/>
      <c r="D3177" s="28"/>
      <c r="E3177" s="28"/>
      <c r="F3177" s="28"/>
      <c r="G3177" s="28"/>
      <c r="H3177" s="28"/>
      <c r="I3177" s="28"/>
      <c r="J3177" s="28"/>
      <c r="K3177" s="28"/>
      <c r="L3177" s="28"/>
      <c r="M3177" s="28"/>
      <c r="N3177" s="28"/>
      <c r="O3177" s="28"/>
      <c r="P3177" s="28"/>
      <c r="Q3177" s="28"/>
      <c r="R3177" s="28"/>
      <c r="S3177" s="28"/>
      <c r="T3177" s="28"/>
      <c r="U3177" s="28"/>
      <c r="V3177" s="28"/>
      <c r="W3177" s="28"/>
      <c r="X3177" s="28"/>
      <c r="Y3177" s="28"/>
      <c r="Z3177" s="28"/>
      <c r="AA3177" s="28"/>
      <c r="AB3177" s="28"/>
      <c r="AC3177" s="28"/>
      <c r="AD3177" s="28"/>
      <c r="AE3177" s="28"/>
      <c r="AF3177" s="28"/>
      <c r="AG3177" s="28"/>
      <c r="AH3177" s="28"/>
      <c r="AI3177" s="28"/>
      <c r="AJ3177" s="28"/>
      <c r="AK3177" s="28"/>
      <c r="AL3177" s="28"/>
      <c r="AM3177" s="28"/>
    </row>
    <row r="3178" spans="2:39">
      <c r="B3178" s="27"/>
      <c r="C3178" s="27"/>
      <c r="D3178" s="28"/>
      <c r="E3178" s="28"/>
      <c r="F3178" s="28"/>
      <c r="G3178" s="28"/>
      <c r="H3178" s="28"/>
      <c r="I3178" s="28"/>
      <c r="J3178" s="28"/>
      <c r="K3178" s="28"/>
      <c r="L3178" s="28"/>
      <c r="M3178" s="28"/>
      <c r="N3178" s="28"/>
      <c r="O3178" s="28"/>
      <c r="P3178" s="28"/>
      <c r="Q3178" s="28"/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  <c r="AB3178" s="28"/>
      <c r="AC3178" s="28"/>
      <c r="AD3178" s="28"/>
      <c r="AE3178" s="28"/>
      <c r="AF3178" s="28"/>
      <c r="AG3178" s="28"/>
      <c r="AH3178" s="28"/>
      <c r="AI3178" s="28"/>
      <c r="AJ3178" s="28"/>
      <c r="AK3178" s="28"/>
      <c r="AL3178" s="28"/>
      <c r="AM3178" s="28"/>
    </row>
    <row r="3179" spans="2:39">
      <c r="B3179" s="27"/>
      <c r="C3179" s="27"/>
      <c r="D3179" s="28"/>
      <c r="E3179" s="28"/>
      <c r="F3179" s="28"/>
      <c r="G3179" s="28"/>
      <c r="H3179" s="28"/>
      <c r="I3179" s="28"/>
      <c r="J3179" s="28"/>
      <c r="K3179" s="28"/>
      <c r="L3179" s="28"/>
      <c r="M3179" s="28"/>
      <c r="N3179" s="28"/>
      <c r="O3179" s="28"/>
      <c r="P3179" s="28"/>
      <c r="Q3179" s="28"/>
      <c r="R3179" s="28"/>
      <c r="S3179" s="28"/>
      <c r="T3179" s="28"/>
      <c r="U3179" s="28"/>
      <c r="V3179" s="28"/>
      <c r="W3179" s="28"/>
      <c r="X3179" s="28"/>
      <c r="Y3179" s="28"/>
      <c r="Z3179" s="28"/>
      <c r="AA3179" s="28"/>
      <c r="AB3179" s="28"/>
      <c r="AC3179" s="28"/>
      <c r="AD3179" s="28"/>
      <c r="AE3179" s="28"/>
      <c r="AF3179" s="28"/>
      <c r="AG3179" s="28"/>
      <c r="AH3179" s="28"/>
      <c r="AI3179" s="28"/>
      <c r="AJ3179" s="28"/>
      <c r="AK3179" s="28"/>
      <c r="AL3179" s="28"/>
      <c r="AM3179" s="28"/>
    </row>
    <row r="3180" spans="2:39">
      <c r="B3180" s="27"/>
      <c r="C3180" s="27"/>
      <c r="D3180" s="28"/>
      <c r="E3180" s="28"/>
      <c r="F3180" s="28"/>
      <c r="G3180" s="28"/>
      <c r="H3180" s="28"/>
      <c r="I3180" s="28"/>
      <c r="J3180" s="28"/>
      <c r="K3180" s="28"/>
      <c r="L3180" s="28"/>
      <c r="M3180" s="28"/>
      <c r="N3180" s="28"/>
      <c r="O3180" s="28"/>
      <c r="P3180" s="28"/>
      <c r="Q3180" s="28"/>
      <c r="R3180" s="28"/>
      <c r="S3180" s="28"/>
      <c r="T3180" s="28"/>
      <c r="U3180" s="28"/>
      <c r="V3180" s="28"/>
      <c r="W3180" s="28"/>
      <c r="X3180" s="28"/>
      <c r="Y3180" s="28"/>
      <c r="Z3180" s="28"/>
      <c r="AA3180" s="28"/>
      <c r="AB3180" s="28"/>
      <c r="AC3180" s="28"/>
      <c r="AD3180" s="28"/>
      <c r="AE3180" s="28"/>
      <c r="AF3180" s="28"/>
      <c r="AG3180" s="28"/>
      <c r="AH3180" s="28"/>
      <c r="AI3180" s="28"/>
      <c r="AJ3180" s="28"/>
      <c r="AK3180" s="28"/>
      <c r="AL3180" s="28"/>
      <c r="AM3180" s="28"/>
    </row>
    <row r="3181" spans="2:39">
      <c r="B3181" s="27"/>
      <c r="C3181" s="27"/>
      <c r="D3181" s="28"/>
      <c r="E3181" s="28"/>
      <c r="F3181" s="28"/>
      <c r="G3181" s="28"/>
      <c r="H3181" s="28"/>
      <c r="I3181" s="28"/>
      <c r="J3181" s="28"/>
      <c r="K3181" s="28"/>
      <c r="L3181" s="28"/>
      <c r="M3181" s="28"/>
      <c r="N3181" s="28"/>
      <c r="O3181" s="28"/>
      <c r="P3181" s="28"/>
      <c r="Q3181" s="28"/>
      <c r="R3181" s="28"/>
      <c r="S3181" s="28"/>
      <c r="T3181" s="28"/>
      <c r="U3181" s="28"/>
      <c r="V3181" s="28"/>
      <c r="W3181" s="28"/>
      <c r="X3181" s="28"/>
      <c r="Y3181" s="28"/>
      <c r="Z3181" s="28"/>
      <c r="AA3181" s="28"/>
      <c r="AB3181" s="28"/>
      <c r="AC3181" s="28"/>
      <c r="AD3181" s="28"/>
      <c r="AE3181" s="28"/>
      <c r="AF3181" s="28"/>
      <c r="AG3181" s="28"/>
      <c r="AH3181" s="28"/>
      <c r="AI3181" s="28"/>
      <c r="AJ3181" s="28"/>
      <c r="AK3181" s="28"/>
      <c r="AL3181" s="28"/>
      <c r="AM3181" s="28"/>
    </row>
    <row r="3182" spans="2:39">
      <c r="B3182" s="27"/>
      <c r="C3182" s="27"/>
      <c r="D3182" s="28"/>
      <c r="E3182" s="28"/>
      <c r="F3182" s="28"/>
      <c r="G3182" s="28"/>
      <c r="H3182" s="28"/>
      <c r="I3182" s="28"/>
      <c r="J3182" s="28"/>
      <c r="K3182" s="28"/>
      <c r="L3182" s="28"/>
      <c r="M3182" s="28"/>
      <c r="N3182" s="28"/>
      <c r="O3182" s="28"/>
      <c r="P3182" s="28"/>
      <c r="Q3182" s="28"/>
      <c r="R3182" s="28"/>
      <c r="S3182" s="28"/>
      <c r="T3182" s="28"/>
      <c r="U3182" s="28"/>
      <c r="V3182" s="28"/>
      <c r="W3182" s="28"/>
      <c r="X3182" s="28"/>
      <c r="Y3182" s="28"/>
      <c r="Z3182" s="28"/>
      <c r="AA3182" s="28"/>
      <c r="AB3182" s="28"/>
      <c r="AC3182" s="28"/>
      <c r="AD3182" s="28"/>
      <c r="AE3182" s="28"/>
      <c r="AF3182" s="28"/>
      <c r="AG3182" s="28"/>
      <c r="AH3182" s="28"/>
      <c r="AI3182" s="28"/>
      <c r="AJ3182" s="28"/>
      <c r="AK3182" s="28"/>
      <c r="AL3182" s="28"/>
      <c r="AM3182" s="28"/>
    </row>
    <row r="3183" spans="2:39">
      <c r="B3183" s="27"/>
      <c r="C3183" s="27"/>
      <c r="D3183" s="28"/>
      <c r="E3183" s="28"/>
      <c r="F3183" s="28"/>
      <c r="G3183" s="28"/>
      <c r="H3183" s="28"/>
      <c r="I3183" s="28"/>
      <c r="J3183" s="28"/>
      <c r="K3183" s="28"/>
      <c r="L3183" s="28"/>
      <c r="M3183" s="28"/>
      <c r="N3183" s="28"/>
      <c r="O3183" s="28"/>
      <c r="P3183" s="28"/>
      <c r="Q3183" s="28"/>
      <c r="R3183" s="28"/>
      <c r="S3183" s="28"/>
      <c r="T3183" s="28"/>
      <c r="U3183" s="28"/>
      <c r="V3183" s="28"/>
      <c r="W3183" s="28"/>
      <c r="X3183" s="28"/>
      <c r="Y3183" s="28"/>
      <c r="Z3183" s="28"/>
      <c r="AA3183" s="28"/>
      <c r="AB3183" s="28"/>
      <c r="AC3183" s="28"/>
      <c r="AD3183" s="28"/>
      <c r="AE3183" s="28"/>
      <c r="AF3183" s="28"/>
      <c r="AG3183" s="28"/>
      <c r="AH3183" s="28"/>
      <c r="AI3183" s="28"/>
      <c r="AJ3183" s="28"/>
      <c r="AK3183" s="28"/>
      <c r="AL3183" s="28"/>
      <c r="AM3183" s="28"/>
    </row>
    <row r="3184" spans="2:39">
      <c r="B3184" s="27"/>
      <c r="C3184" s="27"/>
      <c r="D3184" s="28"/>
      <c r="E3184" s="28"/>
      <c r="F3184" s="28"/>
      <c r="G3184" s="28"/>
      <c r="H3184" s="28"/>
      <c r="I3184" s="28"/>
      <c r="J3184" s="28"/>
      <c r="K3184" s="28"/>
      <c r="L3184" s="28"/>
      <c r="M3184" s="28"/>
      <c r="N3184" s="28"/>
      <c r="O3184" s="28"/>
      <c r="P3184" s="28"/>
      <c r="Q3184" s="28"/>
      <c r="R3184" s="28"/>
      <c r="S3184" s="28"/>
      <c r="T3184" s="28"/>
      <c r="U3184" s="28"/>
      <c r="V3184" s="28"/>
      <c r="W3184" s="28"/>
      <c r="X3184" s="28"/>
      <c r="Y3184" s="28"/>
      <c r="Z3184" s="28"/>
      <c r="AA3184" s="28"/>
      <c r="AB3184" s="28"/>
      <c r="AC3184" s="28"/>
      <c r="AD3184" s="28"/>
      <c r="AE3184" s="28"/>
      <c r="AF3184" s="28"/>
      <c r="AG3184" s="28"/>
      <c r="AH3184" s="28"/>
      <c r="AI3184" s="28"/>
      <c r="AJ3184" s="28"/>
      <c r="AK3184" s="28"/>
      <c r="AL3184" s="28"/>
      <c r="AM3184" s="28"/>
    </row>
    <row r="3185" spans="2:39">
      <c r="B3185" s="27"/>
      <c r="C3185" s="27"/>
      <c r="D3185" s="28"/>
      <c r="E3185" s="28"/>
      <c r="F3185" s="28"/>
      <c r="G3185" s="28"/>
      <c r="H3185" s="28"/>
      <c r="I3185" s="28"/>
      <c r="J3185" s="28"/>
      <c r="K3185" s="28"/>
      <c r="L3185" s="28"/>
      <c r="M3185" s="28"/>
      <c r="N3185" s="28"/>
      <c r="O3185" s="28"/>
      <c r="P3185" s="28"/>
      <c r="Q3185" s="28"/>
      <c r="R3185" s="28"/>
      <c r="S3185" s="28"/>
      <c r="T3185" s="28"/>
      <c r="U3185" s="28"/>
      <c r="V3185" s="28"/>
      <c r="W3185" s="28"/>
      <c r="X3185" s="28"/>
      <c r="Y3185" s="28"/>
      <c r="Z3185" s="28"/>
      <c r="AA3185" s="28"/>
      <c r="AB3185" s="28"/>
      <c r="AC3185" s="28"/>
      <c r="AD3185" s="28"/>
      <c r="AE3185" s="28"/>
      <c r="AF3185" s="28"/>
      <c r="AG3185" s="28"/>
      <c r="AH3185" s="28"/>
      <c r="AI3185" s="28"/>
      <c r="AJ3185" s="28"/>
      <c r="AK3185" s="28"/>
      <c r="AL3185" s="28"/>
      <c r="AM3185" s="28"/>
    </row>
    <row r="3186" spans="2:39">
      <c r="B3186" s="27"/>
      <c r="C3186" s="27"/>
      <c r="D3186" s="28"/>
      <c r="E3186" s="28"/>
      <c r="F3186" s="28"/>
      <c r="G3186" s="28"/>
      <c r="H3186" s="28"/>
      <c r="I3186" s="28"/>
      <c r="J3186" s="28"/>
      <c r="K3186" s="28"/>
      <c r="L3186" s="28"/>
      <c r="M3186" s="28"/>
      <c r="N3186" s="28"/>
      <c r="O3186" s="28"/>
      <c r="P3186" s="28"/>
      <c r="Q3186" s="28"/>
      <c r="R3186" s="28"/>
      <c r="S3186" s="28"/>
      <c r="T3186" s="28"/>
      <c r="U3186" s="28"/>
      <c r="V3186" s="28"/>
      <c r="W3186" s="28"/>
      <c r="X3186" s="28"/>
      <c r="Y3186" s="28"/>
      <c r="Z3186" s="28"/>
      <c r="AA3186" s="28"/>
      <c r="AB3186" s="28"/>
      <c r="AC3186" s="28"/>
      <c r="AD3186" s="28"/>
      <c r="AE3186" s="28"/>
      <c r="AF3186" s="28"/>
      <c r="AG3186" s="28"/>
      <c r="AH3186" s="28"/>
      <c r="AI3186" s="28"/>
      <c r="AJ3186" s="28"/>
      <c r="AK3186" s="28"/>
      <c r="AL3186" s="28"/>
      <c r="AM3186" s="28"/>
    </row>
    <row r="3187" spans="2:39">
      <c r="B3187" s="27"/>
      <c r="C3187" s="27"/>
      <c r="D3187" s="28"/>
      <c r="E3187" s="28"/>
      <c r="F3187" s="28"/>
      <c r="G3187" s="28"/>
      <c r="H3187" s="28"/>
      <c r="I3187" s="28"/>
      <c r="J3187" s="28"/>
      <c r="K3187" s="28"/>
      <c r="L3187" s="28"/>
      <c r="M3187" s="28"/>
      <c r="N3187" s="28"/>
      <c r="O3187" s="28"/>
      <c r="P3187" s="28"/>
      <c r="Q3187" s="28"/>
      <c r="R3187" s="28"/>
      <c r="S3187" s="28"/>
      <c r="T3187" s="28"/>
      <c r="U3187" s="28"/>
      <c r="V3187" s="28"/>
      <c r="W3187" s="28"/>
      <c r="X3187" s="28"/>
      <c r="Y3187" s="28"/>
      <c r="Z3187" s="28"/>
      <c r="AA3187" s="28"/>
      <c r="AB3187" s="28"/>
      <c r="AC3187" s="28"/>
      <c r="AD3187" s="28"/>
      <c r="AE3187" s="28"/>
      <c r="AF3187" s="28"/>
      <c r="AG3187" s="28"/>
      <c r="AH3187" s="28"/>
      <c r="AI3187" s="28"/>
      <c r="AJ3187" s="28"/>
      <c r="AK3187" s="28"/>
      <c r="AL3187" s="28"/>
      <c r="AM3187" s="28"/>
    </row>
    <row r="3188" spans="2:39">
      <c r="B3188" s="27"/>
      <c r="C3188" s="27"/>
      <c r="D3188" s="28"/>
      <c r="E3188" s="28"/>
      <c r="F3188" s="28"/>
      <c r="G3188" s="28"/>
      <c r="H3188" s="28"/>
      <c r="I3188" s="28"/>
      <c r="J3188" s="28"/>
      <c r="K3188" s="28"/>
      <c r="L3188" s="28"/>
      <c r="M3188" s="28"/>
      <c r="N3188" s="28"/>
      <c r="O3188" s="28"/>
      <c r="P3188" s="28"/>
      <c r="Q3188" s="28"/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  <c r="AB3188" s="28"/>
      <c r="AC3188" s="28"/>
      <c r="AD3188" s="28"/>
      <c r="AE3188" s="28"/>
      <c r="AF3188" s="28"/>
      <c r="AG3188" s="28"/>
      <c r="AH3188" s="28"/>
      <c r="AI3188" s="28"/>
      <c r="AJ3188" s="28"/>
      <c r="AK3188" s="28"/>
      <c r="AL3188" s="28"/>
      <c r="AM3188" s="28"/>
    </row>
    <row r="3189" spans="2:39">
      <c r="B3189" s="27"/>
      <c r="C3189" s="27"/>
      <c r="D3189" s="28"/>
      <c r="E3189" s="28"/>
      <c r="F3189" s="28"/>
      <c r="G3189" s="28"/>
      <c r="H3189" s="28"/>
      <c r="I3189" s="28"/>
      <c r="J3189" s="28"/>
      <c r="K3189" s="28"/>
      <c r="L3189" s="28"/>
      <c r="M3189" s="28"/>
      <c r="N3189" s="28"/>
      <c r="O3189" s="28"/>
      <c r="P3189" s="28"/>
      <c r="Q3189" s="28"/>
      <c r="R3189" s="28"/>
      <c r="S3189" s="28"/>
      <c r="T3189" s="28"/>
      <c r="U3189" s="28"/>
      <c r="V3189" s="28"/>
      <c r="W3189" s="28"/>
      <c r="X3189" s="28"/>
      <c r="Y3189" s="28"/>
      <c r="Z3189" s="28"/>
      <c r="AA3189" s="28"/>
      <c r="AB3189" s="28"/>
      <c r="AC3189" s="28"/>
      <c r="AD3189" s="28"/>
      <c r="AE3189" s="28"/>
      <c r="AF3189" s="28"/>
      <c r="AG3189" s="28"/>
      <c r="AH3189" s="28"/>
      <c r="AI3189" s="28"/>
      <c r="AJ3189" s="28"/>
      <c r="AK3189" s="28"/>
      <c r="AL3189" s="28"/>
      <c r="AM3189" s="28"/>
    </row>
    <row r="3190" spans="2:39">
      <c r="B3190" s="27"/>
      <c r="C3190" s="27"/>
      <c r="D3190" s="28"/>
      <c r="E3190" s="28"/>
      <c r="F3190" s="28"/>
      <c r="G3190" s="28"/>
      <c r="H3190" s="28"/>
      <c r="I3190" s="28"/>
      <c r="J3190" s="28"/>
      <c r="K3190" s="28"/>
      <c r="L3190" s="28"/>
      <c r="M3190" s="28"/>
      <c r="N3190" s="28"/>
      <c r="O3190" s="28"/>
      <c r="P3190" s="28"/>
      <c r="Q3190" s="28"/>
      <c r="R3190" s="28"/>
      <c r="S3190" s="28"/>
      <c r="T3190" s="28"/>
      <c r="U3190" s="28"/>
      <c r="V3190" s="28"/>
      <c r="W3190" s="28"/>
      <c r="X3190" s="28"/>
      <c r="Y3190" s="28"/>
      <c r="Z3190" s="28"/>
      <c r="AA3190" s="28"/>
      <c r="AB3190" s="28"/>
      <c r="AC3190" s="28"/>
      <c r="AD3190" s="28"/>
      <c r="AE3190" s="28"/>
      <c r="AF3190" s="28"/>
      <c r="AG3190" s="28"/>
      <c r="AH3190" s="28"/>
      <c r="AI3190" s="28"/>
      <c r="AJ3190" s="28"/>
      <c r="AK3190" s="28"/>
      <c r="AL3190" s="28"/>
      <c r="AM3190" s="28"/>
    </row>
    <row r="3191" spans="2:39">
      <c r="B3191" s="27"/>
      <c r="C3191" s="27"/>
      <c r="D3191" s="28"/>
      <c r="E3191" s="28"/>
      <c r="F3191" s="28"/>
      <c r="G3191" s="28"/>
      <c r="H3191" s="28"/>
      <c r="I3191" s="28"/>
      <c r="J3191" s="28"/>
      <c r="K3191" s="28"/>
      <c r="L3191" s="28"/>
      <c r="M3191" s="28"/>
      <c r="N3191" s="28"/>
      <c r="O3191" s="28"/>
      <c r="P3191" s="28"/>
      <c r="Q3191" s="28"/>
      <c r="R3191" s="28"/>
      <c r="S3191" s="28"/>
      <c r="T3191" s="28"/>
      <c r="U3191" s="28"/>
      <c r="V3191" s="28"/>
      <c r="W3191" s="28"/>
      <c r="X3191" s="28"/>
      <c r="Y3191" s="28"/>
      <c r="Z3191" s="28"/>
      <c r="AA3191" s="28"/>
      <c r="AB3191" s="28"/>
      <c r="AC3191" s="28"/>
      <c r="AD3191" s="28"/>
      <c r="AE3191" s="28"/>
      <c r="AF3191" s="28"/>
      <c r="AG3191" s="28"/>
      <c r="AH3191" s="28"/>
      <c r="AI3191" s="28"/>
      <c r="AJ3191" s="28"/>
      <c r="AK3191" s="28"/>
      <c r="AL3191" s="28"/>
      <c r="AM3191" s="28"/>
    </row>
    <row r="3192" spans="2:39">
      <c r="B3192" s="27"/>
      <c r="C3192" s="27"/>
      <c r="D3192" s="28"/>
      <c r="E3192" s="28"/>
      <c r="F3192" s="28"/>
      <c r="G3192" s="28"/>
      <c r="H3192" s="28"/>
      <c r="I3192" s="28"/>
      <c r="J3192" s="28"/>
      <c r="K3192" s="28"/>
      <c r="L3192" s="28"/>
      <c r="M3192" s="28"/>
      <c r="N3192" s="28"/>
      <c r="O3192" s="28"/>
      <c r="P3192" s="28"/>
      <c r="Q3192" s="28"/>
      <c r="R3192" s="28"/>
      <c r="S3192" s="28"/>
      <c r="T3192" s="28"/>
      <c r="U3192" s="28"/>
      <c r="V3192" s="28"/>
      <c r="W3192" s="28"/>
      <c r="X3192" s="28"/>
      <c r="Y3192" s="28"/>
      <c r="Z3192" s="28"/>
      <c r="AA3192" s="28"/>
      <c r="AB3192" s="28"/>
      <c r="AC3192" s="28"/>
      <c r="AD3192" s="28"/>
      <c r="AE3192" s="28"/>
      <c r="AF3192" s="28"/>
      <c r="AG3192" s="28"/>
      <c r="AH3192" s="28"/>
      <c r="AI3192" s="28"/>
      <c r="AJ3192" s="28"/>
      <c r="AK3192" s="28"/>
      <c r="AL3192" s="28"/>
      <c r="AM3192" s="28"/>
    </row>
    <row r="3193" spans="2:39">
      <c r="B3193" s="27"/>
      <c r="C3193" s="27"/>
      <c r="D3193" s="28"/>
      <c r="E3193" s="28"/>
      <c r="F3193" s="28"/>
      <c r="G3193" s="28"/>
      <c r="H3193" s="28"/>
      <c r="I3193" s="28"/>
      <c r="J3193" s="28"/>
      <c r="K3193" s="28"/>
      <c r="L3193" s="28"/>
      <c r="M3193" s="28"/>
      <c r="N3193" s="28"/>
      <c r="O3193" s="28"/>
      <c r="P3193" s="28"/>
      <c r="Q3193" s="28"/>
      <c r="R3193" s="28"/>
      <c r="S3193" s="28"/>
      <c r="T3193" s="28"/>
      <c r="U3193" s="28"/>
      <c r="V3193" s="28"/>
      <c r="W3193" s="28"/>
      <c r="X3193" s="28"/>
      <c r="Y3193" s="28"/>
      <c r="Z3193" s="28"/>
      <c r="AA3193" s="28"/>
      <c r="AB3193" s="28"/>
      <c r="AC3193" s="28"/>
      <c r="AD3193" s="28"/>
      <c r="AE3193" s="28"/>
      <c r="AF3193" s="28"/>
      <c r="AG3193" s="28"/>
      <c r="AH3193" s="28"/>
      <c r="AI3193" s="28"/>
      <c r="AJ3193" s="28"/>
      <c r="AK3193" s="28"/>
      <c r="AL3193" s="28"/>
      <c r="AM3193" s="28"/>
    </row>
    <row r="3194" spans="2:39">
      <c r="B3194" s="27"/>
      <c r="C3194" s="27"/>
      <c r="D3194" s="28"/>
      <c r="E3194" s="28"/>
      <c r="F3194" s="28"/>
      <c r="G3194" s="28"/>
      <c r="H3194" s="28"/>
      <c r="I3194" s="28"/>
      <c r="J3194" s="28"/>
      <c r="K3194" s="28"/>
      <c r="L3194" s="28"/>
      <c r="M3194" s="28"/>
      <c r="N3194" s="28"/>
      <c r="O3194" s="28"/>
      <c r="P3194" s="28"/>
      <c r="Q3194" s="28"/>
      <c r="R3194" s="28"/>
      <c r="S3194" s="28"/>
      <c r="T3194" s="28"/>
      <c r="U3194" s="28"/>
      <c r="V3194" s="28"/>
      <c r="W3194" s="28"/>
      <c r="X3194" s="28"/>
      <c r="Y3194" s="28"/>
      <c r="Z3194" s="28"/>
      <c r="AA3194" s="28"/>
      <c r="AB3194" s="28"/>
      <c r="AC3194" s="28"/>
      <c r="AD3194" s="28"/>
      <c r="AE3194" s="28"/>
      <c r="AF3194" s="28"/>
      <c r="AG3194" s="28"/>
      <c r="AH3194" s="28"/>
      <c r="AI3194" s="28"/>
      <c r="AJ3194" s="28"/>
      <c r="AK3194" s="28"/>
      <c r="AL3194" s="28"/>
      <c r="AM3194" s="28"/>
    </row>
    <row r="3195" spans="2:39">
      <c r="B3195" s="27"/>
      <c r="C3195" s="27"/>
      <c r="D3195" s="28"/>
      <c r="E3195" s="28"/>
      <c r="F3195" s="28"/>
      <c r="G3195" s="28"/>
      <c r="H3195" s="28"/>
      <c r="I3195" s="28"/>
      <c r="J3195" s="28"/>
      <c r="K3195" s="28"/>
      <c r="L3195" s="28"/>
      <c r="M3195" s="28"/>
      <c r="N3195" s="28"/>
      <c r="O3195" s="28"/>
      <c r="P3195" s="28"/>
      <c r="Q3195" s="28"/>
      <c r="R3195" s="28"/>
      <c r="S3195" s="28"/>
      <c r="T3195" s="28"/>
      <c r="U3195" s="28"/>
      <c r="V3195" s="28"/>
      <c r="W3195" s="28"/>
      <c r="X3195" s="28"/>
      <c r="Y3195" s="28"/>
      <c r="Z3195" s="28"/>
      <c r="AA3195" s="28"/>
      <c r="AB3195" s="28"/>
      <c r="AC3195" s="28"/>
      <c r="AD3195" s="28"/>
      <c r="AE3195" s="28"/>
      <c r="AF3195" s="28"/>
      <c r="AG3195" s="28"/>
      <c r="AH3195" s="28"/>
      <c r="AI3195" s="28"/>
      <c r="AJ3195" s="28"/>
      <c r="AK3195" s="28"/>
      <c r="AL3195" s="28"/>
      <c r="AM3195" s="28"/>
    </row>
    <row r="3196" spans="2:39">
      <c r="B3196" s="27"/>
      <c r="C3196" s="27"/>
      <c r="D3196" s="28"/>
      <c r="E3196" s="28"/>
      <c r="F3196" s="28"/>
      <c r="G3196" s="28"/>
      <c r="H3196" s="28"/>
      <c r="I3196" s="28"/>
      <c r="J3196" s="28"/>
      <c r="K3196" s="28"/>
      <c r="L3196" s="28"/>
      <c r="M3196" s="28"/>
      <c r="N3196" s="28"/>
      <c r="O3196" s="28"/>
      <c r="P3196" s="28"/>
      <c r="Q3196" s="28"/>
      <c r="R3196" s="28"/>
      <c r="S3196" s="28"/>
      <c r="T3196" s="28"/>
      <c r="U3196" s="28"/>
      <c r="V3196" s="28"/>
      <c r="W3196" s="28"/>
      <c r="X3196" s="28"/>
      <c r="Y3196" s="28"/>
      <c r="Z3196" s="28"/>
      <c r="AA3196" s="28"/>
      <c r="AB3196" s="28"/>
      <c r="AC3196" s="28"/>
      <c r="AD3196" s="28"/>
      <c r="AE3196" s="28"/>
      <c r="AF3196" s="28"/>
      <c r="AG3196" s="28"/>
      <c r="AH3196" s="28"/>
      <c r="AI3196" s="28"/>
      <c r="AJ3196" s="28"/>
      <c r="AK3196" s="28"/>
      <c r="AL3196" s="28"/>
      <c r="AM3196" s="28"/>
    </row>
    <row r="3197" spans="2:39">
      <c r="B3197" s="27"/>
      <c r="C3197" s="27"/>
      <c r="D3197" s="28"/>
      <c r="E3197" s="28"/>
      <c r="F3197" s="28"/>
      <c r="G3197" s="28"/>
      <c r="H3197" s="28"/>
      <c r="I3197" s="28"/>
      <c r="J3197" s="28"/>
      <c r="K3197" s="28"/>
      <c r="L3197" s="28"/>
      <c r="M3197" s="28"/>
      <c r="N3197" s="28"/>
      <c r="O3197" s="28"/>
      <c r="P3197" s="28"/>
      <c r="Q3197" s="28"/>
      <c r="R3197" s="28"/>
      <c r="S3197" s="28"/>
      <c r="T3197" s="28"/>
      <c r="U3197" s="28"/>
      <c r="V3197" s="28"/>
      <c r="W3197" s="28"/>
      <c r="X3197" s="28"/>
      <c r="Y3197" s="28"/>
      <c r="Z3197" s="28"/>
      <c r="AA3197" s="28"/>
      <c r="AB3197" s="28"/>
      <c r="AC3197" s="28"/>
      <c r="AD3197" s="28"/>
      <c r="AE3197" s="28"/>
      <c r="AF3197" s="28"/>
      <c r="AG3197" s="28"/>
      <c r="AH3197" s="28"/>
      <c r="AI3197" s="28"/>
      <c r="AJ3197" s="28"/>
      <c r="AK3197" s="28"/>
      <c r="AL3197" s="28"/>
      <c r="AM3197" s="28"/>
    </row>
    <row r="3198" spans="2:39">
      <c r="B3198" s="27"/>
      <c r="C3198" s="27"/>
      <c r="D3198" s="28"/>
      <c r="E3198" s="28"/>
      <c r="F3198" s="28"/>
      <c r="G3198" s="28"/>
      <c r="H3198" s="28"/>
      <c r="I3198" s="28"/>
      <c r="J3198" s="28"/>
      <c r="K3198" s="28"/>
      <c r="L3198" s="28"/>
      <c r="M3198" s="28"/>
      <c r="N3198" s="28"/>
      <c r="O3198" s="28"/>
      <c r="P3198" s="28"/>
      <c r="Q3198" s="28"/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  <c r="AB3198" s="28"/>
      <c r="AC3198" s="28"/>
      <c r="AD3198" s="28"/>
      <c r="AE3198" s="28"/>
      <c r="AF3198" s="28"/>
      <c r="AG3198" s="28"/>
      <c r="AH3198" s="28"/>
      <c r="AI3198" s="28"/>
      <c r="AJ3198" s="28"/>
      <c r="AK3198" s="28"/>
      <c r="AL3198" s="28"/>
      <c r="AM3198" s="28"/>
    </row>
    <row r="3199" spans="2:39">
      <c r="B3199" s="27"/>
      <c r="C3199" s="27"/>
      <c r="D3199" s="28"/>
      <c r="E3199" s="28"/>
      <c r="F3199" s="28"/>
      <c r="G3199" s="28"/>
      <c r="H3199" s="28"/>
      <c r="I3199" s="28"/>
      <c r="J3199" s="28"/>
      <c r="K3199" s="28"/>
      <c r="L3199" s="28"/>
      <c r="M3199" s="28"/>
      <c r="N3199" s="28"/>
      <c r="O3199" s="28"/>
      <c r="P3199" s="28"/>
      <c r="Q3199" s="28"/>
      <c r="R3199" s="28"/>
      <c r="S3199" s="28"/>
      <c r="T3199" s="28"/>
      <c r="U3199" s="28"/>
      <c r="V3199" s="28"/>
      <c r="W3199" s="28"/>
      <c r="X3199" s="28"/>
      <c r="Y3199" s="28"/>
      <c r="Z3199" s="28"/>
      <c r="AA3199" s="28"/>
      <c r="AB3199" s="28"/>
      <c r="AC3199" s="28"/>
      <c r="AD3199" s="28"/>
      <c r="AE3199" s="28"/>
      <c r="AF3199" s="28"/>
      <c r="AG3199" s="28"/>
      <c r="AH3199" s="28"/>
      <c r="AI3199" s="28"/>
      <c r="AJ3199" s="28"/>
      <c r="AK3199" s="28"/>
      <c r="AL3199" s="28"/>
      <c r="AM3199" s="28"/>
    </row>
    <row r="3200" spans="2:39">
      <c r="B3200" s="27"/>
      <c r="C3200" s="27"/>
      <c r="D3200" s="28"/>
      <c r="E3200" s="28"/>
      <c r="F3200" s="28"/>
      <c r="G3200" s="28"/>
      <c r="H3200" s="28"/>
      <c r="I3200" s="28"/>
      <c r="J3200" s="28"/>
      <c r="K3200" s="28"/>
      <c r="L3200" s="28"/>
      <c r="M3200" s="28"/>
      <c r="N3200" s="28"/>
      <c r="O3200" s="28"/>
      <c r="P3200" s="28"/>
      <c r="Q3200" s="28"/>
      <c r="R3200" s="28"/>
      <c r="S3200" s="28"/>
      <c r="T3200" s="28"/>
      <c r="U3200" s="28"/>
      <c r="V3200" s="28"/>
      <c r="W3200" s="28"/>
      <c r="X3200" s="28"/>
      <c r="Y3200" s="28"/>
      <c r="Z3200" s="28"/>
      <c r="AA3200" s="28"/>
      <c r="AB3200" s="28"/>
      <c r="AC3200" s="28"/>
      <c r="AD3200" s="28"/>
      <c r="AE3200" s="28"/>
      <c r="AF3200" s="28"/>
      <c r="AG3200" s="28"/>
      <c r="AH3200" s="28"/>
      <c r="AI3200" s="28"/>
      <c r="AJ3200" s="28"/>
      <c r="AK3200" s="28"/>
      <c r="AL3200" s="28"/>
      <c r="AM3200" s="28"/>
    </row>
    <row r="3201" spans="2:39">
      <c r="B3201" s="27"/>
      <c r="C3201" s="27"/>
      <c r="D3201" s="28"/>
      <c r="E3201" s="28"/>
      <c r="F3201" s="28"/>
      <c r="G3201" s="28"/>
      <c r="H3201" s="28"/>
      <c r="I3201" s="28"/>
      <c r="J3201" s="28"/>
      <c r="K3201" s="28"/>
      <c r="L3201" s="28"/>
      <c r="M3201" s="28"/>
      <c r="N3201" s="28"/>
      <c r="O3201" s="28"/>
      <c r="P3201" s="28"/>
      <c r="Q3201" s="28"/>
      <c r="R3201" s="28"/>
      <c r="S3201" s="28"/>
      <c r="T3201" s="28"/>
      <c r="U3201" s="28"/>
      <c r="V3201" s="28"/>
      <c r="W3201" s="28"/>
      <c r="X3201" s="28"/>
      <c r="Y3201" s="28"/>
      <c r="Z3201" s="28"/>
      <c r="AA3201" s="28"/>
      <c r="AB3201" s="28"/>
      <c r="AC3201" s="28"/>
      <c r="AD3201" s="28"/>
      <c r="AE3201" s="28"/>
      <c r="AF3201" s="28"/>
      <c r="AG3201" s="28"/>
      <c r="AH3201" s="28"/>
      <c r="AI3201" s="28"/>
      <c r="AJ3201" s="28"/>
      <c r="AK3201" s="28"/>
      <c r="AL3201" s="28"/>
      <c r="AM3201" s="28"/>
    </row>
    <row r="3202" spans="2:39">
      <c r="B3202" s="27"/>
      <c r="C3202" s="27"/>
      <c r="D3202" s="28"/>
      <c r="E3202" s="28"/>
      <c r="F3202" s="28"/>
      <c r="G3202" s="28"/>
      <c r="H3202" s="28"/>
      <c r="I3202" s="28"/>
      <c r="J3202" s="28"/>
      <c r="K3202" s="28"/>
      <c r="L3202" s="28"/>
      <c r="M3202" s="28"/>
      <c r="N3202" s="28"/>
      <c r="O3202" s="28"/>
      <c r="P3202" s="28"/>
      <c r="Q3202" s="28"/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  <c r="AB3202" s="28"/>
      <c r="AC3202" s="28"/>
      <c r="AD3202" s="28"/>
      <c r="AE3202" s="28"/>
      <c r="AF3202" s="28"/>
      <c r="AG3202" s="28"/>
      <c r="AH3202" s="28"/>
      <c r="AI3202" s="28"/>
      <c r="AJ3202" s="28"/>
      <c r="AK3202" s="28"/>
      <c r="AL3202" s="28"/>
      <c r="AM3202" s="28"/>
    </row>
    <row r="3203" spans="2:39">
      <c r="B3203" s="27"/>
      <c r="C3203" s="27"/>
      <c r="D3203" s="28"/>
      <c r="E3203" s="28"/>
      <c r="F3203" s="28"/>
      <c r="G3203" s="28"/>
      <c r="H3203" s="28"/>
      <c r="I3203" s="28"/>
      <c r="J3203" s="28"/>
      <c r="K3203" s="28"/>
      <c r="L3203" s="28"/>
      <c r="M3203" s="28"/>
      <c r="N3203" s="28"/>
      <c r="O3203" s="28"/>
      <c r="P3203" s="28"/>
      <c r="Q3203" s="28"/>
      <c r="R3203" s="28"/>
      <c r="S3203" s="28"/>
      <c r="T3203" s="28"/>
      <c r="U3203" s="28"/>
      <c r="V3203" s="28"/>
      <c r="W3203" s="28"/>
      <c r="X3203" s="28"/>
      <c r="Y3203" s="28"/>
      <c r="Z3203" s="28"/>
      <c r="AA3203" s="28"/>
      <c r="AB3203" s="28"/>
      <c r="AC3203" s="28"/>
      <c r="AD3203" s="28"/>
      <c r="AE3203" s="28"/>
      <c r="AF3203" s="28"/>
      <c r="AG3203" s="28"/>
      <c r="AH3203" s="28"/>
      <c r="AI3203" s="28"/>
      <c r="AJ3203" s="28"/>
      <c r="AK3203" s="28"/>
      <c r="AL3203" s="28"/>
      <c r="AM3203" s="28"/>
    </row>
    <row r="3204" spans="2:39">
      <c r="B3204" s="27"/>
      <c r="C3204" s="27"/>
      <c r="D3204" s="28"/>
      <c r="E3204" s="28"/>
      <c r="F3204" s="28"/>
      <c r="G3204" s="28"/>
      <c r="H3204" s="28"/>
      <c r="I3204" s="28"/>
      <c r="J3204" s="28"/>
      <c r="K3204" s="28"/>
      <c r="L3204" s="28"/>
      <c r="M3204" s="28"/>
      <c r="N3204" s="28"/>
      <c r="O3204" s="28"/>
      <c r="P3204" s="28"/>
      <c r="Q3204" s="28"/>
      <c r="R3204" s="28"/>
      <c r="S3204" s="28"/>
      <c r="T3204" s="28"/>
      <c r="U3204" s="28"/>
      <c r="V3204" s="28"/>
      <c r="W3204" s="28"/>
      <c r="X3204" s="28"/>
      <c r="Y3204" s="28"/>
      <c r="Z3204" s="28"/>
      <c r="AA3204" s="28"/>
      <c r="AB3204" s="28"/>
      <c r="AC3204" s="28"/>
      <c r="AD3204" s="28"/>
      <c r="AE3204" s="28"/>
      <c r="AF3204" s="28"/>
      <c r="AG3204" s="28"/>
      <c r="AH3204" s="28"/>
      <c r="AI3204" s="28"/>
      <c r="AJ3204" s="28"/>
      <c r="AK3204" s="28"/>
      <c r="AL3204" s="28"/>
      <c r="AM3204" s="28"/>
    </row>
    <row r="3205" spans="2:39">
      <c r="B3205" s="27"/>
      <c r="C3205" s="27"/>
      <c r="D3205" s="28"/>
      <c r="E3205" s="28"/>
      <c r="F3205" s="28"/>
      <c r="G3205" s="28"/>
      <c r="H3205" s="28"/>
      <c r="I3205" s="28"/>
      <c r="J3205" s="28"/>
      <c r="K3205" s="28"/>
      <c r="L3205" s="28"/>
      <c r="M3205" s="28"/>
      <c r="N3205" s="28"/>
      <c r="O3205" s="28"/>
      <c r="P3205" s="28"/>
      <c r="Q3205" s="28"/>
      <c r="R3205" s="28"/>
      <c r="S3205" s="28"/>
      <c r="T3205" s="28"/>
      <c r="U3205" s="28"/>
      <c r="V3205" s="28"/>
      <c r="W3205" s="28"/>
      <c r="X3205" s="28"/>
      <c r="Y3205" s="28"/>
      <c r="Z3205" s="28"/>
      <c r="AA3205" s="28"/>
      <c r="AB3205" s="28"/>
      <c r="AC3205" s="28"/>
      <c r="AD3205" s="28"/>
      <c r="AE3205" s="28"/>
      <c r="AF3205" s="28"/>
      <c r="AG3205" s="28"/>
      <c r="AH3205" s="28"/>
      <c r="AI3205" s="28"/>
      <c r="AJ3205" s="28"/>
      <c r="AK3205" s="28"/>
      <c r="AL3205" s="28"/>
      <c r="AM3205" s="28"/>
    </row>
    <row r="3206" spans="2:39">
      <c r="B3206" s="27"/>
      <c r="C3206" s="27"/>
      <c r="D3206" s="28"/>
      <c r="E3206" s="28"/>
      <c r="F3206" s="28"/>
      <c r="G3206" s="28"/>
      <c r="H3206" s="28"/>
      <c r="I3206" s="28"/>
      <c r="J3206" s="28"/>
      <c r="K3206" s="28"/>
      <c r="L3206" s="28"/>
      <c r="M3206" s="28"/>
      <c r="N3206" s="28"/>
      <c r="O3206" s="28"/>
      <c r="P3206" s="28"/>
      <c r="Q3206" s="28"/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  <c r="AB3206" s="28"/>
      <c r="AC3206" s="28"/>
      <c r="AD3206" s="28"/>
      <c r="AE3206" s="28"/>
      <c r="AF3206" s="28"/>
      <c r="AG3206" s="28"/>
      <c r="AH3206" s="28"/>
      <c r="AI3206" s="28"/>
      <c r="AJ3206" s="28"/>
      <c r="AK3206" s="28"/>
      <c r="AL3206" s="28"/>
      <c r="AM3206" s="28"/>
    </row>
    <row r="3207" spans="2:39">
      <c r="B3207" s="27"/>
      <c r="C3207" s="27"/>
      <c r="D3207" s="28"/>
      <c r="E3207" s="28"/>
      <c r="F3207" s="28"/>
      <c r="G3207" s="28"/>
      <c r="H3207" s="28"/>
      <c r="I3207" s="28"/>
      <c r="J3207" s="28"/>
      <c r="K3207" s="28"/>
      <c r="L3207" s="28"/>
      <c r="M3207" s="28"/>
      <c r="N3207" s="28"/>
      <c r="O3207" s="28"/>
      <c r="P3207" s="28"/>
      <c r="Q3207" s="28"/>
      <c r="R3207" s="28"/>
      <c r="S3207" s="28"/>
      <c r="T3207" s="28"/>
      <c r="U3207" s="28"/>
      <c r="V3207" s="28"/>
      <c r="W3207" s="28"/>
      <c r="X3207" s="28"/>
      <c r="Y3207" s="28"/>
      <c r="Z3207" s="28"/>
      <c r="AA3207" s="28"/>
      <c r="AB3207" s="28"/>
      <c r="AC3207" s="28"/>
      <c r="AD3207" s="28"/>
      <c r="AE3207" s="28"/>
      <c r="AF3207" s="28"/>
      <c r="AG3207" s="28"/>
      <c r="AH3207" s="28"/>
      <c r="AI3207" s="28"/>
      <c r="AJ3207" s="28"/>
      <c r="AK3207" s="28"/>
      <c r="AL3207" s="28"/>
      <c r="AM3207" s="28"/>
    </row>
    <row r="3208" spans="2:39">
      <c r="B3208" s="27"/>
      <c r="C3208" s="27"/>
      <c r="D3208" s="28"/>
      <c r="E3208" s="28"/>
      <c r="F3208" s="28"/>
      <c r="G3208" s="28"/>
      <c r="H3208" s="28"/>
      <c r="I3208" s="28"/>
      <c r="J3208" s="28"/>
      <c r="K3208" s="28"/>
      <c r="L3208" s="28"/>
      <c r="M3208" s="28"/>
      <c r="N3208" s="28"/>
      <c r="O3208" s="28"/>
      <c r="P3208" s="28"/>
      <c r="Q3208" s="28"/>
      <c r="R3208" s="28"/>
      <c r="S3208" s="28"/>
      <c r="T3208" s="28"/>
      <c r="U3208" s="28"/>
      <c r="V3208" s="28"/>
      <c r="W3208" s="28"/>
      <c r="X3208" s="28"/>
      <c r="Y3208" s="28"/>
      <c r="Z3208" s="28"/>
      <c r="AA3208" s="28"/>
      <c r="AB3208" s="28"/>
      <c r="AC3208" s="28"/>
      <c r="AD3208" s="28"/>
      <c r="AE3208" s="28"/>
      <c r="AF3208" s="28"/>
      <c r="AG3208" s="28"/>
      <c r="AH3208" s="28"/>
      <c r="AI3208" s="28"/>
      <c r="AJ3208" s="28"/>
      <c r="AK3208" s="28"/>
      <c r="AL3208" s="28"/>
      <c r="AM3208" s="28"/>
    </row>
    <row r="3209" spans="2:39">
      <c r="B3209" s="27"/>
      <c r="C3209" s="27"/>
      <c r="D3209" s="28"/>
      <c r="E3209" s="28"/>
      <c r="F3209" s="28"/>
      <c r="G3209" s="28"/>
      <c r="H3209" s="28"/>
      <c r="I3209" s="28"/>
      <c r="J3209" s="28"/>
      <c r="K3209" s="28"/>
      <c r="L3209" s="28"/>
      <c r="M3209" s="28"/>
      <c r="N3209" s="28"/>
      <c r="O3209" s="28"/>
      <c r="P3209" s="28"/>
      <c r="Q3209" s="28"/>
      <c r="R3209" s="28"/>
      <c r="S3209" s="28"/>
      <c r="T3209" s="28"/>
      <c r="U3209" s="28"/>
      <c r="V3209" s="28"/>
      <c r="W3209" s="28"/>
      <c r="X3209" s="28"/>
      <c r="Y3209" s="28"/>
      <c r="Z3209" s="28"/>
      <c r="AA3209" s="28"/>
      <c r="AB3209" s="28"/>
      <c r="AC3209" s="28"/>
      <c r="AD3209" s="28"/>
      <c r="AE3209" s="28"/>
      <c r="AF3209" s="28"/>
      <c r="AG3209" s="28"/>
      <c r="AH3209" s="28"/>
      <c r="AI3209" s="28"/>
      <c r="AJ3209" s="28"/>
      <c r="AK3209" s="28"/>
      <c r="AL3209" s="28"/>
      <c r="AM3209" s="28"/>
    </row>
    <row r="3210" spans="2:39">
      <c r="B3210" s="27"/>
      <c r="C3210" s="27"/>
      <c r="D3210" s="28"/>
      <c r="E3210" s="28"/>
      <c r="F3210" s="28"/>
      <c r="G3210" s="28"/>
      <c r="H3210" s="28"/>
      <c r="I3210" s="28"/>
      <c r="J3210" s="28"/>
      <c r="K3210" s="28"/>
      <c r="L3210" s="28"/>
      <c r="M3210" s="28"/>
      <c r="N3210" s="28"/>
      <c r="O3210" s="28"/>
      <c r="P3210" s="28"/>
      <c r="Q3210" s="28"/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  <c r="AB3210" s="28"/>
      <c r="AC3210" s="28"/>
      <c r="AD3210" s="28"/>
      <c r="AE3210" s="28"/>
      <c r="AF3210" s="28"/>
      <c r="AG3210" s="28"/>
      <c r="AH3210" s="28"/>
      <c r="AI3210" s="28"/>
      <c r="AJ3210" s="28"/>
      <c r="AK3210" s="28"/>
      <c r="AL3210" s="28"/>
      <c r="AM3210" s="28"/>
    </row>
    <row r="3211" spans="2:39">
      <c r="B3211" s="27"/>
      <c r="C3211" s="27"/>
      <c r="D3211" s="28"/>
      <c r="E3211" s="28"/>
      <c r="F3211" s="28"/>
      <c r="G3211" s="28"/>
      <c r="H3211" s="28"/>
      <c r="I3211" s="28"/>
      <c r="J3211" s="28"/>
      <c r="K3211" s="28"/>
      <c r="L3211" s="28"/>
      <c r="M3211" s="28"/>
      <c r="N3211" s="28"/>
      <c r="O3211" s="28"/>
      <c r="P3211" s="28"/>
      <c r="Q3211" s="28"/>
      <c r="R3211" s="28"/>
      <c r="S3211" s="28"/>
      <c r="T3211" s="28"/>
      <c r="U3211" s="28"/>
      <c r="V3211" s="28"/>
      <c r="W3211" s="28"/>
      <c r="X3211" s="28"/>
      <c r="Y3211" s="28"/>
      <c r="Z3211" s="28"/>
      <c r="AA3211" s="28"/>
      <c r="AB3211" s="28"/>
      <c r="AC3211" s="28"/>
      <c r="AD3211" s="28"/>
      <c r="AE3211" s="28"/>
      <c r="AF3211" s="28"/>
      <c r="AG3211" s="28"/>
      <c r="AH3211" s="28"/>
      <c r="AI3211" s="28"/>
      <c r="AJ3211" s="28"/>
      <c r="AK3211" s="28"/>
      <c r="AL3211" s="28"/>
      <c r="AM3211" s="28"/>
    </row>
    <row r="3212" spans="2:39">
      <c r="B3212" s="27"/>
      <c r="C3212" s="27"/>
      <c r="D3212" s="28"/>
      <c r="E3212" s="28"/>
      <c r="F3212" s="28"/>
      <c r="G3212" s="28"/>
      <c r="H3212" s="28"/>
      <c r="I3212" s="28"/>
      <c r="J3212" s="28"/>
      <c r="K3212" s="28"/>
      <c r="L3212" s="28"/>
      <c r="M3212" s="28"/>
      <c r="N3212" s="28"/>
      <c r="O3212" s="28"/>
      <c r="P3212" s="28"/>
      <c r="Q3212" s="28"/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  <c r="AB3212" s="28"/>
      <c r="AC3212" s="28"/>
      <c r="AD3212" s="28"/>
      <c r="AE3212" s="28"/>
      <c r="AF3212" s="28"/>
      <c r="AG3212" s="28"/>
      <c r="AH3212" s="28"/>
      <c r="AI3212" s="28"/>
      <c r="AJ3212" s="28"/>
      <c r="AK3212" s="28"/>
      <c r="AL3212" s="28"/>
      <c r="AM3212" s="28"/>
    </row>
    <row r="3213" spans="2:39">
      <c r="B3213" s="27"/>
      <c r="C3213" s="27"/>
      <c r="D3213" s="28"/>
      <c r="E3213" s="28"/>
      <c r="F3213" s="28"/>
      <c r="G3213" s="28"/>
      <c r="H3213" s="28"/>
      <c r="I3213" s="28"/>
      <c r="J3213" s="28"/>
      <c r="K3213" s="28"/>
      <c r="L3213" s="28"/>
      <c r="M3213" s="28"/>
      <c r="N3213" s="28"/>
      <c r="O3213" s="28"/>
      <c r="P3213" s="28"/>
      <c r="Q3213" s="28"/>
      <c r="R3213" s="28"/>
      <c r="S3213" s="28"/>
      <c r="T3213" s="28"/>
      <c r="U3213" s="28"/>
      <c r="V3213" s="28"/>
      <c r="W3213" s="28"/>
      <c r="X3213" s="28"/>
      <c r="Y3213" s="28"/>
      <c r="Z3213" s="28"/>
      <c r="AA3213" s="28"/>
      <c r="AB3213" s="28"/>
      <c r="AC3213" s="28"/>
      <c r="AD3213" s="28"/>
      <c r="AE3213" s="28"/>
      <c r="AF3213" s="28"/>
      <c r="AG3213" s="28"/>
      <c r="AH3213" s="28"/>
      <c r="AI3213" s="28"/>
      <c r="AJ3213" s="28"/>
      <c r="AK3213" s="28"/>
      <c r="AL3213" s="28"/>
      <c r="AM3213" s="28"/>
    </row>
    <row r="3214" spans="2:39">
      <c r="B3214" s="27"/>
      <c r="C3214" s="27"/>
      <c r="D3214" s="28"/>
      <c r="E3214" s="28"/>
      <c r="F3214" s="28"/>
      <c r="G3214" s="28"/>
      <c r="H3214" s="28"/>
      <c r="I3214" s="28"/>
      <c r="J3214" s="28"/>
      <c r="K3214" s="28"/>
      <c r="L3214" s="28"/>
      <c r="M3214" s="28"/>
      <c r="N3214" s="28"/>
      <c r="O3214" s="28"/>
      <c r="P3214" s="28"/>
      <c r="Q3214" s="28"/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  <c r="AB3214" s="28"/>
      <c r="AC3214" s="28"/>
      <c r="AD3214" s="28"/>
      <c r="AE3214" s="28"/>
      <c r="AF3214" s="28"/>
      <c r="AG3214" s="28"/>
      <c r="AH3214" s="28"/>
      <c r="AI3214" s="28"/>
      <c r="AJ3214" s="28"/>
      <c r="AK3214" s="28"/>
      <c r="AL3214" s="28"/>
      <c r="AM3214" s="28"/>
    </row>
    <row r="3215" spans="2:39">
      <c r="B3215" s="27"/>
      <c r="C3215" s="27"/>
      <c r="D3215" s="28"/>
      <c r="E3215" s="28"/>
      <c r="F3215" s="28"/>
      <c r="G3215" s="28"/>
      <c r="H3215" s="28"/>
      <c r="I3215" s="28"/>
      <c r="J3215" s="28"/>
      <c r="K3215" s="28"/>
      <c r="L3215" s="28"/>
      <c r="M3215" s="28"/>
      <c r="N3215" s="28"/>
      <c r="O3215" s="28"/>
      <c r="P3215" s="28"/>
      <c r="Q3215" s="28"/>
      <c r="R3215" s="28"/>
      <c r="S3215" s="28"/>
      <c r="T3215" s="28"/>
      <c r="U3215" s="28"/>
      <c r="V3215" s="28"/>
      <c r="W3215" s="28"/>
      <c r="X3215" s="28"/>
      <c r="Y3215" s="28"/>
      <c r="Z3215" s="28"/>
      <c r="AA3215" s="28"/>
      <c r="AB3215" s="28"/>
      <c r="AC3215" s="28"/>
      <c r="AD3215" s="28"/>
      <c r="AE3215" s="28"/>
      <c r="AF3215" s="28"/>
      <c r="AG3215" s="28"/>
      <c r="AH3215" s="28"/>
      <c r="AI3215" s="28"/>
      <c r="AJ3215" s="28"/>
      <c r="AK3215" s="28"/>
      <c r="AL3215" s="28"/>
      <c r="AM3215" s="28"/>
    </row>
    <row r="3216" spans="2:39">
      <c r="B3216" s="27"/>
      <c r="C3216" s="27"/>
      <c r="D3216" s="28"/>
      <c r="E3216" s="28"/>
      <c r="F3216" s="28"/>
      <c r="G3216" s="28"/>
      <c r="H3216" s="28"/>
      <c r="I3216" s="28"/>
      <c r="J3216" s="28"/>
      <c r="K3216" s="28"/>
      <c r="L3216" s="28"/>
      <c r="M3216" s="28"/>
      <c r="N3216" s="28"/>
      <c r="O3216" s="28"/>
      <c r="P3216" s="28"/>
      <c r="Q3216" s="28"/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  <c r="AB3216" s="28"/>
      <c r="AC3216" s="28"/>
      <c r="AD3216" s="28"/>
      <c r="AE3216" s="28"/>
      <c r="AF3216" s="28"/>
      <c r="AG3216" s="28"/>
      <c r="AH3216" s="28"/>
      <c r="AI3216" s="28"/>
      <c r="AJ3216" s="28"/>
      <c r="AK3216" s="28"/>
      <c r="AL3216" s="28"/>
      <c r="AM3216" s="28"/>
    </row>
    <row r="3217" spans="2:39">
      <c r="B3217" s="27"/>
      <c r="C3217" s="27"/>
      <c r="D3217" s="28"/>
      <c r="E3217" s="28"/>
      <c r="F3217" s="28"/>
      <c r="G3217" s="28"/>
      <c r="H3217" s="28"/>
      <c r="I3217" s="28"/>
      <c r="J3217" s="28"/>
      <c r="K3217" s="28"/>
      <c r="L3217" s="28"/>
      <c r="M3217" s="28"/>
      <c r="N3217" s="28"/>
      <c r="O3217" s="28"/>
      <c r="P3217" s="28"/>
      <c r="Q3217" s="28"/>
      <c r="R3217" s="28"/>
      <c r="S3217" s="28"/>
      <c r="T3217" s="28"/>
      <c r="U3217" s="28"/>
      <c r="V3217" s="28"/>
      <c r="W3217" s="28"/>
      <c r="X3217" s="28"/>
      <c r="Y3217" s="28"/>
      <c r="Z3217" s="28"/>
      <c r="AA3217" s="28"/>
      <c r="AB3217" s="28"/>
      <c r="AC3217" s="28"/>
      <c r="AD3217" s="28"/>
      <c r="AE3217" s="28"/>
      <c r="AF3217" s="28"/>
      <c r="AG3217" s="28"/>
      <c r="AH3217" s="28"/>
      <c r="AI3217" s="28"/>
      <c r="AJ3217" s="28"/>
      <c r="AK3217" s="28"/>
      <c r="AL3217" s="28"/>
      <c r="AM3217" s="28"/>
    </row>
    <row r="3218" spans="2:39">
      <c r="B3218" s="27"/>
      <c r="C3218" s="27"/>
      <c r="D3218" s="28"/>
      <c r="E3218" s="28"/>
      <c r="F3218" s="28"/>
      <c r="G3218" s="28"/>
      <c r="H3218" s="28"/>
      <c r="I3218" s="28"/>
      <c r="J3218" s="28"/>
      <c r="K3218" s="28"/>
      <c r="L3218" s="28"/>
      <c r="M3218" s="28"/>
      <c r="N3218" s="28"/>
      <c r="O3218" s="28"/>
      <c r="P3218" s="28"/>
      <c r="Q3218" s="28"/>
      <c r="R3218" s="28"/>
      <c r="S3218" s="28"/>
      <c r="T3218" s="28"/>
      <c r="U3218" s="28"/>
      <c r="V3218" s="28"/>
      <c r="W3218" s="28"/>
      <c r="X3218" s="28"/>
      <c r="Y3218" s="28"/>
      <c r="Z3218" s="28"/>
      <c r="AA3218" s="28"/>
      <c r="AB3218" s="28"/>
      <c r="AC3218" s="28"/>
      <c r="AD3218" s="28"/>
      <c r="AE3218" s="28"/>
      <c r="AF3218" s="28"/>
      <c r="AG3218" s="28"/>
      <c r="AH3218" s="28"/>
      <c r="AI3218" s="28"/>
      <c r="AJ3218" s="28"/>
      <c r="AK3218" s="28"/>
      <c r="AL3218" s="28"/>
      <c r="AM3218" s="28"/>
    </row>
    <row r="3219" spans="2:39">
      <c r="B3219" s="27"/>
      <c r="C3219" s="27"/>
      <c r="D3219" s="28"/>
      <c r="E3219" s="28"/>
      <c r="F3219" s="28"/>
      <c r="G3219" s="28"/>
      <c r="H3219" s="28"/>
      <c r="I3219" s="28"/>
      <c r="J3219" s="28"/>
      <c r="K3219" s="28"/>
      <c r="L3219" s="28"/>
      <c r="M3219" s="28"/>
      <c r="N3219" s="28"/>
      <c r="O3219" s="28"/>
      <c r="P3219" s="28"/>
      <c r="Q3219" s="28"/>
      <c r="R3219" s="28"/>
      <c r="S3219" s="28"/>
      <c r="T3219" s="28"/>
      <c r="U3219" s="28"/>
      <c r="V3219" s="28"/>
      <c r="W3219" s="28"/>
      <c r="X3219" s="28"/>
      <c r="Y3219" s="28"/>
      <c r="Z3219" s="28"/>
      <c r="AA3219" s="28"/>
      <c r="AB3219" s="28"/>
      <c r="AC3219" s="28"/>
      <c r="AD3219" s="28"/>
      <c r="AE3219" s="28"/>
      <c r="AF3219" s="28"/>
      <c r="AG3219" s="28"/>
      <c r="AH3219" s="28"/>
      <c r="AI3219" s="28"/>
      <c r="AJ3219" s="28"/>
      <c r="AK3219" s="28"/>
      <c r="AL3219" s="28"/>
      <c r="AM3219" s="28"/>
    </row>
    <row r="3220" spans="2:39">
      <c r="B3220" s="27"/>
      <c r="C3220" s="27"/>
      <c r="D3220" s="28"/>
      <c r="E3220" s="28"/>
      <c r="F3220" s="28"/>
      <c r="G3220" s="28"/>
      <c r="H3220" s="28"/>
      <c r="I3220" s="28"/>
      <c r="J3220" s="28"/>
      <c r="K3220" s="28"/>
      <c r="L3220" s="28"/>
      <c r="M3220" s="28"/>
      <c r="N3220" s="28"/>
      <c r="O3220" s="28"/>
      <c r="P3220" s="28"/>
      <c r="Q3220" s="28"/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  <c r="AB3220" s="28"/>
      <c r="AC3220" s="28"/>
      <c r="AD3220" s="28"/>
      <c r="AE3220" s="28"/>
      <c r="AF3220" s="28"/>
      <c r="AG3220" s="28"/>
      <c r="AH3220" s="28"/>
      <c r="AI3220" s="28"/>
      <c r="AJ3220" s="28"/>
      <c r="AK3220" s="28"/>
      <c r="AL3220" s="28"/>
      <c r="AM3220" s="28"/>
    </row>
    <row r="3221" spans="2:39">
      <c r="B3221" s="27"/>
      <c r="C3221" s="27"/>
      <c r="D3221" s="28"/>
      <c r="E3221" s="28"/>
      <c r="F3221" s="28"/>
      <c r="G3221" s="28"/>
      <c r="H3221" s="28"/>
      <c r="I3221" s="28"/>
      <c r="J3221" s="28"/>
      <c r="K3221" s="28"/>
      <c r="L3221" s="28"/>
      <c r="M3221" s="28"/>
      <c r="N3221" s="28"/>
      <c r="O3221" s="28"/>
      <c r="P3221" s="28"/>
      <c r="Q3221" s="28"/>
      <c r="R3221" s="28"/>
      <c r="S3221" s="28"/>
      <c r="T3221" s="28"/>
      <c r="U3221" s="28"/>
      <c r="V3221" s="28"/>
      <c r="W3221" s="28"/>
      <c r="X3221" s="28"/>
      <c r="Y3221" s="28"/>
      <c r="Z3221" s="28"/>
      <c r="AA3221" s="28"/>
      <c r="AB3221" s="28"/>
      <c r="AC3221" s="28"/>
      <c r="AD3221" s="28"/>
      <c r="AE3221" s="28"/>
      <c r="AF3221" s="28"/>
      <c r="AG3221" s="28"/>
      <c r="AH3221" s="28"/>
      <c r="AI3221" s="28"/>
      <c r="AJ3221" s="28"/>
      <c r="AK3221" s="28"/>
      <c r="AL3221" s="28"/>
      <c r="AM3221" s="28"/>
    </row>
    <row r="3222" spans="2:39">
      <c r="B3222" s="27"/>
      <c r="C3222" s="27"/>
      <c r="D3222" s="28"/>
      <c r="E3222" s="28"/>
      <c r="F3222" s="28"/>
      <c r="G3222" s="28"/>
      <c r="H3222" s="28"/>
      <c r="I3222" s="28"/>
      <c r="J3222" s="28"/>
      <c r="K3222" s="28"/>
      <c r="L3222" s="28"/>
      <c r="M3222" s="28"/>
      <c r="N3222" s="28"/>
      <c r="O3222" s="28"/>
      <c r="P3222" s="28"/>
      <c r="Q3222" s="28"/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  <c r="AB3222" s="28"/>
      <c r="AC3222" s="28"/>
      <c r="AD3222" s="28"/>
      <c r="AE3222" s="28"/>
      <c r="AF3222" s="28"/>
      <c r="AG3222" s="28"/>
      <c r="AH3222" s="28"/>
      <c r="AI3222" s="28"/>
      <c r="AJ3222" s="28"/>
      <c r="AK3222" s="28"/>
      <c r="AL3222" s="28"/>
      <c r="AM3222" s="28"/>
    </row>
    <row r="3223" spans="2:39">
      <c r="B3223" s="27"/>
      <c r="C3223" s="27"/>
      <c r="D3223" s="28"/>
      <c r="E3223" s="28"/>
      <c r="F3223" s="28"/>
      <c r="G3223" s="28"/>
      <c r="H3223" s="28"/>
      <c r="I3223" s="28"/>
      <c r="J3223" s="28"/>
      <c r="K3223" s="28"/>
      <c r="L3223" s="28"/>
      <c r="M3223" s="28"/>
      <c r="N3223" s="28"/>
      <c r="O3223" s="28"/>
      <c r="P3223" s="28"/>
      <c r="Q3223" s="28"/>
      <c r="R3223" s="28"/>
      <c r="S3223" s="28"/>
      <c r="T3223" s="28"/>
      <c r="U3223" s="28"/>
      <c r="V3223" s="28"/>
      <c r="W3223" s="28"/>
      <c r="X3223" s="28"/>
      <c r="Y3223" s="28"/>
      <c r="Z3223" s="28"/>
      <c r="AA3223" s="28"/>
      <c r="AB3223" s="28"/>
      <c r="AC3223" s="28"/>
      <c r="AD3223" s="28"/>
      <c r="AE3223" s="28"/>
      <c r="AF3223" s="28"/>
      <c r="AG3223" s="28"/>
      <c r="AH3223" s="28"/>
      <c r="AI3223" s="28"/>
      <c r="AJ3223" s="28"/>
      <c r="AK3223" s="28"/>
      <c r="AL3223" s="28"/>
      <c r="AM3223" s="28"/>
    </row>
    <row r="3224" spans="2:39">
      <c r="B3224" s="27"/>
      <c r="C3224" s="27"/>
      <c r="D3224" s="28"/>
      <c r="E3224" s="28"/>
      <c r="F3224" s="28"/>
      <c r="G3224" s="28"/>
      <c r="H3224" s="28"/>
      <c r="I3224" s="28"/>
      <c r="J3224" s="28"/>
      <c r="K3224" s="28"/>
      <c r="L3224" s="28"/>
      <c r="M3224" s="28"/>
      <c r="N3224" s="28"/>
      <c r="O3224" s="28"/>
      <c r="P3224" s="28"/>
      <c r="Q3224" s="28"/>
      <c r="R3224" s="28"/>
      <c r="S3224" s="28"/>
      <c r="T3224" s="28"/>
      <c r="U3224" s="28"/>
      <c r="V3224" s="28"/>
      <c r="W3224" s="28"/>
      <c r="X3224" s="28"/>
      <c r="Y3224" s="28"/>
      <c r="Z3224" s="28"/>
      <c r="AA3224" s="28"/>
      <c r="AB3224" s="28"/>
      <c r="AC3224" s="28"/>
      <c r="AD3224" s="28"/>
      <c r="AE3224" s="28"/>
      <c r="AF3224" s="28"/>
      <c r="AG3224" s="28"/>
      <c r="AH3224" s="28"/>
      <c r="AI3224" s="28"/>
      <c r="AJ3224" s="28"/>
      <c r="AK3224" s="28"/>
      <c r="AL3224" s="28"/>
      <c r="AM3224" s="28"/>
    </row>
    <row r="3225" spans="2:39">
      <c r="B3225" s="27"/>
      <c r="C3225" s="27"/>
      <c r="D3225" s="28"/>
      <c r="E3225" s="28"/>
      <c r="F3225" s="28"/>
      <c r="G3225" s="28"/>
      <c r="H3225" s="28"/>
      <c r="I3225" s="28"/>
      <c r="J3225" s="28"/>
      <c r="K3225" s="28"/>
      <c r="L3225" s="28"/>
      <c r="M3225" s="28"/>
      <c r="N3225" s="28"/>
      <c r="O3225" s="28"/>
      <c r="P3225" s="28"/>
      <c r="Q3225" s="28"/>
      <c r="R3225" s="28"/>
      <c r="S3225" s="28"/>
      <c r="T3225" s="28"/>
      <c r="U3225" s="28"/>
      <c r="V3225" s="28"/>
      <c r="W3225" s="28"/>
      <c r="X3225" s="28"/>
      <c r="Y3225" s="28"/>
      <c r="Z3225" s="28"/>
      <c r="AA3225" s="28"/>
      <c r="AB3225" s="28"/>
      <c r="AC3225" s="28"/>
      <c r="AD3225" s="28"/>
      <c r="AE3225" s="28"/>
      <c r="AF3225" s="28"/>
      <c r="AG3225" s="28"/>
      <c r="AH3225" s="28"/>
      <c r="AI3225" s="28"/>
      <c r="AJ3225" s="28"/>
      <c r="AK3225" s="28"/>
      <c r="AL3225" s="28"/>
      <c r="AM3225" s="28"/>
    </row>
    <row r="3226" spans="2:39">
      <c r="B3226" s="27"/>
      <c r="C3226" s="27"/>
      <c r="D3226" s="28"/>
      <c r="E3226" s="28"/>
      <c r="F3226" s="28"/>
      <c r="G3226" s="28"/>
      <c r="H3226" s="28"/>
      <c r="I3226" s="28"/>
      <c r="J3226" s="28"/>
      <c r="K3226" s="28"/>
      <c r="L3226" s="28"/>
      <c r="M3226" s="28"/>
      <c r="N3226" s="28"/>
      <c r="O3226" s="28"/>
      <c r="P3226" s="28"/>
      <c r="Q3226" s="28"/>
      <c r="R3226" s="28"/>
      <c r="S3226" s="28"/>
      <c r="T3226" s="28"/>
      <c r="U3226" s="28"/>
      <c r="V3226" s="28"/>
      <c r="W3226" s="28"/>
      <c r="X3226" s="28"/>
      <c r="Y3226" s="28"/>
      <c r="Z3226" s="28"/>
      <c r="AA3226" s="28"/>
      <c r="AB3226" s="28"/>
      <c r="AC3226" s="28"/>
      <c r="AD3226" s="28"/>
      <c r="AE3226" s="28"/>
      <c r="AF3226" s="28"/>
      <c r="AG3226" s="28"/>
      <c r="AH3226" s="28"/>
      <c r="AI3226" s="28"/>
      <c r="AJ3226" s="28"/>
      <c r="AK3226" s="28"/>
      <c r="AL3226" s="28"/>
      <c r="AM3226" s="28"/>
    </row>
    <row r="3227" spans="2:39">
      <c r="B3227" s="27"/>
      <c r="C3227" s="27"/>
      <c r="D3227" s="28"/>
      <c r="E3227" s="28"/>
      <c r="F3227" s="28"/>
      <c r="G3227" s="28"/>
      <c r="H3227" s="28"/>
      <c r="I3227" s="28"/>
      <c r="J3227" s="28"/>
      <c r="K3227" s="28"/>
      <c r="L3227" s="28"/>
      <c r="M3227" s="28"/>
      <c r="N3227" s="28"/>
      <c r="O3227" s="28"/>
      <c r="P3227" s="28"/>
      <c r="Q3227" s="28"/>
      <c r="R3227" s="28"/>
      <c r="S3227" s="28"/>
      <c r="T3227" s="28"/>
      <c r="U3227" s="28"/>
      <c r="V3227" s="28"/>
      <c r="W3227" s="28"/>
      <c r="X3227" s="28"/>
      <c r="Y3227" s="28"/>
      <c r="Z3227" s="28"/>
      <c r="AA3227" s="28"/>
      <c r="AB3227" s="28"/>
      <c r="AC3227" s="28"/>
      <c r="AD3227" s="28"/>
      <c r="AE3227" s="28"/>
      <c r="AF3227" s="28"/>
      <c r="AG3227" s="28"/>
      <c r="AH3227" s="28"/>
      <c r="AI3227" s="28"/>
      <c r="AJ3227" s="28"/>
      <c r="AK3227" s="28"/>
      <c r="AL3227" s="28"/>
      <c r="AM3227" s="28"/>
    </row>
    <row r="3228" spans="2:39">
      <c r="B3228" s="27"/>
      <c r="C3228" s="27"/>
      <c r="D3228" s="28"/>
      <c r="E3228" s="28"/>
      <c r="F3228" s="28"/>
      <c r="G3228" s="28"/>
      <c r="H3228" s="28"/>
      <c r="I3228" s="28"/>
      <c r="J3228" s="28"/>
      <c r="K3228" s="28"/>
      <c r="L3228" s="28"/>
      <c r="M3228" s="28"/>
      <c r="N3228" s="28"/>
      <c r="O3228" s="28"/>
      <c r="P3228" s="28"/>
      <c r="Q3228" s="28"/>
      <c r="R3228" s="28"/>
      <c r="S3228" s="28"/>
      <c r="T3228" s="28"/>
      <c r="U3228" s="28"/>
      <c r="V3228" s="28"/>
      <c r="W3228" s="28"/>
      <c r="X3228" s="28"/>
      <c r="Y3228" s="28"/>
      <c r="Z3228" s="28"/>
      <c r="AA3228" s="28"/>
      <c r="AB3228" s="28"/>
      <c r="AC3228" s="28"/>
      <c r="AD3228" s="28"/>
      <c r="AE3228" s="28"/>
      <c r="AF3228" s="28"/>
      <c r="AG3228" s="28"/>
      <c r="AH3228" s="28"/>
      <c r="AI3228" s="28"/>
      <c r="AJ3228" s="28"/>
      <c r="AK3228" s="28"/>
      <c r="AL3228" s="28"/>
      <c r="AM3228" s="28"/>
    </row>
    <row r="3229" spans="2:39">
      <c r="B3229" s="27"/>
      <c r="C3229" s="27"/>
      <c r="D3229" s="28"/>
      <c r="E3229" s="28"/>
      <c r="F3229" s="28"/>
      <c r="G3229" s="28"/>
      <c r="H3229" s="28"/>
      <c r="I3229" s="28"/>
      <c r="J3229" s="28"/>
      <c r="K3229" s="28"/>
      <c r="L3229" s="28"/>
      <c r="M3229" s="28"/>
      <c r="N3229" s="28"/>
      <c r="O3229" s="28"/>
      <c r="P3229" s="28"/>
      <c r="Q3229" s="28"/>
      <c r="R3229" s="28"/>
      <c r="S3229" s="28"/>
      <c r="T3229" s="28"/>
      <c r="U3229" s="28"/>
      <c r="V3229" s="28"/>
      <c r="W3229" s="28"/>
      <c r="X3229" s="28"/>
      <c r="Y3229" s="28"/>
      <c r="Z3229" s="28"/>
      <c r="AA3229" s="28"/>
      <c r="AB3229" s="28"/>
      <c r="AC3229" s="28"/>
      <c r="AD3229" s="28"/>
      <c r="AE3229" s="28"/>
      <c r="AF3229" s="28"/>
      <c r="AG3229" s="28"/>
      <c r="AH3229" s="28"/>
      <c r="AI3229" s="28"/>
      <c r="AJ3229" s="28"/>
      <c r="AK3229" s="28"/>
      <c r="AL3229" s="28"/>
      <c r="AM3229" s="28"/>
    </row>
    <row r="3230" spans="2:39">
      <c r="B3230" s="27"/>
      <c r="C3230" s="27"/>
      <c r="D3230" s="28"/>
      <c r="E3230" s="28"/>
      <c r="F3230" s="28"/>
      <c r="G3230" s="28"/>
      <c r="H3230" s="28"/>
      <c r="I3230" s="28"/>
      <c r="J3230" s="28"/>
      <c r="K3230" s="28"/>
      <c r="L3230" s="28"/>
      <c r="M3230" s="28"/>
      <c r="N3230" s="28"/>
      <c r="O3230" s="28"/>
      <c r="P3230" s="28"/>
      <c r="Q3230" s="28"/>
      <c r="R3230" s="28"/>
      <c r="S3230" s="28"/>
      <c r="T3230" s="28"/>
      <c r="U3230" s="28"/>
      <c r="V3230" s="28"/>
      <c r="W3230" s="28"/>
      <c r="X3230" s="28"/>
      <c r="Y3230" s="28"/>
      <c r="Z3230" s="28"/>
      <c r="AA3230" s="28"/>
      <c r="AB3230" s="28"/>
      <c r="AC3230" s="28"/>
      <c r="AD3230" s="28"/>
      <c r="AE3230" s="28"/>
      <c r="AF3230" s="28"/>
      <c r="AG3230" s="28"/>
      <c r="AH3230" s="28"/>
      <c r="AI3230" s="28"/>
      <c r="AJ3230" s="28"/>
      <c r="AK3230" s="28"/>
      <c r="AL3230" s="28"/>
      <c r="AM3230" s="28"/>
    </row>
    <row r="3231" spans="2:39">
      <c r="B3231" s="27"/>
      <c r="C3231" s="27"/>
      <c r="D3231" s="28"/>
      <c r="E3231" s="28"/>
      <c r="F3231" s="28"/>
      <c r="G3231" s="28"/>
      <c r="H3231" s="28"/>
      <c r="I3231" s="28"/>
      <c r="J3231" s="28"/>
      <c r="K3231" s="28"/>
      <c r="L3231" s="28"/>
      <c r="M3231" s="28"/>
      <c r="N3231" s="28"/>
      <c r="O3231" s="28"/>
      <c r="P3231" s="28"/>
      <c r="Q3231" s="28"/>
      <c r="R3231" s="28"/>
      <c r="S3231" s="28"/>
      <c r="T3231" s="28"/>
      <c r="U3231" s="28"/>
      <c r="V3231" s="28"/>
      <c r="W3231" s="28"/>
      <c r="X3231" s="28"/>
      <c r="Y3231" s="28"/>
      <c r="Z3231" s="28"/>
      <c r="AA3231" s="28"/>
      <c r="AB3231" s="28"/>
      <c r="AC3231" s="28"/>
      <c r="AD3231" s="28"/>
      <c r="AE3231" s="28"/>
      <c r="AF3231" s="28"/>
      <c r="AG3231" s="28"/>
      <c r="AH3231" s="28"/>
      <c r="AI3231" s="28"/>
      <c r="AJ3231" s="28"/>
      <c r="AK3231" s="28"/>
      <c r="AL3231" s="28"/>
      <c r="AM3231" s="28"/>
    </row>
    <row r="3232" spans="2:39">
      <c r="B3232" s="27"/>
      <c r="C3232" s="27"/>
      <c r="D3232" s="28"/>
      <c r="E3232" s="28"/>
      <c r="F3232" s="28"/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  <c r="S3232" s="28"/>
      <c r="T3232" s="28"/>
      <c r="U3232" s="28"/>
      <c r="V3232" s="28"/>
      <c r="W3232" s="28"/>
      <c r="X3232" s="28"/>
      <c r="Y3232" s="28"/>
      <c r="Z3232" s="28"/>
      <c r="AA3232" s="28"/>
      <c r="AB3232" s="28"/>
      <c r="AC3232" s="28"/>
      <c r="AD3232" s="28"/>
      <c r="AE3232" s="28"/>
      <c r="AF3232" s="28"/>
      <c r="AG3232" s="28"/>
      <c r="AH3232" s="28"/>
      <c r="AI3232" s="28"/>
      <c r="AJ3232" s="28"/>
      <c r="AK3232" s="28"/>
      <c r="AL3232" s="28"/>
      <c r="AM3232" s="28"/>
    </row>
    <row r="3233" spans="2:39">
      <c r="B3233" s="27"/>
      <c r="C3233" s="27"/>
      <c r="D3233" s="28"/>
      <c r="E3233" s="28"/>
      <c r="F3233" s="28"/>
      <c r="G3233" s="28"/>
      <c r="H3233" s="28"/>
      <c r="I3233" s="28"/>
      <c r="J3233" s="28"/>
      <c r="K3233" s="28"/>
      <c r="L3233" s="28"/>
      <c r="M3233" s="28"/>
      <c r="N3233" s="28"/>
      <c r="O3233" s="28"/>
      <c r="P3233" s="28"/>
      <c r="Q3233" s="28"/>
      <c r="R3233" s="28"/>
      <c r="S3233" s="28"/>
      <c r="T3233" s="28"/>
      <c r="U3233" s="28"/>
      <c r="V3233" s="28"/>
      <c r="W3233" s="28"/>
      <c r="X3233" s="28"/>
      <c r="Y3233" s="28"/>
      <c r="Z3233" s="28"/>
      <c r="AA3233" s="28"/>
      <c r="AB3233" s="28"/>
      <c r="AC3233" s="28"/>
      <c r="AD3233" s="28"/>
      <c r="AE3233" s="28"/>
      <c r="AF3233" s="28"/>
      <c r="AG3233" s="28"/>
      <c r="AH3233" s="28"/>
      <c r="AI3233" s="28"/>
      <c r="AJ3233" s="28"/>
      <c r="AK3233" s="28"/>
      <c r="AL3233" s="28"/>
      <c r="AM3233" s="28"/>
    </row>
    <row r="3234" spans="2:39">
      <c r="B3234" s="27"/>
      <c r="C3234" s="27"/>
      <c r="D3234" s="28"/>
      <c r="E3234" s="28"/>
      <c r="F3234" s="28"/>
      <c r="G3234" s="28"/>
      <c r="H3234" s="28"/>
      <c r="I3234" s="28"/>
      <c r="J3234" s="28"/>
      <c r="K3234" s="28"/>
      <c r="L3234" s="28"/>
      <c r="M3234" s="28"/>
      <c r="N3234" s="28"/>
      <c r="O3234" s="28"/>
      <c r="P3234" s="28"/>
      <c r="Q3234" s="28"/>
      <c r="R3234" s="28"/>
      <c r="S3234" s="28"/>
      <c r="T3234" s="28"/>
      <c r="U3234" s="28"/>
      <c r="V3234" s="28"/>
      <c r="W3234" s="28"/>
      <c r="X3234" s="28"/>
      <c r="Y3234" s="28"/>
      <c r="Z3234" s="28"/>
      <c r="AA3234" s="28"/>
      <c r="AB3234" s="28"/>
      <c r="AC3234" s="28"/>
      <c r="AD3234" s="28"/>
      <c r="AE3234" s="28"/>
      <c r="AF3234" s="28"/>
      <c r="AG3234" s="28"/>
      <c r="AH3234" s="28"/>
      <c r="AI3234" s="28"/>
      <c r="AJ3234" s="28"/>
      <c r="AK3234" s="28"/>
      <c r="AL3234" s="28"/>
      <c r="AM3234" s="28"/>
    </row>
    <row r="3235" spans="2:39">
      <c r="B3235" s="27"/>
      <c r="C3235" s="27"/>
      <c r="D3235" s="28"/>
      <c r="E3235" s="28"/>
      <c r="F3235" s="28"/>
      <c r="G3235" s="28"/>
      <c r="H3235" s="28"/>
      <c r="I3235" s="28"/>
      <c r="J3235" s="28"/>
      <c r="K3235" s="28"/>
      <c r="L3235" s="28"/>
      <c r="M3235" s="28"/>
      <c r="N3235" s="28"/>
      <c r="O3235" s="28"/>
      <c r="P3235" s="28"/>
      <c r="Q3235" s="28"/>
      <c r="R3235" s="28"/>
      <c r="S3235" s="28"/>
      <c r="T3235" s="28"/>
      <c r="U3235" s="28"/>
      <c r="V3235" s="28"/>
      <c r="W3235" s="28"/>
      <c r="X3235" s="28"/>
      <c r="Y3235" s="28"/>
      <c r="Z3235" s="28"/>
      <c r="AA3235" s="28"/>
      <c r="AB3235" s="28"/>
      <c r="AC3235" s="28"/>
      <c r="AD3235" s="28"/>
      <c r="AE3235" s="28"/>
      <c r="AF3235" s="28"/>
      <c r="AG3235" s="28"/>
      <c r="AH3235" s="28"/>
      <c r="AI3235" s="28"/>
      <c r="AJ3235" s="28"/>
      <c r="AK3235" s="28"/>
      <c r="AL3235" s="28"/>
      <c r="AM3235" s="28"/>
    </row>
    <row r="3236" spans="2:39">
      <c r="B3236" s="27"/>
      <c r="C3236" s="27"/>
      <c r="D3236" s="28"/>
      <c r="E3236" s="28"/>
      <c r="F3236" s="28"/>
      <c r="G3236" s="28"/>
      <c r="H3236" s="28"/>
      <c r="I3236" s="28"/>
      <c r="J3236" s="28"/>
      <c r="K3236" s="28"/>
      <c r="L3236" s="28"/>
      <c r="M3236" s="28"/>
      <c r="N3236" s="28"/>
      <c r="O3236" s="28"/>
      <c r="P3236" s="28"/>
      <c r="Q3236" s="28"/>
      <c r="R3236" s="28"/>
      <c r="S3236" s="28"/>
      <c r="T3236" s="28"/>
      <c r="U3236" s="28"/>
      <c r="V3236" s="28"/>
      <c r="W3236" s="28"/>
      <c r="X3236" s="28"/>
      <c r="Y3236" s="28"/>
      <c r="Z3236" s="28"/>
      <c r="AA3236" s="28"/>
      <c r="AB3236" s="28"/>
      <c r="AC3236" s="28"/>
      <c r="AD3236" s="28"/>
      <c r="AE3236" s="28"/>
      <c r="AF3236" s="28"/>
      <c r="AG3236" s="28"/>
      <c r="AH3236" s="28"/>
      <c r="AI3236" s="28"/>
      <c r="AJ3236" s="28"/>
      <c r="AK3236" s="28"/>
      <c r="AL3236" s="28"/>
      <c r="AM3236" s="28"/>
    </row>
    <row r="3237" spans="2:39">
      <c r="B3237" s="27"/>
      <c r="C3237" s="27"/>
      <c r="D3237" s="28"/>
      <c r="E3237" s="28"/>
      <c r="F3237" s="28"/>
      <c r="G3237" s="28"/>
      <c r="H3237" s="28"/>
      <c r="I3237" s="28"/>
      <c r="J3237" s="28"/>
      <c r="K3237" s="28"/>
      <c r="L3237" s="28"/>
      <c r="M3237" s="28"/>
      <c r="N3237" s="28"/>
      <c r="O3237" s="28"/>
      <c r="P3237" s="28"/>
      <c r="Q3237" s="28"/>
      <c r="R3237" s="28"/>
      <c r="S3237" s="28"/>
      <c r="T3237" s="28"/>
      <c r="U3237" s="28"/>
      <c r="V3237" s="28"/>
      <c r="W3237" s="28"/>
      <c r="X3237" s="28"/>
      <c r="Y3237" s="28"/>
      <c r="Z3237" s="28"/>
      <c r="AA3237" s="28"/>
      <c r="AB3237" s="28"/>
      <c r="AC3237" s="28"/>
      <c r="AD3237" s="28"/>
      <c r="AE3237" s="28"/>
      <c r="AF3237" s="28"/>
      <c r="AG3237" s="28"/>
      <c r="AH3237" s="28"/>
      <c r="AI3237" s="28"/>
      <c r="AJ3237" s="28"/>
      <c r="AK3237" s="28"/>
      <c r="AL3237" s="28"/>
      <c r="AM3237" s="28"/>
    </row>
    <row r="3238" spans="2:39">
      <c r="B3238" s="27"/>
      <c r="C3238" s="27"/>
      <c r="D3238" s="28"/>
      <c r="E3238" s="28"/>
      <c r="F3238" s="28"/>
      <c r="G3238" s="28"/>
      <c r="H3238" s="28"/>
      <c r="I3238" s="28"/>
      <c r="J3238" s="28"/>
      <c r="K3238" s="28"/>
      <c r="L3238" s="28"/>
      <c r="M3238" s="28"/>
      <c r="N3238" s="28"/>
      <c r="O3238" s="28"/>
      <c r="P3238" s="28"/>
      <c r="Q3238" s="28"/>
      <c r="R3238" s="28"/>
      <c r="S3238" s="28"/>
      <c r="T3238" s="28"/>
      <c r="U3238" s="28"/>
      <c r="V3238" s="28"/>
      <c r="W3238" s="28"/>
      <c r="X3238" s="28"/>
      <c r="Y3238" s="28"/>
      <c r="Z3238" s="28"/>
      <c r="AA3238" s="28"/>
      <c r="AB3238" s="28"/>
      <c r="AC3238" s="28"/>
      <c r="AD3238" s="28"/>
      <c r="AE3238" s="28"/>
      <c r="AF3238" s="28"/>
      <c r="AG3238" s="28"/>
      <c r="AH3238" s="28"/>
      <c r="AI3238" s="28"/>
      <c r="AJ3238" s="28"/>
      <c r="AK3238" s="28"/>
      <c r="AL3238" s="28"/>
      <c r="AM3238" s="28"/>
    </row>
    <row r="3239" spans="2:39">
      <c r="B3239" s="27"/>
      <c r="C3239" s="27"/>
      <c r="D3239" s="28"/>
      <c r="E3239" s="28"/>
      <c r="F3239" s="28"/>
      <c r="G3239" s="28"/>
      <c r="H3239" s="28"/>
      <c r="I3239" s="28"/>
      <c r="J3239" s="28"/>
      <c r="K3239" s="28"/>
      <c r="L3239" s="28"/>
      <c r="M3239" s="28"/>
      <c r="N3239" s="28"/>
      <c r="O3239" s="28"/>
      <c r="P3239" s="28"/>
      <c r="Q3239" s="28"/>
      <c r="R3239" s="28"/>
      <c r="S3239" s="28"/>
      <c r="T3239" s="28"/>
      <c r="U3239" s="28"/>
      <c r="V3239" s="28"/>
      <c r="W3239" s="28"/>
      <c r="X3239" s="28"/>
      <c r="Y3239" s="28"/>
      <c r="Z3239" s="28"/>
      <c r="AA3239" s="28"/>
      <c r="AB3239" s="28"/>
      <c r="AC3239" s="28"/>
      <c r="AD3239" s="28"/>
      <c r="AE3239" s="28"/>
      <c r="AF3239" s="28"/>
      <c r="AG3239" s="28"/>
      <c r="AH3239" s="28"/>
      <c r="AI3239" s="28"/>
      <c r="AJ3239" s="28"/>
      <c r="AK3239" s="28"/>
      <c r="AL3239" s="28"/>
      <c r="AM3239" s="28"/>
    </row>
    <row r="3240" spans="2:39">
      <c r="B3240" s="27"/>
      <c r="C3240" s="27"/>
      <c r="D3240" s="28"/>
      <c r="E3240" s="28"/>
      <c r="F3240" s="28"/>
      <c r="G3240" s="28"/>
      <c r="H3240" s="28"/>
      <c r="I3240" s="28"/>
      <c r="J3240" s="28"/>
      <c r="K3240" s="28"/>
      <c r="L3240" s="28"/>
      <c r="M3240" s="28"/>
      <c r="N3240" s="28"/>
      <c r="O3240" s="28"/>
      <c r="P3240" s="28"/>
      <c r="Q3240" s="28"/>
      <c r="R3240" s="28"/>
      <c r="S3240" s="28"/>
      <c r="T3240" s="28"/>
      <c r="U3240" s="28"/>
      <c r="V3240" s="28"/>
      <c r="W3240" s="28"/>
      <c r="X3240" s="28"/>
      <c r="Y3240" s="28"/>
      <c r="Z3240" s="28"/>
      <c r="AA3240" s="28"/>
      <c r="AB3240" s="28"/>
      <c r="AC3240" s="28"/>
      <c r="AD3240" s="28"/>
      <c r="AE3240" s="28"/>
      <c r="AF3240" s="28"/>
      <c r="AG3240" s="28"/>
      <c r="AH3240" s="28"/>
      <c r="AI3240" s="28"/>
      <c r="AJ3240" s="28"/>
      <c r="AK3240" s="28"/>
      <c r="AL3240" s="28"/>
      <c r="AM3240" s="28"/>
    </row>
    <row r="3241" spans="2:39">
      <c r="B3241" s="27"/>
      <c r="C3241" s="27"/>
      <c r="D3241" s="28"/>
      <c r="E3241" s="28"/>
      <c r="F3241" s="28"/>
      <c r="G3241" s="28"/>
      <c r="H3241" s="28"/>
      <c r="I3241" s="28"/>
      <c r="J3241" s="28"/>
      <c r="K3241" s="28"/>
      <c r="L3241" s="28"/>
      <c r="M3241" s="28"/>
      <c r="N3241" s="28"/>
      <c r="O3241" s="28"/>
      <c r="P3241" s="28"/>
      <c r="Q3241" s="28"/>
      <c r="R3241" s="28"/>
      <c r="S3241" s="28"/>
      <c r="T3241" s="28"/>
      <c r="U3241" s="28"/>
      <c r="V3241" s="28"/>
      <c r="W3241" s="28"/>
      <c r="X3241" s="28"/>
      <c r="Y3241" s="28"/>
      <c r="Z3241" s="28"/>
      <c r="AA3241" s="28"/>
      <c r="AB3241" s="28"/>
      <c r="AC3241" s="28"/>
      <c r="AD3241" s="28"/>
      <c r="AE3241" s="28"/>
      <c r="AF3241" s="28"/>
      <c r="AG3241" s="28"/>
      <c r="AH3241" s="28"/>
      <c r="AI3241" s="28"/>
      <c r="AJ3241" s="28"/>
      <c r="AK3241" s="28"/>
      <c r="AL3241" s="28"/>
      <c r="AM3241" s="28"/>
    </row>
    <row r="3242" spans="2:39">
      <c r="B3242" s="27"/>
      <c r="C3242" s="27"/>
      <c r="D3242" s="28"/>
      <c r="E3242" s="28"/>
      <c r="F3242" s="28"/>
      <c r="G3242" s="28"/>
      <c r="H3242" s="28"/>
      <c r="I3242" s="28"/>
      <c r="J3242" s="28"/>
      <c r="K3242" s="28"/>
      <c r="L3242" s="28"/>
      <c r="M3242" s="28"/>
      <c r="N3242" s="28"/>
      <c r="O3242" s="28"/>
      <c r="P3242" s="28"/>
      <c r="Q3242" s="28"/>
      <c r="R3242" s="28"/>
      <c r="S3242" s="28"/>
      <c r="T3242" s="28"/>
      <c r="U3242" s="28"/>
      <c r="V3242" s="28"/>
      <c r="W3242" s="28"/>
      <c r="X3242" s="28"/>
      <c r="Y3242" s="28"/>
      <c r="Z3242" s="28"/>
      <c r="AA3242" s="28"/>
      <c r="AB3242" s="28"/>
      <c r="AC3242" s="28"/>
      <c r="AD3242" s="28"/>
      <c r="AE3242" s="28"/>
      <c r="AF3242" s="28"/>
      <c r="AG3242" s="28"/>
      <c r="AH3242" s="28"/>
      <c r="AI3242" s="28"/>
      <c r="AJ3242" s="28"/>
      <c r="AK3242" s="28"/>
      <c r="AL3242" s="28"/>
      <c r="AM3242" s="28"/>
    </row>
    <row r="3243" spans="2:39">
      <c r="B3243" s="27"/>
      <c r="C3243" s="27"/>
      <c r="D3243" s="28"/>
      <c r="E3243" s="28"/>
      <c r="F3243" s="28"/>
      <c r="G3243" s="28"/>
      <c r="H3243" s="28"/>
      <c r="I3243" s="28"/>
      <c r="J3243" s="28"/>
      <c r="K3243" s="28"/>
      <c r="L3243" s="28"/>
      <c r="M3243" s="28"/>
      <c r="N3243" s="28"/>
      <c r="O3243" s="28"/>
      <c r="P3243" s="28"/>
      <c r="Q3243" s="28"/>
      <c r="R3243" s="28"/>
      <c r="S3243" s="28"/>
      <c r="T3243" s="28"/>
      <c r="U3243" s="28"/>
      <c r="V3243" s="28"/>
      <c r="W3243" s="28"/>
      <c r="X3243" s="28"/>
      <c r="Y3243" s="28"/>
      <c r="Z3243" s="28"/>
      <c r="AA3243" s="28"/>
      <c r="AB3243" s="28"/>
      <c r="AC3243" s="28"/>
      <c r="AD3243" s="28"/>
      <c r="AE3243" s="28"/>
      <c r="AF3243" s="28"/>
      <c r="AG3243" s="28"/>
      <c r="AH3243" s="28"/>
      <c r="AI3243" s="28"/>
      <c r="AJ3243" s="28"/>
      <c r="AK3243" s="28"/>
      <c r="AL3243" s="28"/>
      <c r="AM3243" s="28"/>
    </row>
    <row r="3244" spans="2:39">
      <c r="B3244" s="27"/>
      <c r="C3244" s="27"/>
      <c r="D3244" s="28"/>
      <c r="E3244" s="28"/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28"/>
      <c r="S3244" s="28"/>
      <c r="T3244" s="28"/>
      <c r="U3244" s="28"/>
      <c r="V3244" s="28"/>
      <c r="W3244" s="28"/>
      <c r="X3244" s="28"/>
      <c r="Y3244" s="28"/>
      <c r="Z3244" s="28"/>
      <c r="AA3244" s="28"/>
      <c r="AB3244" s="28"/>
      <c r="AC3244" s="28"/>
      <c r="AD3244" s="28"/>
      <c r="AE3244" s="28"/>
      <c r="AF3244" s="28"/>
      <c r="AG3244" s="28"/>
      <c r="AH3244" s="28"/>
      <c r="AI3244" s="28"/>
      <c r="AJ3244" s="28"/>
      <c r="AK3244" s="28"/>
      <c r="AL3244" s="28"/>
      <c r="AM3244" s="28"/>
    </row>
    <row r="3245" spans="2:39">
      <c r="B3245" s="27"/>
      <c r="C3245" s="27"/>
      <c r="D3245" s="28"/>
      <c r="E3245" s="28"/>
      <c r="F3245" s="28"/>
      <c r="G3245" s="28"/>
      <c r="H3245" s="28"/>
      <c r="I3245" s="28"/>
      <c r="J3245" s="28"/>
      <c r="K3245" s="28"/>
      <c r="L3245" s="28"/>
      <c r="M3245" s="28"/>
      <c r="N3245" s="28"/>
      <c r="O3245" s="28"/>
      <c r="P3245" s="28"/>
      <c r="Q3245" s="28"/>
      <c r="R3245" s="28"/>
      <c r="S3245" s="28"/>
      <c r="T3245" s="28"/>
      <c r="U3245" s="28"/>
      <c r="V3245" s="28"/>
      <c r="W3245" s="28"/>
      <c r="X3245" s="28"/>
      <c r="Y3245" s="28"/>
      <c r="Z3245" s="28"/>
      <c r="AA3245" s="28"/>
      <c r="AB3245" s="28"/>
      <c r="AC3245" s="28"/>
      <c r="AD3245" s="28"/>
      <c r="AE3245" s="28"/>
      <c r="AF3245" s="28"/>
      <c r="AG3245" s="28"/>
      <c r="AH3245" s="28"/>
      <c r="AI3245" s="28"/>
      <c r="AJ3245" s="28"/>
      <c r="AK3245" s="28"/>
      <c r="AL3245" s="28"/>
      <c r="AM3245" s="28"/>
    </row>
    <row r="3246" spans="2:39">
      <c r="B3246" s="27"/>
      <c r="C3246" s="27"/>
      <c r="D3246" s="28"/>
      <c r="E3246" s="28"/>
      <c r="F3246" s="28"/>
      <c r="G3246" s="28"/>
      <c r="H3246" s="28"/>
      <c r="I3246" s="28"/>
      <c r="J3246" s="28"/>
      <c r="K3246" s="28"/>
      <c r="L3246" s="28"/>
      <c r="M3246" s="28"/>
      <c r="N3246" s="28"/>
      <c r="O3246" s="28"/>
      <c r="P3246" s="28"/>
      <c r="Q3246" s="28"/>
      <c r="R3246" s="28"/>
      <c r="S3246" s="28"/>
      <c r="T3246" s="28"/>
      <c r="U3246" s="28"/>
      <c r="V3246" s="28"/>
      <c r="W3246" s="28"/>
      <c r="X3246" s="28"/>
      <c r="Y3246" s="28"/>
      <c r="Z3246" s="28"/>
      <c r="AA3246" s="28"/>
      <c r="AB3246" s="28"/>
      <c r="AC3246" s="28"/>
      <c r="AD3246" s="28"/>
      <c r="AE3246" s="28"/>
      <c r="AF3246" s="28"/>
      <c r="AG3246" s="28"/>
      <c r="AH3246" s="28"/>
      <c r="AI3246" s="28"/>
      <c r="AJ3246" s="28"/>
      <c r="AK3246" s="28"/>
      <c r="AL3246" s="28"/>
      <c r="AM3246" s="28"/>
    </row>
    <row r="3247" spans="2:39">
      <c r="B3247" s="27"/>
      <c r="C3247" s="27"/>
      <c r="D3247" s="28"/>
      <c r="E3247" s="28"/>
      <c r="F3247" s="28"/>
      <c r="G3247" s="28"/>
      <c r="H3247" s="28"/>
      <c r="I3247" s="28"/>
      <c r="J3247" s="28"/>
      <c r="K3247" s="28"/>
      <c r="L3247" s="28"/>
      <c r="M3247" s="28"/>
      <c r="N3247" s="28"/>
      <c r="O3247" s="28"/>
      <c r="P3247" s="28"/>
      <c r="Q3247" s="28"/>
      <c r="R3247" s="28"/>
      <c r="S3247" s="28"/>
      <c r="T3247" s="28"/>
      <c r="U3247" s="28"/>
      <c r="V3247" s="28"/>
      <c r="W3247" s="28"/>
      <c r="X3247" s="28"/>
      <c r="Y3247" s="28"/>
      <c r="Z3247" s="28"/>
      <c r="AA3247" s="28"/>
      <c r="AB3247" s="28"/>
      <c r="AC3247" s="28"/>
      <c r="AD3247" s="28"/>
      <c r="AE3247" s="28"/>
      <c r="AF3247" s="28"/>
      <c r="AG3247" s="28"/>
      <c r="AH3247" s="28"/>
      <c r="AI3247" s="28"/>
      <c r="AJ3247" s="28"/>
      <c r="AK3247" s="28"/>
      <c r="AL3247" s="28"/>
      <c r="AM3247" s="28"/>
    </row>
    <row r="3248" spans="2:39">
      <c r="B3248" s="27"/>
      <c r="C3248" s="27"/>
      <c r="D3248" s="28"/>
      <c r="E3248" s="28"/>
      <c r="F3248" s="28"/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  <c r="S3248" s="28"/>
      <c r="T3248" s="28"/>
      <c r="U3248" s="28"/>
      <c r="V3248" s="28"/>
      <c r="W3248" s="28"/>
      <c r="X3248" s="28"/>
      <c r="Y3248" s="28"/>
      <c r="Z3248" s="28"/>
      <c r="AA3248" s="28"/>
      <c r="AB3248" s="28"/>
      <c r="AC3248" s="28"/>
      <c r="AD3248" s="28"/>
      <c r="AE3248" s="28"/>
      <c r="AF3248" s="28"/>
      <c r="AG3248" s="28"/>
      <c r="AH3248" s="28"/>
      <c r="AI3248" s="28"/>
      <c r="AJ3248" s="28"/>
      <c r="AK3248" s="28"/>
      <c r="AL3248" s="28"/>
      <c r="AM3248" s="28"/>
    </row>
    <row r="3249" spans="2:39">
      <c r="B3249" s="27"/>
      <c r="C3249" s="27"/>
      <c r="D3249" s="28"/>
      <c r="E3249" s="28"/>
      <c r="F3249" s="28"/>
      <c r="G3249" s="28"/>
      <c r="H3249" s="28"/>
      <c r="I3249" s="28"/>
      <c r="J3249" s="28"/>
      <c r="K3249" s="28"/>
      <c r="L3249" s="28"/>
      <c r="M3249" s="28"/>
      <c r="N3249" s="28"/>
      <c r="O3249" s="28"/>
      <c r="P3249" s="28"/>
      <c r="Q3249" s="28"/>
      <c r="R3249" s="28"/>
      <c r="S3249" s="28"/>
      <c r="T3249" s="28"/>
      <c r="U3249" s="28"/>
      <c r="V3249" s="28"/>
      <c r="W3249" s="28"/>
      <c r="X3249" s="28"/>
      <c r="Y3249" s="28"/>
      <c r="Z3249" s="28"/>
      <c r="AA3249" s="28"/>
      <c r="AB3249" s="28"/>
      <c r="AC3249" s="28"/>
      <c r="AD3249" s="28"/>
      <c r="AE3249" s="28"/>
      <c r="AF3249" s="28"/>
      <c r="AG3249" s="28"/>
      <c r="AH3249" s="28"/>
      <c r="AI3249" s="28"/>
      <c r="AJ3249" s="28"/>
      <c r="AK3249" s="28"/>
      <c r="AL3249" s="28"/>
      <c r="AM3249" s="28"/>
    </row>
    <row r="3250" spans="2:39">
      <c r="B3250" s="27"/>
      <c r="C3250" s="27"/>
      <c r="D3250" s="28"/>
      <c r="E3250" s="28"/>
      <c r="F3250" s="28"/>
      <c r="G3250" s="28"/>
      <c r="H3250" s="28"/>
      <c r="I3250" s="28"/>
      <c r="J3250" s="28"/>
      <c r="K3250" s="28"/>
      <c r="L3250" s="28"/>
      <c r="M3250" s="28"/>
      <c r="N3250" s="28"/>
      <c r="O3250" s="28"/>
      <c r="P3250" s="28"/>
      <c r="Q3250" s="28"/>
      <c r="R3250" s="28"/>
      <c r="S3250" s="28"/>
      <c r="T3250" s="28"/>
      <c r="U3250" s="28"/>
      <c r="V3250" s="28"/>
      <c r="W3250" s="28"/>
      <c r="X3250" s="28"/>
      <c r="Y3250" s="28"/>
      <c r="Z3250" s="28"/>
      <c r="AA3250" s="28"/>
      <c r="AB3250" s="28"/>
      <c r="AC3250" s="28"/>
      <c r="AD3250" s="28"/>
      <c r="AE3250" s="28"/>
      <c r="AF3250" s="28"/>
      <c r="AG3250" s="28"/>
      <c r="AH3250" s="28"/>
      <c r="AI3250" s="28"/>
      <c r="AJ3250" s="28"/>
      <c r="AK3250" s="28"/>
      <c r="AL3250" s="28"/>
      <c r="AM3250" s="28"/>
    </row>
    <row r="3251" spans="2:39">
      <c r="B3251" s="27"/>
      <c r="C3251" s="27"/>
      <c r="D3251" s="28"/>
      <c r="E3251" s="28"/>
      <c r="F3251" s="28"/>
      <c r="G3251" s="28"/>
      <c r="H3251" s="28"/>
      <c r="I3251" s="28"/>
      <c r="J3251" s="28"/>
      <c r="K3251" s="28"/>
      <c r="L3251" s="28"/>
      <c r="M3251" s="28"/>
      <c r="N3251" s="28"/>
      <c r="O3251" s="28"/>
      <c r="P3251" s="28"/>
      <c r="Q3251" s="28"/>
      <c r="R3251" s="28"/>
      <c r="S3251" s="28"/>
      <c r="T3251" s="28"/>
      <c r="U3251" s="28"/>
      <c r="V3251" s="28"/>
      <c r="W3251" s="28"/>
      <c r="X3251" s="28"/>
      <c r="Y3251" s="28"/>
      <c r="Z3251" s="28"/>
      <c r="AA3251" s="28"/>
      <c r="AB3251" s="28"/>
      <c r="AC3251" s="28"/>
      <c r="AD3251" s="28"/>
      <c r="AE3251" s="28"/>
      <c r="AF3251" s="28"/>
      <c r="AG3251" s="28"/>
      <c r="AH3251" s="28"/>
      <c r="AI3251" s="28"/>
      <c r="AJ3251" s="28"/>
      <c r="AK3251" s="28"/>
      <c r="AL3251" s="28"/>
      <c r="AM3251" s="28"/>
    </row>
    <row r="3252" spans="2:39">
      <c r="B3252" s="27"/>
      <c r="C3252" s="27"/>
      <c r="D3252" s="28"/>
      <c r="E3252" s="28"/>
      <c r="F3252" s="28"/>
      <c r="G3252" s="28"/>
      <c r="H3252" s="28"/>
      <c r="I3252" s="28"/>
      <c r="J3252" s="28"/>
      <c r="K3252" s="28"/>
      <c r="L3252" s="28"/>
      <c r="M3252" s="28"/>
      <c r="N3252" s="28"/>
      <c r="O3252" s="28"/>
      <c r="P3252" s="28"/>
      <c r="Q3252" s="28"/>
      <c r="R3252" s="28"/>
      <c r="S3252" s="28"/>
      <c r="T3252" s="28"/>
      <c r="U3252" s="28"/>
      <c r="V3252" s="28"/>
      <c r="W3252" s="28"/>
      <c r="X3252" s="28"/>
      <c r="Y3252" s="28"/>
      <c r="Z3252" s="28"/>
      <c r="AA3252" s="28"/>
      <c r="AB3252" s="28"/>
      <c r="AC3252" s="28"/>
      <c r="AD3252" s="28"/>
      <c r="AE3252" s="28"/>
      <c r="AF3252" s="28"/>
      <c r="AG3252" s="28"/>
      <c r="AH3252" s="28"/>
      <c r="AI3252" s="28"/>
      <c r="AJ3252" s="28"/>
      <c r="AK3252" s="28"/>
      <c r="AL3252" s="28"/>
      <c r="AM3252" s="28"/>
    </row>
    <row r="3253" spans="2:39">
      <c r="B3253" s="27"/>
      <c r="C3253" s="27"/>
      <c r="D3253" s="28"/>
      <c r="E3253" s="28"/>
      <c r="F3253" s="28"/>
      <c r="G3253" s="28"/>
      <c r="H3253" s="28"/>
      <c r="I3253" s="28"/>
      <c r="J3253" s="28"/>
      <c r="K3253" s="28"/>
      <c r="L3253" s="28"/>
      <c r="M3253" s="28"/>
      <c r="N3253" s="28"/>
      <c r="O3253" s="28"/>
      <c r="P3253" s="28"/>
      <c r="Q3253" s="28"/>
      <c r="R3253" s="28"/>
      <c r="S3253" s="28"/>
      <c r="T3253" s="28"/>
      <c r="U3253" s="28"/>
      <c r="V3253" s="28"/>
      <c r="W3253" s="28"/>
      <c r="X3253" s="28"/>
      <c r="Y3253" s="28"/>
      <c r="Z3253" s="28"/>
      <c r="AA3253" s="28"/>
      <c r="AB3253" s="28"/>
      <c r="AC3253" s="28"/>
      <c r="AD3253" s="28"/>
      <c r="AE3253" s="28"/>
      <c r="AF3253" s="28"/>
      <c r="AG3253" s="28"/>
      <c r="AH3253" s="28"/>
      <c r="AI3253" s="28"/>
      <c r="AJ3253" s="28"/>
      <c r="AK3253" s="28"/>
      <c r="AL3253" s="28"/>
      <c r="AM3253" s="28"/>
    </row>
    <row r="3254" spans="2:39">
      <c r="B3254" s="27"/>
      <c r="C3254" s="27"/>
      <c r="D3254" s="28"/>
      <c r="E3254" s="28"/>
      <c r="F3254" s="28"/>
      <c r="G3254" s="28"/>
      <c r="H3254" s="28"/>
      <c r="I3254" s="28"/>
      <c r="J3254" s="28"/>
      <c r="K3254" s="28"/>
      <c r="L3254" s="28"/>
      <c r="M3254" s="28"/>
      <c r="N3254" s="28"/>
      <c r="O3254" s="28"/>
      <c r="P3254" s="28"/>
      <c r="Q3254" s="28"/>
      <c r="R3254" s="28"/>
      <c r="S3254" s="28"/>
      <c r="T3254" s="28"/>
      <c r="U3254" s="28"/>
      <c r="V3254" s="28"/>
      <c r="W3254" s="28"/>
      <c r="X3254" s="28"/>
      <c r="Y3254" s="28"/>
      <c r="Z3254" s="28"/>
      <c r="AA3254" s="28"/>
      <c r="AB3254" s="28"/>
      <c r="AC3254" s="28"/>
      <c r="AD3254" s="28"/>
      <c r="AE3254" s="28"/>
      <c r="AF3254" s="28"/>
      <c r="AG3254" s="28"/>
      <c r="AH3254" s="28"/>
      <c r="AI3254" s="28"/>
      <c r="AJ3254" s="28"/>
      <c r="AK3254" s="28"/>
      <c r="AL3254" s="28"/>
      <c r="AM3254" s="28"/>
    </row>
    <row r="3255" spans="2:39">
      <c r="B3255" s="27"/>
      <c r="C3255" s="27"/>
      <c r="D3255" s="28"/>
      <c r="E3255" s="28"/>
      <c r="F3255" s="28"/>
      <c r="G3255" s="28"/>
      <c r="H3255" s="28"/>
      <c r="I3255" s="28"/>
      <c r="J3255" s="28"/>
      <c r="K3255" s="28"/>
      <c r="L3255" s="28"/>
      <c r="M3255" s="28"/>
      <c r="N3255" s="28"/>
      <c r="O3255" s="28"/>
      <c r="P3255" s="28"/>
      <c r="Q3255" s="28"/>
      <c r="R3255" s="28"/>
      <c r="S3255" s="28"/>
      <c r="T3255" s="28"/>
      <c r="U3255" s="28"/>
      <c r="V3255" s="28"/>
      <c r="W3255" s="28"/>
      <c r="X3255" s="28"/>
      <c r="Y3255" s="28"/>
      <c r="Z3255" s="28"/>
      <c r="AA3255" s="28"/>
      <c r="AB3255" s="28"/>
      <c r="AC3255" s="28"/>
      <c r="AD3255" s="28"/>
      <c r="AE3255" s="28"/>
      <c r="AF3255" s="28"/>
      <c r="AG3255" s="28"/>
      <c r="AH3255" s="28"/>
      <c r="AI3255" s="28"/>
      <c r="AJ3255" s="28"/>
      <c r="AK3255" s="28"/>
      <c r="AL3255" s="28"/>
      <c r="AM3255" s="28"/>
    </row>
    <row r="3256" spans="2:39">
      <c r="B3256" s="27"/>
      <c r="C3256" s="27"/>
      <c r="D3256" s="28"/>
      <c r="E3256" s="28"/>
      <c r="F3256" s="28"/>
      <c r="G3256" s="28"/>
      <c r="H3256" s="28"/>
      <c r="I3256" s="28"/>
      <c r="J3256" s="28"/>
      <c r="K3256" s="28"/>
      <c r="L3256" s="28"/>
      <c r="M3256" s="28"/>
      <c r="N3256" s="28"/>
      <c r="O3256" s="28"/>
      <c r="P3256" s="28"/>
      <c r="Q3256" s="28"/>
      <c r="R3256" s="28"/>
      <c r="S3256" s="28"/>
      <c r="T3256" s="28"/>
      <c r="U3256" s="28"/>
      <c r="V3256" s="28"/>
      <c r="W3256" s="28"/>
      <c r="X3256" s="28"/>
      <c r="Y3256" s="28"/>
      <c r="Z3256" s="28"/>
      <c r="AA3256" s="28"/>
      <c r="AB3256" s="28"/>
      <c r="AC3256" s="28"/>
      <c r="AD3256" s="28"/>
      <c r="AE3256" s="28"/>
      <c r="AF3256" s="28"/>
      <c r="AG3256" s="28"/>
      <c r="AH3256" s="28"/>
      <c r="AI3256" s="28"/>
      <c r="AJ3256" s="28"/>
      <c r="AK3256" s="28"/>
      <c r="AL3256" s="28"/>
      <c r="AM3256" s="28"/>
    </row>
    <row r="3257" spans="2:39">
      <c r="B3257" s="27"/>
      <c r="C3257" s="27"/>
      <c r="D3257" s="28"/>
      <c r="E3257" s="28"/>
      <c r="F3257" s="28"/>
      <c r="G3257" s="28"/>
      <c r="H3257" s="28"/>
      <c r="I3257" s="28"/>
      <c r="J3257" s="28"/>
      <c r="K3257" s="28"/>
      <c r="L3257" s="28"/>
      <c r="M3257" s="28"/>
      <c r="N3257" s="28"/>
      <c r="O3257" s="28"/>
      <c r="P3257" s="28"/>
      <c r="Q3257" s="28"/>
      <c r="R3257" s="28"/>
      <c r="S3257" s="28"/>
      <c r="T3257" s="28"/>
      <c r="U3257" s="28"/>
      <c r="V3257" s="28"/>
      <c r="W3257" s="28"/>
      <c r="X3257" s="28"/>
      <c r="Y3257" s="28"/>
      <c r="Z3257" s="28"/>
      <c r="AA3257" s="28"/>
      <c r="AB3257" s="28"/>
      <c r="AC3257" s="28"/>
      <c r="AD3257" s="28"/>
      <c r="AE3257" s="28"/>
      <c r="AF3257" s="28"/>
      <c r="AG3257" s="28"/>
      <c r="AH3257" s="28"/>
      <c r="AI3257" s="28"/>
      <c r="AJ3257" s="28"/>
      <c r="AK3257" s="28"/>
      <c r="AL3257" s="28"/>
      <c r="AM3257" s="28"/>
    </row>
    <row r="3258" spans="2:39">
      <c r="B3258" s="27"/>
      <c r="C3258" s="27"/>
      <c r="D3258" s="28"/>
      <c r="E3258" s="28"/>
      <c r="F3258" s="28"/>
      <c r="G3258" s="28"/>
      <c r="H3258" s="28"/>
      <c r="I3258" s="28"/>
      <c r="J3258" s="28"/>
      <c r="K3258" s="28"/>
      <c r="L3258" s="28"/>
      <c r="M3258" s="28"/>
      <c r="N3258" s="28"/>
      <c r="O3258" s="28"/>
      <c r="P3258" s="28"/>
      <c r="Q3258" s="28"/>
      <c r="R3258" s="28"/>
      <c r="S3258" s="28"/>
      <c r="T3258" s="28"/>
      <c r="U3258" s="28"/>
      <c r="V3258" s="28"/>
      <c r="W3258" s="28"/>
      <c r="X3258" s="28"/>
      <c r="Y3258" s="28"/>
      <c r="Z3258" s="28"/>
      <c r="AA3258" s="28"/>
      <c r="AB3258" s="28"/>
      <c r="AC3258" s="28"/>
      <c r="AD3258" s="28"/>
      <c r="AE3258" s="28"/>
      <c r="AF3258" s="28"/>
      <c r="AG3258" s="28"/>
      <c r="AH3258" s="28"/>
      <c r="AI3258" s="28"/>
      <c r="AJ3258" s="28"/>
      <c r="AK3258" s="28"/>
      <c r="AL3258" s="28"/>
      <c r="AM3258" s="28"/>
    </row>
    <row r="3259" spans="2:39">
      <c r="B3259" s="27"/>
      <c r="C3259" s="27"/>
      <c r="D3259" s="28"/>
      <c r="E3259" s="28"/>
      <c r="F3259" s="28"/>
      <c r="G3259" s="28"/>
      <c r="H3259" s="28"/>
      <c r="I3259" s="28"/>
      <c r="J3259" s="28"/>
      <c r="K3259" s="28"/>
      <c r="L3259" s="28"/>
      <c r="M3259" s="28"/>
      <c r="N3259" s="28"/>
      <c r="O3259" s="28"/>
      <c r="P3259" s="28"/>
      <c r="Q3259" s="28"/>
      <c r="R3259" s="28"/>
      <c r="S3259" s="28"/>
      <c r="T3259" s="28"/>
      <c r="U3259" s="28"/>
      <c r="V3259" s="28"/>
      <c r="W3259" s="28"/>
      <c r="X3259" s="28"/>
      <c r="Y3259" s="28"/>
      <c r="Z3259" s="28"/>
      <c r="AA3259" s="28"/>
      <c r="AB3259" s="28"/>
      <c r="AC3259" s="28"/>
      <c r="AD3259" s="28"/>
      <c r="AE3259" s="28"/>
      <c r="AF3259" s="28"/>
      <c r="AG3259" s="28"/>
      <c r="AH3259" s="28"/>
      <c r="AI3259" s="28"/>
      <c r="AJ3259" s="28"/>
      <c r="AK3259" s="28"/>
      <c r="AL3259" s="28"/>
      <c r="AM3259" s="28"/>
    </row>
    <row r="3260" spans="2:39">
      <c r="B3260" s="27"/>
      <c r="C3260" s="27"/>
      <c r="D3260" s="28"/>
      <c r="E3260" s="28"/>
      <c r="F3260" s="28"/>
      <c r="G3260" s="28"/>
      <c r="H3260" s="28"/>
      <c r="I3260" s="28"/>
      <c r="J3260" s="28"/>
      <c r="K3260" s="28"/>
      <c r="L3260" s="28"/>
      <c r="M3260" s="28"/>
      <c r="N3260" s="28"/>
      <c r="O3260" s="28"/>
      <c r="P3260" s="28"/>
      <c r="Q3260" s="28"/>
      <c r="R3260" s="28"/>
      <c r="S3260" s="28"/>
      <c r="T3260" s="28"/>
      <c r="U3260" s="28"/>
      <c r="V3260" s="28"/>
      <c r="W3260" s="28"/>
      <c r="X3260" s="28"/>
      <c r="Y3260" s="28"/>
      <c r="Z3260" s="28"/>
      <c r="AA3260" s="28"/>
      <c r="AB3260" s="28"/>
      <c r="AC3260" s="28"/>
      <c r="AD3260" s="28"/>
      <c r="AE3260" s="28"/>
      <c r="AF3260" s="28"/>
      <c r="AG3260" s="28"/>
      <c r="AH3260" s="28"/>
      <c r="AI3260" s="28"/>
      <c r="AJ3260" s="28"/>
      <c r="AK3260" s="28"/>
      <c r="AL3260" s="28"/>
      <c r="AM3260" s="28"/>
    </row>
    <row r="3261" spans="2:39">
      <c r="B3261" s="27"/>
      <c r="C3261" s="27"/>
      <c r="D3261" s="28"/>
      <c r="E3261" s="28"/>
      <c r="F3261" s="28"/>
      <c r="G3261" s="28"/>
      <c r="H3261" s="28"/>
      <c r="I3261" s="28"/>
      <c r="J3261" s="28"/>
      <c r="K3261" s="28"/>
      <c r="L3261" s="28"/>
      <c r="M3261" s="28"/>
      <c r="N3261" s="28"/>
      <c r="O3261" s="28"/>
      <c r="P3261" s="28"/>
      <c r="Q3261" s="28"/>
      <c r="R3261" s="28"/>
      <c r="S3261" s="28"/>
      <c r="T3261" s="28"/>
      <c r="U3261" s="28"/>
      <c r="V3261" s="28"/>
      <c r="W3261" s="28"/>
      <c r="X3261" s="28"/>
      <c r="Y3261" s="28"/>
      <c r="Z3261" s="28"/>
      <c r="AA3261" s="28"/>
      <c r="AB3261" s="28"/>
      <c r="AC3261" s="28"/>
      <c r="AD3261" s="28"/>
      <c r="AE3261" s="28"/>
      <c r="AF3261" s="28"/>
      <c r="AG3261" s="28"/>
      <c r="AH3261" s="28"/>
      <c r="AI3261" s="28"/>
      <c r="AJ3261" s="28"/>
      <c r="AK3261" s="28"/>
      <c r="AL3261" s="28"/>
      <c r="AM3261" s="28"/>
    </row>
    <row r="3262" spans="2:39">
      <c r="B3262" s="27"/>
      <c r="C3262" s="27"/>
      <c r="D3262" s="28"/>
      <c r="E3262" s="28"/>
      <c r="F3262" s="28"/>
      <c r="G3262" s="28"/>
      <c r="H3262" s="28"/>
      <c r="I3262" s="28"/>
      <c r="J3262" s="28"/>
      <c r="K3262" s="28"/>
      <c r="L3262" s="28"/>
      <c r="M3262" s="28"/>
      <c r="N3262" s="28"/>
      <c r="O3262" s="28"/>
      <c r="P3262" s="28"/>
      <c r="Q3262" s="28"/>
      <c r="R3262" s="28"/>
      <c r="S3262" s="28"/>
      <c r="T3262" s="28"/>
      <c r="U3262" s="28"/>
      <c r="V3262" s="28"/>
      <c r="W3262" s="28"/>
      <c r="X3262" s="28"/>
      <c r="Y3262" s="28"/>
      <c r="Z3262" s="28"/>
      <c r="AA3262" s="28"/>
      <c r="AB3262" s="28"/>
      <c r="AC3262" s="28"/>
      <c r="AD3262" s="28"/>
      <c r="AE3262" s="28"/>
      <c r="AF3262" s="28"/>
      <c r="AG3262" s="28"/>
      <c r="AH3262" s="28"/>
      <c r="AI3262" s="28"/>
      <c r="AJ3262" s="28"/>
      <c r="AK3262" s="28"/>
      <c r="AL3262" s="28"/>
      <c r="AM3262" s="28"/>
    </row>
    <row r="3263" spans="2:39">
      <c r="B3263" s="27"/>
      <c r="C3263" s="27"/>
      <c r="D3263" s="28"/>
      <c r="E3263" s="28"/>
      <c r="F3263" s="28"/>
      <c r="G3263" s="28"/>
      <c r="H3263" s="28"/>
      <c r="I3263" s="28"/>
      <c r="J3263" s="28"/>
      <c r="K3263" s="28"/>
      <c r="L3263" s="28"/>
      <c r="M3263" s="28"/>
      <c r="N3263" s="28"/>
      <c r="O3263" s="28"/>
      <c r="P3263" s="28"/>
      <c r="Q3263" s="28"/>
      <c r="R3263" s="28"/>
      <c r="S3263" s="28"/>
      <c r="T3263" s="28"/>
      <c r="U3263" s="28"/>
      <c r="V3263" s="28"/>
      <c r="W3263" s="28"/>
      <c r="X3263" s="28"/>
      <c r="Y3263" s="28"/>
      <c r="Z3263" s="28"/>
      <c r="AA3263" s="28"/>
      <c r="AB3263" s="28"/>
      <c r="AC3263" s="28"/>
      <c r="AD3263" s="28"/>
      <c r="AE3263" s="28"/>
      <c r="AF3263" s="28"/>
      <c r="AG3263" s="28"/>
      <c r="AH3263" s="28"/>
      <c r="AI3263" s="28"/>
      <c r="AJ3263" s="28"/>
      <c r="AK3263" s="28"/>
      <c r="AL3263" s="28"/>
      <c r="AM3263" s="28"/>
    </row>
    <row r="3264" spans="2:39">
      <c r="B3264" s="27"/>
      <c r="C3264" s="27"/>
      <c r="D3264" s="28"/>
      <c r="E3264" s="28"/>
      <c r="F3264" s="28"/>
      <c r="G3264" s="28"/>
      <c r="H3264" s="28"/>
      <c r="I3264" s="28"/>
      <c r="J3264" s="28"/>
      <c r="K3264" s="28"/>
      <c r="L3264" s="28"/>
      <c r="M3264" s="28"/>
      <c r="N3264" s="28"/>
      <c r="O3264" s="28"/>
      <c r="P3264" s="28"/>
      <c r="Q3264" s="28"/>
      <c r="R3264" s="28"/>
      <c r="S3264" s="28"/>
      <c r="T3264" s="28"/>
      <c r="U3264" s="28"/>
      <c r="V3264" s="28"/>
      <c r="W3264" s="28"/>
      <c r="X3264" s="28"/>
      <c r="Y3264" s="28"/>
      <c r="Z3264" s="28"/>
      <c r="AA3264" s="28"/>
      <c r="AB3264" s="28"/>
      <c r="AC3264" s="28"/>
      <c r="AD3264" s="28"/>
      <c r="AE3264" s="28"/>
      <c r="AF3264" s="28"/>
      <c r="AG3264" s="28"/>
      <c r="AH3264" s="28"/>
      <c r="AI3264" s="28"/>
      <c r="AJ3264" s="28"/>
      <c r="AK3264" s="28"/>
      <c r="AL3264" s="28"/>
      <c r="AM3264" s="28"/>
    </row>
    <row r="3265" spans="2:39">
      <c r="B3265" s="27"/>
      <c r="C3265" s="27"/>
      <c r="D3265" s="28"/>
      <c r="E3265" s="28"/>
      <c r="F3265" s="28"/>
      <c r="G3265" s="28"/>
      <c r="H3265" s="28"/>
      <c r="I3265" s="28"/>
      <c r="J3265" s="28"/>
      <c r="K3265" s="28"/>
      <c r="L3265" s="28"/>
      <c r="M3265" s="28"/>
      <c r="N3265" s="28"/>
      <c r="O3265" s="28"/>
      <c r="P3265" s="28"/>
      <c r="Q3265" s="28"/>
      <c r="R3265" s="28"/>
      <c r="S3265" s="28"/>
      <c r="T3265" s="28"/>
      <c r="U3265" s="28"/>
      <c r="V3265" s="28"/>
      <c r="W3265" s="28"/>
      <c r="X3265" s="28"/>
      <c r="Y3265" s="28"/>
      <c r="Z3265" s="28"/>
      <c r="AA3265" s="28"/>
      <c r="AB3265" s="28"/>
      <c r="AC3265" s="28"/>
      <c r="AD3265" s="28"/>
      <c r="AE3265" s="28"/>
      <c r="AF3265" s="28"/>
      <c r="AG3265" s="28"/>
      <c r="AH3265" s="28"/>
      <c r="AI3265" s="28"/>
      <c r="AJ3265" s="28"/>
      <c r="AK3265" s="28"/>
      <c r="AL3265" s="28"/>
      <c r="AM3265" s="28"/>
    </row>
    <row r="3266" spans="2:39">
      <c r="B3266" s="27"/>
      <c r="C3266" s="27"/>
      <c r="D3266" s="28"/>
      <c r="E3266" s="28"/>
      <c r="F3266" s="28"/>
      <c r="G3266" s="28"/>
      <c r="H3266" s="28"/>
      <c r="I3266" s="28"/>
      <c r="J3266" s="28"/>
      <c r="K3266" s="28"/>
      <c r="L3266" s="28"/>
      <c r="M3266" s="28"/>
      <c r="N3266" s="28"/>
      <c r="O3266" s="28"/>
      <c r="P3266" s="28"/>
      <c r="Q3266" s="28"/>
      <c r="R3266" s="28"/>
      <c r="S3266" s="28"/>
      <c r="T3266" s="28"/>
      <c r="U3266" s="28"/>
      <c r="V3266" s="28"/>
      <c r="W3266" s="28"/>
      <c r="X3266" s="28"/>
      <c r="Y3266" s="28"/>
      <c r="Z3266" s="28"/>
      <c r="AA3266" s="28"/>
      <c r="AB3266" s="28"/>
      <c r="AC3266" s="28"/>
      <c r="AD3266" s="28"/>
      <c r="AE3266" s="28"/>
      <c r="AF3266" s="28"/>
      <c r="AG3266" s="28"/>
      <c r="AH3266" s="28"/>
      <c r="AI3266" s="28"/>
      <c r="AJ3266" s="28"/>
      <c r="AK3266" s="28"/>
      <c r="AL3266" s="28"/>
      <c r="AM3266" s="28"/>
    </row>
    <row r="3267" spans="2:39">
      <c r="B3267" s="27"/>
      <c r="C3267" s="27"/>
      <c r="D3267" s="28"/>
      <c r="E3267" s="28"/>
      <c r="F3267" s="28"/>
      <c r="G3267" s="28"/>
      <c r="H3267" s="28"/>
      <c r="I3267" s="28"/>
      <c r="J3267" s="28"/>
      <c r="K3267" s="28"/>
      <c r="L3267" s="28"/>
      <c r="M3267" s="28"/>
      <c r="N3267" s="28"/>
      <c r="O3267" s="28"/>
      <c r="P3267" s="28"/>
      <c r="Q3267" s="28"/>
      <c r="R3267" s="28"/>
      <c r="S3267" s="28"/>
      <c r="T3267" s="28"/>
      <c r="U3267" s="28"/>
      <c r="V3267" s="28"/>
      <c r="W3267" s="28"/>
      <c r="X3267" s="28"/>
      <c r="Y3267" s="28"/>
      <c r="Z3267" s="28"/>
      <c r="AA3267" s="28"/>
      <c r="AB3267" s="28"/>
      <c r="AC3267" s="28"/>
      <c r="AD3267" s="28"/>
      <c r="AE3267" s="28"/>
      <c r="AF3267" s="28"/>
      <c r="AG3267" s="28"/>
      <c r="AH3267" s="28"/>
      <c r="AI3267" s="28"/>
      <c r="AJ3267" s="28"/>
      <c r="AK3267" s="28"/>
      <c r="AL3267" s="28"/>
      <c r="AM3267" s="28"/>
    </row>
    <row r="3268" spans="2:39">
      <c r="B3268" s="27"/>
      <c r="C3268" s="27"/>
      <c r="D3268" s="28"/>
      <c r="E3268" s="28"/>
      <c r="F3268" s="28"/>
      <c r="G3268" s="28"/>
      <c r="H3268" s="28"/>
      <c r="I3268" s="28"/>
      <c r="J3268" s="28"/>
      <c r="K3268" s="28"/>
      <c r="L3268" s="28"/>
      <c r="M3268" s="28"/>
      <c r="N3268" s="28"/>
      <c r="O3268" s="28"/>
      <c r="P3268" s="28"/>
      <c r="Q3268" s="28"/>
      <c r="R3268" s="28"/>
      <c r="S3268" s="28"/>
      <c r="T3268" s="28"/>
      <c r="U3268" s="28"/>
      <c r="V3268" s="28"/>
      <c r="W3268" s="28"/>
      <c r="X3268" s="28"/>
      <c r="Y3268" s="28"/>
      <c r="Z3268" s="28"/>
      <c r="AA3268" s="28"/>
      <c r="AB3268" s="28"/>
      <c r="AC3268" s="28"/>
      <c r="AD3268" s="28"/>
      <c r="AE3268" s="28"/>
      <c r="AF3268" s="28"/>
      <c r="AG3268" s="28"/>
      <c r="AH3268" s="28"/>
      <c r="AI3268" s="28"/>
      <c r="AJ3268" s="28"/>
      <c r="AK3268" s="28"/>
      <c r="AL3268" s="28"/>
      <c r="AM3268" s="28"/>
    </row>
    <row r="3269" spans="2:39">
      <c r="B3269" s="27"/>
      <c r="C3269" s="27"/>
      <c r="D3269" s="28"/>
      <c r="E3269" s="28"/>
      <c r="F3269" s="28"/>
      <c r="G3269" s="28"/>
      <c r="H3269" s="28"/>
      <c r="I3269" s="28"/>
      <c r="J3269" s="28"/>
      <c r="K3269" s="28"/>
      <c r="L3269" s="28"/>
      <c r="M3269" s="28"/>
      <c r="N3269" s="28"/>
      <c r="O3269" s="28"/>
      <c r="P3269" s="28"/>
      <c r="Q3269" s="28"/>
      <c r="R3269" s="28"/>
      <c r="S3269" s="28"/>
      <c r="T3269" s="28"/>
      <c r="U3269" s="28"/>
      <c r="V3269" s="28"/>
      <c r="W3269" s="28"/>
      <c r="X3269" s="28"/>
      <c r="Y3269" s="28"/>
      <c r="Z3269" s="28"/>
      <c r="AA3269" s="28"/>
      <c r="AB3269" s="28"/>
      <c r="AC3269" s="28"/>
      <c r="AD3269" s="28"/>
      <c r="AE3269" s="28"/>
      <c r="AF3269" s="28"/>
      <c r="AG3269" s="28"/>
      <c r="AH3269" s="28"/>
      <c r="AI3269" s="28"/>
      <c r="AJ3269" s="28"/>
      <c r="AK3269" s="28"/>
      <c r="AL3269" s="28"/>
      <c r="AM3269" s="28"/>
    </row>
    <row r="3270" spans="2:39">
      <c r="B3270" s="27"/>
      <c r="C3270" s="27"/>
      <c r="D3270" s="28"/>
      <c r="E3270" s="28"/>
      <c r="F3270" s="28"/>
      <c r="G3270" s="28"/>
      <c r="H3270" s="28"/>
      <c r="I3270" s="28"/>
      <c r="J3270" s="28"/>
      <c r="K3270" s="28"/>
      <c r="L3270" s="28"/>
      <c r="M3270" s="28"/>
      <c r="N3270" s="28"/>
      <c r="O3270" s="28"/>
      <c r="P3270" s="28"/>
      <c r="Q3270" s="28"/>
      <c r="R3270" s="28"/>
      <c r="S3270" s="28"/>
      <c r="T3270" s="28"/>
      <c r="U3270" s="28"/>
      <c r="V3270" s="28"/>
      <c r="W3270" s="28"/>
      <c r="X3270" s="28"/>
      <c r="Y3270" s="28"/>
      <c r="Z3270" s="28"/>
      <c r="AA3270" s="28"/>
      <c r="AB3270" s="28"/>
      <c r="AC3270" s="28"/>
      <c r="AD3270" s="28"/>
      <c r="AE3270" s="28"/>
      <c r="AF3270" s="28"/>
      <c r="AG3270" s="28"/>
      <c r="AH3270" s="28"/>
      <c r="AI3270" s="28"/>
      <c r="AJ3270" s="28"/>
      <c r="AK3270" s="28"/>
      <c r="AL3270" s="28"/>
      <c r="AM3270" s="28"/>
    </row>
    <row r="3271" spans="2:39">
      <c r="B3271" s="27"/>
      <c r="C3271" s="27"/>
      <c r="D3271" s="28"/>
      <c r="E3271" s="28"/>
      <c r="F3271" s="28"/>
      <c r="G3271" s="28"/>
      <c r="H3271" s="28"/>
      <c r="I3271" s="28"/>
      <c r="J3271" s="28"/>
      <c r="K3271" s="28"/>
      <c r="L3271" s="28"/>
      <c r="M3271" s="28"/>
      <c r="N3271" s="28"/>
      <c r="O3271" s="28"/>
      <c r="P3271" s="28"/>
      <c r="Q3271" s="28"/>
      <c r="R3271" s="28"/>
      <c r="S3271" s="28"/>
      <c r="T3271" s="28"/>
      <c r="U3271" s="28"/>
      <c r="V3271" s="28"/>
      <c r="W3271" s="28"/>
      <c r="X3271" s="28"/>
      <c r="Y3271" s="28"/>
      <c r="Z3271" s="28"/>
      <c r="AA3271" s="28"/>
      <c r="AB3271" s="28"/>
      <c r="AC3271" s="28"/>
      <c r="AD3271" s="28"/>
      <c r="AE3271" s="28"/>
      <c r="AF3271" s="28"/>
      <c r="AG3271" s="28"/>
      <c r="AH3271" s="28"/>
      <c r="AI3271" s="28"/>
      <c r="AJ3271" s="28"/>
      <c r="AK3271" s="28"/>
      <c r="AL3271" s="28"/>
      <c r="AM3271" s="28"/>
    </row>
    <row r="3272" spans="2:39">
      <c r="B3272" s="27"/>
      <c r="C3272" s="27"/>
      <c r="D3272" s="28"/>
      <c r="E3272" s="28"/>
      <c r="F3272" s="28"/>
      <c r="G3272" s="28"/>
      <c r="H3272" s="28"/>
      <c r="I3272" s="28"/>
      <c r="J3272" s="28"/>
      <c r="K3272" s="28"/>
      <c r="L3272" s="28"/>
      <c r="M3272" s="28"/>
      <c r="N3272" s="28"/>
      <c r="O3272" s="28"/>
      <c r="P3272" s="28"/>
      <c r="Q3272" s="28"/>
      <c r="R3272" s="28"/>
      <c r="S3272" s="28"/>
      <c r="T3272" s="28"/>
      <c r="U3272" s="28"/>
      <c r="V3272" s="28"/>
      <c r="W3272" s="28"/>
      <c r="X3272" s="28"/>
      <c r="Y3272" s="28"/>
      <c r="Z3272" s="28"/>
      <c r="AA3272" s="28"/>
      <c r="AB3272" s="28"/>
      <c r="AC3272" s="28"/>
      <c r="AD3272" s="28"/>
      <c r="AE3272" s="28"/>
      <c r="AF3272" s="28"/>
      <c r="AG3272" s="28"/>
      <c r="AH3272" s="28"/>
      <c r="AI3272" s="28"/>
      <c r="AJ3272" s="28"/>
      <c r="AK3272" s="28"/>
      <c r="AL3272" s="28"/>
      <c r="AM3272" s="28"/>
    </row>
    <row r="3273" spans="2:39">
      <c r="B3273" s="27"/>
      <c r="C3273" s="27"/>
      <c r="D3273" s="28"/>
      <c r="E3273" s="28"/>
      <c r="F3273" s="28"/>
      <c r="G3273" s="28"/>
      <c r="H3273" s="28"/>
      <c r="I3273" s="28"/>
      <c r="J3273" s="28"/>
      <c r="K3273" s="28"/>
      <c r="L3273" s="28"/>
      <c r="M3273" s="28"/>
      <c r="N3273" s="28"/>
      <c r="O3273" s="28"/>
      <c r="P3273" s="28"/>
      <c r="Q3273" s="28"/>
      <c r="R3273" s="28"/>
      <c r="S3273" s="28"/>
      <c r="T3273" s="28"/>
      <c r="U3273" s="28"/>
      <c r="V3273" s="28"/>
      <c r="W3273" s="28"/>
      <c r="X3273" s="28"/>
      <c r="Y3273" s="28"/>
      <c r="Z3273" s="28"/>
      <c r="AA3273" s="28"/>
      <c r="AB3273" s="28"/>
      <c r="AC3273" s="28"/>
      <c r="AD3273" s="28"/>
      <c r="AE3273" s="28"/>
      <c r="AF3273" s="28"/>
      <c r="AG3273" s="28"/>
      <c r="AH3273" s="28"/>
      <c r="AI3273" s="28"/>
      <c r="AJ3273" s="28"/>
      <c r="AK3273" s="28"/>
      <c r="AL3273" s="28"/>
      <c r="AM3273" s="28"/>
    </row>
    <row r="3274" spans="2:39">
      <c r="B3274" s="27"/>
      <c r="C3274" s="27"/>
      <c r="D3274" s="28"/>
      <c r="E3274" s="28"/>
      <c r="F3274" s="28"/>
      <c r="G3274" s="28"/>
      <c r="H3274" s="28"/>
      <c r="I3274" s="28"/>
      <c r="J3274" s="28"/>
      <c r="K3274" s="28"/>
      <c r="L3274" s="28"/>
      <c r="M3274" s="28"/>
      <c r="N3274" s="28"/>
      <c r="O3274" s="28"/>
      <c r="P3274" s="28"/>
      <c r="Q3274" s="28"/>
      <c r="R3274" s="28"/>
      <c r="S3274" s="28"/>
      <c r="T3274" s="28"/>
      <c r="U3274" s="28"/>
      <c r="V3274" s="28"/>
      <c r="W3274" s="28"/>
      <c r="X3274" s="28"/>
      <c r="Y3274" s="28"/>
      <c r="Z3274" s="28"/>
      <c r="AA3274" s="28"/>
      <c r="AB3274" s="28"/>
      <c r="AC3274" s="28"/>
      <c r="AD3274" s="28"/>
      <c r="AE3274" s="28"/>
      <c r="AF3274" s="28"/>
      <c r="AG3274" s="28"/>
      <c r="AH3274" s="28"/>
      <c r="AI3274" s="28"/>
      <c r="AJ3274" s="28"/>
      <c r="AK3274" s="28"/>
      <c r="AL3274" s="28"/>
      <c r="AM3274" s="28"/>
    </row>
    <row r="3275" spans="2:39">
      <c r="B3275" s="27"/>
      <c r="C3275" s="27"/>
      <c r="D3275" s="28"/>
      <c r="E3275" s="28"/>
      <c r="F3275" s="28"/>
      <c r="G3275" s="28"/>
      <c r="H3275" s="28"/>
      <c r="I3275" s="28"/>
      <c r="J3275" s="28"/>
      <c r="K3275" s="28"/>
      <c r="L3275" s="28"/>
      <c r="M3275" s="28"/>
      <c r="N3275" s="28"/>
      <c r="O3275" s="28"/>
      <c r="P3275" s="28"/>
      <c r="Q3275" s="28"/>
      <c r="R3275" s="28"/>
      <c r="S3275" s="28"/>
      <c r="T3275" s="28"/>
      <c r="U3275" s="28"/>
      <c r="V3275" s="28"/>
      <c r="W3275" s="28"/>
      <c r="X3275" s="28"/>
      <c r="Y3275" s="28"/>
      <c r="Z3275" s="28"/>
      <c r="AA3275" s="28"/>
      <c r="AB3275" s="28"/>
      <c r="AC3275" s="28"/>
      <c r="AD3275" s="28"/>
      <c r="AE3275" s="28"/>
      <c r="AF3275" s="28"/>
      <c r="AG3275" s="28"/>
      <c r="AH3275" s="28"/>
      <c r="AI3275" s="28"/>
      <c r="AJ3275" s="28"/>
      <c r="AK3275" s="28"/>
      <c r="AL3275" s="28"/>
      <c r="AM3275" s="28"/>
    </row>
    <row r="3276" spans="2:39">
      <c r="B3276" s="27"/>
      <c r="C3276" s="27"/>
      <c r="D3276" s="28"/>
      <c r="E3276" s="28"/>
      <c r="F3276" s="28"/>
      <c r="G3276" s="28"/>
      <c r="H3276" s="28"/>
      <c r="I3276" s="28"/>
      <c r="J3276" s="28"/>
      <c r="K3276" s="28"/>
      <c r="L3276" s="28"/>
      <c r="M3276" s="28"/>
      <c r="N3276" s="28"/>
      <c r="O3276" s="28"/>
      <c r="P3276" s="28"/>
      <c r="Q3276" s="28"/>
      <c r="R3276" s="28"/>
      <c r="S3276" s="28"/>
      <c r="T3276" s="28"/>
      <c r="U3276" s="28"/>
      <c r="V3276" s="28"/>
      <c r="W3276" s="28"/>
      <c r="X3276" s="28"/>
      <c r="Y3276" s="28"/>
      <c r="Z3276" s="28"/>
      <c r="AA3276" s="28"/>
      <c r="AB3276" s="28"/>
      <c r="AC3276" s="28"/>
      <c r="AD3276" s="28"/>
      <c r="AE3276" s="28"/>
      <c r="AF3276" s="28"/>
      <c r="AG3276" s="28"/>
      <c r="AH3276" s="28"/>
      <c r="AI3276" s="28"/>
      <c r="AJ3276" s="28"/>
      <c r="AK3276" s="28"/>
      <c r="AL3276" s="28"/>
      <c r="AM3276" s="28"/>
    </row>
    <row r="3277" spans="2:39">
      <c r="B3277" s="27"/>
      <c r="C3277" s="27"/>
      <c r="D3277" s="28"/>
      <c r="E3277" s="28"/>
      <c r="F3277" s="28"/>
      <c r="G3277" s="28"/>
      <c r="H3277" s="28"/>
      <c r="I3277" s="28"/>
      <c r="J3277" s="28"/>
      <c r="K3277" s="28"/>
      <c r="L3277" s="28"/>
      <c r="M3277" s="28"/>
      <c r="N3277" s="28"/>
      <c r="O3277" s="28"/>
      <c r="P3277" s="28"/>
      <c r="Q3277" s="28"/>
      <c r="R3277" s="28"/>
      <c r="S3277" s="28"/>
      <c r="T3277" s="28"/>
      <c r="U3277" s="28"/>
      <c r="V3277" s="28"/>
      <c r="W3277" s="28"/>
      <c r="X3277" s="28"/>
      <c r="Y3277" s="28"/>
      <c r="Z3277" s="28"/>
      <c r="AA3277" s="28"/>
      <c r="AB3277" s="28"/>
      <c r="AC3277" s="28"/>
      <c r="AD3277" s="28"/>
      <c r="AE3277" s="28"/>
      <c r="AF3277" s="28"/>
      <c r="AG3277" s="28"/>
      <c r="AH3277" s="28"/>
      <c r="AI3277" s="28"/>
      <c r="AJ3277" s="28"/>
      <c r="AK3277" s="28"/>
      <c r="AL3277" s="28"/>
      <c r="AM3277" s="28"/>
    </row>
    <row r="3278" spans="2:39">
      <c r="B3278" s="27"/>
      <c r="C3278" s="27"/>
      <c r="D3278" s="28"/>
      <c r="E3278" s="28"/>
      <c r="F3278" s="28"/>
      <c r="G3278" s="28"/>
      <c r="H3278" s="28"/>
      <c r="I3278" s="28"/>
      <c r="J3278" s="28"/>
      <c r="K3278" s="28"/>
      <c r="L3278" s="28"/>
      <c r="M3278" s="28"/>
      <c r="N3278" s="28"/>
      <c r="O3278" s="28"/>
      <c r="P3278" s="28"/>
      <c r="Q3278" s="28"/>
      <c r="R3278" s="28"/>
      <c r="S3278" s="28"/>
      <c r="T3278" s="28"/>
      <c r="U3278" s="28"/>
      <c r="V3278" s="28"/>
      <c r="W3278" s="28"/>
      <c r="X3278" s="28"/>
      <c r="Y3278" s="28"/>
      <c r="Z3278" s="28"/>
      <c r="AA3278" s="28"/>
      <c r="AB3278" s="28"/>
      <c r="AC3278" s="28"/>
      <c r="AD3278" s="28"/>
      <c r="AE3278" s="28"/>
      <c r="AF3278" s="28"/>
      <c r="AG3278" s="28"/>
      <c r="AH3278" s="28"/>
      <c r="AI3278" s="28"/>
      <c r="AJ3278" s="28"/>
      <c r="AK3278" s="28"/>
      <c r="AL3278" s="28"/>
      <c r="AM3278" s="28"/>
    </row>
    <row r="3279" spans="2:39">
      <c r="B3279" s="27"/>
      <c r="C3279" s="27"/>
      <c r="D3279" s="28"/>
      <c r="E3279" s="28"/>
      <c r="F3279" s="28"/>
      <c r="G3279" s="28"/>
      <c r="H3279" s="28"/>
      <c r="I3279" s="28"/>
      <c r="J3279" s="28"/>
      <c r="K3279" s="28"/>
      <c r="L3279" s="28"/>
      <c r="M3279" s="28"/>
      <c r="N3279" s="28"/>
      <c r="O3279" s="28"/>
      <c r="P3279" s="28"/>
      <c r="Q3279" s="28"/>
      <c r="R3279" s="28"/>
      <c r="S3279" s="28"/>
      <c r="T3279" s="28"/>
      <c r="U3279" s="28"/>
      <c r="V3279" s="28"/>
      <c r="W3279" s="28"/>
      <c r="X3279" s="28"/>
      <c r="Y3279" s="28"/>
      <c r="Z3279" s="28"/>
      <c r="AA3279" s="28"/>
      <c r="AB3279" s="28"/>
      <c r="AC3279" s="28"/>
      <c r="AD3279" s="28"/>
      <c r="AE3279" s="28"/>
      <c r="AF3279" s="28"/>
      <c r="AG3279" s="28"/>
      <c r="AH3279" s="28"/>
      <c r="AI3279" s="28"/>
      <c r="AJ3279" s="28"/>
      <c r="AK3279" s="28"/>
      <c r="AL3279" s="28"/>
      <c r="AM3279" s="28"/>
    </row>
    <row r="3280" spans="2:39">
      <c r="B3280" s="27"/>
      <c r="C3280" s="27"/>
      <c r="D3280" s="28"/>
      <c r="E3280" s="28"/>
      <c r="F3280" s="28"/>
      <c r="G3280" s="28"/>
      <c r="H3280" s="28"/>
      <c r="I3280" s="28"/>
      <c r="J3280" s="28"/>
      <c r="K3280" s="28"/>
      <c r="L3280" s="28"/>
      <c r="M3280" s="28"/>
      <c r="N3280" s="28"/>
      <c r="O3280" s="28"/>
      <c r="P3280" s="28"/>
      <c r="Q3280" s="28"/>
      <c r="R3280" s="28"/>
      <c r="S3280" s="28"/>
      <c r="T3280" s="28"/>
      <c r="U3280" s="28"/>
      <c r="V3280" s="28"/>
      <c r="W3280" s="28"/>
      <c r="X3280" s="28"/>
      <c r="Y3280" s="28"/>
      <c r="Z3280" s="28"/>
      <c r="AA3280" s="28"/>
      <c r="AB3280" s="28"/>
      <c r="AC3280" s="28"/>
      <c r="AD3280" s="28"/>
      <c r="AE3280" s="28"/>
      <c r="AF3280" s="28"/>
      <c r="AG3280" s="28"/>
      <c r="AH3280" s="28"/>
      <c r="AI3280" s="28"/>
      <c r="AJ3280" s="28"/>
      <c r="AK3280" s="28"/>
      <c r="AL3280" s="28"/>
      <c r="AM3280" s="28"/>
    </row>
    <row r="3281" spans="2:39">
      <c r="B3281" s="27"/>
      <c r="C3281" s="27"/>
      <c r="D3281" s="28"/>
      <c r="E3281" s="28"/>
      <c r="F3281" s="28"/>
      <c r="G3281" s="28"/>
      <c r="H3281" s="28"/>
      <c r="I3281" s="28"/>
      <c r="J3281" s="28"/>
      <c r="K3281" s="28"/>
      <c r="L3281" s="28"/>
      <c r="M3281" s="28"/>
      <c r="N3281" s="28"/>
      <c r="O3281" s="28"/>
      <c r="P3281" s="28"/>
      <c r="Q3281" s="28"/>
      <c r="R3281" s="28"/>
      <c r="S3281" s="28"/>
      <c r="T3281" s="28"/>
      <c r="U3281" s="28"/>
      <c r="V3281" s="28"/>
      <c r="W3281" s="28"/>
      <c r="X3281" s="28"/>
      <c r="Y3281" s="28"/>
      <c r="Z3281" s="28"/>
      <c r="AA3281" s="28"/>
      <c r="AB3281" s="28"/>
      <c r="AC3281" s="28"/>
      <c r="AD3281" s="28"/>
      <c r="AE3281" s="28"/>
      <c r="AF3281" s="28"/>
      <c r="AG3281" s="28"/>
      <c r="AH3281" s="28"/>
      <c r="AI3281" s="28"/>
      <c r="AJ3281" s="28"/>
      <c r="AK3281" s="28"/>
      <c r="AL3281" s="28"/>
      <c r="AM3281" s="28"/>
    </row>
    <row r="3282" spans="2:39">
      <c r="B3282" s="27"/>
      <c r="C3282" s="27"/>
      <c r="D3282" s="28"/>
      <c r="E3282" s="28"/>
      <c r="F3282" s="28"/>
      <c r="G3282" s="28"/>
      <c r="H3282" s="28"/>
      <c r="I3282" s="28"/>
      <c r="J3282" s="28"/>
      <c r="K3282" s="28"/>
      <c r="L3282" s="28"/>
      <c r="M3282" s="28"/>
      <c r="N3282" s="28"/>
      <c r="O3282" s="28"/>
      <c r="P3282" s="28"/>
      <c r="Q3282" s="28"/>
      <c r="R3282" s="28"/>
      <c r="S3282" s="28"/>
      <c r="T3282" s="28"/>
      <c r="U3282" s="28"/>
      <c r="V3282" s="28"/>
      <c r="W3282" s="28"/>
      <c r="X3282" s="28"/>
      <c r="Y3282" s="28"/>
      <c r="Z3282" s="28"/>
      <c r="AA3282" s="28"/>
      <c r="AB3282" s="28"/>
      <c r="AC3282" s="28"/>
      <c r="AD3282" s="28"/>
      <c r="AE3282" s="28"/>
      <c r="AF3282" s="28"/>
      <c r="AG3282" s="28"/>
      <c r="AH3282" s="28"/>
      <c r="AI3282" s="28"/>
      <c r="AJ3282" s="28"/>
      <c r="AK3282" s="28"/>
      <c r="AL3282" s="28"/>
      <c r="AM3282" s="28"/>
    </row>
    <row r="3283" spans="2:39">
      <c r="B3283" s="27"/>
      <c r="C3283" s="27"/>
      <c r="D3283" s="28"/>
      <c r="E3283" s="28"/>
      <c r="F3283" s="28"/>
      <c r="G3283" s="28"/>
      <c r="H3283" s="28"/>
      <c r="I3283" s="28"/>
      <c r="J3283" s="28"/>
      <c r="K3283" s="28"/>
      <c r="L3283" s="28"/>
      <c r="M3283" s="28"/>
      <c r="N3283" s="28"/>
      <c r="O3283" s="28"/>
      <c r="P3283" s="28"/>
      <c r="Q3283" s="28"/>
      <c r="R3283" s="28"/>
      <c r="S3283" s="28"/>
      <c r="T3283" s="28"/>
      <c r="U3283" s="28"/>
      <c r="V3283" s="28"/>
      <c r="W3283" s="28"/>
      <c r="X3283" s="28"/>
      <c r="Y3283" s="28"/>
      <c r="Z3283" s="28"/>
      <c r="AA3283" s="28"/>
      <c r="AB3283" s="28"/>
      <c r="AC3283" s="28"/>
      <c r="AD3283" s="28"/>
      <c r="AE3283" s="28"/>
      <c r="AF3283" s="28"/>
      <c r="AG3283" s="28"/>
      <c r="AH3283" s="28"/>
      <c r="AI3283" s="28"/>
      <c r="AJ3283" s="28"/>
      <c r="AK3283" s="28"/>
      <c r="AL3283" s="28"/>
      <c r="AM3283" s="28"/>
    </row>
    <row r="3284" spans="2:39">
      <c r="B3284" s="27"/>
      <c r="C3284" s="27"/>
      <c r="D3284" s="28"/>
      <c r="E3284" s="28"/>
      <c r="F3284" s="28"/>
      <c r="G3284" s="28"/>
      <c r="H3284" s="28"/>
      <c r="I3284" s="28"/>
      <c r="J3284" s="28"/>
      <c r="K3284" s="28"/>
      <c r="L3284" s="28"/>
      <c r="M3284" s="28"/>
      <c r="N3284" s="28"/>
      <c r="O3284" s="28"/>
      <c r="P3284" s="28"/>
      <c r="Q3284" s="28"/>
      <c r="R3284" s="28"/>
      <c r="S3284" s="28"/>
      <c r="T3284" s="28"/>
      <c r="U3284" s="28"/>
      <c r="V3284" s="28"/>
      <c r="W3284" s="28"/>
      <c r="X3284" s="28"/>
      <c r="Y3284" s="28"/>
      <c r="Z3284" s="28"/>
      <c r="AA3284" s="28"/>
      <c r="AB3284" s="28"/>
      <c r="AC3284" s="28"/>
      <c r="AD3284" s="28"/>
      <c r="AE3284" s="28"/>
      <c r="AF3284" s="28"/>
      <c r="AG3284" s="28"/>
      <c r="AH3284" s="28"/>
      <c r="AI3284" s="28"/>
      <c r="AJ3284" s="28"/>
      <c r="AK3284" s="28"/>
      <c r="AL3284" s="28"/>
      <c r="AM3284" s="28"/>
    </row>
    <row r="3285" spans="2:39">
      <c r="B3285" s="27"/>
      <c r="C3285" s="27"/>
      <c r="D3285" s="28"/>
      <c r="E3285" s="28"/>
      <c r="F3285" s="28"/>
      <c r="G3285" s="28"/>
      <c r="H3285" s="28"/>
      <c r="I3285" s="28"/>
      <c r="J3285" s="28"/>
      <c r="K3285" s="28"/>
      <c r="L3285" s="28"/>
      <c r="M3285" s="28"/>
      <c r="N3285" s="28"/>
      <c r="O3285" s="28"/>
      <c r="P3285" s="28"/>
      <c r="Q3285" s="28"/>
      <c r="R3285" s="28"/>
      <c r="S3285" s="28"/>
      <c r="T3285" s="28"/>
      <c r="U3285" s="28"/>
      <c r="V3285" s="28"/>
      <c r="W3285" s="28"/>
      <c r="X3285" s="28"/>
      <c r="Y3285" s="28"/>
      <c r="Z3285" s="28"/>
      <c r="AA3285" s="28"/>
      <c r="AB3285" s="28"/>
      <c r="AC3285" s="28"/>
      <c r="AD3285" s="28"/>
      <c r="AE3285" s="28"/>
      <c r="AF3285" s="28"/>
      <c r="AG3285" s="28"/>
      <c r="AH3285" s="28"/>
      <c r="AI3285" s="28"/>
      <c r="AJ3285" s="28"/>
      <c r="AK3285" s="28"/>
      <c r="AL3285" s="28"/>
      <c r="AM3285" s="28"/>
    </row>
    <row r="3286" spans="2:39">
      <c r="B3286" s="27"/>
      <c r="C3286" s="27"/>
      <c r="D3286" s="28"/>
      <c r="E3286" s="28"/>
      <c r="F3286" s="28"/>
      <c r="G3286" s="28"/>
      <c r="H3286" s="28"/>
      <c r="I3286" s="28"/>
      <c r="J3286" s="28"/>
      <c r="K3286" s="28"/>
      <c r="L3286" s="28"/>
      <c r="M3286" s="28"/>
      <c r="N3286" s="28"/>
      <c r="O3286" s="28"/>
      <c r="P3286" s="28"/>
      <c r="Q3286" s="28"/>
      <c r="R3286" s="28"/>
      <c r="S3286" s="28"/>
      <c r="T3286" s="28"/>
      <c r="U3286" s="28"/>
      <c r="V3286" s="28"/>
      <c r="W3286" s="28"/>
      <c r="X3286" s="28"/>
      <c r="Y3286" s="28"/>
      <c r="Z3286" s="28"/>
      <c r="AA3286" s="28"/>
      <c r="AB3286" s="28"/>
      <c r="AC3286" s="28"/>
      <c r="AD3286" s="28"/>
      <c r="AE3286" s="28"/>
      <c r="AF3286" s="28"/>
      <c r="AG3286" s="28"/>
      <c r="AH3286" s="28"/>
      <c r="AI3286" s="28"/>
      <c r="AJ3286" s="28"/>
      <c r="AK3286" s="28"/>
      <c r="AL3286" s="28"/>
      <c r="AM3286" s="28"/>
    </row>
    <row r="3287" spans="2:39">
      <c r="B3287" s="27"/>
      <c r="C3287" s="27"/>
      <c r="D3287" s="28"/>
      <c r="E3287" s="28"/>
      <c r="F3287" s="28"/>
      <c r="G3287" s="28"/>
      <c r="H3287" s="28"/>
      <c r="I3287" s="28"/>
      <c r="J3287" s="28"/>
      <c r="K3287" s="28"/>
      <c r="L3287" s="28"/>
      <c r="M3287" s="28"/>
      <c r="N3287" s="28"/>
      <c r="O3287" s="28"/>
      <c r="P3287" s="28"/>
      <c r="Q3287" s="28"/>
      <c r="R3287" s="28"/>
      <c r="S3287" s="28"/>
      <c r="T3287" s="28"/>
      <c r="U3287" s="28"/>
      <c r="V3287" s="28"/>
      <c r="W3287" s="28"/>
      <c r="X3287" s="28"/>
      <c r="Y3287" s="28"/>
      <c r="Z3287" s="28"/>
      <c r="AA3287" s="28"/>
      <c r="AB3287" s="28"/>
      <c r="AC3287" s="28"/>
      <c r="AD3287" s="28"/>
      <c r="AE3287" s="28"/>
      <c r="AF3287" s="28"/>
      <c r="AG3287" s="28"/>
      <c r="AH3287" s="28"/>
      <c r="AI3287" s="28"/>
      <c r="AJ3287" s="28"/>
      <c r="AK3287" s="28"/>
      <c r="AL3287" s="28"/>
      <c r="AM3287" s="28"/>
    </row>
    <row r="3288" spans="2:39">
      <c r="B3288" s="27"/>
      <c r="C3288" s="27"/>
      <c r="D3288" s="28"/>
      <c r="E3288" s="28"/>
      <c r="F3288" s="28"/>
      <c r="G3288" s="28"/>
      <c r="H3288" s="28"/>
      <c r="I3288" s="28"/>
      <c r="J3288" s="28"/>
      <c r="K3288" s="28"/>
      <c r="L3288" s="28"/>
      <c r="M3288" s="28"/>
      <c r="N3288" s="28"/>
      <c r="O3288" s="28"/>
      <c r="P3288" s="28"/>
      <c r="Q3288" s="28"/>
      <c r="R3288" s="28"/>
      <c r="S3288" s="28"/>
      <c r="T3288" s="28"/>
      <c r="U3288" s="28"/>
      <c r="V3288" s="28"/>
      <c r="W3288" s="28"/>
      <c r="X3288" s="28"/>
      <c r="Y3288" s="28"/>
      <c r="Z3288" s="28"/>
      <c r="AA3288" s="28"/>
      <c r="AB3288" s="28"/>
      <c r="AC3288" s="28"/>
      <c r="AD3288" s="28"/>
      <c r="AE3288" s="28"/>
      <c r="AF3288" s="28"/>
      <c r="AG3288" s="28"/>
      <c r="AH3288" s="28"/>
      <c r="AI3288" s="28"/>
      <c r="AJ3288" s="28"/>
      <c r="AK3288" s="28"/>
      <c r="AL3288" s="28"/>
      <c r="AM3288" s="28"/>
    </row>
    <row r="3289" spans="2:39">
      <c r="B3289" s="27"/>
      <c r="C3289" s="27"/>
      <c r="D3289" s="28"/>
      <c r="E3289" s="28"/>
      <c r="F3289" s="28"/>
      <c r="G3289" s="28"/>
      <c r="H3289" s="28"/>
      <c r="I3289" s="28"/>
      <c r="J3289" s="28"/>
      <c r="K3289" s="28"/>
      <c r="L3289" s="28"/>
      <c r="M3289" s="28"/>
      <c r="N3289" s="28"/>
      <c r="O3289" s="28"/>
      <c r="P3289" s="28"/>
      <c r="Q3289" s="28"/>
      <c r="R3289" s="28"/>
      <c r="S3289" s="28"/>
      <c r="T3289" s="28"/>
      <c r="U3289" s="28"/>
      <c r="V3289" s="28"/>
      <c r="W3289" s="28"/>
      <c r="X3289" s="28"/>
      <c r="Y3289" s="28"/>
      <c r="Z3289" s="28"/>
      <c r="AA3289" s="28"/>
      <c r="AB3289" s="28"/>
      <c r="AC3289" s="28"/>
      <c r="AD3289" s="28"/>
      <c r="AE3289" s="28"/>
      <c r="AF3289" s="28"/>
      <c r="AG3289" s="28"/>
      <c r="AH3289" s="28"/>
      <c r="AI3289" s="28"/>
      <c r="AJ3289" s="28"/>
      <c r="AK3289" s="28"/>
      <c r="AL3289" s="28"/>
      <c r="AM3289" s="28"/>
    </row>
    <row r="3290" spans="2:39">
      <c r="B3290" s="27"/>
      <c r="C3290" s="27"/>
      <c r="D3290" s="28"/>
      <c r="E3290" s="28"/>
      <c r="F3290" s="28"/>
      <c r="G3290" s="28"/>
      <c r="H3290" s="28"/>
      <c r="I3290" s="28"/>
      <c r="J3290" s="28"/>
      <c r="K3290" s="28"/>
      <c r="L3290" s="28"/>
      <c r="M3290" s="28"/>
      <c r="N3290" s="28"/>
      <c r="O3290" s="28"/>
      <c r="P3290" s="28"/>
      <c r="Q3290" s="28"/>
      <c r="R3290" s="28"/>
      <c r="S3290" s="28"/>
      <c r="T3290" s="28"/>
      <c r="U3290" s="28"/>
      <c r="V3290" s="28"/>
      <c r="W3290" s="28"/>
      <c r="X3290" s="28"/>
      <c r="Y3290" s="28"/>
      <c r="Z3290" s="28"/>
      <c r="AA3290" s="28"/>
      <c r="AB3290" s="28"/>
      <c r="AC3290" s="28"/>
      <c r="AD3290" s="28"/>
      <c r="AE3290" s="28"/>
      <c r="AF3290" s="28"/>
      <c r="AG3290" s="28"/>
      <c r="AH3290" s="28"/>
      <c r="AI3290" s="28"/>
      <c r="AJ3290" s="28"/>
      <c r="AK3290" s="28"/>
      <c r="AL3290" s="28"/>
      <c r="AM3290" s="28"/>
    </row>
    <row r="3291" spans="2:39">
      <c r="B3291" s="27"/>
      <c r="C3291" s="27"/>
      <c r="D3291" s="28"/>
      <c r="E3291" s="28"/>
      <c r="F3291" s="28"/>
      <c r="G3291" s="28"/>
      <c r="H3291" s="28"/>
      <c r="I3291" s="28"/>
      <c r="J3291" s="28"/>
      <c r="K3291" s="28"/>
      <c r="L3291" s="28"/>
      <c r="M3291" s="28"/>
      <c r="N3291" s="28"/>
      <c r="O3291" s="28"/>
      <c r="P3291" s="28"/>
      <c r="Q3291" s="28"/>
      <c r="R3291" s="28"/>
      <c r="S3291" s="28"/>
      <c r="T3291" s="28"/>
      <c r="U3291" s="28"/>
      <c r="V3291" s="28"/>
      <c r="W3291" s="28"/>
      <c r="X3291" s="28"/>
      <c r="Y3291" s="28"/>
      <c r="Z3291" s="28"/>
      <c r="AA3291" s="28"/>
      <c r="AB3291" s="28"/>
      <c r="AC3291" s="28"/>
      <c r="AD3291" s="28"/>
      <c r="AE3291" s="28"/>
      <c r="AF3291" s="28"/>
      <c r="AG3291" s="28"/>
      <c r="AH3291" s="28"/>
      <c r="AI3291" s="28"/>
      <c r="AJ3291" s="28"/>
      <c r="AK3291" s="28"/>
      <c r="AL3291" s="28"/>
      <c r="AM3291" s="28"/>
    </row>
    <row r="3292" spans="2:39">
      <c r="B3292" s="27"/>
      <c r="C3292" s="27"/>
      <c r="D3292" s="28"/>
      <c r="E3292" s="28"/>
      <c r="F3292" s="28"/>
      <c r="G3292" s="28"/>
      <c r="H3292" s="28"/>
      <c r="I3292" s="28"/>
      <c r="J3292" s="28"/>
      <c r="K3292" s="28"/>
      <c r="L3292" s="28"/>
      <c r="M3292" s="28"/>
      <c r="N3292" s="28"/>
      <c r="O3292" s="28"/>
      <c r="P3292" s="28"/>
      <c r="Q3292" s="28"/>
      <c r="R3292" s="28"/>
      <c r="S3292" s="28"/>
      <c r="T3292" s="28"/>
      <c r="U3292" s="28"/>
      <c r="V3292" s="28"/>
      <c r="W3292" s="28"/>
      <c r="X3292" s="28"/>
      <c r="Y3292" s="28"/>
      <c r="Z3292" s="28"/>
      <c r="AA3292" s="28"/>
      <c r="AB3292" s="28"/>
      <c r="AC3292" s="28"/>
      <c r="AD3292" s="28"/>
      <c r="AE3292" s="28"/>
      <c r="AF3292" s="28"/>
      <c r="AG3292" s="28"/>
      <c r="AH3292" s="28"/>
      <c r="AI3292" s="28"/>
      <c r="AJ3292" s="28"/>
      <c r="AK3292" s="28"/>
      <c r="AL3292" s="28"/>
      <c r="AM3292" s="28"/>
    </row>
    <row r="3293" spans="2:39">
      <c r="B3293" s="27"/>
      <c r="C3293" s="27"/>
      <c r="D3293" s="28"/>
      <c r="E3293" s="28"/>
      <c r="F3293" s="28"/>
      <c r="G3293" s="28"/>
      <c r="H3293" s="28"/>
      <c r="I3293" s="28"/>
      <c r="J3293" s="28"/>
      <c r="K3293" s="28"/>
      <c r="L3293" s="28"/>
      <c r="M3293" s="28"/>
      <c r="N3293" s="28"/>
      <c r="O3293" s="28"/>
      <c r="P3293" s="28"/>
      <c r="Q3293" s="28"/>
      <c r="R3293" s="28"/>
      <c r="S3293" s="28"/>
      <c r="T3293" s="28"/>
      <c r="U3293" s="28"/>
      <c r="V3293" s="28"/>
      <c r="W3293" s="28"/>
      <c r="X3293" s="28"/>
      <c r="Y3293" s="28"/>
      <c r="Z3293" s="28"/>
      <c r="AA3293" s="28"/>
      <c r="AB3293" s="28"/>
      <c r="AC3293" s="28"/>
      <c r="AD3293" s="28"/>
      <c r="AE3293" s="28"/>
      <c r="AF3293" s="28"/>
      <c r="AG3293" s="28"/>
      <c r="AH3293" s="28"/>
      <c r="AI3293" s="28"/>
      <c r="AJ3293" s="28"/>
      <c r="AK3293" s="28"/>
      <c r="AL3293" s="28"/>
      <c r="AM3293" s="28"/>
    </row>
    <row r="3294" spans="2:39">
      <c r="B3294" s="27"/>
      <c r="C3294" s="27"/>
      <c r="D3294" s="28"/>
      <c r="E3294" s="28"/>
      <c r="F3294" s="28"/>
      <c r="G3294" s="28"/>
      <c r="H3294" s="28"/>
      <c r="I3294" s="28"/>
      <c r="J3294" s="28"/>
      <c r="K3294" s="28"/>
      <c r="L3294" s="28"/>
      <c r="M3294" s="28"/>
      <c r="N3294" s="28"/>
      <c r="O3294" s="28"/>
      <c r="P3294" s="28"/>
      <c r="Q3294" s="28"/>
      <c r="R3294" s="28"/>
      <c r="S3294" s="28"/>
      <c r="T3294" s="28"/>
      <c r="U3294" s="28"/>
      <c r="V3294" s="28"/>
      <c r="W3294" s="28"/>
      <c r="X3294" s="28"/>
      <c r="Y3294" s="28"/>
      <c r="Z3294" s="28"/>
      <c r="AA3294" s="28"/>
      <c r="AB3294" s="28"/>
      <c r="AC3294" s="28"/>
      <c r="AD3294" s="28"/>
      <c r="AE3294" s="28"/>
      <c r="AF3294" s="28"/>
      <c r="AG3294" s="28"/>
      <c r="AH3294" s="28"/>
      <c r="AI3294" s="28"/>
      <c r="AJ3294" s="28"/>
      <c r="AK3294" s="28"/>
      <c r="AL3294" s="28"/>
      <c r="AM3294" s="28"/>
    </row>
    <row r="3295" spans="2:39">
      <c r="B3295" s="27"/>
      <c r="C3295" s="27"/>
      <c r="D3295" s="28"/>
      <c r="E3295" s="28"/>
      <c r="F3295" s="28"/>
      <c r="G3295" s="28"/>
      <c r="H3295" s="28"/>
      <c r="I3295" s="28"/>
      <c r="J3295" s="28"/>
      <c r="K3295" s="28"/>
      <c r="L3295" s="28"/>
      <c r="M3295" s="28"/>
      <c r="N3295" s="28"/>
      <c r="O3295" s="28"/>
      <c r="P3295" s="28"/>
      <c r="Q3295" s="28"/>
      <c r="R3295" s="28"/>
      <c r="S3295" s="28"/>
      <c r="T3295" s="28"/>
      <c r="U3295" s="28"/>
      <c r="V3295" s="28"/>
      <c r="W3295" s="28"/>
      <c r="X3295" s="28"/>
      <c r="Y3295" s="28"/>
      <c r="Z3295" s="28"/>
      <c r="AA3295" s="28"/>
      <c r="AB3295" s="28"/>
      <c r="AC3295" s="28"/>
      <c r="AD3295" s="28"/>
      <c r="AE3295" s="28"/>
      <c r="AF3295" s="28"/>
      <c r="AG3295" s="28"/>
      <c r="AH3295" s="28"/>
      <c r="AI3295" s="28"/>
      <c r="AJ3295" s="28"/>
      <c r="AK3295" s="28"/>
      <c r="AL3295" s="28"/>
      <c r="AM3295" s="28"/>
    </row>
    <row r="3296" spans="2:39">
      <c r="B3296" s="27"/>
      <c r="C3296" s="27"/>
      <c r="D3296" s="28"/>
      <c r="E3296" s="28"/>
      <c r="F3296" s="28"/>
      <c r="G3296" s="28"/>
      <c r="H3296" s="28"/>
      <c r="I3296" s="28"/>
      <c r="J3296" s="28"/>
      <c r="K3296" s="28"/>
      <c r="L3296" s="28"/>
      <c r="M3296" s="28"/>
      <c r="N3296" s="28"/>
      <c r="O3296" s="28"/>
      <c r="P3296" s="28"/>
      <c r="Q3296" s="28"/>
      <c r="R3296" s="28"/>
      <c r="S3296" s="28"/>
      <c r="T3296" s="28"/>
      <c r="U3296" s="28"/>
      <c r="V3296" s="28"/>
      <c r="W3296" s="28"/>
      <c r="X3296" s="28"/>
      <c r="Y3296" s="28"/>
      <c r="Z3296" s="28"/>
      <c r="AA3296" s="28"/>
      <c r="AB3296" s="28"/>
      <c r="AC3296" s="28"/>
      <c r="AD3296" s="28"/>
      <c r="AE3296" s="28"/>
      <c r="AF3296" s="28"/>
      <c r="AG3296" s="28"/>
      <c r="AH3296" s="28"/>
      <c r="AI3296" s="28"/>
      <c r="AJ3296" s="28"/>
      <c r="AK3296" s="28"/>
      <c r="AL3296" s="28"/>
      <c r="AM3296" s="28"/>
    </row>
    <row r="3297" spans="2:39">
      <c r="B3297" s="27"/>
      <c r="C3297" s="27"/>
      <c r="D3297" s="28"/>
      <c r="E3297" s="28"/>
      <c r="F3297" s="28"/>
      <c r="G3297" s="28"/>
      <c r="H3297" s="28"/>
      <c r="I3297" s="28"/>
      <c r="J3297" s="28"/>
      <c r="K3297" s="28"/>
      <c r="L3297" s="28"/>
      <c r="M3297" s="28"/>
      <c r="N3297" s="28"/>
      <c r="O3297" s="28"/>
      <c r="P3297" s="28"/>
      <c r="Q3297" s="28"/>
      <c r="R3297" s="28"/>
      <c r="S3297" s="28"/>
      <c r="T3297" s="28"/>
      <c r="U3297" s="28"/>
      <c r="V3297" s="28"/>
      <c r="W3297" s="28"/>
      <c r="X3297" s="28"/>
      <c r="Y3297" s="28"/>
      <c r="Z3297" s="28"/>
      <c r="AA3297" s="28"/>
      <c r="AB3297" s="28"/>
      <c r="AC3297" s="28"/>
      <c r="AD3297" s="28"/>
      <c r="AE3297" s="28"/>
      <c r="AF3297" s="28"/>
      <c r="AG3297" s="28"/>
      <c r="AH3297" s="28"/>
      <c r="AI3297" s="28"/>
      <c r="AJ3297" s="28"/>
      <c r="AK3297" s="28"/>
      <c r="AL3297" s="28"/>
      <c r="AM3297" s="28"/>
    </row>
    <row r="3298" spans="2:39">
      <c r="B3298" s="27"/>
      <c r="C3298" s="27"/>
      <c r="D3298" s="28"/>
      <c r="E3298" s="28"/>
      <c r="F3298" s="28"/>
      <c r="G3298" s="28"/>
      <c r="H3298" s="28"/>
      <c r="I3298" s="28"/>
      <c r="J3298" s="28"/>
      <c r="K3298" s="28"/>
      <c r="L3298" s="28"/>
      <c r="M3298" s="28"/>
      <c r="N3298" s="28"/>
      <c r="O3298" s="28"/>
      <c r="P3298" s="28"/>
      <c r="Q3298" s="28"/>
      <c r="R3298" s="28"/>
      <c r="S3298" s="28"/>
      <c r="T3298" s="28"/>
      <c r="U3298" s="28"/>
      <c r="V3298" s="28"/>
      <c r="W3298" s="28"/>
      <c r="X3298" s="28"/>
      <c r="Y3298" s="28"/>
      <c r="Z3298" s="28"/>
      <c r="AA3298" s="28"/>
      <c r="AB3298" s="28"/>
      <c r="AC3298" s="28"/>
      <c r="AD3298" s="28"/>
      <c r="AE3298" s="28"/>
      <c r="AF3298" s="28"/>
      <c r="AG3298" s="28"/>
      <c r="AH3298" s="28"/>
      <c r="AI3298" s="28"/>
      <c r="AJ3298" s="28"/>
      <c r="AK3298" s="28"/>
      <c r="AL3298" s="28"/>
      <c r="AM3298" s="28"/>
    </row>
    <row r="3299" spans="2:39">
      <c r="B3299" s="27"/>
      <c r="C3299" s="27"/>
      <c r="D3299" s="28"/>
      <c r="E3299" s="28"/>
      <c r="F3299" s="28"/>
      <c r="G3299" s="28"/>
      <c r="H3299" s="28"/>
      <c r="I3299" s="28"/>
      <c r="J3299" s="28"/>
      <c r="K3299" s="28"/>
      <c r="L3299" s="28"/>
      <c r="M3299" s="28"/>
      <c r="N3299" s="28"/>
      <c r="O3299" s="28"/>
      <c r="P3299" s="28"/>
      <c r="Q3299" s="28"/>
      <c r="R3299" s="28"/>
      <c r="S3299" s="28"/>
      <c r="T3299" s="28"/>
      <c r="U3299" s="28"/>
      <c r="V3299" s="28"/>
      <c r="W3299" s="28"/>
      <c r="X3299" s="28"/>
      <c r="Y3299" s="28"/>
      <c r="Z3299" s="28"/>
      <c r="AA3299" s="28"/>
      <c r="AB3299" s="28"/>
      <c r="AC3299" s="28"/>
      <c r="AD3299" s="28"/>
      <c r="AE3299" s="28"/>
      <c r="AF3299" s="28"/>
      <c r="AG3299" s="28"/>
      <c r="AH3299" s="28"/>
      <c r="AI3299" s="28"/>
      <c r="AJ3299" s="28"/>
      <c r="AK3299" s="28"/>
      <c r="AL3299" s="28"/>
      <c r="AM3299" s="28"/>
    </row>
    <row r="3300" spans="2:39">
      <c r="B3300" s="27"/>
      <c r="C3300" s="27"/>
      <c r="D3300" s="28"/>
      <c r="E3300" s="28"/>
      <c r="F3300" s="28"/>
      <c r="G3300" s="28"/>
      <c r="H3300" s="28"/>
      <c r="I3300" s="28"/>
      <c r="J3300" s="28"/>
      <c r="K3300" s="28"/>
      <c r="L3300" s="28"/>
      <c r="M3300" s="28"/>
      <c r="N3300" s="28"/>
      <c r="O3300" s="28"/>
      <c r="P3300" s="28"/>
      <c r="Q3300" s="28"/>
      <c r="R3300" s="28"/>
      <c r="S3300" s="28"/>
      <c r="T3300" s="28"/>
      <c r="U3300" s="28"/>
      <c r="V3300" s="28"/>
      <c r="W3300" s="28"/>
      <c r="X3300" s="28"/>
      <c r="Y3300" s="28"/>
      <c r="Z3300" s="28"/>
      <c r="AA3300" s="28"/>
      <c r="AB3300" s="28"/>
      <c r="AC3300" s="28"/>
      <c r="AD3300" s="28"/>
      <c r="AE3300" s="28"/>
      <c r="AF3300" s="28"/>
      <c r="AG3300" s="28"/>
      <c r="AH3300" s="28"/>
      <c r="AI3300" s="28"/>
      <c r="AJ3300" s="28"/>
      <c r="AK3300" s="28"/>
      <c r="AL3300" s="28"/>
      <c r="AM3300" s="28"/>
    </row>
    <row r="3301" spans="2:39">
      <c r="B3301" s="27"/>
      <c r="C3301" s="27"/>
      <c r="D3301" s="28"/>
      <c r="E3301" s="28"/>
      <c r="F3301" s="28"/>
      <c r="G3301" s="28"/>
      <c r="H3301" s="28"/>
      <c r="I3301" s="28"/>
      <c r="J3301" s="28"/>
      <c r="K3301" s="28"/>
      <c r="L3301" s="28"/>
      <c r="M3301" s="28"/>
      <c r="N3301" s="28"/>
      <c r="O3301" s="28"/>
      <c r="P3301" s="28"/>
      <c r="Q3301" s="28"/>
      <c r="R3301" s="28"/>
      <c r="S3301" s="28"/>
      <c r="T3301" s="28"/>
      <c r="U3301" s="28"/>
      <c r="V3301" s="28"/>
      <c r="W3301" s="28"/>
      <c r="X3301" s="28"/>
      <c r="Y3301" s="28"/>
      <c r="Z3301" s="28"/>
      <c r="AA3301" s="28"/>
      <c r="AB3301" s="28"/>
      <c r="AC3301" s="28"/>
      <c r="AD3301" s="28"/>
      <c r="AE3301" s="28"/>
      <c r="AF3301" s="28"/>
      <c r="AG3301" s="28"/>
      <c r="AH3301" s="28"/>
      <c r="AI3301" s="28"/>
      <c r="AJ3301" s="28"/>
      <c r="AK3301" s="28"/>
      <c r="AL3301" s="28"/>
      <c r="AM3301" s="28"/>
    </row>
    <row r="3302" spans="2:39">
      <c r="B3302" s="27"/>
      <c r="C3302" s="27"/>
      <c r="D3302" s="28"/>
      <c r="E3302" s="28"/>
      <c r="F3302" s="28"/>
      <c r="G3302" s="28"/>
      <c r="H3302" s="28"/>
      <c r="I3302" s="28"/>
      <c r="J3302" s="28"/>
      <c r="K3302" s="28"/>
      <c r="L3302" s="28"/>
      <c r="M3302" s="28"/>
      <c r="N3302" s="28"/>
      <c r="O3302" s="28"/>
      <c r="P3302" s="28"/>
      <c r="Q3302" s="28"/>
      <c r="R3302" s="28"/>
      <c r="S3302" s="28"/>
      <c r="T3302" s="28"/>
      <c r="U3302" s="28"/>
      <c r="V3302" s="28"/>
      <c r="W3302" s="28"/>
      <c r="X3302" s="28"/>
      <c r="Y3302" s="28"/>
      <c r="Z3302" s="28"/>
      <c r="AA3302" s="28"/>
      <c r="AB3302" s="28"/>
      <c r="AC3302" s="28"/>
      <c r="AD3302" s="28"/>
      <c r="AE3302" s="28"/>
      <c r="AF3302" s="28"/>
      <c r="AG3302" s="28"/>
      <c r="AH3302" s="28"/>
      <c r="AI3302" s="28"/>
      <c r="AJ3302" s="28"/>
      <c r="AK3302" s="28"/>
      <c r="AL3302" s="28"/>
      <c r="AM3302" s="28"/>
    </row>
    <row r="3303" spans="2:39">
      <c r="B3303" s="27"/>
      <c r="C3303" s="27"/>
      <c r="D3303" s="28"/>
      <c r="E3303" s="28"/>
      <c r="F3303" s="28"/>
      <c r="G3303" s="28"/>
      <c r="H3303" s="28"/>
      <c r="I3303" s="28"/>
      <c r="J3303" s="28"/>
      <c r="K3303" s="28"/>
      <c r="L3303" s="28"/>
      <c r="M3303" s="28"/>
      <c r="N3303" s="28"/>
      <c r="O3303" s="28"/>
      <c r="P3303" s="28"/>
      <c r="Q3303" s="28"/>
      <c r="R3303" s="28"/>
      <c r="S3303" s="28"/>
      <c r="T3303" s="28"/>
      <c r="U3303" s="28"/>
      <c r="V3303" s="28"/>
      <c r="W3303" s="28"/>
      <c r="X3303" s="28"/>
      <c r="Y3303" s="28"/>
      <c r="Z3303" s="28"/>
      <c r="AA3303" s="28"/>
      <c r="AB3303" s="28"/>
      <c r="AC3303" s="28"/>
      <c r="AD3303" s="28"/>
      <c r="AE3303" s="28"/>
      <c r="AF3303" s="28"/>
      <c r="AG3303" s="28"/>
      <c r="AH3303" s="28"/>
      <c r="AI3303" s="28"/>
      <c r="AJ3303" s="28"/>
      <c r="AK3303" s="28"/>
      <c r="AL3303" s="28"/>
      <c r="AM3303" s="28"/>
    </row>
    <row r="3304" spans="2:39">
      <c r="B3304" s="27"/>
      <c r="C3304" s="27"/>
      <c r="D3304" s="28"/>
      <c r="E3304" s="28"/>
      <c r="F3304" s="28"/>
      <c r="G3304" s="28"/>
      <c r="H3304" s="28"/>
      <c r="I3304" s="28"/>
      <c r="J3304" s="28"/>
      <c r="K3304" s="28"/>
      <c r="L3304" s="28"/>
      <c r="M3304" s="28"/>
      <c r="N3304" s="28"/>
      <c r="O3304" s="28"/>
      <c r="P3304" s="28"/>
      <c r="Q3304" s="28"/>
      <c r="R3304" s="28"/>
      <c r="S3304" s="28"/>
      <c r="T3304" s="28"/>
      <c r="U3304" s="28"/>
      <c r="V3304" s="28"/>
      <c r="W3304" s="28"/>
      <c r="X3304" s="28"/>
      <c r="Y3304" s="28"/>
      <c r="Z3304" s="28"/>
      <c r="AA3304" s="28"/>
      <c r="AB3304" s="28"/>
      <c r="AC3304" s="28"/>
      <c r="AD3304" s="28"/>
      <c r="AE3304" s="28"/>
      <c r="AF3304" s="28"/>
      <c r="AG3304" s="28"/>
      <c r="AH3304" s="28"/>
      <c r="AI3304" s="28"/>
      <c r="AJ3304" s="28"/>
      <c r="AK3304" s="28"/>
      <c r="AL3304" s="28"/>
      <c r="AM3304" s="28"/>
    </row>
    <row r="3305" spans="2:39">
      <c r="B3305" s="27"/>
      <c r="C3305" s="27"/>
      <c r="D3305" s="28"/>
      <c r="E3305" s="28"/>
      <c r="F3305" s="28"/>
      <c r="G3305" s="28"/>
      <c r="H3305" s="28"/>
      <c r="I3305" s="28"/>
      <c r="J3305" s="28"/>
      <c r="K3305" s="28"/>
      <c r="L3305" s="28"/>
      <c r="M3305" s="28"/>
      <c r="N3305" s="28"/>
      <c r="O3305" s="28"/>
      <c r="P3305" s="28"/>
      <c r="Q3305" s="28"/>
      <c r="R3305" s="28"/>
      <c r="S3305" s="28"/>
      <c r="T3305" s="28"/>
      <c r="U3305" s="28"/>
      <c r="V3305" s="28"/>
      <c r="W3305" s="28"/>
      <c r="X3305" s="28"/>
      <c r="Y3305" s="28"/>
      <c r="Z3305" s="28"/>
      <c r="AA3305" s="28"/>
      <c r="AB3305" s="28"/>
      <c r="AC3305" s="28"/>
      <c r="AD3305" s="28"/>
      <c r="AE3305" s="28"/>
      <c r="AF3305" s="28"/>
      <c r="AG3305" s="28"/>
      <c r="AH3305" s="28"/>
      <c r="AI3305" s="28"/>
      <c r="AJ3305" s="28"/>
      <c r="AK3305" s="28"/>
      <c r="AL3305" s="28"/>
      <c r="AM3305" s="28"/>
    </row>
    <row r="3306" spans="2:39">
      <c r="B3306" s="27"/>
      <c r="C3306" s="27"/>
      <c r="D3306" s="28"/>
      <c r="E3306" s="28"/>
      <c r="F3306" s="28"/>
      <c r="G3306" s="28"/>
      <c r="H3306" s="28"/>
      <c r="I3306" s="28"/>
      <c r="J3306" s="28"/>
      <c r="K3306" s="28"/>
      <c r="L3306" s="28"/>
      <c r="M3306" s="28"/>
      <c r="N3306" s="28"/>
      <c r="O3306" s="28"/>
      <c r="P3306" s="28"/>
      <c r="Q3306" s="28"/>
      <c r="R3306" s="28"/>
      <c r="S3306" s="28"/>
      <c r="T3306" s="28"/>
      <c r="U3306" s="28"/>
      <c r="V3306" s="28"/>
      <c r="W3306" s="28"/>
      <c r="X3306" s="28"/>
      <c r="Y3306" s="28"/>
      <c r="Z3306" s="28"/>
      <c r="AA3306" s="28"/>
      <c r="AB3306" s="28"/>
      <c r="AC3306" s="28"/>
      <c r="AD3306" s="28"/>
      <c r="AE3306" s="28"/>
      <c r="AF3306" s="28"/>
      <c r="AG3306" s="28"/>
      <c r="AH3306" s="28"/>
      <c r="AI3306" s="28"/>
      <c r="AJ3306" s="28"/>
      <c r="AK3306" s="28"/>
      <c r="AL3306" s="28"/>
      <c r="AM3306" s="28"/>
    </row>
    <row r="3307" spans="2:39">
      <c r="B3307" s="27"/>
      <c r="C3307" s="27"/>
      <c r="D3307" s="28"/>
      <c r="E3307" s="28"/>
      <c r="F3307" s="28"/>
      <c r="G3307" s="28"/>
      <c r="H3307" s="28"/>
      <c r="I3307" s="28"/>
      <c r="J3307" s="28"/>
      <c r="K3307" s="28"/>
      <c r="L3307" s="28"/>
      <c r="M3307" s="28"/>
      <c r="N3307" s="28"/>
      <c r="O3307" s="28"/>
      <c r="P3307" s="28"/>
      <c r="Q3307" s="28"/>
      <c r="R3307" s="28"/>
      <c r="S3307" s="28"/>
      <c r="T3307" s="28"/>
      <c r="U3307" s="28"/>
      <c r="V3307" s="28"/>
      <c r="W3307" s="28"/>
      <c r="X3307" s="28"/>
      <c r="Y3307" s="28"/>
      <c r="Z3307" s="28"/>
      <c r="AA3307" s="28"/>
      <c r="AB3307" s="28"/>
      <c r="AC3307" s="28"/>
      <c r="AD3307" s="28"/>
      <c r="AE3307" s="28"/>
      <c r="AF3307" s="28"/>
      <c r="AG3307" s="28"/>
      <c r="AH3307" s="28"/>
      <c r="AI3307" s="28"/>
      <c r="AJ3307" s="28"/>
      <c r="AK3307" s="28"/>
      <c r="AL3307" s="28"/>
      <c r="AM3307" s="28"/>
    </row>
    <row r="3308" spans="2:39">
      <c r="B3308" s="27"/>
      <c r="C3308" s="27"/>
      <c r="D3308" s="28"/>
      <c r="E3308" s="28"/>
      <c r="F3308" s="28"/>
      <c r="G3308" s="28"/>
      <c r="H3308" s="28"/>
      <c r="I3308" s="28"/>
      <c r="J3308" s="28"/>
      <c r="K3308" s="28"/>
      <c r="L3308" s="28"/>
      <c r="M3308" s="28"/>
      <c r="N3308" s="28"/>
      <c r="O3308" s="28"/>
      <c r="P3308" s="28"/>
      <c r="Q3308" s="28"/>
      <c r="R3308" s="28"/>
      <c r="S3308" s="28"/>
      <c r="T3308" s="28"/>
      <c r="U3308" s="28"/>
      <c r="V3308" s="28"/>
      <c r="W3308" s="28"/>
      <c r="X3308" s="28"/>
      <c r="Y3308" s="28"/>
      <c r="Z3308" s="28"/>
      <c r="AA3308" s="28"/>
      <c r="AB3308" s="28"/>
      <c r="AC3308" s="28"/>
      <c r="AD3308" s="28"/>
      <c r="AE3308" s="28"/>
      <c r="AF3308" s="28"/>
      <c r="AG3308" s="28"/>
      <c r="AH3308" s="28"/>
      <c r="AI3308" s="28"/>
      <c r="AJ3308" s="28"/>
      <c r="AK3308" s="28"/>
      <c r="AL3308" s="28"/>
      <c r="AM3308" s="28"/>
    </row>
    <row r="3309" spans="2:39">
      <c r="B3309" s="27"/>
      <c r="C3309" s="27"/>
      <c r="D3309" s="28"/>
      <c r="E3309" s="28"/>
      <c r="F3309" s="28"/>
      <c r="G3309" s="28"/>
      <c r="H3309" s="28"/>
      <c r="I3309" s="28"/>
      <c r="J3309" s="28"/>
      <c r="K3309" s="28"/>
      <c r="L3309" s="28"/>
      <c r="M3309" s="28"/>
      <c r="N3309" s="28"/>
      <c r="O3309" s="28"/>
      <c r="P3309" s="28"/>
      <c r="Q3309" s="28"/>
      <c r="R3309" s="28"/>
      <c r="S3309" s="28"/>
      <c r="T3309" s="28"/>
      <c r="U3309" s="28"/>
      <c r="V3309" s="28"/>
      <c r="W3309" s="28"/>
      <c r="X3309" s="28"/>
      <c r="Y3309" s="28"/>
      <c r="Z3309" s="28"/>
      <c r="AA3309" s="28"/>
      <c r="AB3309" s="28"/>
      <c r="AC3309" s="28"/>
      <c r="AD3309" s="28"/>
      <c r="AE3309" s="28"/>
      <c r="AF3309" s="28"/>
      <c r="AG3309" s="28"/>
      <c r="AH3309" s="28"/>
      <c r="AI3309" s="28"/>
      <c r="AJ3309" s="28"/>
      <c r="AK3309" s="28"/>
      <c r="AL3309" s="28"/>
      <c r="AM3309" s="28"/>
    </row>
    <row r="3310" spans="2:39">
      <c r="B3310" s="27"/>
      <c r="C3310" s="27"/>
      <c r="D3310" s="28"/>
      <c r="E3310" s="28"/>
      <c r="F3310" s="28"/>
      <c r="G3310" s="28"/>
      <c r="H3310" s="28"/>
      <c r="I3310" s="28"/>
      <c r="J3310" s="28"/>
      <c r="K3310" s="28"/>
      <c r="L3310" s="28"/>
      <c r="M3310" s="28"/>
      <c r="N3310" s="28"/>
      <c r="O3310" s="28"/>
      <c r="P3310" s="28"/>
      <c r="Q3310" s="28"/>
      <c r="R3310" s="28"/>
      <c r="S3310" s="28"/>
      <c r="T3310" s="28"/>
      <c r="U3310" s="28"/>
      <c r="V3310" s="28"/>
      <c r="W3310" s="28"/>
      <c r="X3310" s="28"/>
      <c r="Y3310" s="28"/>
      <c r="Z3310" s="28"/>
      <c r="AA3310" s="28"/>
      <c r="AB3310" s="28"/>
      <c r="AC3310" s="28"/>
      <c r="AD3310" s="28"/>
      <c r="AE3310" s="28"/>
      <c r="AF3310" s="28"/>
      <c r="AG3310" s="28"/>
      <c r="AH3310" s="28"/>
      <c r="AI3310" s="28"/>
      <c r="AJ3310" s="28"/>
      <c r="AK3310" s="28"/>
      <c r="AL3310" s="28"/>
      <c r="AM3310" s="28"/>
    </row>
    <row r="3311" spans="2:39">
      <c r="B3311" s="27"/>
      <c r="C3311" s="27"/>
      <c r="D3311" s="28"/>
      <c r="E3311" s="28"/>
      <c r="F3311" s="28"/>
      <c r="G3311" s="28"/>
      <c r="H3311" s="28"/>
      <c r="I3311" s="28"/>
      <c r="J3311" s="28"/>
      <c r="K3311" s="28"/>
      <c r="L3311" s="28"/>
      <c r="M3311" s="28"/>
      <c r="N3311" s="28"/>
      <c r="O3311" s="28"/>
      <c r="P3311" s="28"/>
      <c r="Q3311" s="28"/>
      <c r="R3311" s="28"/>
      <c r="S3311" s="28"/>
      <c r="T3311" s="28"/>
      <c r="U3311" s="28"/>
      <c r="V3311" s="28"/>
      <c r="W3311" s="28"/>
      <c r="X3311" s="28"/>
      <c r="Y3311" s="28"/>
      <c r="Z3311" s="28"/>
      <c r="AA3311" s="28"/>
      <c r="AB3311" s="28"/>
      <c r="AC3311" s="28"/>
      <c r="AD3311" s="28"/>
      <c r="AE3311" s="28"/>
      <c r="AF3311" s="28"/>
      <c r="AG3311" s="28"/>
      <c r="AH3311" s="28"/>
      <c r="AI3311" s="28"/>
      <c r="AJ3311" s="28"/>
      <c r="AK3311" s="28"/>
      <c r="AL3311" s="28"/>
      <c r="AM3311" s="28"/>
    </row>
    <row r="3312" spans="2:39">
      <c r="B3312" s="27"/>
      <c r="C3312" s="27"/>
      <c r="D3312" s="28"/>
      <c r="E3312" s="28"/>
      <c r="F3312" s="28"/>
      <c r="G3312" s="28"/>
      <c r="H3312" s="28"/>
      <c r="I3312" s="28"/>
      <c r="J3312" s="28"/>
      <c r="K3312" s="28"/>
      <c r="L3312" s="28"/>
      <c r="M3312" s="28"/>
      <c r="N3312" s="28"/>
      <c r="O3312" s="28"/>
      <c r="P3312" s="28"/>
      <c r="Q3312" s="28"/>
      <c r="R3312" s="28"/>
      <c r="S3312" s="28"/>
      <c r="T3312" s="28"/>
      <c r="U3312" s="28"/>
      <c r="V3312" s="28"/>
      <c r="W3312" s="28"/>
      <c r="X3312" s="28"/>
      <c r="Y3312" s="28"/>
      <c r="Z3312" s="28"/>
      <c r="AA3312" s="28"/>
      <c r="AB3312" s="28"/>
      <c r="AC3312" s="28"/>
      <c r="AD3312" s="28"/>
      <c r="AE3312" s="28"/>
      <c r="AF3312" s="28"/>
      <c r="AG3312" s="28"/>
      <c r="AH3312" s="28"/>
      <c r="AI3312" s="28"/>
      <c r="AJ3312" s="28"/>
      <c r="AK3312" s="28"/>
      <c r="AL3312" s="28"/>
      <c r="AM3312" s="28"/>
    </row>
    <row r="3313" spans="2:39">
      <c r="B3313" s="27"/>
      <c r="C3313" s="27"/>
      <c r="D3313" s="28"/>
      <c r="E3313" s="28"/>
      <c r="F3313" s="28"/>
      <c r="G3313" s="28"/>
      <c r="H3313" s="28"/>
      <c r="I3313" s="28"/>
      <c r="J3313" s="28"/>
      <c r="K3313" s="28"/>
      <c r="L3313" s="28"/>
      <c r="M3313" s="28"/>
      <c r="N3313" s="28"/>
      <c r="O3313" s="28"/>
      <c r="P3313" s="28"/>
      <c r="Q3313" s="28"/>
      <c r="R3313" s="28"/>
      <c r="S3313" s="28"/>
      <c r="T3313" s="28"/>
      <c r="U3313" s="28"/>
      <c r="V3313" s="28"/>
      <c r="W3313" s="28"/>
      <c r="X3313" s="28"/>
      <c r="Y3313" s="28"/>
      <c r="Z3313" s="28"/>
      <c r="AA3313" s="28"/>
      <c r="AB3313" s="28"/>
      <c r="AC3313" s="28"/>
      <c r="AD3313" s="28"/>
      <c r="AE3313" s="28"/>
      <c r="AF3313" s="28"/>
      <c r="AG3313" s="28"/>
      <c r="AH3313" s="28"/>
      <c r="AI3313" s="28"/>
      <c r="AJ3313" s="28"/>
      <c r="AK3313" s="28"/>
      <c r="AL3313" s="28"/>
      <c r="AM3313" s="28"/>
    </row>
    <row r="3314" spans="2:39">
      <c r="B3314" s="27"/>
      <c r="C3314" s="27"/>
      <c r="D3314" s="28"/>
      <c r="E3314" s="28"/>
      <c r="F3314" s="28"/>
      <c r="G3314" s="28"/>
      <c r="H3314" s="28"/>
      <c r="I3314" s="28"/>
      <c r="J3314" s="28"/>
      <c r="K3314" s="28"/>
      <c r="L3314" s="28"/>
      <c r="M3314" s="28"/>
      <c r="N3314" s="28"/>
      <c r="O3314" s="28"/>
      <c r="P3314" s="28"/>
      <c r="Q3314" s="28"/>
      <c r="R3314" s="28"/>
      <c r="S3314" s="28"/>
      <c r="T3314" s="28"/>
      <c r="U3314" s="28"/>
      <c r="V3314" s="28"/>
      <c r="W3314" s="28"/>
      <c r="X3314" s="28"/>
      <c r="Y3314" s="28"/>
      <c r="Z3314" s="28"/>
      <c r="AA3314" s="28"/>
      <c r="AB3314" s="28"/>
      <c r="AC3314" s="28"/>
      <c r="AD3314" s="28"/>
      <c r="AE3314" s="28"/>
      <c r="AF3314" s="28"/>
      <c r="AG3314" s="28"/>
      <c r="AH3314" s="28"/>
      <c r="AI3314" s="28"/>
      <c r="AJ3314" s="28"/>
      <c r="AK3314" s="28"/>
      <c r="AL3314" s="28"/>
      <c r="AM3314" s="28"/>
    </row>
    <row r="3315" spans="2:39">
      <c r="B3315" s="27"/>
      <c r="C3315" s="27"/>
      <c r="D3315" s="28"/>
      <c r="E3315" s="28"/>
      <c r="F3315" s="28"/>
      <c r="G3315" s="28"/>
      <c r="H3315" s="28"/>
      <c r="I3315" s="28"/>
      <c r="J3315" s="28"/>
      <c r="K3315" s="28"/>
      <c r="L3315" s="28"/>
      <c r="M3315" s="28"/>
      <c r="N3315" s="28"/>
      <c r="O3315" s="28"/>
      <c r="P3315" s="28"/>
      <c r="Q3315" s="28"/>
      <c r="R3315" s="28"/>
      <c r="S3315" s="28"/>
      <c r="T3315" s="28"/>
      <c r="U3315" s="28"/>
      <c r="V3315" s="28"/>
      <c r="W3315" s="28"/>
      <c r="X3315" s="28"/>
      <c r="Y3315" s="28"/>
      <c r="Z3315" s="28"/>
      <c r="AA3315" s="28"/>
      <c r="AB3315" s="28"/>
      <c r="AC3315" s="28"/>
      <c r="AD3315" s="28"/>
      <c r="AE3315" s="28"/>
      <c r="AF3315" s="28"/>
      <c r="AG3315" s="28"/>
      <c r="AH3315" s="28"/>
      <c r="AI3315" s="28"/>
      <c r="AJ3315" s="28"/>
      <c r="AK3315" s="28"/>
      <c r="AL3315" s="28"/>
      <c r="AM3315" s="28"/>
    </row>
    <row r="3316" spans="2:39">
      <c r="B3316" s="27"/>
      <c r="C3316" s="27"/>
      <c r="D3316" s="28"/>
      <c r="E3316" s="28"/>
      <c r="F3316" s="28"/>
      <c r="G3316" s="28"/>
      <c r="H3316" s="28"/>
      <c r="I3316" s="28"/>
      <c r="J3316" s="28"/>
      <c r="K3316" s="28"/>
      <c r="L3316" s="28"/>
      <c r="M3316" s="28"/>
      <c r="N3316" s="28"/>
      <c r="O3316" s="28"/>
      <c r="P3316" s="28"/>
      <c r="Q3316" s="28"/>
      <c r="R3316" s="28"/>
      <c r="S3316" s="28"/>
      <c r="T3316" s="28"/>
      <c r="U3316" s="28"/>
      <c r="V3316" s="28"/>
      <c r="W3316" s="28"/>
      <c r="X3316" s="28"/>
      <c r="Y3316" s="28"/>
      <c r="Z3316" s="28"/>
      <c r="AA3316" s="28"/>
      <c r="AB3316" s="28"/>
      <c r="AC3316" s="28"/>
      <c r="AD3316" s="28"/>
      <c r="AE3316" s="28"/>
      <c r="AF3316" s="28"/>
      <c r="AG3316" s="28"/>
      <c r="AH3316" s="28"/>
      <c r="AI3316" s="28"/>
      <c r="AJ3316" s="28"/>
      <c r="AK3316" s="28"/>
      <c r="AL3316" s="28"/>
      <c r="AM3316" s="28"/>
    </row>
    <row r="3317" spans="2:39">
      <c r="B3317" s="27"/>
      <c r="C3317" s="27"/>
      <c r="D3317" s="28"/>
      <c r="E3317" s="28"/>
      <c r="F3317" s="28"/>
      <c r="G3317" s="28"/>
      <c r="H3317" s="28"/>
      <c r="I3317" s="28"/>
      <c r="J3317" s="28"/>
      <c r="K3317" s="28"/>
      <c r="L3317" s="28"/>
      <c r="M3317" s="28"/>
      <c r="N3317" s="28"/>
      <c r="O3317" s="28"/>
      <c r="P3317" s="28"/>
      <c r="Q3317" s="28"/>
      <c r="R3317" s="28"/>
      <c r="S3317" s="28"/>
      <c r="T3317" s="28"/>
      <c r="U3317" s="28"/>
      <c r="V3317" s="28"/>
      <c r="W3317" s="28"/>
      <c r="X3317" s="28"/>
      <c r="Y3317" s="28"/>
      <c r="Z3317" s="28"/>
      <c r="AA3317" s="28"/>
      <c r="AB3317" s="28"/>
      <c r="AC3317" s="28"/>
      <c r="AD3317" s="28"/>
      <c r="AE3317" s="28"/>
      <c r="AF3317" s="28"/>
      <c r="AG3317" s="28"/>
      <c r="AH3317" s="28"/>
      <c r="AI3317" s="28"/>
      <c r="AJ3317" s="28"/>
      <c r="AK3317" s="28"/>
      <c r="AL3317" s="28"/>
      <c r="AM3317" s="28"/>
    </row>
    <row r="3318" spans="2:39">
      <c r="B3318" s="27"/>
      <c r="C3318" s="27"/>
      <c r="D3318" s="28"/>
      <c r="E3318" s="28"/>
      <c r="F3318" s="28"/>
      <c r="G3318" s="28"/>
      <c r="H3318" s="28"/>
      <c r="I3318" s="28"/>
      <c r="J3318" s="28"/>
      <c r="K3318" s="28"/>
      <c r="L3318" s="28"/>
      <c r="M3318" s="28"/>
      <c r="N3318" s="28"/>
      <c r="O3318" s="28"/>
      <c r="P3318" s="28"/>
      <c r="Q3318" s="28"/>
      <c r="R3318" s="28"/>
      <c r="S3318" s="28"/>
      <c r="T3318" s="28"/>
      <c r="U3318" s="28"/>
      <c r="V3318" s="28"/>
      <c r="W3318" s="28"/>
      <c r="X3318" s="28"/>
      <c r="Y3318" s="28"/>
      <c r="Z3318" s="28"/>
      <c r="AA3318" s="28"/>
      <c r="AB3318" s="28"/>
      <c r="AC3318" s="28"/>
      <c r="AD3318" s="28"/>
      <c r="AE3318" s="28"/>
      <c r="AF3318" s="28"/>
      <c r="AG3318" s="28"/>
      <c r="AH3318" s="28"/>
      <c r="AI3318" s="28"/>
      <c r="AJ3318" s="28"/>
      <c r="AK3318" s="28"/>
      <c r="AL3318" s="28"/>
      <c r="AM3318" s="28"/>
    </row>
    <row r="3319" spans="2:39">
      <c r="B3319" s="27"/>
      <c r="C3319" s="27"/>
      <c r="D3319" s="28"/>
      <c r="E3319" s="28"/>
      <c r="F3319" s="28"/>
      <c r="G3319" s="28"/>
      <c r="H3319" s="28"/>
      <c r="I3319" s="28"/>
      <c r="J3319" s="28"/>
      <c r="K3319" s="28"/>
      <c r="L3319" s="28"/>
      <c r="M3319" s="28"/>
      <c r="N3319" s="28"/>
      <c r="O3319" s="28"/>
      <c r="P3319" s="28"/>
      <c r="Q3319" s="28"/>
      <c r="R3319" s="28"/>
      <c r="S3319" s="28"/>
      <c r="T3319" s="28"/>
      <c r="U3319" s="28"/>
      <c r="V3319" s="28"/>
      <c r="W3319" s="28"/>
      <c r="X3319" s="28"/>
      <c r="Y3319" s="28"/>
      <c r="Z3319" s="28"/>
      <c r="AA3319" s="28"/>
      <c r="AB3319" s="28"/>
      <c r="AC3319" s="28"/>
      <c r="AD3319" s="28"/>
      <c r="AE3319" s="28"/>
      <c r="AF3319" s="28"/>
      <c r="AG3319" s="28"/>
      <c r="AH3319" s="28"/>
      <c r="AI3319" s="28"/>
      <c r="AJ3319" s="28"/>
      <c r="AK3319" s="28"/>
      <c r="AL3319" s="28"/>
      <c r="AM3319" s="28"/>
    </row>
    <row r="3320" spans="2:39">
      <c r="B3320" s="27"/>
      <c r="C3320" s="27"/>
      <c r="D3320" s="28"/>
      <c r="E3320" s="28"/>
      <c r="F3320" s="28"/>
      <c r="G3320" s="28"/>
      <c r="H3320" s="28"/>
      <c r="I3320" s="28"/>
      <c r="J3320" s="28"/>
      <c r="K3320" s="28"/>
      <c r="L3320" s="28"/>
      <c r="M3320" s="28"/>
      <c r="N3320" s="28"/>
      <c r="O3320" s="28"/>
      <c r="P3320" s="28"/>
      <c r="Q3320" s="28"/>
      <c r="R3320" s="28"/>
      <c r="S3320" s="28"/>
      <c r="T3320" s="28"/>
      <c r="U3320" s="28"/>
      <c r="V3320" s="28"/>
      <c r="W3320" s="28"/>
      <c r="X3320" s="28"/>
      <c r="Y3320" s="28"/>
      <c r="Z3320" s="28"/>
      <c r="AA3320" s="28"/>
      <c r="AB3320" s="28"/>
      <c r="AC3320" s="28"/>
      <c r="AD3320" s="28"/>
      <c r="AE3320" s="28"/>
      <c r="AF3320" s="28"/>
      <c r="AG3320" s="28"/>
      <c r="AH3320" s="28"/>
      <c r="AI3320" s="28"/>
      <c r="AJ3320" s="28"/>
      <c r="AK3320" s="28"/>
      <c r="AL3320" s="28"/>
      <c r="AM3320" s="28"/>
    </row>
    <row r="3321" spans="2:39">
      <c r="B3321" s="27"/>
      <c r="C3321" s="27"/>
      <c r="D3321" s="28"/>
      <c r="E3321" s="28"/>
      <c r="F3321" s="28"/>
      <c r="G3321" s="28"/>
      <c r="H3321" s="28"/>
      <c r="I3321" s="28"/>
      <c r="J3321" s="28"/>
      <c r="K3321" s="28"/>
      <c r="L3321" s="28"/>
      <c r="M3321" s="28"/>
      <c r="N3321" s="28"/>
      <c r="O3321" s="28"/>
      <c r="P3321" s="28"/>
      <c r="Q3321" s="28"/>
      <c r="R3321" s="28"/>
      <c r="S3321" s="28"/>
      <c r="T3321" s="28"/>
      <c r="U3321" s="28"/>
      <c r="V3321" s="28"/>
      <c r="W3321" s="28"/>
      <c r="X3321" s="28"/>
      <c r="Y3321" s="28"/>
      <c r="Z3321" s="28"/>
      <c r="AA3321" s="28"/>
      <c r="AB3321" s="28"/>
      <c r="AC3321" s="28"/>
      <c r="AD3321" s="28"/>
      <c r="AE3321" s="28"/>
      <c r="AF3321" s="28"/>
      <c r="AG3321" s="28"/>
      <c r="AH3321" s="28"/>
      <c r="AI3321" s="28"/>
      <c r="AJ3321" s="28"/>
      <c r="AK3321" s="28"/>
      <c r="AL3321" s="28"/>
      <c r="AM3321" s="28"/>
    </row>
    <row r="3322" spans="2:39">
      <c r="B3322" s="27"/>
      <c r="C3322" s="27"/>
      <c r="D3322" s="28"/>
      <c r="E3322" s="28"/>
      <c r="F3322" s="28"/>
      <c r="G3322" s="28"/>
      <c r="H3322" s="28"/>
      <c r="I3322" s="28"/>
      <c r="J3322" s="28"/>
      <c r="K3322" s="28"/>
      <c r="L3322" s="28"/>
      <c r="M3322" s="28"/>
      <c r="N3322" s="28"/>
      <c r="O3322" s="28"/>
      <c r="P3322" s="28"/>
      <c r="Q3322" s="28"/>
      <c r="R3322" s="28"/>
      <c r="S3322" s="28"/>
      <c r="T3322" s="28"/>
      <c r="U3322" s="28"/>
      <c r="V3322" s="28"/>
      <c r="W3322" s="28"/>
      <c r="X3322" s="28"/>
      <c r="Y3322" s="28"/>
      <c r="Z3322" s="28"/>
      <c r="AA3322" s="28"/>
      <c r="AB3322" s="28"/>
      <c r="AC3322" s="28"/>
      <c r="AD3322" s="28"/>
      <c r="AE3322" s="28"/>
      <c r="AF3322" s="28"/>
      <c r="AG3322" s="28"/>
      <c r="AH3322" s="28"/>
      <c r="AI3322" s="28"/>
      <c r="AJ3322" s="28"/>
      <c r="AK3322" s="28"/>
      <c r="AL3322" s="28"/>
      <c r="AM3322" s="28"/>
    </row>
    <row r="3323" spans="2:39">
      <c r="B3323" s="27"/>
      <c r="C3323" s="27"/>
      <c r="D3323" s="28"/>
      <c r="E3323" s="28"/>
      <c r="F3323" s="28"/>
      <c r="G3323" s="28"/>
      <c r="H3323" s="28"/>
      <c r="I3323" s="28"/>
      <c r="J3323" s="28"/>
      <c r="K3323" s="28"/>
      <c r="L3323" s="28"/>
      <c r="M3323" s="28"/>
      <c r="N3323" s="28"/>
      <c r="O3323" s="28"/>
      <c r="P3323" s="28"/>
      <c r="Q3323" s="28"/>
      <c r="R3323" s="28"/>
      <c r="S3323" s="28"/>
      <c r="T3323" s="28"/>
      <c r="U3323" s="28"/>
      <c r="V3323" s="28"/>
      <c r="W3323" s="28"/>
      <c r="X3323" s="28"/>
      <c r="Y3323" s="28"/>
      <c r="Z3323" s="28"/>
      <c r="AA3323" s="28"/>
      <c r="AB3323" s="28"/>
      <c r="AC3323" s="28"/>
      <c r="AD3323" s="28"/>
      <c r="AE3323" s="28"/>
      <c r="AF3323" s="28"/>
      <c r="AG3323" s="28"/>
      <c r="AH3323" s="28"/>
      <c r="AI3323" s="28"/>
      <c r="AJ3323" s="28"/>
      <c r="AK3323" s="28"/>
      <c r="AL3323" s="28"/>
      <c r="AM3323" s="28"/>
    </row>
    <row r="3324" spans="2:39">
      <c r="B3324" s="27"/>
      <c r="C3324" s="27"/>
      <c r="D3324" s="28"/>
      <c r="E3324" s="28"/>
      <c r="F3324" s="28"/>
      <c r="G3324" s="28"/>
      <c r="H3324" s="28"/>
      <c r="I3324" s="28"/>
      <c r="J3324" s="28"/>
      <c r="K3324" s="28"/>
      <c r="L3324" s="28"/>
      <c r="M3324" s="28"/>
      <c r="N3324" s="28"/>
      <c r="O3324" s="28"/>
      <c r="P3324" s="28"/>
      <c r="Q3324" s="28"/>
      <c r="R3324" s="28"/>
      <c r="S3324" s="28"/>
      <c r="T3324" s="28"/>
      <c r="U3324" s="28"/>
      <c r="V3324" s="28"/>
      <c r="W3324" s="28"/>
      <c r="X3324" s="28"/>
      <c r="Y3324" s="28"/>
      <c r="Z3324" s="28"/>
      <c r="AA3324" s="28"/>
      <c r="AB3324" s="28"/>
      <c r="AC3324" s="28"/>
      <c r="AD3324" s="28"/>
      <c r="AE3324" s="28"/>
      <c r="AF3324" s="28"/>
      <c r="AG3324" s="28"/>
      <c r="AH3324" s="28"/>
      <c r="AI3324" s="28"/>
      <c r="AJ3324" s="28"/>
      <c r="AK3324" s="28"/>
      <c r="AL3324" s="28"/>
      <c r="AM3324" s="28"/>
    </row>
    <row r="3325" spans="2:39">
      <c r="B3325" s="27"/>
      <c r="C3325" s="27"/>
      <c r="D3325" s="28"/>
      <c r="E3325" s="28"/>
      <c r="F3325" s="28"/>
      <c r="G3325" s="28"/>
      <c r="H3325" s="28"/>
      <c r="I3325" s="28"/>
      <c r="J3325" s="28"/>
      <c r="K3325" s="28"/>
      <c r="L3325" s="28"/>
      <c r="M3325" s="28"/>
      <c r="N3325" s="28"/>
      <c r="O3325" s="28"/>
      <c r="P3325" s="28"/>
      <c r="Q3325" s="28"/>
      <c r="R3325" s="28"/>
      <c r="S3325" s="28"/>
      <c r="T3325" s="28"/>
      <c r="U3325" s="28"/>
      <c r="V3325" s="28"/>
      <c r="W3325" s="28"/>
      <c r="X3325" s="28"/>
      <c r="Y3325" s="28"/>
      <c r="Z3325" s="28"/>
      <c r="AA3325" s="28"/>
      <c r="AB3325" s="28"/>
      <c r="AC3325" s="28"/>
      <c r="AD3325" s="28"/>
      <c r="AE3325" s="28"/>
      <c r="AF3325" s="28"/>
      <c r="AG3325" s="28"/>
      <c r="AH3325" s="28"/>
      <c r="AI3325" s="28"/>
      <c r="AJ3325" s="28"/>
      <c r="AK3325" s="28"/>
      <c r="AL3325" s="28"/>
      <c r="AM3325" s="28"/>
    </row>
    <row r="3326" spans="2:39">
      <c r="B3326" s="27"/>
      <c r="C3326" s="27"/>
      <c r="D3326" s="28"/>
      <c r="E3326" s="28"/>
      <c r="F3326" s="28"/>
      <c r="G3326" s="28"/>
      <c r="H3326" s="28"/>
      <c r="I3326" s="28"/>
      <c r="J3326" s="28"/>
      <c r="K3326" s="28"/>
      <c r="L3326" s="28"/>
      <c r="M3326" s="28"/>
      <c r="N3326" s="28"/>
      <c r="O3326" s="28"/>
      <c r="P3326" s="28"/>
      <c r="Q3326" s="28"/>
      <c r="R3326" s="28"/>
      <c r="S3326" s="28"/>
      <c r="T3326" s="28"/>
      <c r="U3326" s="28"/>
      <c r="V3326" s="28"/>
      <c r="W3326" s="28"/>
      <c r="X3326" s="28"/>
      <c r="Y3326" s="28"/>
      <c r="Z3326" s="28"/>
      <c r="AA3326" s="28"/>
      <c r="AB3326" s="28"/>
      <c r="AC3326" s="28"/>
      <c r="AD3326" s="28"/>
      <c r="AE3326" s="28"/>
      <c r="AF3326" s="28"/>
      <c r="AG3326" s="28"/>
      <c r="AH3326" s="28"/>
      <c r="AI3326" s="28"/>
      <c r="AJ3326" s="28"/>
      <c r="AK3326" s="28"/>
      <c r="AL3326" s="28"/>
      <c r="AM3326" s="28"/>
    </row>
    <row r="3327" spans="2:39">
      <c r="B3327" s="27"/>
      <c r="C3327" s="27"/>
      <c r="D3327" s="28"/>
      <c r="E3327" s="28"/>
      <c r="F3327" s="28"/>
      <c r="G3327" s="28"/>
      <c r="H3327" s="28"/>
      <c r="I3327" s="28"/>
      <c r="J3327" s="28"/>
      <c r="K3327" s="28"/>
      <c r="L3327" s="28"/>
      <c r="M3327" s="28"/>
      <c r="N3327" s="28"/>
      <c r="O3327" s="28"/>
      <c r="P3327" s="28"/>
      <c r="Q3327" s="28"/>
      <c r="R3327" s="28"/>
      <c r="S3327" s="28"/>
      <c r="T3327" s="28"/>
      <c r="U3327" s="28"/>
      <c r="V3327" s="28"/>
      <c r="W3327" s="28"/>
      <c r="X3327" s="28"/>
      <c r="Y3327" s="28"/>
      <c r="Z3327" s="28"/>
      <c r="AA3327" s="28"/>
      <c r="AB3327" s="28"/>
      <c r="AC3327" s="28"/>
      <c r="AD3327" s="28"/>
      <c r="AE3327" s="28"/>
      <c r="AF3327" s="28"/>
      <c r="AG3327" s="28"/>
      <c r="AH3327" s="28"/>
      <c r="AI3327" s="28"/>
      <c r="AJ3327" s="28"/>
      <c r="AK3327" s="28"/>
      <c r="AL3327" s="28"/>
      <c r="AM3327" s="28"/>
    </row>
    <row r="3328" spans="2:39">
      <c r="B3328" s="27"/>
      <c r="C3328" s="27"/>
      <c r="D3328" s="28"/>
      <c r="E3328" s="28"/>
      <c r="F3328" s="28"/>
      <c r="G3328" s="28"/>
      <c r="H3328" s="28"/>
      <c r="I3328" s="28"/>
      <c r="J3328" s="28"/>
      <c r="K3328" s="28"/>
      <c r="L3328" s="28"/>
      <c r="M3328" s="28"/>
      <c r="N3328" s="28"/>
      <c r="O3328" s="28"/>
      <c r="P3328" s="28"/>
      <c r="Q3328" s="28"/>
      <c r="R3328" s="28"/>
      <c r="S3328" s="28"/>
      <c r="T3328" s="28"/>
      <c r="U3328" s="28"/>
      <c r="V3328" s="28"/>
      <c r="W3328" s="28"/>
      <c r="X3328" s="28"/>
      <c r="Y3328" s="28"/>
      <c r="Z3328" s="28"/>
      <c r="AA3328" s="28"/>
      <c r="AB3328" s="28"/>
      <c r="AC3328" s="28"/>
      <c r="AD3328" s="28"/>
      <c r="AE3328" s="28"/>
      <c r="AF3328" s="28"/>
      <c r="AG3328" s="28"/>
      <c r="AH3328" s="28"/>
      <c r="AI3328" s="28"/>
      <c r="AJ3328" s="28"/>
      <c r="AK3328" s="28"/>
      <c r="AL3328" s="28"/>
      <c r="AM3328" s="28"/>
    </row>
    <row r="3329" spans="2:39">
      <c r="B3329" s="27"/>
      <c r="C3329" s="27"/>
      <c r="D3329" s="28"/>
      <c r="E3329" s="28"/>
      <c r="F3329" s="28"/>
      <c r="G3329" s="28"/>
      <c r="H3329" s="28"/>
      <c r="I3329" s="28"/>
      <c r="J3329" s="28"/>
      <c r="K3329" s="28"/>
      <c r="L3329" s="28"/>
      <c r="M3329" s="28"/>
      <c r="N3329" s="28"/>
      <c r="O3329" s="28"/>
      <c r="P3329" s="28"/>
      <c r="Q3329" s="28"/>
      <c r="R3329" s="28"/>
      <c r="S3329" s="28"/>
      <c r="T3329" s="28"/>
      <c r="U3329" s="28"/>
      <c r="V3329" s="28"/>
      <c r="W3329" s="28"/>
      <c r="X3329" s="28"/>
      <c r="Y3329" s="28"/>
      <c r="Z3329" s="28"/>
      <c r="AA3329" s="28"/>
      <c r="AB3329" s="28"/>
      <c r="AC3329" s="28"/>
      <c r="AD3329" s="28"/>
      <c r="AE3329" s="28"/>
      <c r="AF3329" s="28"/>
      <c r="AG3329" s="28"/>
      <c r="AH3329" s="28"/>
      <c r="AI3329" s="28"/>
      <c r="AJ3329" s="28"/>
      <c r="AK3329" s="28"/>
      <c r="AL3329" s="28"/>
      <c r="AM3329" s="28"/>
    </row>
    <row r="3330" spans="2:39">
      <c r="B3330" s="27"/>
      <c r="C3330" s="27"/>
      <c r="D3330" s="28"/>
      <c r="E3330" s="28"/>
      <c r="F3330" s="28"/>
      <c r="G3330" s="28"/>
      <c r="H3330" s="28"/>
      <c r="I3330" s="28"/>
      <c r="J3330" s="28"/>
      <c r="K3330" s="28"/>
      <c r="L3330" s="28"/>
      <c r="M3330" s="28"/>
      <c r="N3330" s="28"/>
      <c r="O3330" s="28"/>
      <c r="P3330" s="28"/>
      <c r="Q3330" s="28"/>
      <c r="R3330" s="28"/>
      <c r="S3330" s="28"/>
      <c r="T3330" s="28"/>
      <c r="U3330" s="28"/>
      <c r="V3330" s="28"/>
      <c r="W3330" s="28"/>
      <c r="X3330" s="28"/>
      <c r="Y3330" s="28"/>
      <c r="Z3330" s="28"/>
      <c r="AA3330" s="28"/>
      <c r="AB3330" s="28"/>
      <c r="AC3330" s="28"/>
      <c r="AD3330" s="28"/>
      <c r="AE3330" s="28"/>
      <c r="AF3330" s="28"/>
      <c r="AG3330" s="28"/>
      <c r="AH3330" s="28"/>
      <c r="AI3330" s="28"/>
      <c r="AJ3330" s="28"/>
      <c r="AK3330" s="28"/>
      <c r="AL3330" s="28"/>
      <c r="AM3330" s="28"/>
    </row>
    <row r="3331" spans="2:39">
      <c r="B3331" s="27"/>
      <c r="C3331" s="27"/>
      <c r="D3331" s="28"/>
      <c r="E3331" s="28"/>
      <c r="F3331" s="28"/>
      <c r="G3331" s="28"/>
      <c r="H3331" s="28"/>
      <c r="I3331" s="28"/>
      <c r="J3331" s="28"/>
      <c r="K3331" s="28"/>
      <c r="L3331" s="28"/>
      <c r="M3331" s="28"/>
      <c r="N3331" s="28"/>
      <c r="O3331" s="28"/>
      <c r="P3331" s="28"/>
      <c r="Q3331" s="28"/>
      <c r="R3331" s="28"/>
      <c r="S3331" s="28"/>
      <c r="T3331" s="28"/>
      <c r="U3331" s="28"/>
      <c r="V3331" s="28"/>
      <c r="W3331" s="28"/>
      <c r="X3331" s="28"/>
      <c r="Y3331" s="28"/>
      <c r="Z3331" s="28"/>
      <c r="AA3331" s="28"/>
      <c r="AB3331" s="28"/>
      <c r="AC3331" s="28"/>
      <c r="AD3331" s="28"/>
      <c r="AE3331" s="28"/>
      <c r="AF3331" s="28"/>
      <c r="AG3331" s="28"/>
      <c r="AH3331" s="28"/>
      <c r="AI3331" s="28"/>
      <c r="AJ3331" s="28"/>
      <c r="AK3331" s="28"/>
      <c r="AL3331" s="28"/>
      <c r="AM3331" s="28"/>
    </row>
    <row r="3332" spans="2:39">
      <c r="B3332" s="27"/>
      <c r="C3332" s="27"/>
      <c r="D3332" s="28"/>
      <c r="E3332" s="28"/>
      <c r="F3332" s="28"/>
      <c r="G3332" s="28"/>
      <c r="H3332" s="28"/>
      <c r="I3332" s="28"/>
      <c r="J3332" s="28"/>
      <c r="K3332" s="28"/>
      <c r="L3332" s="28"/>
      <c r="M3332" s="28"/>
      <c r="N3332" s="28"/>
      <c r="O3332" s="28"/>
      <c r="P3332" s="28"/>
      <c r="Q3332" s="28"/>
      <c r="R3332" s="28"/>
      <c r="S3332" s="28"/>
      <c r="T3332" s="28"/>
      <c r="U3332" s="28"/>
      <c r="V3332" s="28"/>
      <c r="W3332" s="28"/>
      <c r="X3332" s="28"/>
      <c r="Y3332" s="28"/>
      <c r="Z3332" s="28"/>
      <c r="AA3332" s="28"/>
      <c r="AB3332" s="28"/>
      <c r="AC3332" s="28"/>
      <c r="AD3332" s="28"/>
      <c r="AE3332" s="28"/>
      <c r="AF3332" s="28"/>
      <c r="AG3332" s="28"/>
      <c r="AH3332" s="28"/>
      <c r="AI3332" s="28"/>
      <c r="AJ3332" s="28"/>
      <c r="AK3332" s="28"/>
      <c r="AL3332" s="28"/>
      <c r="AM3332" s="28"/>
    </row>
    <row r="3333" spans="2:39">
      <c r="B3333" s="27"/>
      <c r="C3333" s="27"/>
      <c r="D3333" s="28"/>
      <c r="E3333" s="28"/>
      <c r="F3333" s="28"/>
      <c r="G3333" s="28"/>
      <c r="H3333" s="28"/>
      <c r="I3333" s="28"/>
      <c r="J3333" s="28"/>
      <c r="K3333" s="28"/>
      <c r="L3333" s="28"/>
      <c r="M3333" s="28"/>
      <c r="N3333" s="28"/>
      <c r="O3333" s="28"/>
      <c r="P3333" s="28"/>
      <c r="Q3333" s="28"/>
      <c r="R3333" s="28"/>
      <c r="S3333" s="28"/>
      <c r="T3333" s="28"/>
      <c r="U3333" s="28"/>
      <c r="V3333" s="28"/>
      <c r="W3333" s="28"/>
      <c r="X3333" s="28"/>
      <c r="Y3333" s="28"/>
      <c r="Z3333" s="28"/>
      <c r="AA3333" s="28"/>
      <c r="AB3333" s="28"/>
      <c r="AC3333" s="28"/>
      <c r="AD3333" s="28"/>
      <c r="AE3333" s="28"/>
      <c r="AF3333" s="28"/>
      <c r="AG3333" s="28"/>
      <c r="AH3333" s="28"/>
      <c r="AI3333" s="28"/>
      <c r="AJ3333" s="28"/>
      <c r="AK3333" s="28"/>
      <c r="AL3333" s="28"/>
      <c r="AM3333" s="28"/>
    </row>
    <row r="3334" spans="2:39">
      <c r="B3334" s="27"/>
      <c r="C3334" s="27"/>
      <c r="D3334" s="28"/>
      <c r="E3334" s="28"/>
      <c r="F3334" s="28"/>
      <c r="G3334" s="28"/>
      <c r="H3334" s="28"/>
      <c r="I3334" s="28"/>
      <c r="J3334" s="28"/>
      <c r="K3334" s="28"/>
      <c r="L3334" s="28"/>
      <c r="M3334" s="28"/>
      <c r="N3334" s="28"/>
      <c r="O3334" s="28"/>
      <c r="P3334" s="28"/>
      <c r="Q3334" s="28"/>
      <c r="R3334" s="28"/>
      <c r="S3334" s="28"/>
      <c r="T3334" s="28"/>
      <c r="U3334" s="28"/>
      <c r="V3334" s="28"/>
      <c r="W3334" s="28"/>
      <c r="X3334" s="28"/>
      <c r="Y3334" s="28"/>
      <c r="Z3334" s="28"/>
      <c r="AA3334" s="28"/>
      <c r="AB3334" s="28"/>
      <c r="AC3334" s="28"/>
      <c r="AD3334" s="28"/>
      <c r="AE3334" s="28"/>
      <c r="AF3334" s="28"/>
      <c r="AG3334" s="28"/>
      <c r="AH3334" s="28"/>
      <c r="AI3334" s="28"/>
      <c r="AJ3334" s="28"/>
      <c r="AK3334" s="28"/>
      <c r="AL3334" s="28"/>
      <c r="AM3334" s="28"/>
    </row>
    <row r="3335" spans="2:39">
      <c r="B3335" s="27"/>
      <c r="C3335" s="27"/>
      <c r="D3335" s="28"/>
      <c r="E3335" s="28"/>
      <c r="F3335" s="28"/>
      <c r="G3335" s="28"/>
      <c r="H3335" s="28"/>
      <c r="I3335" s="28"/>
      <c r="J3335" s="28"/>
      <c r="K3335" s="28"/>
      <c r="L3335" s="28"/>
      <c r="M3335" s="28"/>
      <c r="N3335" s="28"/>
      <c r="O3335" s="28"/>
      <c r="P3335" s="28"/>
      <c r="Q3335" s="28"/>
      <c r="R3335" s="28"/>
      <c r="S3335" s="28"/>
      <c r="T3335" s="28"/>
      <c r="U3335" s="28"/>
      <c r="V3335" s="28"/>
      <c r="W3335" s="28"/>
      <c r="X3335" s="28"/>
      <c r="Y3335" s="28"/>
      <c r="Z3335" s="28"/>
      <c r="AA3335" s="28"/>
      <c r="AB3335" s="28"/>
      <c r="AC3335" s="28"/>
      <c r="AD3335" s="28"/>
      <c r="AE3335" s="28"/>
      <c r="AF3335" s="28"/>
      <c r="AG3335" s="28"/>
      <c r="AH3335" s="28"/>
      <c r="AI3335" s="28"/>
      <c r="AJ3335" s="28"/>
      <c r="AK3335" s="28"/>
      <c r="AL3335" s="28"/>
      <c r="AM3335" s="28"/>
    </row>
    <row r="3336" spans="2:39">
      <c r="B3336" s="27"/>
      <c r="C3336" s="27"/>
      <c r="D3336" s="28"/>
      <c r="E3336" s="28"/>
      <c r="F3336" s="28"/>
      <c r="G3336" s="28"/>
      <c r="H3336" s="28"/>
      <c r="I3336" s="28"/>
      <c r="J3336" s="28"/>
      <c r="K3336" s="28"/>
      <c r="L3336" s="28"/>
      <c r="M3336" s="28"/>
      <c r="N3336" s="28"/>
      <c r="O3336" s="28"/>
      <c r="P3336" s="28"/>
      <c r="Q3336" s="28"/>
      <c r="R3336" s="28"/>
      <c r="S3336" s="28"/>
      <c r="T3336" s="28"/>
      <c r="U3336" s="28"/>
      <c r="V3336" s="28"/>
      <c r="W3336" s="28"/>
      <c r="X3336" s="28"/>
      <c r="Y3336" s="28"/>
      <c r="Z3336" s="28"/>
      <c r="AA3336" s="28"/>
      <c r="AB3336" s="28"/>
      <c r="AC3336" s="28"/>
      <c r="AD3336" s="28"/>
      <c r="AE3336" s="28"/>
      <c r="AF3336" s="28"/>
      <c r="AG3336" s="28"/>
      <c r="AH3336" s="28"/>
      <c r="AI3336" s="28"/>
      <c r="AJ3336" s="28"/>
      <c r="AK3336" s="28"/>
      <c r="AL3336" s="28"/>
      <c r="AM3336" s="28"/>
    </row>
    <row r="3337" spans="2:39">
      <c r="B3337" s="27"/>
      <c r="C3337" s="27"/>
      <c r="D3337" s="28"/>
      <c r="E3337" s="28"/>
      <c r="F3337" s="28"/>
      <c r="G3337" s="28"/>
      <c r="H3337" s="28"/>
      <c r="I3337" s="28"/>
      <c r="J3337" s="28"/>
      <c r="K3337" s="28"/>
      <c r="L3337" s="28"/>
      <c r="M3337" s="28"/>
      <c r="N3337" s="28"/>
      <c r="O3337" s="28"/>
      <c r="P3337" s="28"/>
      <c r="Q3337" s="28"/>
      <c r="R3337" s="28"/>
      <c r="S3337" s="28"/>
      <c r="T3337" s="28"/>
      <c r="U3337" s="28"/>
      <c r="V3337" s="28"/>
      <c r="W3337" s="28"/>
      <c r="X3337" s="28"/>
      <c r="Y3337" s="28"/>
      <c r="Z3337" s="28"/>
      <c r="AA3337" s="28"/>
      <c r="AB3337" s="28"/>
      <c r="AC3337" s="28"/>
      <c r="AD3337" s="28"/>
      <c r="AE3337" s="28"/>
      <c r="AF3337" s="28"/>
      <c r="AG3337" s="28"/>
      <c r="AH3337" s="28"/>
      <c r="AI3337" s="28"/>
      <c r="AJ3337" s="28"/>
      <c r="AK3337" s="28"/>
      <c r="AL3337" s="28"/>
      <c r="AM3337" s="28"/>
    </row>
    <row r="3338" spans="2:39">
      <c r="B3338" s="27"/>
      <c r="C3338" s="27"/>
      <c r="D3338" s="28"/>
      <c r="E3338" s="28"/>
      <c r="F3338" s="28"/>
      <c r="G3338" s="28"/>
      <c r="H3338" s="28"/>
      <c r="I3338" s="28"/>
      <c r="J3338" s="28"/>
      <c r="K3338" s="28"/>
      <c r="L3338" s="28"/>
      <c r="M3338" s="28"/>
      <c r="N3338" s="28"/>
      <c r="O3338" s="28"/>
      <c r="P3338" s="28"/>
      <c r="Q3338" s="28"/>
      <c r="R3338" s="28"/>
      <c r="S3338" s="28"/>
      <c r="T3338" s="28"/>
      <c r="U3338" s="28"/>
      <c r="V3338" s="28"/>
      <c r="W3338" s="28"/>
      <c r="X3338" s="28"/>
      <c r="Y3338" s="28"/>
      <c r="Z3338" s="28"/>
      <c r="AA3338" s="28"/>
      <c r="AB3338" s="28"/>
      <c r="AC3338" s="28"/>
      <c r="AD3338" s="28"/>
      <c r="AE3338" s="28"/>
      <c r="AF3338" s="28"/>
      <c r="AG3338" s="28"/>
      <c r="AH3338" s="28"/>
      <c r="AI3338" s="28"/>
      <c r="AJ3338" s="28"/>
      <c r="AK3338" s="28"/>
      <c r="AL3338" s="28"/>
      <c r="AM3338" s="28"/>
    </row>
    <row r="3339" spans="2:39">
      <c r="B3339" s="27"/>
      <c r="C3339" s="27"/>
      <c r="D3339" s="28"/>
      <c r="E3339" s="28"/>
      <c r="F3339" s="28"/>
      <c r="G3339" s="28"/>
      <c r="H3339" s="28"/>
      <c r="I3339" s="28"/>
      <c r="J3339" s="28"/>
      <c r="K3339" s="28"/>
      <c r="L3339" s="28"/>
      <c r="M3339" s="28"/>
      <c r="N3339" s="28"/>
      <c r="O3339" s="28"/>
      <c r="P3339" s="28"/>
      <c r="Q3339" s="28"/>
      <c r="R3339" s="28"/>
      <c r="S3339" s="28"/>
      <c r="T3339" s="28"/>
      <c r="U3339" s="28"/>
      <c r="V3339" s="28"/>
      <c r="W3339" s="28"/>
      <c r="X3339" s="28"/>
      <c r="Y3339" s="28"/>
      <c r="Z3339" s="28"/>
      <c r="AA3339" s="28"/>
      <c r="AB3339" s="28"/>
      <c r="AC3339" s="28"/>
      <c r="AD3339" s="28"/>
      <c r="AE3339" s="28"/>
      <c r="AF3339" s="28"/>
      <c r="AG3339" s="28"/>
      <c r="AH3339" s="28"/>
      <c r="AI3339" s="28"/>
      <c r="AJ3339" s="28"/>
      <c r="AK3339" s="28"/>
      <c r="AL3339" s="28"/>
      <c r="AM3339" s="28"/>
    </row>
    <row r="3340" spans="2:39">
      <c r="B3340" s="27"/>
      <c r="C3340" s="27"/>
      <c r="D3340" s="28"/>
      <c r="E3340" s="28"/>
      <c r="F3340" s="28"/>
      <c r="G3340" s="28"/>
      <c r="H3340" s="28"/>
      <c r="I3340" s="28"/>
      <c r="J3340" s="28"/>
      <c r="K3340" s="28"/>
      <c r="L3340" s="28"/>
      <c r="M3340" s="28"/>
      <c r="N3340" s="28"/>
      <c r="O3340" s="28"/>
      <c r="P3340" s="28"/>
      <c r="Q3340" s="28"/>
      <c r="R3340" s="28"/>
      <c r="S3340" s="28"/>
      <c r="T3340" s="28"/>
      <c r="U3340" s="28"/>
      <c r="V3340" s="28"/>
      <c r="W3340" s="28"/>
      <c r="X3340" s="28"/>
      <c r="Y3340" s="28"/>
      <c r="Z3340" s="28"/>
      <c r="AA3340" s="28"/>
      <c r="AB3340" s="28"/>
      <c r="AC3340" s="28"/>
      <c r="AD3340" s="28"/>
      <c r="AE3340" s="28"/>
      <c r="AF3340" s="28"/>
      <c r="AG3340" s="28"/>
      <c r="AH3340" s="28"/>
      <c r="AI3340" s="28"/>
      <c r="AJ3340" s="28"/>
      <c r="AK3340" s="28"/>
      <c r="AL3340" s="28"/>
      <c r="AM3340" s="28"/>
    </row>
    <row r="3341" spans="2:39">
      <c r="B3341" s="27"/>
      <c r="C3341" s="27"/>
      <c r="D3341" s="28"/>
      <c r="E3341" s="28"/>
      <c r="F3341" s="28"/>
      <c r="G3341" s="28"/>
      <c r="H3341" s="28"/>
      <c r="I3341" s="28"/>
      <c r="J3341" s="28"/>
      <c r="K3341" s="28"/>
      <c r="L3341" s="28"/>
      <c r="M3341" s="28"/>
      <c r="N3341" s="28"/>
      <c r="O3341" s="28"/>
      <c r="P3341" s="28"/>
      <c r="Q3341" s="28"/>
      <c r="R3341" s="28"/>
      <c r="S3341" s="28"/>
      <c r="T3341" s="28"/>
      <c r="U3341" s="28"/>
      <c r="V3341" s="28"/>
      <c r="W3341" s="28"/>
      <c r="X3341" s="28"/>
      <c r="Y3341" s="28"/>
      <c r="Z3341" s="28"/>
      <c r="AA3341" s="28"/>
      <c r="AB3341" s="28"/>
      <c r="AC3341" s="28"/>
      <c r="AD3341" s="28"/>
      <c r="AE3341" s="28"/>
      <c r="AF3341" s="28"/>
      <c r="AG3341" s="28"/>
      <c r="AH3341" s="28"/>
      <c r="AI3341" s="28"/>
      <c r="AJ3341" s="28"/>
      <c r="AK3341" s="28"/>
      <c r="AL3341" s="28"/>
      <c r="AM3341" s="28"/>
    </row>
    <row r="3342" spans="2:39">
      <c r="B3342" s="27"/>
      <c r="C3342" s="27"/>
      <c r="D3342" s="28"/>
      <c r="E3342" s="28"/>
      <c r="F3342" s="28"/>
      <c r="G3342" s="28"/>
      <c r="H3342" s="28"/>
      <c r="I3342" s="28"/>
      <c r="J3342" s="28"/>
      <c r="K3342" s="28"/>
      <c r="L3342" s="28"/>
      <c r="M3342" s="28"/>
      <c r="N3342" s="28"/>
      <c r="O3342" s="28"/>
      <c r="P3342" s="28"/>
      <c r="Q3342" s="28"/>
      <c r="R3342" s="28"/>
      <c r="S3342" s="28"/>
      <c r="T3342" s="28"/>
      <c r="U3342" s="28"/>
      <c r="V3342" s="28"/>
      <c r="W3342" s="28"/>
      <c r="X3342" s="28"/>
      <c r="Y3342" s="28"/>
      <c r="Z3342" s="28"/>
      <c r="AA3342" s="28"/>
      <c r="AB3342" s="28"/>
      <c r="AC3342" s="28"/>
      <c r="AD3342" s="28"/>
      <c r="AE3342" s="28"/>
      <c r="AF3342" s="28"/>
      <c r="AG3342" s="28"/>
      <c r="AH3342" s="28"/>
      <c r="AI3342" s="28"/>
      <c r="AJ3342" s="28"/>
      <c r="AK3342" s="28"/>
      <c r="AL3342" s="28"/>
      <c r="AM3342" s="28"/>
    </row>
    <row r="3343" spans="2:39">
      <c r="B3343" s="27"/>
      <c r="C3343" s="27"/>
      <c r="D3343" s="28"/>
      <c r="E3343" s="28"/>
      <c r="F3343" s="28"/>
      <c r="G3343" s="28"/>
      <c r="H3343" s="28"/>
      <c r="I3343" s="28"/>
      <c r="J3343" s="28"/>
      <c r="K3343" s="28"/>
      <c r="L3343" s="28"/>
      <c r="M3343" s="28"/>
      <c r="N3343" s="28"/>
      <c r="O3343" s="28"/>
      <c r="P3343" s="28"/>
      <c r="Q3343" s="28"/>
      <c r="R3343" s="28"/>
      <c r="S3343" s="28"/>
      <c r="T3343" s="28"/>
      <c r="U3343" s="28"/>
      <c r="V3343" s="28"/>
      <c r="W3343" s="28"/>
      <c r="X3343" s="28"/>
      <c r="Y3343" s="28"/>
      <c r="Z3343" s="28"/>
      <c r="AA3343" s="28"/>
      <c r="AB3343" s="28"/>
      <c r="AC3343" s="28"/>
      <c r="AD3343" s="28"/>
      <c r="AE3343" s="28"/>
      <c r="AF3343" s="28"/>
      <c r="AG3343" s="28"/>
      <c r="AH3343" s="28"/>
      <c r="AI3343" s="28"/>
      <c r="AJ3343" s="28"/>
      <c r="AK3343" s="28"/>
      <c r="AL3343" s="28"/>
      <c r="AM3343" s="28"/>
    </row>
    <row r="3344" spans="2:39">
      <c r="B3344" s="27"/>
      <c r="C3344" s="27"/>
      <c r="D3344" s="28"/>
      <c r="E3344" s="28"/>
      <c r="F3344" s="28"/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  <c r="S3344" s="28"/>
      <c r="T3344" s="28"/>
      <c r="U3344" s="28"/>
      <c r="V3344" s="28"/>
      <c r="W3344" s="28"/>
      <c r="X3344" s="28"/>
      <c r="Y3344" s="28"/>
      <c r="Z3344" s="28"/>
      <c r="AA3344" s="28"/>
      <c r="AB3344" s="28"/>
      <c r="AC3344" s="28"/>
      <c r="AD3344" s="28"/>
      <c r="AE3344" s="28"/>
      <c r="AF3344" s="28"/>
      <c r="AG3344" s="28"/>
      <c r="AH3344" s="28"/>
      <c r="AI3344" s="28"/>
      <c r="AJ3344" s="28"/>
      <c r="AK3344" s="28"/>
      <c r="AL3344" s="28"/>
      <c r="AM3344" s="28"/>
    </row>
    <row r="3345" spans="2:39">
      <c r="B3345" s="27"/>
      <c r="C3345" s="27"/>
      <c r="D3345" s="28"/>
      <c r="E3345" s="28"/>
      <c r="F3345" s="28"/>
      <c r="G3345" s="28"/>
      <c r="H3345" s="28"/>
      <c r="I3345" s="28"/>
      <c r="J3345" s="28"/>
      <c r="K3345" s="28"/>
      <c r="L3345" s="28"/>
      <c r="M3345" s="28"/>
      <c r="N3345" s="28"/>
      <c r="O3345" s="28"/>
      <c r="P3345" s="28"/>
      <c r="Q3345" s="28"/>
      <c r="R3345" s="28"/>
      <c r="S3345" s="28"/>
      <c r="T3345" s="28"/>
      <c r="U3345" s="28"/>
      <c r="V3345" s="28"/>
      <c r="W3345" s="28"/>
      <c r="X3345" s="28"/>
      <c r="Y3345" s="28"/>
      <c r="Z3345" s="28"/>
      <c r="AA3345" s="28"/>
      <c r="AB3345" s="28"/>
      <c r="AC3345" s="28"/>
      <c r="AD3345" s="28"/>
      <c r="AE3345" s="28"/>
      <c r="AF3345" s="28"/>
      <c r="AG3345" s="28"/>
      <c r="AH3345" s="28"/>
      <c r="AI3345" s="28"/>
      <c r="AJ3345" s="28"/>
      <c r="AK3345" s="28"/>
      <c r="AL3345" s="28"/>
      <c r="AM3345" s="28"/>
    </row>
    <row r="3346" spans="2:39">
      <c r="B3346" s="27"/>
      <c r="C3346" s="27"/>
      <c r="D3346" s="28"/>
      <c r="E3346" s="28"/>
      <c r="F3346" s="28"/>
      <c r="G3346" s="28"/>
      <c r="H3346" s="28"/>
      <c r="I3346" s="28"/>
      <c r="J3346" s="28"/>
      <c r="K3346" s="28"/>
      <c r="L3346" s="28"/>
      <c r="M3346" s="28"/>
      <c r="N3346" s="28"/>
      <c r="O3346" s="28"/>
      <c r="P3346" s="28"/>
      <c r="Q3346" s="28"/>
      <c r="R3346" s="28"/>
      <c r="S3346" s="28"/>
      <c r="T3346" s="28"/>
      <c r="U3346" s="28"/>
      <c r="V3346" s="28"/>
      <c r="W3346" s="28"/>
      <c r="X3346" s="28"/>
      <c r="Y3346" s="28"/>
      <c r="Z3346" s="28"/>
      <c r="AA3346" s="28"/>
      <c r="AB3346" s="28"/>
      <c r="AC3346" s="28"/>
      <c r="AD3346" s="28"/>
      <c r="AE3346" s="28"/>
      <c r="AF3346" s="28"/>
      <c r="AG3346" s="28"/>
      <c r="AH3346" s="28"/>
      <c r="AI3346" s="28"/>
      <c r="AJ3346" s="28"/>
      <c r="AK3346" s="28"/>
      <c r="AL3346" s="28"/>
      <c r="AM3346" s="28"/>
    </row>
    <row r="3347" spans="2:39">
      <c r="B3347" s="27"/>
      <c r="C3347" s="27"/>
      <c r="D3347" s="28"/>
      <c r="E3347" s="28"/>
      <c r="F3347" s="28"/>
      <c r="G3347" s="28"/>
      <c r="H3347" s="28"/>
      <c r="I3347" s="28"/>
      <c r="J3347" s="28"/>
      <c r="K3347" s="28"/>
      <c r="L3347" s="28"/>
      <c r="M3347" s="28"/>
      <c r="N3347" s="28"/>
      <c r="O3347" s="28"/>
      <c r="P3347" s="28"/>
      <c r="Q3347" s="28"/>
      <c r="R3347" s="28"/>
      <c r="S3347" s="28"/>
      <c r="T3347" s="28"/>
      <c r="U3347" s="28"/>
      <c r="V3347" s="28"/>
      <c r="W3347" s="28"/>
      <c r="X3347" s="28"/>
      <c r="Y3347" s="28"/>
      <c r="Z3347" s="28"/>
      <c r="AA3347" s="28"/>
      <c r="AB3347" s="28"/>
      <c r="AC3347" s="28"/>
      <c r="AD3347" s="28"/>
      <c r="AE3347" s="28"/>
      <c r="AF3347" s="28"/>
      <c r="AG3347" s="28"/>
      <c r="AH3347" s="28"/>
      <c r="AI3347" s="28"/>
      <c r="AJ3347" s="28"/>
      <c r="AK3347" s="28"/>
      <c r="AL3347" s="28"/>
      <c r="AM3347" s="28"/>
    </row>
    <row r="3348" spans="2:39">
      <c r="B3348" s="27"/>
      <c r="C3348" s="27"/>
      <c r="D3348" s="28"/>
      <c r="E3348" s="28"/>
      <c r="F3348" s="28"/>
      <c r="G3348" s="28"/>
      <c r="H3348" s="28"/>
      <c r="I3348" s="28"/>
      <c r="J3348" s="28"/>
      <c r="K3348" s="28"/>
      <c r="L3348" s="28"/>
      <c r="M3348" s="28"/>
      <c r="N3348" s="28"/>
      <c r="O3348" s="28"/>
      <c r="P3348" s="28"/>
      <c r="Q3348" s="28"/>
      <c r="R3348" s="28"/>
      <c r="S3348" s="28"/>
      <c r="T3348" s="28"/>
      <c r="U3348" s="28"/>
      <c r="V3348" s="28"/>
      <c r="W3348" s="28"/>
      <c r="X3348" s="28"/>
      <c r="Y3348" s="28"/>
      <c r="Z3348" s="28"/>
      <c r="AA3348" s="28"/>
      <c r="AB3348" s="28"/>
      <c r="AC3348" s="28"/>
      <c r="AD3348" s="28"/>
      <c r="AE3348" s="28"/>
      <c r="AF3348" s="28"/>
      <c r="AG3348" s="28"/>
      <c r="AH3348" s="28"/>
      <c r="AI3348" s="28"/>
      <c r="AJ3348" s="28"/>
      <c r="AK3348" s="28"/>
      <c r="AL3348" s="28"/>
      <c r="AM3348" s="28"/>
    </row>
    <row r="3349" spans="2:39">
      <c r="B3349" s="27"/>
      <c r="C3349" s="27"/>
      <c r="D3349" s="28"/>
      <c r="E3349" s="28"/>
      <c r="F3349" s="28"/>
      <c r="G3349" s="28"/>
      <c r="H3349" s="28"/>
      <c r="I3349" s="28"/>
      <c r="J3349" s="28"/>
      <c r="K3349" s="28"/>
      <c r="L3349" s="28"/>
      <c r="M3349" s="28"/>
      <c r="N3349" s="28"/>
      <c r="O3349" s="28"/>
      <c r="P3349" s="28"/>
      <c r="Q3349" s="28"/>
      <c r="R3349" s="28"/>
      <c r="S3349" s="28"/>
      <c r="T3349" s="28"/>
      <c r="U3349" s="28"/>
      <c r="V3349" s="28"/>
      <c r="W3349" s="28"/>
      <c r="X3349" s="28"/>
      <c r="Y3349" s="28"/>
      <c r="Z3349" s="28"/>
      <c r="AA3349" s="28"/>
      <c r="AB3349" s="28"/>
      <c r="AC3349" s="28"/>
      <c r="AD3349" s="28"/>
      <c r="AE3349" s="28"/>
      <c r="AF3349" s="28"/>
      <c r="AG3349" s="28"/>
      <c r="AH3349" s="28"/>
      <c r="AI3349" s="28"/>
      <c r="AJ3349" s="28"/>
      <c r="AK3349" s="28"/>
      <c r="AL3349" s="28"/>
      <c r="AM3349" s="28"/>
    </row>
    <row r="3350" spans="2:39">
      <c r="B3350" s="27"/>
      <c r="C3350" s="27"/>
      <c r="D3350" s="28"/>
      <c r="E3350" s="28"/>
      <c r="F3350" s="28"/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  <c r="S3350" s="28"/>
      <c r="T3350" s="28"/>
      <c r="U3350" s="28"/>
      <c r="V3350" s="28"/>
      <c r="W3350" s="28"/>
      <c r="X3350" s="28"/>
      <c r="Y3350" s="28"/>
      <c r="Z3350" s="28"/>
      <c r="AA3350" s="28"/>
      <c r="AB3350" s="28"/>
      <c r="AC3350" s="28"/>
      <c r="AD3350" s="28"/>
      <c r="AE3350" s="28"/>
      <c r="AF3350" s="28"/>
      <c r="AG3350" s="28"/>
      <c r="AH3350" s="28"/>
      <c r="AI3350" s="28"/>
      <c r="AJ3350" s="28"/>
      <c r="AK3350" s="28"/>
      <c r="AL3350" s="28"/>
      <c r="AM3350" s="28"/>
    </row>
    <row r="3351" spans="2:39">
      <c r="B3351" s="27"/>
      <c r="C3351" s="27"/>
      <c r="D3351" s="28"/>
      <c r="E3351" s="28"/>
      <c r="F3351" s="28"/>
      <c r="G3351" s="28"/>
      <c r="H3351" s="28"/>
      <c r="I3351" s="28"/>
      <c r="J3351" s="28"/>
      <c r="K3351" s="28"/>
      <c r="L3351" s="28"/>
      <c r="M3351" s="28"/>
      <c r="N3351" s="28"/>
      <c r="O3351" s="28"/>
      <c r="P3351" s="28"/>
      <c r="Q3351" s="28"/>
      <c r="R3351" s="28"/>
      <c r="S3351" s="28"/>
      <c r="T3351" s="28"/>
      <c r="U3351" s="28"/>
      <c r="V3351" s="28"/>
      <c r="W3351" s="28"/>
      <c r="X3351" s="28"/>
      <c r="Y3351" s="28"/>
      <c r="Z3351" s="28"/>
      <c r="AA3351" s="28"/>
      <c r="AB3351" s="28"/>
      <c r="AC3351" s="28"/>
      <c r="AD3351" s="28"/>
      <c r="AE3351" s="28"/>
      <c r="AF3351" s="28"/>
      <c r="AG3351" s="28"/>
      <c r="AH3351" s="28"/>
      <c r="AI3351" s="28"/>
      <c r="AJ3351" s="28"/>
      <c r="AK3351" s="28"/>
      <c r="AL3351" s="28"/>
      <c r="AM3351" s="28"/>
    </row>
    <row r="3352" spans="2:39">
      <c r="B3352" s="27"/>
      <c r="C3352" s="27"/>
      <c r="D3352" s="28"/>
      <c r="E3352" s="28"/>
      <c r="F3352" s="28"/>
      <c r="G3352" s="28"/>
      <c r="H3352" s="28"/>
      <c r="I3352" s="28"/>
      <c r="J3352" s="28"/>
      <c r="K3352" s="28"/>
      <c r="L3352" s="28"/>
      <c r="M3352" s="28"/>
      <c r="N3352" s="28"/>
      <c r="O3352" s="28"/>
      <c r="P3352" s="28"/>
      <c r="Q3352" s="28"/>
      <c r="R3352" s="28"/>
      <c r="S3352" s="28"/>
      <c r="T3352" s="28"/>
      <c r="U3352" s="28"/>
      <c r="V3352" s="28"/>
      <c r="W3352" s="28"/>
      <c r="X3352" s="28"/>
      <c r="Y3352" s="28"/>
      <c r="Z3352" s="28"/>
      <c r="AA3352" s="28"/>
      <c r="AB3352" s="28"/>
      <c r="AC3352" s="28"/>
      <c r="AD3352" s="28"/>
      <c r="AE3352" s="28"/>
      <c r="AF3352" s="28"/>
      <c r="AG3352" s="28"/>
      <c r="AH3352" s="28"/>
      <c r="AI3352" s="28"/>
      <c r="AJ3352" s="28"/>
      <c r="AK3352" s="28"/>
      <c r="AL3352" s="28"/>
      <c r="AM3352" s="28"/>
    </row>
    <row r="3353" spans="2:39">
      <c r="B3353" s="27"/>
      <c r="C3353" s="27"/>
      <c r="D3353" s="28"/>
      <c r="E3353" s="28"/>
      <c r="F3353" s="28"/>
      <c r="G3353" s="28"/>
      <c r="H3353" s="28"/>
      <c r="I3353" s="28"/>
      <c r="J3353" s="28"/>
      <c r="K3353" s="28"/>
      <c r="L3353" s="28"/>
      <c r="M3353" s="28"/>
      <c r="N3353" s="28"/>
      <c r="O3353" s="28"/>
      <c r="P3353" s="28"/>
      <c r="Q3353" s="28"/>
      <c r="R3353" s="28"/>
      <c r="S3353" s="28"/>
      <c r="T3353" s="28"/>
      <c r="U3353" s="28"/>
      <c r="V3353" s="28"/>
      <c r="W3353" s="28"/>
      <c r="X3353" s="28"/>
      <c r="Y3353" s="28"/>
      <c r="Z3353" s="28"/>
      <c r="AA3353" s="28"/>
      <c r="AB3353" s="28"/>
      <c r="AC3353" s="28"/>
      <c r="AD3353" s="28"/>
      <c r="AE3353" s="28"/>
      <c r="AF3353" s="28"/>
      <c r="AG3353" s="28"/>
      <c r="AH3353" s="28"/>
      <c r="AI3353" s="28"/>
      <c r="AJ3353" s="28"/>
      <c r="AK3353" s="28"/>
      <c r="AL3353" s="28"/>
      <c r="AM3353" s="28"/>
    </row>
    <row r="3354" spans="2:39">
      <c r="B3354" s="27"/>
      <c r="C3354" s="27"/>
      <c r="D3354" s="28"/>
      <c r="E3354" s="28"/>
      <c r="F3354" s="28"/>
      <c r="G3354" s="28"/>
      <c r="H3354" s="28"/>
      <c r="I3354" s="28"/>
      <c r="J3354" s="28"/>
      <c r="K3354" s="28"/>
      <c r="L3354" s="28"/>
      <c r="M3354" s="28"/>
      <c r="N3354" s="28"/>
      <c r="O3354" s="28"/>
      <c r="P3354" s="28"/>
      <c r="Q3354" s="28"/>
      <c r="R3354" s="28"/>
      <c r="S3354" s="28"/>
      <c r="T3354" s="28"/>
      <c r="U3354" s="28"/>
      <c r="V3354" s="28"/>
      <c r="W3354" s="28"/>
      <c r="X3354" s="28"/>
      <c r="Y3354" s="28"/>
      <c r="Z3354" s="28"/>
      <c r="AA3354" s="28"/>
      <c r="AB3354" s="28"/>
      <c r="AC3354" s="28"/>
      <c r="AD3354" s="28"/>
      <c r="AE3354" s="28"/>
      <c r="AF3354" s="28"/>
      <c r="AG3354" s="28"/>
      <c r="AH3354" s="28"/>
      <c r="AI3354" s="28"/>
      <c r="AJ3354" s="28"/>
      <c r="AK3354" s="28"/>
      <c r="AL3354" s="28"/>
      <c r="AM3354" s="28"/>
    </row>
    <row r="3355" spans="2:39">
      <c r="B3355" s="27"/>
      <c r="C3355" s="27"/>
      <c r="D3355" s="28"/>
      <c r="E3355" s="28"/>
      <c r="F3355" s="28"/>
      <c r="G3355" s="28"/>
      <c r="H3355" s="28"/>
      <c r="I3355" s="28"/>
      <c r="J3355" s="28"/>
      <c r="K3355" s="28"/>
      <c r="L3355" s="28"/>
      <c r="M3355" s="28"/>
      <c r="N3355" s="28"/>
      <c r="O3355" s="28"/>
      <c r="P3355" s="28"/>
      <c r="Q3355" s="28"/>
      <c r="R3355" s="28"/>
      <c r="S3355" s="28"/>
      <c r="T3355" s="28"/>
      <c r="U3355" s="28"/>
      <c r="V3355" s="28"/>
      <c r="W3355" s="28"/>
      <c r="X3355" s="28"/>
      <c r="Y3355" s="28"/>
      <c r="Z3355" s="28"/>
      <c r="AA3355" s="28"/>
      <c r="AB3355" s="28"/>
      <c r="AC3355" s="28"/>
      <c r="AD3355" s="28"/>
      <c r="AE3355" s="28"/>
      <c r="AF3355" s="28"/>
      <c r="AG3355" s="28"/>
      <c r="AH3355" s="28"/>
      <c r="AI3355" s="28"/>
      <c r="AJ3355" s="28"/>
      <c r="AK3355" s="28"/>
      <c r="AL3355" s="28"/>
      <c r="AM3355" s="28"/>
    </row>
    <row r="3356" spans="2:39">
      <c r="B3356" s="27"/>
      <c r="C3356" s="27"/>
      <c r="D3356" s="28"/>
      <c r="E3356" s="28"/>
      <c r="F3356" s="28"/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  <c r="S3356" s="28"/>
      <c r="T3356" s="28"/>
      <c r="U3356" s="28"/>
      <c r="V3356" s="28"/>
      <c r="W3356" s="28"/>
      <c r="X3356" s="28"/>
      <c r="Y3356" s="28"/>
      <c r="Z3356" s="28"/>
      <c r="AA3356" s="28"/>
      <c r="AB3356" s="28"/>
      <c r="AC3356" s="28"/>
      <c r="AD3356" s="28"/>
      <c r="AE3356" s="28"/>
      <c r="AF3356" s="28"/>
      <c r="AG3356" s="28"/>
      <c r="AH3356" s="28"/>
      <c r="AI3356" s="28"/>
      <c r="AJ3356" s="28"/>
      <c r="AK3356" s="28"/>
      <c r="AL3356" s="28"/>
      <c r="AM3356" s="28"/>
    </row>
    <row r="3357" spans="2:39">
      <c r="B3357" s="27"/>
      <c r="C3357" s="27"/>
      <c r="D3357" s="28"/>
      <c r="E3357" s="28"/>
      <c r="F3357" s="28"/>
      <c r="G3357" s="28"/>
      <c r="H3357" s="28"/>
      <c r="I3357" s="28"/>
      <c r="J3357" s="28"/>
      <c r="K3357" s="28"/>
      <c r="L3357" s="28"/>
      <c r="M3357" s="28"/>
      <c r="N3357" s="28"/>
      <c r="O3357" s="28"/>
      <c r="P3357" s="28"/>
      <c r="Q3357" s="28"/>
      <c r="R3357" s="28"/>
      <c r="S3357" s="28"/>
      <c r="T3357" s="28"/>
      <c r="U3357" s="28"/>
      <c r="V3357" s="28"/>
      <c r="W3357" s="28"/>
      <c r="X3357" s="28"/>
      <c r="Y3357" s="28"/>
      <c r="Z3357" s="28"/>
      <c r="AA3357" s="28"/>
      <c r="AB3357" s="28"/>
      <c r="AC3357" s="28"/>
      <c r="AD3357" s="28"/>
      <c r="AE3357" s="28"/>
      <c r="AF3357" s="28"/>
      <c r="AG3357" s="28"/>
      <c r="AH3357" s="28"/>
      <c r="AI3357" s="28"/>
      <c r="AJ3357" s="28"/>
      <c r="AK3357" s="28"/>
      <c r="AL3357" s="28"/>
      <c r="AM3357" s="28"/>
    </row>
    <row r="3358" spans="2:39">
      <c r="B3358" s="27"/>
      <c r="C3358" s="27"/>
      <c r="D3358" s="28"/>
      <c r="E3358" s="28"/>
      <c r="F3358" s="28"/>
      <c r="G3358" s="28"/>
      <c r="H3358" s="28"/>
      <c r="I3358" s="28"/>
      <c r="J3358" s="28"/>
      <c r="K3358" s="28"/>
      <c r="L3358" s="28"/>
      <c r="M3358" s="28"/>
      <c r="N3358" s="28"/>
      <c r="O3358" s="28"/>
      <c r="P3358" s="28"/>
      <c r="Q3358" s="28"/>
      <c r="R3358" s="28"/>
      <c r="S3358" s="28"/>
      <c r="T3358" s="28"/>
      <c r="U3358" s="28"/>
      <c r="V3358" s="28"/>
      <c r="W3358" s="28"/>
      <c r="X3358" s="28"/>
      <c r="Y3358" s="28"/>
      <c r="Z3358" s="28"/>
      <c r="AA3358" s="28"/>
      <c r="AB3358" s="28"/>
      <c r="AC3358" s="28"/>
      <c r="AD3358" s="28"/>
      <c r="AE3358" s="28"/>
      <c r="AF3358" s="28"/>
      <c r="AG3358" s="28"/>
      <c r="AH3358" s="28"/>
      <c r="AI3358" s="28"/>
      <c r="AJ3358" s="28"/>
      <c r="AK3358" s="28"/>
      <c r="AL3358" s="28"/>
      <c r="AM3358" s="28"/>
    </row>
    <row r="3359" spans="2:39">
      <c r="B3359" s="27"/>
      <c r="C3359" s="27"/>
      <c r="D3359" s="28"/>
      <c r="E3359" s="28"/>
      <c r="F3359" s="28"/>
      <c r="G3359" s="28"/>
      <c r="H3359" s="28"/>
      <c r="I3359" s="28"/>
      <c r="J3359" s="28"/>
      <c r="K3359" s="28"/>
      <c r="L3359" s="28"/>
      <c r="M3359" s="28"/>
      <c r="N3359" s="28"/>
      <c r="O3359" s="28"/>
      <c r="P3359" s="28"/>
      <c r="Q3359" s="28"/>
      <c r="R3359" s="28"/>
      <c r="S3359" s="28"/>
      <c r="T3359" s="28"/>
      <c r="U3359" s="28"/>
      <c r="V3359" s="28"/>
      <c r="W3359" s="28"/>
      <c r="X3359" s="28"/>
      <c r="Y3359" s="28"/>
      <c r="Z3359" s="28"/>
      <c r="AA3359" s="28"/>
      <c r="AB3359" s="28"/>
      <c r="AC3359" s="28"/>
      <c r="AD3359" s="28"/>
      <c r="AE3359" s="28"/>
      <c r="AF3359" s="28"/>
      <c r="AG3359" s="28"/>
      <c r="AH3359" s="28"/>
      <c r="AI3359" s="28"/>
      <c r="AJ3359" s="28"/>
      <c r="AK3359" s="28"/>
      <c r="AL3359" s="28"/>
      <c r="AM3359" s="28"/>
    </row>
    <row r="3360" spans="2:39">
      <c r="B3360" s="27"/>
      <c r="C3360" s="27"/>
      <c r="D3360" s="28"/>
      <c r="E3360" s="28"/>
      <c r="F3360" s="28"/>
      <c r="G3360" s="28"/>
      <c r="H3360" s="28"/>
      <c r="I3360" s="28"/>
      <c r="J3360" s="28"/>
      <c r="K3360" s="28"/>
      <c r="L3360" s="28"/>
      <c r="M3360" s="28"/>
      <c r="N3360" s="28"/>
      <c r="O3360" s="28"/>
      <c r="P3360" s="28"/>
      <c r="Q3360" s="28"/>
      <c r="R3360" s="28"/>
      <c r="S3360" s="28"/>
      <c r="T3360" s="28"/>
      <c r="U3360" s="28"/>
      <c r="V3360" s="28"/>
      <c r="W3360" s="28"/>
      <c r="X3360" s="28"/>
      <c r="Y3360" s="28"/>
      <c r="Z3360" s="28"/>
      <c r="AA3360" s="28"/>
      <c r="AB3360" s="28"/>
      <c r="AC3360" s="28"/>
      <c r="AD3360" s="28"/>
      <c r="AE3360" s="28"/>
      <c r="AF3360" s="28"/>
      <c r="AG3360" s="28"/>
      <c r="AH3360" s="28"/>
      <c r="AI3360" s="28"/>
      <c r="AJ3360" s="28"/>
      <c r="AK3360" s="28"/>
      <c r="AL3360" s="28"/>
      <c r="AM3360" s="28"/>
    </row>
    <row r="3361" spans="2:39">
      <c r="B3361" s="27"/>
      <c r="C3361" s="27"/>
      <c r="D3361" s="28"/>
      <c r="E3361" s="28"/>
      <c r="F3361" s="28"/>
      <c r="G3361" s="28"/>
      <c r="H3361" s="28"/>
      <c r="I3361" s="28"/>
      <c r="J3361" s="28"/>
      <c r="K3361" s="28"/>
      <c r="L3361" s="28"/>
      <c r="M3361" s="28"/>
      <c r="N3361" s="28"/>
      <c r="O3361" s="28"/>
      <c r="P3361" s="28"/>
      <c r="Q3361" s="28"/>
      <c r="R3361" s="28"/>
      <c r="S3361" s="28"/>
      <c r="T3361" s="28"/>
      <c r="U3361" s="28"/>
      <c r="V3361" s="28"/>
      <c r="W3361" s="28"/>
      <c r="X3361" s="28"/>
      <c r="Y3361" s="28"/>
      <c r="Z3361" s="28"/>
      <c r="AA3361" s="28"/>
      <c r="AB3361" s="28"/>
      <c r="AC3361" s="28"/>
      <c r="AD3361" s="28"/>
      <c r="AE3361" s="28"/>
      <c r="AF3361" s="28"/>
      <c r="AG3361" s="28"/>
      <c r="AH3361" s="28"/>
      <c r="AI3361" s="28"/>
      <c r="AJ3361" s="28"/>
      <c r="AK3361" s="28"/>
      <c r="AL3361" s="28"/>
      <c r="AM3361" s="28"/>
    </row>
    <row r="3362" spans="2:39">
      <c r="B3362" s="27"/>
      <c r="C3362" s="27"/>
      <c r="D3362" s="28"/>
      <c r="E3362" s="28"/>
      <c r="F3362" s="28"/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  <c r="S3362" s="28"/>
      <c r="T3362" s="28"/>
      <c r="U3362" s="28"/>
      <c r="V3362" s="28"/>
      <c r="W3362" s="28"/>
      <c r="X3362" s="28"/>
      <c r="Y3362" s="28"/>
      <c r="Z3362" s="28"/>
      <c r="AA3362" s="28"/>
      <c r="AB3362" s="28"/>
      <c r="AC3362" s="28"/>
      <c r="AD3362" s="28"/>
      <c r="AE3362" s="28"/>
      <c r="AF3362" s="28"/>
      <c r="AG3362" s="28"/>
      <c r="AH3362" s="28"/>
      <c r="AI3362" s="28"/>
      <c r="AJ3362" s="28"/>
      <c r="AK3362" s="28"/>
      <c r="AL3362" s="28"/>
      <c r="AM3362" s="28"/>
    </row>
    <row r="3363" spans="2:39">
      <c r="B3363" s="27"/>
      <c r="C3363" s="27"/>
      <c r="D3363" s="28"/>
      <c r="E3363" s="28"/>
      <c r="F3363" s="28"/>
      <c r="G3363" s="28"/>
      <c r="H3363" s="28"/>
      <c r="I3363" s="28"/>
      <c r="J3363" s="28"/>
      <c r="K3363" s="28"/>
      <c r="L3363" s="28"/>
      <c r="M3363" s="28"/>
      <c r="N3363" s="28"/>
      <c r="O3363" s="28"/>
      <c r="P3363" s="28"/>
      <c r="Q3363" s="28"/>
      <c r="R3363" s="28"/>
      <c r="S3363" s="28"/>
      <c r="T3363" s="28"/>
      <c r="U3363" s="28"/>
      <c r="V3363" s="28"/>
      <c r="W3363" s="28"/>
      <c r="X3363" s="28"/>
      <c r="Y3363" s="28"/>
      <c r="Z3363" s="28"/>
      <c r="AA3363" s="28"/>
      <c r="AB3363" s="28"/>
      <c r="AC3363" s="28"/>
      <c r="AD3363" s="28"/>
      <c r="AE3363" s="28"/>
      <c r="AF3363" s="28"/>
      <c r="AG3363" s="28"/>
      <c r="AH3363" s="28"/>
      <c r="AI3363" s="28"/>
      <c r="AJ3363" s="28"/>
      <c r="AK3363" s="28"/>
      <c r="AL3363" s="28"/>
      <c r="AM3363" s="28"/>
    </row>
    <row r="3364" spans="2:39">
      <c r="B3364" s="27"/>
      <c r="C3364" s="27"/>
      <c r="D3364" s="28"/>
      <c r="E3364" s="28"/>
      <c r="F3364" s="28"/>
      <c r="G3364" s="28"/>
      <c r="H3364" s="28"/>
      <c r="I3364" s="28"/>
      <c r="J3364" s="28"/>
      <c r="K3364" s="28"/>
      <c r="L3364" s="28"/>
      <c r="M3364" s="28"/>
      <c r="N3364" s="28"/>
      <c r="O3364" s="28"/>
      <c r="P3364" s="28"/>
      <c r="Q3364" s="28"/>
      <c r="R3364" s="28"/>
      <c r="S3364" s="28"/>
      <c r="T3364" s="28"/>
      <c r="U3364" s="28"/>
      <c r="V3364" s="28"/>
      <c r="W3364" s="28"/>
      <c r="X3364" s="28"/>
      <c r="Y3364" s="28"/>
      <c r="Z3364" s="28"/>
      <c r="AA3364" s="28"/>
      <c r="AB3364" s="28"/>
      <c r="AC3364" s="28"/>
      <c r="AD3364" s="28"/>
      <c r="AE3364" s="28"/>
      <c r="AF3364" s="28"/>
      <c r="AG3364" s="28"/>
      <c r="AH3364" s="28"/>
      <c r="AI3364" s="28"/>
      <c r="AJ3364" s="28"/>
      <c r="AK3364" s="28"/>
      <c r="AL3364" s="28"/>
      <c r="AM3364" s="28"/>
    </row>
    <row r="3365" spans="2:39">
      <c r="B3365" s="27"/>
      <c r="C3365" s="27"/>
      <c r="D3365" s="28"/>
      <c r="E3365" s="28"/>
      <c r="F3365" s="28"/>
      <c r="G3365" s="28"/>
      <c r="H3365" s="28"/>
      <c r="I3365" s="28"/>
      <c r="J3365" s="28"/>
      <c r="K3365" s="28"/>
      <c r="L3365" s="28"/>
      <c r="M3365" s="28"/>
      <c r="N3365" s="28"/>
      <c r="O3365" s="28"/>
      <c r="P3365" s="28"/>
      <c r="Q3365" s="28"/>
      <c r="R3365" s="28"/>
      <c r="S3365" s="28"/>
      <c r="T3365" s="28"/>
      <c r="U3365" s="28"/>
      <c r="V3365" s="28"/>
      <c r="W3365" s="28"/>
      <c r="X3365" s="28"/>
      <c r="Y3365" s="28"/>
      <c r="Z3365" s="28"/>
      <c r="AA3365" s="28"/>
      <c r="AB3365" s="28"/>
      <c r="AC3365" s="28"/>
      <c r="AD3365" s="28"/>
      <c r="AE3365" s="28"/>
      <c r="AF3365" s="28"/>
      <c r="AG3365" s="28"/>
      <c r="AH3365" s="28"/>
      <c r="AI3365" s="28"/>
      <c r="AJ3365" s="28"/>
      <c r="AK3365" s="28"/>
      <c r="AL3365" s="28"/>
      <c r="AM3365" s="28"/>
    </row>
    <row r="3366" spans="2:39">
      <c r="B3366" s="27"/>
      <c r="C3366" s="27"/>
      <c r="D3366" s="28"/>
      <c r="E3366" s="28"/>
      <c r="F3366" s="28"/>
      <c r="G3366" s="28"/>
      <c r="H3366" s="28"/>
      <c r="I3366" s="28"/>
      <c r="J3366" s="28"/>
      <c r="K3366" s="28"/>
      <c r="L3366" s="28"/>
      <c r="M3366" s="28"/>
      <c r="N3366" s="28"/>
      <c r="O3366" s="28"/>
      <c r="P3366" s="28"/>
      <c r="Q3366" s="28"/>
      <c r="R3366" s="28"/>
      <c r="S3366" s="28"/>
      <c r="T3366" s="28"/>
      <c r="U3366" s="28"/>
      <c r="V3366" s="28"/>
      <c r="W3366" s="28"/>
      <c r="X3366" s="28"/>
      <c r="Y3366" s="28"/>
      <c r="Z3366" s="28"/>
      <c r="AA3366" s="28"/>
      <c r="AB3366" s="28"/>
      <c r="AC3366" s="28"/>
      <c r="AD3366" s="28"/>
      <c r="AE3366" s="28"/>
      <c r="AF3366" s="28"/>
      <c r="AG3366" s="28"/>
      <c r="AH3366" s="28"/>
      <c r="AI3366" s="28"/>
      <c r="AJ3366" s="28"/>
      <c r="AK3366" s="28"/>
      <c r="AL3366" s="28"/>
      <c r="AM3366" s="28"/>
    </row>
    <row r="3367" spans="2:39">
      <c r="B3367" s="27"/>
      <c r="C3367" s="27"/>
      <c r="D3367" s="28"/>
      <c r="E3367" s="28"/>
      <c r="F3367" s="28"/>
      <c r="G3367" s="28"/>
      <c r="H3367" s="28"/>
      <c r="I3367" s="28"/>
      <c r="J3367" s="28"/>
      <c r="K3367" s="28"/>
      <c r="L3367" s="28"/>
      <c r="M3367" s="28"/>
      <c r="N3367" s="28"/>
      <c r="O3367" s="28"/>
      <c r="P3367" s="28"/>
      <c r="Q3367" s="28"/>
      <c r="R3367" s="28"/>
      <c r="S3367" s="28"/>
      <c r="T3367" s="28"/>
      <c r="U3367" s="28"/>
      <c r="V3367" s="28"/>
      <c r="W3367" s="28"/>
      <c r="X3367" s="28"/>
      <c r="Y3367" s="28"/>
      <c r="Z3367" s="28"/>
      <c r="AA3367" s="28"/>
      <c r="AB3367" s="28"/>
      <c r="AC3367" s="28"/>
      <c r="AD3367" s="28"/>
      <c r="AE3367" s="28"/>
      <c r="AF3367" s="28"/>
      <c r="AG3367" s="28"/>
      <c r="AH3367" s="28"/>
      <c r="AI3367" s="28"/>
      <c r="AJ3367" s="28"/>
      <c r="AK3367" s="28"/>
      <c r="AL3367" s="28"/>
      <c r="AM3367" s="28"/>
    </row>
    <row r="3368" spans="2:39">
      <c r="B3368" s="27"/>
      <c r="C3368" s="27"/>
      <c r="D3368" s="28"/>
      <c r="E3368" s="28"/>
      <c r="F3368" s="28"/>
      <c r="G3368" s="28"/>
      <c r="H3368" s="28"/>
      <c r="I3368" s="28"/>
      <c r="J3368" s="28"/>
      <c r="K3368" s="28"/>
      <c r="L3368" s="28"/>
      <c r="M3368" s="28"/>
      <c r="N3368" s="28"/>
      <c r="O3368" s="28"/>
      <c r="P3368" s="28"/>
      <c r="Q3368" s="28"/>
      <c r="R3368" s="28"/>
      <c r="S3368" s="28"/>
      <c r="T3368" s="28"/>
      <c r="U3368" s="28"/>
      <c r="V3368" s="28"/>
      <c r="W3368" s="28"/>
      <c r="X3368" s="28"/>
      <c r="Y3368" s="28"/>
      <c r="Z3368" s="28"/>
      <c r="AA3368" s="28"/>
      <c r="AB3368" s="28"/>
      <c r="AC3368" s="28"/>
      <c r="AD3368" s="28"/>
      <c r="AE3368" s="28"/>
      <c r="AF3368" s="28"/>
      <c r="AG3368" s="28"/>
      <c r="AH3368" s="28"/>
      <c r="AI3368" s="28"/>
      <c r="AJ3368" s="28"/>
      <c r="AK3368" s="28"/>
      <c r="AL3368" s="28"/>
      <c r="AM3368" s="28"/>
    </row>
    <row r="3369" spans="2:39">
      <c r="B3369" s="27"/>
      <c r="C3369" s="27"/>
      <c r="D3369" s="28"/>
      <c r="E3369" s="28"/>
      <c r="F3369" s="28"/>
      <c r="G3369" s="28"/>
      <c r="H3369" s="28"/>
      <c r="I3369" s="28"/>
      <c r="J3369" s="28"/>
      <c r="K3369" s="28"/>
      <c r="L3369" s="28"/>
      <c r="M3369" s="28"/>
      <c r="N3369" s="28"/>
      <c r="O3369" s="28"/>
      <c r="P3369" s="28"/>
      <c r="Q3369" s="28"/>
      <c r="R3369" s="28"/>
      <c r="S3369" s="28"/>
      <c r="T3369" s="28"/>
      <c r="U3369" s="28"/>
      <c r="V3369" s="28"/>
      <c r="W3369" s="28"/>
      <c r="X3369" s="28"/>
      <c r="Y3369" s="28"/>
      <c r="Z3369" s="28"/>
      <c r="AA3369" s="28"/>
      <c r="AB3369" s="28"/>
      <c r="AC3369" s="28"/>
      <c r="AD3369" s="28"/>
      <c r="AE3369" s="28"/>
      <c r="AF3369" s="28"/>
      <c r="AG3369" s="28"/>
      <c r="AH3369" s="28"/>
      <c r="AI3369" s="28"/>
      <c r="AJ3369" s="28"/>
      <c r="AK3369" s="28"/>
      <c r="AL3369" s="28"/>
      <c r="AM3369" s="28"/>
    </row>
    <row r="3370" spans="2:39">
      <c r="B3370" s="27"/>
      <c r="C3370" s="27"/>
      <c r="D3370" s="28"/>
      <c r="E3370" s="28"/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28"/>
      <c r="S3370" s="28"/>
      <c r="T3370" s="28"/>
      <c r="U3370" s="28"/>
      <c r="V3370" s="28"/>
      <c r="W3370" s="28"/>
      <c r="X3370" s="28"/>
      <c r="Y3370" s="28"/>
      <c r="Z3370" s="28"/>
      <c r="AA3370" s="28"/>
      <c r="AB3370" s="28"/>
      <c r="AC3370" s="28"/>
      <c r="AD3370" s="28"/>
      <c r="AE3370" s="28"/>
      <c r="AF3370" s="28"/>
      <c r="AG3370" s="28"/>
      <c r="AH3370" s="28"/>
      <c r="AI3370" s="28"/>
      <c r="AJ3370" s="28"/>
      <c r="AK3370" s="28"/>
      <c r="AL3370" s="28"/>
      <c r="AM3370" s="28"/>
    </row>
    <row r="3371" spans="2:39">
      <c r="B3371" s="27"/>
      <c r="C3371" s="27"/>
      <c r="D3371" s="28"/>
      <c r="E3371" s="28"/>
      <c r="F3371" s="28"/>
      <c r="G3371" s="28"/>
      <c r="H3371" s="28"/>
      <c r="I3371" s="28"/>
      <c r="J3371" s="28"/>
      <c r="K3371" s="28"/>
      <c r="L3371" s="28"/>
      <c r="M3371" s="28"/>
      <c r="N3371" s="28"/>
      <c r="O3371" s="28"/>
      <c r="P3371" s="28"/>
      <c r="Q3371" s="28"/>
      <c r="R3371" s="28"/>
      <c r="S3371" s="28"/>
      <c r="T3371" s="28"/>
      <c r="U3371" s="28"/>
      <c r="V3371" s="28"/>
      <c r="W3371" s="28"/>
      <c r="X3371" s="28"/>
      <c r="Y3371" s="28"/>
      <c r="Z3371" s="28"/>
      <c r="AA3371" s="28"/>
      <c r="AB3371" s="28"/>
      <c r="AC3371" s="28"/>
      <c r="AD3371" s="28"/>
      <c r="AE3371" s="28"/>
      <c r="AF3371" s="28"/>
      <c r="AG3371" s="28"/>
      <c r="AH3371" s="28"/>
      <c r="AI3371" s="28"/>
      <c r="AJ3371" s="28"/>
      <c r="AK3371" s="28"/>
      <c r="AL3371" s="28"/>
      <c r="AM3371" s="28"/>
    </row>
    <row r="3372" spans="2:39">
      <c r="B3372" s="27"/>
      <c r="C3372" s="27"/>
      <c r="D3372" s="28"/>
      <c r="E3372" s="28"/>
      <c r="F3372" s="28"/>
      <c r="G3372" s="28"/>
      <c r="H3372" s="28"/>
      <c r="I3372" s="28"/>
      <c r="J3372" s="28"/>
      <c r="K3372" s="28"/>
      <c r="L3372" s="28"/>
      <c r="M3372" s="28"/>
      <c r="N3372" s="28"/>
      <c r="O3372" s="28"/>
      <c r="P3372" s="28"/>
      <c r="Q3372" s="28"/>
      <c r="R3372" s="28"/>
      <c r="S3372" s="28"/>
      <c r="T3372" s="28"/>
      <c r="U3372" s="28"/>
      <c r="V3372" s="28"/>
      <c r="W3372" s="28"/>
      <c r="X3372" s="28"/>
      <c r="Y3372" s="28"/>
      <c r="Z3372" s="28"/>
      <c r="AA3372" s="28"/>
      <c r="AB3372" s="28"/>
      <c r="AC3372" s="28"/>
      <c r="AD3372" s="28"/>
      <c r="AE3372" s="28"/>
      <c r="AF3372" s="28"/>
      <c r="AG3372" s="28"/>
      <c r="AH3372" s="28"/>
      <c r="AI3372" s="28"/>
      <c r="AJ3372" s="28"/>
      <c r="AK3372" s="28"/>
      <c r="AL3372" s="28"/>
      <c r="AM3372" s="28"/>
    </row>
    <row r="3373" spans="2:39">
      <c r="B3373" s="27"/>
      <c r="C3373" s="27"/>
      <c r="D3373" s="28"/>
      <c r="E3373" s="28"/>
      <c r="F3373" s="28"/>
      <c r="G3373" s="28"/>
      <c r="H3373" s="28"/>
      <c r="I3373" s="28"/>
      <c r="J3373" s="28"/>
      <c r="K3373" s="28"/>
      <c r="L3373" s="28"/>
      <c r="M3373" s="28"/>
      <c r="N3373" s="28"/>
      <c r="O3373" s="28"/>
      <c r="P3373" s="28"/>
      <c r="Q3373" s="28"/>
      <c r="R3373" s="28"/>
      <c r="S3373" s="28"/>
      <c r="T3373" s="28"/>
      <c r="U3373" s="28"/>
      <c r="V3373" s="28"/>
      <c r="W3373" s="28"/>
      <c r="X3373" s="28"/>
      <c r="Y3373" s="28"/>
      <c r="Z3373" s="28"/>
      <c r="AA3373" s="28"/>
      <c r="AB3373" s="28"/>
      <c r="AC3373" s="28"/>
      <c r="AD3373" s="28"/>
      <c r="AE3373" s="28"/>
      <c r="AF3373" s="28"/>
      <c r="AG3373" s="28"/>
      <c r="AH3373" s="28"/>
      <c r="AI3373" s="28"/>
      <c r="AJ3373" s="28"/>
      <c r="AK3373" s="28"/>
      <c r="AL3373" s="28"/>
      <c r="AM3373" s="28"/>
    </row>
    <row r="3374" spans="2:39">
      <c r="B3374" s="27"/>
      <c r="C3374" s="27"/>
      <c r="D3374" s="28"/>
      <c r="E3374" s="28"/>
      <c r="F3374" s="28"/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  <c r="S3374" s="28"/>
      <c r="T3374" s="28"/>
      <c r="U3374" s="28"/>
      <c r="V3374" s="28"/>
      <c r="W3374" s="28"/>
      <c r="X3374" s="28"/>
      <c r="Y3374" s="28"/>
      <c r="Z3374" s="28"/>
      <c r="AA3374" s="28"/>
      <c r="AB3374" s="28"/>
      <c r="AC3374" s="28"/>
      <c r="AD3374" s="28"/>
      <c r="AE3374" s="28"/>
      <c r="AF3374" s="28"/>
      <c r="AG3374" s="28"/>
      <c r="AH3374" s="28"/>
      <c r="AI3374" s="28"/>
      <c r="AJ3374" s="28"/>
      <c r="AK3374" s="28"/>
      <c r="AL3374" s="28"/>
      <c r="AM3374" s="28"/>
    </row>
    <row r="3375" spans="2:39">
      <c r="B3375" s="27"/>
      <c r="C3375" s="27"/>
      <c r="D3375" s="28"/>
      <c r="E3375" s="28"/>
      <c r="F3375" s="28"/>
      <c r="G3375" s="28"/>
      <c r="H3375" s="28"/>
      <c r="I3375" s="28"/>
      <c r="J3375" s="28"/>
      <c r="K3375" s="28"/>
      <c r="L3375" s="28"/>
      <c r="M3375" s="28"/>
      <c r="N3375" s="28"/>
      <c r="O3375" s="28"/>
      <c r="P3375" s="28"/>
      <c r="Q3375" s="28"/>
      <c r="R3375" s="28"/>
      <c r="S3375" s="28"/>
      <c r="T3375" s="28"/>
      <c r="U3375" s="28"/>
      <c r="V3375" s="28"/>
      <c r="W3375" s="28"/>
      <c r="X3375" s="28"/>
      <c r="Y3375" s="28"/>
      <c r="Z3375" s="28"/>
      <c r="AA3375" s="28"/>
      <c r="AB3375" s="28"/>
      <c r="AC3375" s="28"/>
      <c r="AD3375" s="28"/>
      <c r="AE3375" s="28"/>
      <c r="AF3375" s="28"/>
      <c r="AG3375" s="28"/>
      <c r="AH3375" s="28"/>
      <c r="AI3375" s="28"/>
      <c r="AJ3375" s="28"/>
      <c r="AK3375" s="28"/>
      <c r="AL3375" s="28"/>
      <c r="AM3375" s="28"/>
    </row>
    <row r="3376" spans="2:39">
      <c r="B3376" s="27"/>
      <c r="C3376" s="27"/>
      <c r="D3376" s="28"/>
      <c r="E3376" s="28"/>
      <c r="F3376" s="28"/>
      <c r="G3376" s="28"/>
      <c r="H3376" s="28"/>
      <c r="I3376" s="28"/>
      <c r="J3376" s="28"/>
      <c r="K3376" s="28"/>
      <c r="L3376" s="28"/>
      <c r="M3376" s="28"/>
      <c r="N3376" s="28"/>
      <c r="O3376" s="28"/>
      <c r="P3376" s="28"/>
      <c r="Q3376" s="28"/>
      <c r="R3376" s="28"/>
      <c r="S3376" s="28"/>
      <c r="T3376" s="28"/>
      <c r="U3376" s="28"/>
      <c r="V3376" s="28"/>
      <c r="W3376" s="28"/>
      <c r="X3376" s="28"/>
      <c r="Y3376" s="28"/>
      <c r="Z3376" s="28"/>
      <c r="AA3376" s="28"/>
      <c r="AB3376" s="28"/>
      <c r="AC3376" s="28"/>
      <c r="AD3376" s="28"/>
      <c r="AE3376" s="28"/>
      <c r="AF3376" s="28"/>
      <c r="AG3376" s="28"/>
      <c r="AH3376" s="28"/>
      <c r="AI3376" s="28"/>
      <c r="AJ3376" s="28"/>
      <c r="AK3376" s="28"/>
      <c r="AL3376" s="28"/>
      <c r="AM3376" s="28"/>
    </row>
    <row r="3377" spans="2:39">
      <c r="B3377" s="27"/>
      <c r="C3377" s="27"/>
      <c r="D3377" s="28"/>
      <c r="E3377" s="28"/>
      <c r="F3377" s="28"/>
      <c r="G3377" s="28"/>
      <c r="H3377" s="28"/>
      <c r="I3377" s="28"/>
      <c r="J3377" s="28"/>
      <c r="K3377" s="28"/>
      <c r="L3377" s="28"/>
      <c r="M3377" s="28"/>
      <c r="N3377" s="28"/>
      <c r="O3377" s="28"/>
      <c r="P3377" s="28"/>
      <c r="Q3377" s="28"/>
      <c r="R3377" s="28"/>
      <c r="S3377" s="28"/>
      <c r="T3377" s="28"/>
      <c r="U3377" s="28"/>
      <c r="V3377" s="28"/>
      <c r="W3377" s="28"/>
      <c r="X3377" s="28"/>
      <c r="Y3377" s="28"/>
      <c r="Z3377" s="28"/>
      <c r="AA3377" s="28"/>
      <c r="AB3377" s="28"/>
      <c r="AC3377" s="28"/>
      <c r="AD3377" s="28"/>
      <c r="AE3377" s="28"/>
      <c r="AF3377" s="28"/>
      <c r="AG3377" s="28"/>
      <c r="AH3377" s="28"/>
      <c r="AI3377" s="28"/>
      <c r="AJ3377" s="28"/>
      <c r="AK3377" s="28"/>
      <c r="AL3377" s="28"/>
      <c r="AM3377" s="28"/>
    </row>
    <row r="3378" spans="2:39">
      <c r="B3378" s="27"/>
      <c r="C3378" s="27"/>
      <c r="D3378" s="28"/>
      <c r="E3378" s="28"/>
      <c r="F3378" s="28"/>
      <c r="G3378" s="28"/>
      <c r="H3378" s="28"/>
      <c r="I3378" s="28"/>
      <c r="J3378" s="28"/>
      <c r="K3378" s="28"/>
      <c r="L3378" s="28"/>
      <c r="M3378" s="28"/>
      <c r="N3378" s="28"/>
      <c r="O3378" s="28"/>
      <c r="P3378" s="28"/>
      <c r="Q3378" s="28"/>
      <c r="R3378" s="28"/>
      <c r="S3378" s="28"/>
      <c r="T3378" s="28"/>
      <c r="U3378" s="28"/>
      <c r="V3378" s="28"/>
      <c r="W3378" s="28"/>
      <c r="X3378" s="28"/>
      <c r="Y3378" s="28"/>
      <c r="Z3378" s="28"/>
      <c r="AA3378" s="28"/>
      <c r="AB3378" s="28"/>
      <c r="AC3378" s="28"/>
      <c r="AD3378" s="28"/>
      <c r="AE3378" s="28"/>
      <c r="AF3378" s="28"/>
      <c r="AG3378" s="28"/>
      <c r="AH3378" s="28"/>
      <c r="AI3378" s="28"/>
      <c r="AJ3378" s="28"/>
      <c r="AK3378" s="28"/>
      <c r="AL3378" s="28"/>
      <c r="AM3378" s="28"/>
    </row>
    <row r="3379" spans="2:39">
      <c r="B3379" s="27"/>
      <c r="C3379" s="27"/>
      <c r="D3379" s="28"/>
      <c r="E3379" s="28"/>
      <c r="F3379" s="28"/>
      <c r="G3379" s="28"/>
      <c r="H3379" s="28"/>
      <c r="I3379" s="28"/>
      <c r="J3379" s="28"/>
      <c r="K3379" s="28"/>
      <c r="L3379" s="28"/>
      <c r="M3379" s="28"/>
      <c r="N3379" s="28"/>
      <c r="O3379" s="28"/>
      <c r="P3379" s="28"/>
      <c r="Q3379" s="28"/>
      <c r="R3379" s="28"/>
      <c r="S3379" s="28"/>
      <c r="T3379" s="28"/>
      <c r="U3379" s="28"/>
      <c r="V3379" s="28"/>
      <c r="W3379" s="28"/>
      <c r="X3379" s="28"/>
      <c r="Y3379" s="28"/>
      <c r="Z3379" s="28"/>
      <c r="AA3379" s="28"/>
      <c r="AB3379" s="28"/>
      <c r="AC3379" s="28"/>
      <c r="AD3379" s="28"/>
      <c r="AE3379" s="28"/>
      <c r="AF3379" s="28"/>
      <c r="AG3379" s="28"/>
      <c r="AH3379" s="28"/>
      <c r="AI3379" s="28"/>
      <c r="AJ3379" s="28"/>
      <c r="AK3379" s="28"/>
      <c r="AL3379" s="28"/>
      <c r="AM3379" s="28"/>
    </row>
    <row r="3380" spans="2:39">
      <c r="B3380" s="27"/>
      <c r="C3380" s="27"/>
      <c r="D3380" s="28"/>
      <c r="E3380" s="28"/>
      <c r="F3380" s="28"/>
      <c r="G3380" s="28"/>
      <c r="H3380" s="28"/>
      <c r="I3380" s="28"/>
      <c r="J3380" s="28"/>
      <c r="K3380" s="28"/>
      <c r="L3380" s="28"/>
      <c r="M3380" s="28"/>
      <c r="N3380" s="28"/>
      <c r="O3380" s="28"/>
      <c r="P3380" s="28"/>
      <c r="Q3380" s="28"/>
      <c r="R3380" s="28"/>
      <c r="S3380" s="28"/>
      <c r="T3380" s="28"/>
      <c r="U3380" s="28"/>
      <c r="V3380" s="28"/>
      <c r="W3380" s="28"/>
      <c r="X3380" s="28"/>
      <c r="Y3380" s="28"/>
      <c r="Z3380" s="28"/>
      <c r="AA3380" s="28"/>
      <c r="AB3380" s="28"/>
      <c r="AC3380" s="28"/>
      <c r="AD3380" s="28"/>
      <c r="AE3380" s="28"/>
      <c r="AF3380" s="28"/>
      <c r="AG3380" s="28"/>
      <c r="AH3380" s="28"/>
      <c r="AI3380" s="28"/>
      <c r="AJ3380" s="28"/>
      <c r="AK3380" s="28"/>
      <c r="AL3380" s="28"/>
      <c r="AM3380" s="28"/>
    </row>
    <row r="3381" spans="2:39">
      <c r="B3381" s="27"/>
      <c r="C3381" s="27"/>
      <c r="D3381" s="28"/>
      <c r="E3381" s="28"/>
      <c r="F3381" s="28"/>
      <c r="G3381" s="28"/>
      <c r="H3381" s="28"/>
      <c r="I3381" s="28"/>
      <c r="J3381" s="28"/>
      <c r="K3381" s="28"/>
      <c r="L3381" s="28"/>
      <c r="M3381" s="28"/>
      <c r="N3381" s="28"/>
      <c r="O3381" s="28"/>
      <c r="P3381" s="28"/>
      <c r="Q3381" s="28"/>
      <c r="R3381" s="28"/>
      <c r="S3381" s="28"/>
      <c r="T3381" s="28"/>
      <c r="U3381" s="28"/>
      <c r="V3381" s="28"/>
      <c r="W3381" s="28"/>
      <c r="X3381" s="28"/>
      <c r="Y3381" s="28"/>
      <c r="Z3381" s="28"/>
      <c r="AA3381" s="28"/>
      <c r="AB3381" s="28"/>
      <c r="AC3381" s="28"/>
      <c r="AD3381" s="28"/>
      <c r="AE3381" s="28"/>
      <c r="AF3381" s="28"/>
      <c r="AG3381" s="28"/>
      <c r="AH3381" s="28"/>
      <c r="AI3381" s="28"/>
      <c r="AJ3381" s="28"/>
      <c r="AK3381" s="28"/>
      <c r="AL3381" s="28"/>
      <c r="AM3381" s="28"/>
    </row>
    <row r="3382" spans="2:39">
      <c r="B3382" s="27"/>
      <c r="C3382" s="27"/>
      <c r="D3382" s="28"/>
      <c r="E3382" s="28"/>
      <c r="F3382" s="28"/>
      <c r="G3382" s="28"/>
      <c r="H3382" s="28"/>
      <c r="I3382" s="28"/>
      <c r="J3382" s="28"/>
      <c r="K3382" s="28"/>
      <c r="L3382" s="28"/>
      <c r="M3382" s="28"/>
      <c r="N3382" s="28"/>
      <c r="O3382" s="28"/>
      <c r="P3382" s="28"/>
      <c r="Q3382" s="28"/>
      <c r="R3382" s="28"/>
      <c r="S3382" s="28"/>
      <c r="T3382" s="28"/>
      <c r="U3382" s="28"/>
      <c r="V3382" s="28"/>
      <c r="W3382" s="28"/>
      <c r="X3382" s="28"/>
      <c r="Y3382" s="28"/>
      <c r="Z3382" s="28"/>
      <c r="AA3382" s="28"/>
      <c r="AB3382" s="28"/>
      <c r="AC3382" s="28"/>
      <c r="AD3382" s="28"/>
      <c r="AE3382" s="28"/>
      <c r="AF3382" s="28"/>
      <c r="AG3382" s="28"/>
      <c r="AH3382" s="28"/>
      <c r="AI3382" s="28"/>
      <c r="AJ3382" s="28"/>
      <c r="AK3382" s="28"/>
      <c r="AL3382" s="28"/>
      <c r="AM3382" s="28"/>
    </row>
    <row r="3383" spans="2:39">
      <c r="B3383" s="27"/>
      <c r="C3383" s="27"/>
      <c r="D3383" s="28"/>
      <c r="E3383" s="28"/>
      <c r="F3383" s="28"/>
      <c r="G3383" s="28"/>
      <c r="H3383" s="28"/>
      <c r="I3383" s="28"/>
      <c r="J3383" s="28"/>
      <c r="K3383" s="28"/>
      <c r="L3383" s="28"/>
      <c r="M3383" s="28"/>
      <c r="N3383" s="28"/>
      <c r="O3383" s="28"/>
      <c r="P3383" s="28"/>
      <c r="Q3383" s="28"/>
      <c r="R3383" s="28"/>
      <c r="S3383" s="28"/>
      <c r="T3383" s="28"/>
      <c r="U3383" s="28"/>
      <c r="V3383" s="28"/>
      <c r="W3383" s="28"/>
      <c r="X3383" s="28"/>
      <c r="Y3383" s="28"/>
      <c r="Z3383" s="28"/>
      <c r="AA3383" s="28"/>
      <c r="AB3383" s="28"/>
      <c r="AC3383" s="28"/>
      <c r="AD3383" s="28"/>
      <c r="AE3383" s="28"/>
      <c r="AF3383" s="28"/>
      <c r="AG3383" s="28"/>
      <c r="AH3383" s="28"/>
      <c r="AI3383" s="28"/>
      <c r="AJ3383" s="28"/>
      <c r="AK3383" s="28"/>
      <c r="AL3383" s="28"/>
      <c r="AM3383" s="28"/>
    </row>
    <row r="3384" spans="2:39">
      <c r="B3384" s="27"/>
      <c r="C3384" s="27"/>
      <c r="D3384" s="28"/>
      <c r="E3384" s="28"/>
      <c r="F3384" s="28"/>
      <c r="G3384" s="28"/>
      <c r="H3384" s="28"/>
      <c r="I3384" s="28"/>
      <c r="J3384" s="28"/>
      <c r="K3384" s="28"/>
      <c r="L3384" s="28"/>
      <c r="M3384" s="28"/>
      <c r="N3384" s="28"/>
      <c r="O3384" s="28"/>
      <c r="P3384" s="28"/>
      <c r="Q3384" s="28"/>
      <c r="R3384" s="28"/>
      <c r="S3384" s="28"/>
      <c r="T3384" s="28"/>
      <c r="U3384" s="28"/>
      <c r="V3384" s="28"/>
      <c r="W3384" s="28"/>
      <c r="X3384" s="28"/>
      <c r="Y3384" s="28"/>
      <c r="Z3384" s="28"/>
      <c r="AA3384" s="28"/>
      <c r="AB3384" s="28"/>
      <c r="AC3384" s="28"/>
      <c r="AD3384" s="28"/>
      <c r="AE3384" s="28"/>
      <c r="AF3384" s="28"/>
      <c r="AG3384" s="28"/>
      <c r="AH3384" s="28"/>
      <c r="AI3384" s="28"/>
      <c r="AJ3384" s="28"/>
      <c r="AK3384" s="28"/>
      <c r="AL3384" s="28"/>
      <c r="AM3384" s="28"/>
    </row>
    <row r="3385" spans="2:39">
      <c r="B3385" s="27"/>
      <c r="C3385" s="27"/>
      <c r="D3385" s="28"/>
      <c r="E3385" s="28"/>
      <c r="F3385" s="28"/>
      <c r="G3385" s="28"/>
      <c r="H3385" s="28"/>
      <c r="I3385" s="28"/>
      <c r="J3385" s="28"/>
      <c r="K3385" s="28"/>
      <c r="L3385" s="28"/>
      <c r="M3385" s="28"/>
      <c r="N3385" s="28"/>
      <c r="O3385" s="28"/>
      <c r="P3385" s="28"/>
      <c r="Q3385" s="28"/>
      <c r="R3385" s="28"/>
      <c r="S3385" s="28"/>
      <c r="T3385" s="28"/>
      <c r="U3385" s="28"/>
      <c r="V3385" s="28"/>
      <c r="W3385" s="28"/>
      <c r="X3385" s="28"/>
      <c r="Y3385" s="28"/>
      <c r="Z3385" s="28"/>
      <c r="AA3385" s="28"/>
      <c r="AB3385" s="28"/>
      <c r="AC3385" s="28"/>
      <c r="AD3385" s="28"/>
      <c r="AE3385" s="28"/>
      <c r="AF3385" s="28"/>
      <c r="AG3385" s="28"/>
      <c r="AH3385" s="28"/>
      <c r="AI3385" s="28"/>
      <c r="AJ3385" s="28"/>
      <c r="AK3385" s="28"/>
      <c r="AL3385" s="28"/>
      <c r="AM3385" s="28"/>
    </row>
    <row r="3386" spans="2:39">
      <c r="B3386" s="27"/>
      <c r="C3386" s="27"/>
      <c r="D3386" s="28"/>
      <c r="E3386" s="28"/>
      <c r="F3386" s="28"/>
      <c r="G3386" s="28"/>
      <c r="H3386" s="28"/>
      <c r="I3386" s="28"/>
      <c r="J3386" s="28"/>
      <c r="K3386" s="28"/>
      <c r="L3386" s="28"/>
      <c r="M3386" s="28"/>
      <c r="N3386" s="28"/>
      <c r="O3386" s="28"/>
      <c r="P3386" s="28"/>
      <c r="Q3386" s="28"/>
      <c r="R3386" s="28"/>
      <c r="S3386" s="28"/>
      <c r="T3386" s="28"/>
      <c r="U3386" s="28"/>
      <c r="V3386" s="28"/>
      <c r="W3386" s="28"/>
      <c r="X3386" s="28"/>
      <c r="Y3386" s="28"/>
      <c r="Z3386" s="28"/>
      <c r="AA3386" s="28"/>
      <c r="AB3386" s="28"/>
      <c r="AC3386" s="28"/>
      <c r="AD3386" s="28"/>
      <c r="AE3386" s="28"/>
      <c r="AF3386" s="28"/>
      <c r="AG3386" s="28"/>
      <c r="AH3386" s="28"/>
      <c r="AI3386" s="28"/>
      <c r="AJ3386" s="28"/>
      <c r="AK3386" s="28"/>
      <c r="AL3386" s="28"/>
      <c r="AM3386" s="28"/>
    </row>
    <row r="3387" spans="2:39">
      <c r="B3387" s="27"/>
      <c r="C3387" s="27"/>
      <c r="D3387" s="28"/>
      <c r="E3387" s="28"/>
      <c r="F3387" s="28"/>
      <c r="G3387" s="28"/>
      <c r="H3387" s="28"/>
      <c r="I3387" s="28"/>
      <c r="J3387" s="28"/>
      <c r="K3387" s="28"/>
      <c r="L3387" s="28"/>
      <c r="M3387" s="28"/>
      <c r="N3387" s="28"/>
      <c r="O3387" s="28"/>
      <c r="P3387" s="28"/>
      <c r="Q3387" s="28"/>
      <c r="R3387" s="28"/>
      <c r="S3387" s="28"/>
      <c r="T3387" s="28"/>
      <c r="U3387" s="28"/>
      <c r="V3387" s="28"/>
      <c r="W3387" s="28"/>
      <c r="X3387" s="28"/>
      <c r="Y3387" s="28"/>
      <c r="Z3387" s="28"/>
      <c r="AA3387" s="28"/>
      <c r="AB3387" s="28"/>
      <c r="AC3387" s="28"/>
      <c r="AD3387" s="28"/>
      <c r="AE3387" s="28"/>
      <c r="AF3387" s="28"/>
      <c r="AG3387" s="28"/>
      <c r="AH3387" s="28"/>
      <c r="AI3387" s="28"/>
      <c r="AJ3387" s="28"/>
      <c r="AK3387" s="28"/>
      <c r="AL3387" s="28"/>
      <c r="AM3387" s="28"/>
    </row>
    <row r="3388" spans="2:39">
      <c r="B3388" s="27"/>
      <c r="C3388" s="27"/>
      <c r="D3388" s="28"/>
      <c r="E3388" s="28"/>
      <c r="F3388" s="28"/>
      <c r="G3388" s="28"/>
      <c r="H3388" s="28"/>
      <c r="I3388" s="28"/>
      <c r="J3388" s="28"/>
      <c r="K3388" s="28"/>
      <c r="L3388" s="28"/>
      <c r="M3388" s="28"/>
      <c r="N3388" s="28"/>
      <c r="O3388" s="28"/>
      <c r="P3388" s="28"/>
      <c r="Q3388" s="28"/>
      <c r="R3388" s="28"/>
      <c r="S3388" s="28"/>
      <c r="T3388" s="28"/>
      <c r="U3388" s="28"/>
      <c r="V3388" s="28"/>
      <c r="W3388" s="28"/>
      <c r="X3388" s="28"/>
      <c r="Y3388" s="28"/>
      <c r="Z3388" s="28"/>
      <c r="AA3388" s="28"/>
      <c r="AB3388" s="28"/>
      <c r="AC3388" s="28"/>
      <c r="AD3388" s="28"/>
      <c r="AE3388" s="28"/>
      <c r="AF3388" s="28"/>
      <c r="AG3388" s="28"/>
      <c r="AH3388" s="28"/>
      <c r="AI3388" s="28"/>
      <c r="AJ3388" s="28"/>
      <c r="AK3388" s="28"/>
      <c r="AL3388" s="28"/>
      <c r="AM3388" s="28"/>
    </row>
    <row r="3389" spans="2:39">
      <c r="B3389" s="27"/>
      <c r="C3389" s="27"/>
      <c r="D3389" s="28"/>
      <c r="E3389" s="28"/>
      <c r="F3389" s="28"/>
      <c r="G3389" s="28"/>
      <c r="H3389" s="28"/>
      <c r="I3389" s="28"/>
      <c r="J3389" s="28"/>
      <c r="K3389" s="28"/>
      <c r="L3389" s="28"/>
      <c r="M3389" s="28"/>
      <c r="N3389" s="28"/>
      <c r="O3389" s="28"/>
      <c r="P3389" s="28"/>
      <c r="Q3389" s="28"/>
      <c r="R3389" s="28"/>
      <c r="S3389" s="28"/>
      <c r="T3389" s="28"/>
      <c r="U3389" s="28"/>
      <c r="V3389" s="28"/>
      <c r="W3389" s="28"/>
      <c r="X3389" s="28"/>
      <c r="Y3389" s="28"/>
      <c r="Z3389" s="28"/>
      <c r="AA3389" s="28"/>
      <c r="AB3389" s="28"/>
      <c r="AC3389" s="28"/>
      <c r="AD3389" s="28"/>
      <c r="AE3389" s="28"/>
      <c r="AF3389" s="28"/>
      <c r="AG3389" s="28"/>
      <c r="AH3389" s="28"/>
      <c r="AI3389" s="28"/>
      <c r="AJ3389" s="28"/>
      <c r="AK3389" s="28"/>
      <c r="AL3389" s="28"/>
      <c r="AM3389" s="28"/>
    </row>
    <row r="3390" spans="2:39">
      <c r="B3390" s="27"/>
      <c r="C3390" s="27"/>
      <c r="D3390" s="28"/>
      <c r="E3390" s="28"/>
      <c r="F3390" s="28"/>
      <c r="G3390" s="28"/>
      <c r="H3390" s="28"/>
      <c r="I3390" s="28"/>
      <c r="J3390" s="28"/>
      <c r="K3390" s="28"/>
      <c r="L3390" s="28"/>
      <c r="M3390" s="28"/>
      <c r="N3390" s="28"/>
      <c r="O3390" s="28"/>
      <c r="P3390" s="28"/>
      <c r="Q3390" s="28"/>
      <c r="R3390" s="28"/>
      <c r="S3390" s="28"/>
      <c r="T3390" s="28"/>
      <c r="U3390" s="28"/>
      <c r="V3390" s="28"/>
      <c r="W3390" s="28"/>
      <c r="X3390" s="28"/>
      <c r="Y3390" s="28"/>
      <c r="Z3390" s="28"/>
      <c r="AA3390" s="28"/>
      <c r="AB3390" s="28"/>
      <c r="AC3390" s="28"/>
      <c r="AD3390" s="28"/>
      <c r="AE3390" s="28"/>
      <c r="AF3390" s="28"/>
      <c r="AG3390" s="28"/>
      <c r="AH3390" s="28"/>
      <c r="AI3390" s="28"/>
      <c r="AJ3390" s="28"/>
      <c r="AK3390" s="28"/>
      <c r="AL3390" s="28"/>
      <c r="AM3390" s="28"/>
    </row>
    <row r="3391" spans="2:39">
      <c r="B3391" s="27"/>
      <c r="C3391" s="27"/>
      <c r="D3391" s="28"/>
      <c r="E3391" s="28"/>
      <c r="F3391" s="28"/>
      <c r="G3391" s="28"/>
      <c r="H3391" s="28"/>
      <c r="I3391" s="28"/>
      <c r="J3391" s="28"/>
      <c r="K3391" s="28"/>
      <c r="L3391" s="28"/>
      <c r="M3391" s="28"/>
      <c r="N3391" s="28"/>
      <c r="O3391" s="28"/>
      <c r="P3391" s="28"/>
      <c r="Q3391" s="28"/>
      <c r="R3391" s="28"/>
      <c r="S3391" s="28"/>
      <c r="T3391" s="28"/>
      <c r="U3391" s="28"/>
      <c r="V3391" s="28"/>
      <c r="W3391" s="28"/>
      <c r="X3391" s="28"/>
      <c r="Y3391" s="28"/>
      <c r="Z3391" s="28"/>
      <c r="AA3391" s="28"/>
      <c r="AB3391" s="28"/>
      <c r="AC3391" s="28"/>
      <c r="AD3391" s="28"/>
      <c r="AE3391" s="28"/>
      <c r="AF3391" s="28"/>
      <c r="AG3391" s="28"/>
      <c r="AH3391" s="28"/>
      <c r="AI3391" s="28"/>
      <c r="AJ3391" s="28"/>
      <c r="AK3391" s="28"/>
      <c r="AL3391" s="28"/>
      <c r="AM3391" s="28"/>
    </row>
    <row r="3392" spans="2:39">
      <c r="B3392" s="27"/>
      <c r="C3392" s="27"/>
      <c r="D3392" s="28"/>
      <c r="E3392" s="28"/>
      <c r="F3392" s="28"/>
      <c r="G3392" s="28"/>
      <c r="H3392" s="28"/>
      <c r="I3392" s="28"/>
      <c r="J3392" s="28"/>
      <c r="K3392" s="28"/>
      <c r="L3392" s="28"/>
      <c r="M3392" s="28"/>
      <c r="N3392" s="28"/>
      <c r="O3392" s="28"/>
      <c r="P3392" s="28"/>
      <c r="Q3392" s="28"/>
      <c r="R3392" s="28"/>
      <c r="S3392" s="28"/>
      <c r="T3392" s="28"/>
      <c r="U3392" s="28"/>
      <c r="V3392" s="28"/>
      <c r="W3392" s="28"/>
      <c r="X3392" s="28"/>
      <c r="Y3392" s="28"/>
      <c r="Z3392" s="28"/>
      <c r="AA3392" s="28"/>
      <c r="AB3392" s="28"/>
      <c r="AC3392" s="28"/>
      <c r="AD3392" s="28"/>
      <c r="AE3392" s="28"/>
      <c r="AF3392" s="28"/>
      <c r="AG3392" s="28"/>
      <c r="AH3392" s="28"/>
      <c r="AI3392" s="28"/>
      <c r="AJ3392" s="28"/>
      <c r="AK3392" s="28"/>
      <c r="AL3392" s="28"/>
      <c r="AM3392" s="28"/>
    </row>
    <row r="3393" spans="2:39">
      <c r="B3393" s="27"/>
      <c r="C3393" s="27"/>
      <c r="D3393" s="28"/>
      <c r="E3393" s="28"/>
      <c r="F3393" s="28"/>
      <c r="G3393" s="28"/>
      <c r="H3393" s="28"/>
      <c r="I3393" s="28"/>
      <c r="J3393" s="28"/>
      <c r="K3393" s="28"/>
      <c r="L3393" s="28"/>
      <c r="M3393" s="28"/>
      <c r="N3393" s="28"/>
      <c r="O3393" s="28"/>
      <c r="P3393" s="28"/>
      <c r="Q3393" s="28"/>
      <c r="R3393" s="28"/>
      <c r="S3393" s="28"/>
      <c r="T3393" s="28"/>
      <c r="U3393" s="28"/>
      <c r="V3393" s="28"/>
      <c r="W3393" s="28"/>
      <c r="X3393" s="28"/>
      <c r="Y3393" s="28"/>
      <c r="Z3393" s="28"/>
      <c r="AA3393" s="28"/>
      <c r="AB3393" s="28"/>
      <c r="AC3393" s="28"/>
      <c r="AD3393" s="28"/>
      <c r="AE3393" s="28"/>
      <c r="AF3393" s="28"/>
      <c r="AG3393" s="28"/>
      <c r="AH3393" s="28"/>
      <c r="AI3393" s="28"/>
      <c r="AJ3393" s="28"/>
      <c r="AK3393" s="28"/>
      <c r="AL3393" s="28"/>
      <c r="AM3393" s="28"/>
    </row>
    <row r="3394" spans="2:39">
      <c r="B3394" s="27"/>
      <c r="C3394" s="27"/>
      <c r="D3394" s="28"/>
      <c r="E3394" s="28"/>
      <c r="F3394" s="28"/>
      <c r="G3394" s="28"/>
      <c r="H3394" s="28"/>
      <c r="I3394" s="28"/>
      <c r="J3394" s="28"/>
      <c r="K3394" s="28"/>
      <c r="L3394" s="28"/>
      <c r="M3394" s="28"/>
      <c r="N3394" s="28"/>
      <c r="O3394" s="28"/>
      <c r="P3394" s="28"/>
      <c r="Q3394" s="28"/>
      <c r="R3394" s="28"/>
      <c r="S3394" s="28"/>
      <c r="T3394" s="28"/>
      <c r="U3394" s="28"/>
      <c r="V3394" s="28"/>
      <c r="W3394" s="28"/>
      <c r="X3394" s="28"/>
      <c r="Y3394" s="28"/>
      <c r="Z3394" s="28"/>
      <c r="AA3394" s="28"/>
      <c r="AB3394" s="28"/>
      <c r="AC3394" s="28"/>
      <c r="AD3394" s="28"/>
      <c r="AE3394" s="28"/>
      <c r="AF3394" s="28"/>
      <c r="AG3394" s="28"/>
      <c r="AH3394" s="28"/>
      <c r="AI3394" s="28"/>
      <c r="AJ3394" s="28"/>
      <c r="AK3394" s="28"/>
      <c r="AL3394" s="28"/>
      <c r="AM3394" s="28"/>
    </row>
    <row r="3395" spans="2:39">
      <c r="B3395" s="27"/>
      <c r="C3395" s="27"/>
      <c r="D3395" s="28"/>
      <c r="E3395" s="28"/>
      <c r="F3395" s="28"/>
      <c r="G3395" s="28"/>
      <c r="H3395" s="28"/>
      <c r="I3395" s="28"/>
      <c r="J3395" s="28"/>
      <c r="K3395" s="28"/>
      <c r="L3395" s="28"/>
      <c r="M3395" s="28"/>
      <c r="N3395" s="28"/>
      <c r="O3395" s="28"/>
      <c r="P3395" s="28"/>
      <c r="Q3395" s="28"/>
      <c r="R3395" s="28"/>
      <c r="S3395" s="28"/>
      <c r="T3395" s="28"/>
      <c r="U3395" s="28"/>
      <c r="V3395" s="28"/>
      <c r="W3395" s="28"/>
      <c r="X3395" s="28"/>
      <c r="Y3395" s="28"/>
      <c r="Z3395" s="28"/>
      <c r="AA3395" s="28"/>
      <c r="AB3395" s="28"/>
      <c r="AC3395" s="28"/>
      <c r="AD3395" s="28"/>
      <c r="AE3395" s="28"/>
      <c r="AF3395" s="28"/>
      <c r="AG3395" s="28"/>
      <c r="AH3395" s="28"/>
      <c r="AI3395" s="28"/>
      <c r="AJ3395" s="28"/>
      <c r="AK3395" s="28"/>
      <c r="AL3395" s="28"/>
      <c r="AM3395" s="28"/>
    </row>
    <row r="3396" spans="2:39">
      <c r="B3396" s="27"/>
      <c r="C3396" s="27"/>
      <c r="D3396" s="28"/>
      <c r="E3396" s="28"/>
      <c r="F3396" s="28"/>
      <c r="G3396" s="28"/>
      <c r="H3396" s="28"/>
      <c r="I3396" s="28"/>
      <c r="J3396" s="28"/>
      <c r="K3396" s="28"/>
      <c r="L3396" s="28"/>
      <c r="M3396" s="28"/>
      <c r="N3396" s="28"/>
      <c r="O3396" s="28"/>
      <c r="P3396" s="28"/>
      <c r="Q3396" s="28"/>
      <c r="R3396" s="28"/>
      <c r="S3396" s="28"/>
      <c r="T3396" s="28"/>
      <c r="U3396" s="28"/>
      <c r="V3396" s="28"/>
      <c r="W3396" s="28"/>
      <c r="X3396" s="28"/>
      <c r="Y3396" s="28"/>
      <c r="Z3396" s="28"/>
      <c r="AA3396" s="28"/>
      <c r="AB3396" s="28"/>
      <c r="AC3396" s="28"/>
      <c r="AD3396" s="28"/>
      <c r="AE3396" s="28"/>
      <c r="AF3396" s="28"/>
      <c r="AG3396" s="28"/>
      <c r="AH3396" s="28"/>
      <c r="AI3396" s="28"/>
      <c r="AJ3396" s="28"/>
      <c r="AK3396" s="28"/>
      <c r="AL3396" s="28"/>
      <c r="AM3396" s="28"/>
    </row>
    <row r="3397" spans="2:39">
      <c r="B3397" s="27"/>
      <c r="C3397" s="27"/>
      <c r="D3397" s="28"/>
      <c r="E3397" s="28"/>
      <c r="F3397" s="28"/>
      <c r="G3397" s="28"/>
      <c r="H3397" s="28"/>
      <c r="I3397" s="28"/>
      <c r="J3397" s="28"/>
      <c r="K3397" s="28"/>
      <c r="L3397" s="28"/>
      <c r="M3397" s="28"/>
      <c r="N3397" s="28"/>
      <c r="O3397" s="28"/>
      <c r="P3397" s="28"/>
      <c r="Q3397" s="28"/>
      <c r="R3397" s="28"/>
      <c r="S3397" s="28"/>
      <c r="T3397" s="28"/>
      <c r="U3397" s="28"/>
      <c r="V3397" s="28"/>
      <c r="W3397" s="28"/>
      <c r="X3397" s="28"/>
      <c r="Y3397" s="28"/>
      <c r="Z3397" s="28"/>
      <c r="AA3397" s="28"/>
      <c r="AB3397" s="28"/>
      <c r="AC3397" s="28"/>
      <c r="AD3397" s="28"/>
      <c r="AE3397" s="28"/>
      <c r="AF3397" s="28"/>
      <c r="AG3397" s="28"/>
      <c r="AH3397" s="28"/>
      <c r="AI3397" s="28"/>
      <c r="AJ3397" s="28"/>
      <c r="AK3397" s="28"/>
      <c r="AL3397" s="28"/>
      <c r="AM3397" s="28"/>
    </row>
    <row r="3398" spans="2:39">
      <c r="B3398" s="27"/>
      <c r="C3398" s="27"/>
      <c r="D3398" s="28"/>
      <c r="E3398" s="28"/>
      <c r="F3398" s="28"/>
      <c r="G3398" s="28"/>
      <c r="H3398" s="28"/>
      <c r="I3398" s="28"/>
      <c r="J3398" s="28"/>
      <c r="K3398" s="28"/>
      <c r="L3398" s="28"/>
      <c r="M3398" s="28"/>
      <c r="N3398" s="28"/>
      <c r="O3398" s="28"/>
      <c r="P3398" s="28"/>
      <c r="Q3398" s="28"/>
      <c r="R3398" s="28"/>
      <c r="S3398" s="28"/>
      <c r="T3398" s="28"/>
      <c r="U3398" s="28"/>
      <c r="V3398" s="28"/>
      <c r="W3398" s="28"/>
      <c r="X3398" s="28"/>
      <c r="Y3398" s="28"/>
      <c r="Z3398" s="28"/>
      <c r="AA3398" s="28"/>
      <c r="AB3398" s="28"/>
      <c r="AC3398" s="28"/>
      <c r="AD3398" s="28"/>
      <c r="AE3398" s="28"/>
      <c r="AF3398" s="28"/>
      <c r="AG3398" s="28"/>
      <c r="AH3398" s="28"/>
      <c r="AI3398" s="28"/>
      <c r="AJ3398" s="28"/>
      <c r="AK3398" s="28"/>
      <c r="AL3398" s="28"/>
      <c r="AM3398" s="28"/>
    </row>
    <row r="3399" spans="2:39">
      <c r="B3399" s="27"/>
      <c r="C3399" s="27"/>
      <c r="D3399" s="28"/>
      <c r="E3399" s="28"/>
      <c r="F3399" s="28"/>
      <c r="G3399" s="28"/>
      <c r="H3399" s="28"/>
      <c r="I3399" s="28"/>
      <c r="J3399" s="28"/>
      <c r="K3399" s="28"/>
      <c r="L3399" s="28"/>
      <c r="M3399" s="28"/>
      <c r="N3399" s="28"/>
      <c r="O3399" s="28"/>
      <c r="P3399" s="28"/>
      <c r="Q3399" s="28"/>
      <c r="R3399" s="28"/>
      <c r="S3399" s="28"/>
      <c r="T3399" s="28"/>
      <c r="U3399" s="28"/>
      <c r="V3399" s="28"/>
      <c r="W3399" s="28"/>
      <c r="X3399" s="28"/>
      <c r="Y3399" s="28"/>
      <c r="Z3399" s="28"/>
      <c r="AA3399" s="28"/>
      <c r="AB3399" s="28"/>
      <c r="AC3399" s="28"/>
      <c r="AD3399" s="28"/>
      <c r="AE3399" s="28"/>
      <c r="AF3399" s="28"/>
      <c r="AG3399" s="28"/>
      <c r="AH3399" s="28"/>
      <c r="AI3399" s="28"/>
      <c r="AJ3399" s="28"/>
      <c r="AK3399" s="28"/>
      <c r="AL3399" s="28"/>
      <c r="AM3399" s="28"/>
    </row>
    <row r="3400" spans="2:39">
      <c r="B3400" s="27"/>
      <c r="C3400" s="27"/>
      <c r="D3400" s="28"/>
      <c r="E3400" s="28"/>
      <c r="F3400" s="28"/>
      <c r="G3400" s="28"/>
      <c r="H3400" s="28"/>
      <c r="I3400" s="28"/>
      <c r="J3400" s="28"/>
      <c r="K3400" s="28"/>
      <c r="L3400" s="28"/>
      <c r="M3400" s="28"/>
      <c r="N3400" s="28"/>
      <c r="O3400" s="28"/>
      <c r="P3400" s="28"/>
      <c r="Q3400" s="28"/>
      <c r="R3400" s="28"/>
      <c r="S3400" s="28"/>
      <c r="T3400" s="28"/>
      <c r="U3400" s="28"/>
      <c r="V3400" s="28"/>
      <c r="W3400" s="28"/>
      <c r="X3400" s="28"/>
      <c r="Y3400" s="28"/>
      <c r="Z3400" s="28"/>
      <c r="AA3400" s="28"/>
      <c r="AB3400" s="28"/>
      <c r="AC3400" s="28"/>
      <c r="AD3400" s="28"/>
      <c r="AE3400" s="28"/>
      <c r="AF3400" s="28"/>
      <c r="AG3400" s="28"/>
      <c r="AH3400" s="28"/>
      <c r="AI3400" s="28"/>
      <c r="AJ3400" s="28"/>
      <c r="AK3400" s="28"/>
      <c r="AL3400" s="28"/>
      <c r="AM3400" s="28"/>
    </row>
    <row r="3401" spans="2:39">
      <c r="B3401" s="27"/>
      <c r="C3401" s="27"/>
      <c r="D3401" s="28"/>
      <c r="E3401" s="28"/>
      <c r="F3401" s="28"/>
      <c r="G3401" s="28"/>
      <c r="H3401" s="28"/>
      <c r="I3401" s="28"/>
      <c r="J3401" s="28"/>
      <c r="K3401" s="28"/>
      <c r="L3401" s="28"/>
      <c r="M3401" s="28"/>
      <c r="N3401" s="28"/>
      <c r="O3401" s="28"/>
      <c r="P3401" s="28"/>
      <c r="Q3401" s="28"/>
      <c r="R3401" s="28"/>
      <c r="S3401" s="28"/>
      <c r="T3401" s="28"/>
      <c r="U3401" s="28"/>
      <c r="V3401" s="28"/>
      <c r="W3401" s="28"/>
      <c r="X3401" s="28"/>
      <c r="Y3401" s="28"/>
      <c r="Z3401" s="28"/>
      <c r="AA3401" s="28"/>
      <c r="AB3401" s="28"/>
      <c r="AC3401" s="28"/>
      <c r="AD3401" s="28"/>
      <c r="AE3401" s="28"/>
      <c r="AF3401" s="28"/>
      <c r="AG3401" s="28"/>
      <c r="AH3401" s="28"/>
      <c r="AI3401" s="28"/>
      <c r="AJ3401" s="28"/>
      <c r="AK3401" s="28"/>
      <c r="AL3401" s="28"/>
      <c r="AM3401" s="28"/>
    </row>
    <row r="3402" spans="2:39">
      <c r="B3402" s="27"/>
      <c r="C3402" s="27"/>
      <c r="D3402" s="28"/>
      <c r="E3402" s="28"/>
      <c r="F3402" s="28"/>
      <c r="G3402" s="28"/>
      <c r="H3402" s="28"/>
      <c r="I3402" s="28"/>
      <c r="J3402" s="28"/>
      <c r="K3402" s="28"/>
      <c r="L3402" s="28"/>
      <c r="M3402" s="28"/>
      <c r="N3402" s="28"/>
      <c r="O3402" s="28"/>
      <c r="P3402" s="28"/>
      <c r="Q3402" s="28"/>
      <c r="R3402" s="28"/>
      <c r="S3402" s="28"/>
      <c r="T3402" s="28"/>
      <c r="U3402" s="28"/>
      <c r="V3402" s="28"/>
      <c r="W3402" s="28"/>
      <c r="X3402" s="28"/>
      <c r="Y3402" s="28"/>
      <c r="Z3402" s="28"/>
      <c r="AA3402" s="28"/>
      <c r="AB3402" s="28"/>
      <c r="AC3402" s="28"/>
      <c r="AD3402" s="28"/>
      <c r="AE3402" s="28"/>
      <c r="AF3402" s="28"/>
      <c r="AG3402" s="28"/>
      <c r="AH3402" s="28"/>
      <c r="AI3402" s="28"/>
      <c r="AJ3402" s="28"/>
      <c r="AK3402" s="28"/>
      <c r="AL3402" s="28"/>
      <c r="AM3402" s="28"/>
    </row>
    <row r="3403" spans="2:39">
      <c r="B3403" s="27"/>
      <c r="C3403" s="27"/>
      <c r="D3403" s="28"/>
      <c r="E3403" s="28"/>
      <c r="F3403" s="28"/>
      <c r="G3403" s="28"/>
      <c r="H3403" s="28"/>
      <c r="I3403" s="28"/>
      <c r="J3403" s="28"/>
      <c r="K3403" s="28"/>
      <c r="L3403" s="28"/>
      <c r="M3403" s="28"/>
      <c r="N3403" s="28"/>
      <c r="O3403" s="28"/>
      <c r="P3403" s="28"/>
      <c r="Q3403" s="28"/>
      <c r="R3403" s="28"/>
      <c r="S3403" s="28"/>
      <c r="T3403" s="28"/>
      <c r="U3403" s="28"/>
      <c r="V3403" s="28"/>
      <c r="W3403" s="28"/>
      <c r="X3403" s="28"/>
      <c r="Y3403" s="28"/>
      <c r="Z3403" s="28"/>
      <c r="AA3403" s="28"/>
      <c r="AB3403" s="28"/>
      <c r="AC3403" s="28"/>
      <c r="AD3403" s="28"/>
      <c r="AE3403" s="28"/>
      <c r="AF3403" s="28"/>
      <c r="AG3403" s="28"/>
      <c r="AH3403" s="28"/>
      <c r="AI3403" s="28"/>
      <c r="AJ3403" s="28"/>
      <c r="AK3403" s="28"/>
      <c r="AL3403" s="28"/>
      <c r="AM3403" s="28"/>
    </row>
    <row r="3404" spans="2:39">
      <c r="B3404" s="27"/>
      <c r="C3404" s="27"/>
      <c r="D3404" s="28"/>
      <c r="E3404" s="28"/>
      <c r="F3404" s="28"/>
      <c r="G3404" s="28"/>
      <c r="H3404" s="28"/>
      <c r="I3404" s="28"/>
      <c r="J3404" s="28"/>
      <c r="K3404" s="28"/>
      <c r="L3404" s="28"/>
      <c r="M3404" s="28"/>
      <c r="N3404" s="28"/>
      <c r="O3404" s="28"/>
      <c r="P3404" s="28"/>
      <c r="Q3404" s="28"/>
      <c r="R3404" s="28"/>
      <c r="S3404" s="28"/>
      <c r="T3404" s="28"/>
      <c r="U3404" s="28"/>
      <c r="V3404" s="28"/>
      <c r="W3404" s="28"/>
      <c r="X3404" s="28"/>
      <c r="Y3404" s="28"/>
      <c r="Z3404" s="28"/>
      <c r="AA3404" s="28"/>
      <c r="AB3404" s="28"/>
      <c r="AC3404" s="28"/>
      <c r="AD3404" s="28"/>
      <c r="AE3404" s="28"/>
      <c r="AF3404" s="28"/>
      <c r="AG3404" s="28"/>
      <c r="AH3404" s="28"/>
      <c r="AI3404" s="28"/>
      <c r="AJ3404" s="28"/>
      <c r="AK3404" s="28"/>
      <c r="AL3404" s="28"/>
      <c r="AM3404" s="28"/>
    </row>
    <row r="3405" spans="2:39">
      <c r="B3405" s="27"/>
      <c r="C3405" s="27"/>
      <c r="D3405" s="28"/>
      <c r="E3405" s="28"/>
      <c r="F3405" s="28"/>
      <c r="G3405" s="28"/>
      <c r="H3405" s="28"/>
      <c r="I3405" s="28"/>
      <c r="J3405" s="28"/>
      <c r="K3405" s="28"/>
      <c r="L3405" s="28"/>
      <c r="M3405" s="28"/>
      <c r="N3405" s="28"/>
      <c r="O3405" s="28"/>
      <c r="P3405" s="28"/>
      <c r="Q3405" s="28"/>
      <c r="R3405" s="28"/>
      <c r="S3405" s="28"/>
      <c r="T3405" s="28"/>
      <c r="U3405" s="28"/>
      <c r="V3405" s="28"/>
      <c r="W3405" s="28"/>
      <c r="X3405" s="28"/>
      <c r="Y3405" s="28"/>
      <c r="Z3405" s="28"/>
      <c r="AA3405" s="28"/>
      <c r="AB3405" s="28"/>
      <c r="AC3405" s="28"/>
      <c r="AD3405" s="28"/>
      <c r="AE3405" s="28"/>
      <c r="AF3405" s="28"/>
      <c r="AG3405" s="28"/>
      <c r="AH3405" s="28"/>
      <c r="AI3405" s="28"/>
      <c r="AJ3405" s="28"/>
      <c r="AK3405" s="28"/>
      <c r="AL3405" s="28"/>
      <c r="AM3405" s="28"/>
    </row>
    <row r="3406" spans="2:39">
      <c r="B3406" s="27"/>
      <c r="C3406" s="27"/>
      <c r="D3406" s="28"/>
      <c r="E3406" s="28"/>
      <c r="F3406" s="28"/>
      <c r="G3406" s="28"/>
      <c r="H3406" s="28"/>
      <c r="I3406" s="28"/>
      <c r="J3406" s="28"/>
      <c r="K3406" s="28"/>
      <c r="L3406" s="28"/>
      <c r="M3406" s="28"/>
      <c r="N3406" s="28"/>
      <c r="O3406" s="28"/>
      <c r="P3406" s="28"/>
      <c r="Q3406" s="28"/>
      <c r="R3406" s="28"/>
      <c r="S3406" s="28"/>
      <c r="T3406" s="28"/>
      <c r="U3406" s="28"/>
      <c r="V3406" s="28"/>
      <c r="W3406" s="28"/>
      <c r="X3406" s="28"/>
      <c r="Y3406" s="28"/>
      <c r="Z3406" s="28"/>
      <c r="AA3406" s="28"/>
      <c r="AB3406" s="28"/>
      <c r="AC3406" s="28"/>
      <c r="AD3406" s="28"/>
      <c r="AE3406" s="28"/>
      <c r="AF3406" s="28"/>
      <c r="AG3406" s="28"/>
      <c r="AH3406" s="28"/>
      <c r="AI3406" s="28"/>
      <c r="AJ3406" s="28"/>
      <c r="AK3406" s="28"/>
      <c r="AL3406" s="28"/>
      <c r="AM3406" s="28"/>
    </row>
    <row r="3407" spans="2:39">
      <c r="B3407" s="27"/>
      <c r="C3407" s="27"/>
      <c r="D3407" s="28"/>
      <c r="E3407" s="28"/>
      <c r="F3407" s="28"/>
      <c r="G3407" s="28"/>
      <c r="H3407" s="28"/>
      <c r="I3407" s="28"/>
      <c r="J3407" s="28"/>
      <c r="K3407" s="28"/>
      <c r="L3407" s="28"/>
      <c r="M3407" s="28"/>
      <c r="N3407" s="28"/>
      <c r="O3407" s="28"/>
      <c r="P3407" s="28"/>
      <c r="Q3407" s="28"/>
      <c r="R3407" s="28"/>
      <c r="S3407" s="28"/>
      <c r="T3407" s="28"/>
      <c r="U3407" s="28"/>
      <c r="V3407" s="28"/>
      <c r="W3407" s="28"/>
      <c r="X3407" s="28"/>
      <c r="Y3407" s="28"/>
      <c r="Z3407" s="28"/>
      <c r="AA3407" s="28"/>
      <c r="AB3407" s="28"/>
      <c r="AC3407" s="28"/>
      <c r="AD3407" s="28"/>
      <c r="AE3407" s="28"/>
      <c r="AF3407" s="28"/>
      <c r="AG3407" s="28"/>
      <c r="AH3407" s="28"/>
      <c r="AI3407" s="28"/>
      <c r="AJ3407" s="28"/>
      <c r="AK3407" s="28"/>
      <c r="AL3407" s="28"/>
      <c r="AM3407" s="28"/>
    </row>
    <row r="3408" spans="2:39">
      <c r="B3408" s="27"/>
      <c r="C3408" s="27"/>
      <c r="D3408" s="28"/>
      <c r="E3408" s="28"/>
      <c r="F3408" s="28"/>
      <c r="G3408" s="28"/>
      <c r="H3408" s="28"/>
      <c r="I3408" s="28"/>
      <c r="J3408" s="28"/>
      <c r="K3408" s="28"/>
      <c r="L3408" s="28"/>
      <c r="M3408" s="28"/>
      <c r="N3408" s="28"/>
      <c r="O3408" s="28"/>
      <c r="P3408" s="28"/>
      <c r="Q3408" s="28"/>
      <c r="R3408" s="28"/>
      <c r="S3408" s="28"/>
      <c r="T3408" s="28"/>
      <c r="U3408" s="28"/>
      <c r="V3408" s="28"/>
      <c r="W3408" s="28"/>
      <c r="X3408" s="28"/>
      <c r="Y3408" s="28"/>
      <c r="Z3408" s="28"/>
      <c r="AA3408" s="28"/>
      <c r="AB3408" s="28"/>
      <c r="AC3408" s="28"/>
      <c r="AD3408" s="28"/>
      <c r="AE3408" s="28"/>
      <c r="AF3408" s="28"/>
      <c r="AG3408" s="28"/>
      <c r="AH3408" s="28"/>
      <c r="AI3408" s="28"/>
      <c r="AJ3408" s="28"/>
      <c r="AK3408" s="28"/>
      <c r="AL3408" s="28"/>
      <c r="AM3408" s="28"/>
    </row>
    <row r="3409" spans="2:39">
      <c r="B3409" s="27"/>
      <c r="C3409" s="27"/>
      <c r="D3409" s="28"/>
      <c r="E3409" s="28"/>
      <c r="F3409" s="28"/>
      <c r="G3409" s="28"/>
      <c r="H3409" s="28"/>
      <c r="I3409" s="28"/>
      <c r="J3409" s="28"/>
      <c r="K3409" s="28"/>
      <c r="L3409" s="28"/>
      <c r="M3409" s="28"/>
      <c r="N3409" s="28"/>
      <c r="O3409" s="28"/>
      <c r="P3409" s="28"/>
      <c r="Q3409" s="28"/>
      <c r="R3409" s="28"/>
      <c r="S3409" s="28"/>
      <c r="T3409" s="28"/>
      <c r="U3409" s="28"/>
      <c r="V3409" s="28"/>
      <c r="W3409" s="28"/>
      <c r="X3409" s="28"/>
      <c r="Y3409" s="28"/>
      <c r="Z3409" s="28"/>
      <c r="AA3409" s="28"/>
      <c r="AB3409" s="28"/>
      <c r="AC3409" s="28"/>
      <c r="AD3409" s="28"/>
      <c r="AE3409" s="28"/>
      <c r="AF3409" s="28"/>
      <c r="AG3409" s="28"/>
      <c r="AH3409" s="28"/>
      <c r="AI3409" s="28"/>
      <c r="AJ3409" s="28"/>
      <c r="AK3409" s="28"/>
      <c r="AL3409" s="28"/>
      <c r="AM3409" s="28"/>
    </row>
    <row r="3410" spans="2:39">
      <c r="B3410" s="27"/>
      <c r="C3410" s="27"/>
      <c r="D3410" s="28"/>
      <c r="E3410" s="28"/>
      <c r="F3410" s="28"/>
      <c r="G3410" s="28"/>
      <c r="H3410" s="28"/>
      <c r="I3410" s="28"/>
      <c r="J3410" s="28"/>
      <c r="K3410" s="28"/>
      <c r="L3410" s="28"/>
      <c r="M3410" s="28"/>
      <c r="N3410" s="28"/>
      <c r="O3410" s="28"/>
      <c r="P3410" s="28"/>
      <c r="Q3410" s="28"/>
      <c r="R3410" s="28"/>
      <c r="S3410" s="28"/>
      <c r="T3410" s="28"/>
      <c r="U3410" s="28"/>
      <c r="V3410" s="28"/>
      <c r="W3410" s="28"/>
      <c r="X3410" s="28"/>
      <c r="Y3410" s="28"/>
      <c r="Z3410" s="28"/>
      <c r="AA3410" s="28"/>
      <c r="AB3410" s="28"/>
      <c r="AC3410" s="28"/>
      <c r="AD3410" s="28"/>
      <c r="AE3410" s="28"/>
      <c r="AF3410" s="28"/>
      <c r="AG3410" s="28"/>
      <c r="AH3410" s="28"/>
      <c r="AI3410" s="28"/>
      <c r="AJ3410" s="28"/>
      <c r="AK3410" s="28"/>
      <c r="AL3410" s="28"/>
      <c r="AM3410" s="28"/>
    </row>
    <row r="3411" spans="2:39">
      <c r="B3411" s="27"/>
      <c r="C3411" s="27"/>
      <c r="D3411" s="28"/>
      <c r="E3411" s="28"/>
      <c r="F3411" s="28"/>
      <c r="G3411" s="28"/>
      <c r="H3411" s="28"/>
      <c r="I3411" s="28"/>
      <c r="J3411" s="28"/>
      <c r="K3411" s="28"/>
      <c r="L3411" s="28"/>
      <c r="M3411" s="28"/>
      <c r="N3411" s="28"/>
      <c r="O3411" s="28"/>
      <c r="P3411" s="28"/>
      <c r="Q3411" s="28"/>
      <c r="R3411" s="28"/>
      <c r="S3411" s="28"/>
      <c r="T3411" s="28"/>
      <c r="U3411" s="28"/>
      <c r="V3411" s="28"/>
      <c r="W3411" s="28"/>
      <c r="X3411" s="28"/>
      <c r="Y3411" s="28"/>
      <c r="Z3411" s="28"/>
      <c r="AA3411" s="28"/>
      <c r="AB3411" s="28"/>
      <c r="AC3411" s="28"/>
      <c r="AD3411" s="28"/>
      <c r="AE3411" s="28"/>
      <c r="AF3411" s="28"/>
      <c r="AG3411" s="28"/>
      <c r="AH3411" s="28"/>
      <c r="AI3411" s="28"/>
      <c r="AJ3411" s="28"/>
      <c r="AK3411" s="28"/>
      <c r="AL3411" s="28"/>
      <c r="AM3411" s="28"/>
    </row>
    <row r="3412" spans="2:39">
      <c r="B3412" s="27"/>
      <c r="C3412" s="27"/>
      <c r="D3412" s="28"/>
      <c r="E3412" s="28"/>
      <c r="F3412" s="28"/>
      <c r="G3412" s="28"/>
      <c r="H3412" s="28"/>
      <c r="I3412" s="28"/>
      <c r="J3412" s="28"/>
      <c r="K3412" s="28"/>
      <c r="L3412" s="28"/>
      <c r="M3412" s="28"/>
      <c r="N3412" s="28"/>
      <c r="O3412" s="28"/>
      <c r="P3412" s="28"/>
      <c r="Q3412" s="28"/>
      <c r="R3412" s="28"/>
      <c r="S3412" s="28"/>
      <c r="T3412" s="28"/>
      <c r="U3412" s="28"/>
      <c r="V3412" s="28"/>
      <c r="W3412" s="28"/>
      <c r="X3412" s="28"/>
      <c r="Y3412" s="28"/>
      <c r="Z3412" s="28"/>
      <c r="AA3412" s="28"/>
      <c r="AB3412" s="28"/>
      <c r="AC3412" s="28"/>
      <c r="AD3412" s="28"/>
      <c r="AE3412" s="28"/>
      <c r="AF3412" s="28"/>
      <c r="AG3412" s="28"/>
      <c r="AH3412" s="28"/>
      <c r="AI3412" s="28"/>
      <c r="AJ3412" s="28"/>
      <c r="AK3412" s="28"/>
      <c r="AL3412" s="28"/>
      <c r="AM3412" s="28"/>
    </row>
    <row r="3413" spans="2:39">
      <c r="B3413" s="27"/>
      <c r="C3413" s="27"/>
      <c r="D3413" s="28"/>
      <c r="E3413" s="28"/>
      <c r="F3413" s="28"/>
      <c r="G3413" s="28"/>
      <c r="H3413" s="28"/>
      <c r="I3413" s="28"/>
      <c r="J3413" s="28"/>
      <c r="K3413" s="28"/>
      <c r="L3413" s="28"/>
      <c r="M3413" s="28"/>
      <c r="N3413" s="28"/>
      <c r="O3413" s="28"/>
      <c r="P3413" s="28"/>
      <c r="Q3413" s="28"/>
      <c r="R3413" s="28"/>
      <c r="S3413" s="28"/>
      <c r="T3413" s="28"/>
      <c r="U3413" s="28"/>
      <c r="V3413" s="28"/>
      <c r="W3413" s="28"/>
      <c r="X3413" s="28"/>
      <c r="Y3413" s="28"/>
      <c r="Z3413" s="28"/>
      <c r="AA3413" s="28"/>
      <c r="AB3413" s="28"/>
      <c r="AC3413" s="28"/>
      <c r="AD3413" s="28"/>
      <c r="AE3413" s="28"/>
      <c r="AF3413" s="28"/>
      <c r="AG3413" s="28"/>
      <c r="AH3413" s="28"/>
      <c r="AI3413" s="28"/>
      <c r="AJ3413" s="28"/>
      <c r="AK3413" s="28"/>
      <c r="AL3413" s="28"/>
      <c r="AM3413" s="28"/>
    </row>
    <row r="3414" spans="2:39">
      <c r="B3414" s="27"/>
      <c r="C3414" s="27"/>
      <c r="D3414" s="28"/>
      <c r="E3414" s="28"/>
      <c r="F3414" s="28"/>
      <c r="G3414" s="28"/>
      <c r="H3414" s="28"/>
      <c r="I3414" s="28"/>
      <c r="J3414" s="28"/>
      <c r="K3414" s="28"/>
      <c r="L3414" s="28"/>
      <c r="M3414" s="28"/>
      <c r="N3414" s="28"/>
      <c r="O3414" s="28"/>
      <c r="P3414" s="28"/>
      <c r="Q3414" s="28"/>
      <c r="R3414" s="28"/>
      <c r="S3414" s="28"/>
      <c r="T3414" s="28"/>
      <c r="U3414" s="28"/>
      <c r="V3414" s="28"/>
      <c r="W3414" s="28"/>
      <c r="X3414" s="28"/>
      <c r="Y3414" s="28"/>
      <c r="Z3414" s="28"/>
      <c r="AA3414" s="28"/>
      <c r="AB3414" s="28"/>
      <c r="AC3414" s="28"/>
      <c r="AD3414" s="28"/>
      <c r="AE3414" s="28"/>
      <c r="AF3414" s="28"/>
      <c r="AG3414" s="28"/>
      <c r="AH3414" s="28"/>
      <c r="AI3414" s="28"/>
      <c r="AJ3414" s="28"/>
      <c r="AK3414" s="28"/>
      <c r="AL3414" s="28"/>
      <c r="AM3414" s="28"/>
    </row>
    <row r="3415" spans="2:39">
      <c r="B3415" s="27"/>
      <c r="C3415" s="27"/>
      <c r="D3415" s="28"/>
      <c r="E3415" s="28"/>
      <c r="F3415" s="28"/>
      <c r="G3415" s="28"/>
      <c r="H3415" s="28"/>
      <c r="I3415" s="28"/>
      <c r="J3415" s="28"/>
      <c r="K3415" s="28"/>
      <c r="L3415" s="28"/>
      <c r="M3415" s="28"/>
      <c r="N3415" s="28"/>
      <c r="O3415" s="28"/>
      <c r="P3415" s="28"/>
      <c r="Q3415" s="28"/>
      <c r="R3415" s="28"/>
      <c r="S3415" s="28"/>
      <c r="T3415" s="28"/>
      <c r="U3415" s="28"/>
      <c r="V3415" s="28"/>
      <c r="W3415" s="28"/>
      <c r="X3415" s="28"/>
      <c r="Y3415" s="28"/>
      <c r="Z3415" s="28"/>
      <c r="AA3415" s="28"/>
      <c r="AB3415" s="28"/>
      <c r="AC3415" s="28"/>
      <c r="AD3415" s="28"/>
      <c r="AE3415" s="28"/>
      <c r="AF3415" s="28"/>
      <c r="AG3415" s="28"/>
      <c r="AH3415" s="28"/>
      <c r="AI3415" s="28"/>
      <c r="AJ3415" s="28"/>
      <c r="AK3415" s="28"/>
      <c r="AL3415" s="28"/>
      <c r="AM3415" s="28"/>
    </row>
    <row r="3416" spans="2:39">
      <c r="B3416" s="27"/>
      <c r="C3416" s="27"/>
      <c r="D3416" s="28"/>
      <c r="E3416" s="28"/>
      <c r="F3416" s="28"/>
      <c r="G3416" s="28"/>
      <c r="H3416" s="28"/>
      <c r="I3416" s="28"/>
      <c r="J3416" s="28"/>
      <c r="K3416" s="28"/>
      <c r="L3416" s="28"/>
      <c r="M3416" s="28"/>
      <c r="N3416" s="28"/>
      <c r="O3416" s="28"/>
      <c r="P3416" s="28"/>
      <c r="Q3416" s="28"/>
      <c r="R3416" s="28"/>
      <c r="S3416" s="28"/>
      <c r="T3416" s="28"/>
      <c r="U3416" s="28"/>
      <c r="V3416" s="28"/>
      <c r="W3416" s="28"/>
      <c r="X3416" s="28"/>
      <c r="Y3416" s="28"/>
      <c r="Z3416" s="28"/>
      <c r="AA3416" s="28"/>
      <c r="AB3416" s="28"/>
      <c r="AC3416" s="28"/>
      <c r="AD3416" s="28"/>
      <c r="AE3416" s="28"/>
      <c r="AF3416" s="28"/>
      <c r="AG3416" s="28"/>
      <c r="AH3416" s="28"/>
      <c r="AI3416" s="28"/>
      <c r="AJ3416" s="28"/>
      <c r="AK3416" s="28"/>
      <c r="AL3416" s="28"/>
      <c r="AM3416" s="28"/>
    </row>
    <row r="3417" spans="2:39">
      <c r="B3417" s="27"/>
      <c r="C3417" s="27"/>
      <c r="D3417" s="28"/>
      <c r="E3417" s="28"/>
      <c r="F3417" s="28"/>
      <c r="G3417" s="28"/>
      <c r="H3417" s="28"/>
      <c r="I3417" s="28"/>
      <c r="J3417" s="28"/>
      <c r="K3417" s="28"/>
      <c r="L3417" s="28"/>
      <c r="M3417" s="28"/>
      <c r="N3417" s="28"/>
      <c r="O3417" s="28"/>
      <c r="P3417" s="28"/>
      <c r="Q3417" s="28"/>
      <c r="R3417" s="28"/>
      <c r="S3417" s="28"/>
      <c r="T3417" s="28"/>
      <c r="U3417" s="28"/>
      <c r="V3417" s="28"/>
      <c r="W3417" s="28"/>
      <c r="X3417" s="28"/>
      <c r="Y3417" s="28"/>
      <c r="Z3417" s="28"/>
      <c r="AA3417" s="28"/>
      <c r="AB3417" s="28"/>
      <c r="AC3417" s="28"/>
      <c r="AD3417" s="28"/>
      <c r="AE3417" s="28"/>
      <c r="AF3417" s="28"/>
      <c r="AG3417" s="28"/>
      <c r="AH3417" s="28"/>
      <c r="AI3417" s="28"/>
      <c r="AJ3417" s="28"/>
      <c r="AK3417" s="28"/>
      <c r="AL3417" s="28"/>
      <c r="AM3417" s="28"/>
    </row>
    <row r="3418" spans="2:39">
      <c r="B3418" s="27"/>
      <c r="C3418" s="27"/>
      <c r="D3418" s="28"/>
      <c r="E3418" s="28"/>
      <c r="F3418" s="28"/>
      <c r="G3418" s="28"/>
      <c r="H3418" s="28"/>
      <c r="I3418" s="28"/>
      <c r="J3418" s="28"/>
      <c r="K3418" s="28"/>
      <c r="L3418" s="28"/>
      <c r="M3418" s="28"/>
      <c r="N3418" s="28"/>
      <c r="O3418" s="28"/>
      <c r="P3418" s="28"/>
      <c r="Q3418" s="28"/>
      <c r="R3418" s="28"/>
      <c r="S3418" s="28"/>
      <c r="T3418" s="28"/>
      <c r="U3418" s="28"/>
      <c r="V3418" s="28"/>
      <c r="W3418" s="28"/>
      <c r="X3418" s="28"/>
      <c r="Y3418" s="28"/>
      <c r="Z3418" s="28"/>
      <c r="AA3418" s="28"/>
      <c r="AB3418" s="28"/>
      <c r="AC3418" s="28"/>
      <c r="AD3418" s="28"/>
      <c r="AE3418" s="28"/>
      <c r="AF3418" s="28"/>
      <c r="AG3418" s="28"/>
      <c r="AH3418" s="28"/>
      <c r="AI3418" s="28"/>
      <c r="AJ3418" s="28"/>
      <c r="AK3418" s="28"/>
      <c r="AL3418" s="28"/>
      <c r="AM3418" s="28"/>
    </row>
    <row r="3419" spans="2:39">
      <c r="B3419" s="27"/>
      <c r="C3419" s="27"/>
      <c r="D3419" s="28"/>
      <c r="E3419" s="28"/>
      <c r="F3419" s="28"/>
      <c r="G3419" s="28"/>
      <c r="H3419" s="28"/>
      <c r="I3419" s="28"/>
      <c r="J3419" s="28"/>
      <c r="K3419" s="28"/>
      <c r="L3419" s="28"/>
      <c r="M3419" s="28"/>
      <c r="N3419" s="28"/>
      <c r="O3419" s="28"/>
      <c r="P3419" s="28"/>
      <c r="Q3419" s="28"/>
      <c r="R3419" s="28"/>
      <c r="S3419" s="28"/>
      <c r="T3419" s="28"/>
      <c r="U3419" s="28"/>
      <c r="V3419" s="28"/>
      <c r="W3419" s="28"/>
      <c r="X3419" s="28"/>
      <c r="Y3419" s="28"/>
      <c r="Z3419" s="28"/>
      <c r="AA3419" s="28"/>
      <c r="AB3419" s="28"/>
      <c r="AC3419" s="28"/>
      <c r="AD3419" s="28"/>
      <c r="AE3419" s="28"/>
      <c r="AF3419" s="28"/>
      <c r="AG3419" s="28"/>
      <c r="AH3419" s="28"/>
      <c r="AI3419" s="28"/>
      <c r="AJ3419" s="28"/>
      <c r="AK3419" s="28"/>
      <c r="AL3419" s="28"/>
      <c r="AM3419" s="28"/>
    </row>
    <row r="3420" spans="2:39">
      <c r="B3420" s="27"/>
      <c r="C3420" s="27"/>
      <c r="D3420" s="28"/>
      <c r="E3420" s="28"/>
      <c r="F3420" s="28"/>
      <c r="G3420" s="28"/>
      <c r="H3420" s="28"/>
      <c r="I3420" s="28"/>
      <c r="J3420" s="28"/>
      <c r="K3420" s="28"/>
      <c r="L3420" s="28"/>
      <c r="M3420" s="28"/>
      <c r="N3420" s="28"/>
      <c r="O3420" s="28"/>
      <c r="P3420" s="28"/>
      <c r="Q3420" s="28"/>
      <c r="R3420" s="28"/>
      <c r="S3420" s="28"/>
      <c r="T3420" s="28"/>
      <c r="U3420" s="28"/>
      <c r="V3420" s="28"/>
      <c r="W3420" s="28"/>
      <c r="X3420" s="28"/>
      <c r="Y3420" s="28"/>
      <c r="Z3420" s="28"/>
      <c r="AA3420" s="28"/>
      <c r="AB3420" s="28"/>
      <c r="AC3420" s="28"/>
      <c r="AD3420" s="28"/>
      <c r="AE3420" s="28"/>
      <c r="AF3420" s="28"/>
      <c r="AG3420" s="28"/>
      <c r="AH3420" s="28"/>
      <c r="AI3420" s="28"/>
      <c r="AJ3420" s="28"/>
      <c r="AK3420" s="28"/>
      <c r="AL3420" s="28"/>
      <c r="AM3420" s="28"/>
    </row>
    <row r="3421" spans="2:39">
      <c r="B3421" s="27"/>
      <c r="C3421" s="27"/>
      <c r="D3421" s="28"/>
      <c r="E3421" s="28"/>
      <c r="F3421" s="28"/>
      <c r="G3421" s="28"/>
      <c r="H3421" s="28"/>
      <c r="I3421" s="28"/>
      <c r="J3421" s="28"/>
      <c r="K3421" s="28"/>
      <c r="L3421" s="28"/>
      <c r="M3421" s="28"/>
      <c r="N3421" s="28"/>
      <c r="O3421" s="28"/>
      <c r="P3421" s="28"/>
      <c r="Q3421" s="28"/>
      <c r="R3421" s="28"/>
      <c r="S3421" s="28"/>
      <c r="T3421" s="28"/>
      <c r="U3421" s="28"/>
      <c r="V3421" s="28"/>
      <c r="W3421" s="28"/>
      <c r="X3421" s="28"/>
      <c r="Y3421" s="28"/>
      <c r="Z3421" s="28"/>
      <c r="AA3421" s="28"/>
      <c r="AB3421" s="28"/>
      <c r="AC3421" s="28"/>
      <c r="AD3421" s="28"/>
      <c r="AE3421" s="28"/>
      <c r="AF3421" s="28"/>
      <c r="AG3421" s="28"/>
      <c r="AH3421" s="28"/>
      <c r="AI3421" s="28"/>
      <c r="AJ3421" s="28"/>
      <c r="AK3421" s="28"/>
      <c r="AL3421" s="28"/>
      <c r="AM3421" s="28"/>
    </row>
    <row r="3422" spans="2:39">
      <c r="B3422" s="27"/>
      <c r="C3422" s="27"/>
      <c r="D3422" s="28"/>
      <c r="E3422" s="28"/>
      <c r="F3422" s="28"/>
      <c r="G3422" s="28"/>
      <c r="H3422" s="28"/>
      <c r="I3422" s="28"/>
      <c r="J3422" s="28"/>
      <c r="K3422" s="28"/>
      <c r="L3422" s="28"/>
      <c r="M3422" s="28"/>
      <c r="N3422" s="28"/>
      <c r="O3422" s="28"/>
      <c r="P3422" s="28"/>
      <c r="Q3422" s="28"/>
      <c r="R3422" s="28"/>
      <c r="S3422" s="28"/>
      <c r="T3422" s="28"/>
      <c r="U3422" s="28"/>
      <c r="V3422" s="28"/>
      <c r="W3422" s="28"/>
      <c r="X3422" s="28"/>
      <c r="Y3422" s="28"/>
      <c r="Z3422" s="28"/>
      <c r="AA3422" s="28"/>
      <c r="AB3422" s="28"/>
      <c r="AC3422" s="28"/>
      <c r="AD3422" s="28"/>
      <c r="AE3422" s="28"/>
      <c r="AF3422" s="28"/>
      <c r="AG3422" s="28"/>
      <c r="AH3422" s="28"/>
      <c r="AI3422" s="28"/>
      <c r="AJ3422" s="28"/>
      <c r="AK3422" s="28"/>
      <c r="AL3422" s="28"/>
      <c r="AM3422" s="28"/>
    </row>
    <row r="3423" spans="2:39">
      <c r="B3423" s="27"/>
      <c r="C3423" s="27"/>
      <c r="D3423" s="28"/>
      <c r="E3423" s="28"/>
      <c r="F3423" s="28"/>
      <c r="G3423" s="28"/>
      <c r="H3423" s="28"/>
      <c r="I3423" s="28"/>
      <c r="J3423" s="28"/>
      <c r="K3423" s="28"/>
      <c r="L3423" s="28"/>
      <c r="M3423" s="28"/>
      <c r="N3423" s="28"/>
      <c r="O3423" s="28"/>
      <c r="P3423" s="28"/>
      <c r="Q3423" s="28"/>
      <c r="R3423" s="28"/>
      <c r="S3423" s="28"/>
      <c r="T3423" s="28"/>
      <c r="U3423" s="28"/>
      <c r="V3423" s="28"/>
      <c r="W3423" s="28"/>
      <c r="X3423" s="28"/>
      <c r="Y3423" s="28"/>
      <c r="Z3423" s="28"/>
      <c r="AA3423" s="28"/>
      <c r="AB3423" s="28"/>
      <c r="AC3423" s="28"/>
      <c r="AD3423" s="28"/>
      <c r="AE3423" s="28"/>
      <c r="AF3423" s="28"/>
      <c r="AG3423" s="28"/>
      <c r="AH3423" s="28"/>
      <c r="AI3423" s="28"/>
      <c r="AJ3423" s="28"/>
      <c r="AK3423" s="28"/>
      <c r="AL3423" s="28"/>
      <c r="AM3423" s="28"/>
    </row>
    <row r="3424" spans="2:39">
      <c r="B3424" s="27"/>
      <c r="C3424" s="27"/>
      <c r="D3424" s="28"/>
      <c r="E3424" s="28"/>
      <c r="F3424" s="28"/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  <c r="S3424" s="28"/>
      <c r="T3424" s="28"/>
      <c r="U3424" s="28"/>
      <c r="V3424" s="28"/>
      <c r="W3424" s="28"/>
      <c r="X3424" s="28"/>
      <c r="Y3424" s="28"/>
      <c r="Z3424" s="28"/>
      <c r="AA3424" s="28"/>
      <c r="AB3424" s="28"/>
      <c r="AC3424" s="28"/>
      <c r="AD3424" s="28"/>
      <c r="AE3424" s="28"/>
      <c r="AF3424" s="28"/>
      <c r="AG3424" s="28"/>
      <c r="AH3424" s="28"/>
      <c r="AI3424" s="28"/>
      <c r="AJ3424" s="28"/>
      <c r="AK3424" s="28"/>
      <c r="AL3424" s="28"/>
      <c r="AM3424" s="28"/>
    </row>
    <row r="3425" spans="2:39">
      <c r="B3425" s="27"/>
      <c r="C3425" s="27"/>
      <c r="D3425" s="28"/>
      <c r="E3425" s="28"/>
      <c r="F3425" s="28"/>
      <c r="G3425" s="28"/>
      <c r="H3425" s="28"/>
      <c r="I3425" s="28"/>
      <c r="J3425" s="28"/>
      <c r="K3425" s="28"/>
      <c r="L3425" s="28"/>
      <c r="M3425" s="28"/>
      <c r="N3425" s="28"/>
      <c r="O3425" s="28"/>
      <c r="P3425" s="28"/>
      <c r="Q3425" s="28"/>
      <c r="R3425" s="28"/>
      <c r="S3425" s="28"/>
      <c r="T3425" s="28"/>
      <c r="U3425" s="28"/>
      <c r="V3425" s="28"/>
      <c r="W3425" s="28"/>
      <c r="X3425" s="28"/>
      <c r="Y3425" s="28"/>
      <c r="Z3425" s="28"/>
      <c r="AA3425" s="28"/>
      <c r="AB3425" s="28"/>
      <c r="AC3425" s="28"/>
      <c r="AD3425" s="28"/>
      <c r="AE3425" s="28"/>
      <c r="AF3425" s="28"/>
      <c r="AG3425" s="28"/>
      <c r="AH3425" s="28"/>
      <c r="AI3425" s="28"/>
      <c r="AJ3425" s="28"/>
      <c r="AK3425" s="28"/>
      <c r="AL3425" s="28"/>
      <c r="AM3425" s="28"/>
    </row>
    <row r="3426" spans="2:39">
      <c r="B3426" s="27"/>
      <c r="C3426" s="27"/>
      <c r="D3426" s="28"/>
      <c r="E3426" s="28"/>
      <c r="F3426" s="28"/>
      <c r="G3426" s="28"/>
      <c r="H3426" s="28"/>
      <c r="I3426" s="28"/>
      <c r="J3426" s="28"/>
      <c r="K3426" s="28"/>
      <c r="L3426" s="28"/>
      <c r="M3426" s="28"/>
      <c r="N3426" s="28"/>
      <c r="O3426" s="28"/>
      <c r="P3426" s="28"/>
      <c r="Q3426" s="28"/>
      <c r="R3426" s="28"/>
      <c r="S3426" s="28"/>
      <c r="T3426" s="28"/>
      <c r="U3426" s="28"/>
      <c r="V3426" s="28"/>
      <c r="W3426" s="28"/>
      <c r="X3426" s="28"/>
      <c r="Y3426" s="28"/>
      <c r="Z3426" s="28"/>
      <c r="AA3426" s="28"/>
      <c r="AB3426" s="28"/>
      <c r="AC3426" s="28"/>
      <c r="AD3426" s="28"/>
      <c r="AE3426" s="28"/>
      <c r="AF3426" s="28"/>
      <c r="AG3426" s="28"/>
      <c r="AH3426" s="28"/>
      <c r="AI3426" s="28"/>
      <c r="AJ3426" s="28"/>
      <c r="AK3426" s="28"/>
      <c r="AL3426" s="28"/>
      <c r="AM3426" s="28"/>
    </row>
    <row r="3427" spans="2:39">
      <c r="B3427" s="27"/>
      <c r="C3427" s="27"/>
      <c r="D3427" s="28"/>
      <c r="E3427" s="28"/>
      <c r="F3427" s="28"/>
      <c r="G3427" s="28"/>
      <c r="H3427" s="28"/>
      <c r="I3427" s="28"/>
      <c r="J3427" s="28"/>
      <c r="K3427" s="28"/>
      <c r="L3427" s="28"/>
      <c r="M3427" s="28"/>
      <c r="N3427" s="28"/>
      <c r="O3427" s="28"/>
      <c r="P3427" s="28"/>
      <c r="Q3427" s="28"/>
      <c r="R3427" s="28"/>
      <c r="S3427" s="28"/>
      <c r="T3427" s="28"/>
      <c r="U3427" s="28"/>
      <c r="V3427" s="28"/>
      <c r="W3427" s="28"/>
      <c r="X3427" s="28"/>
      <c r="Y3427" s="28"/>
      <c r="Z3427" s="28"/>
      <c r="AA3427" s="28"/>
      <c r="AB3427" s="28"/>
      <c r="AC3427" s="28"/>
      <c r="AD3427" s="28"/>
      <c r="AE3427" s="28"/>
      <c r="AF3427" s="28"/>
      <c r="AG3427" s="28"/>
      <c r="AH3427" s="28"/>
      <c r="AI3427" s="28"/>
      <c r="AJ3427" s="28"/>
      <c r="AK3427" s="28"/>
      <c r="AL3427" s="28"/>
      <c r="AM3427" s="28"/>
    </row>
    <row r="3428" spans="2:39">
      <c r="B3428" s="27"/>
      <c r="C3428" s="27"/>
      <c r="D3428" s="28"/>
      <c r="E3428" s="28"/>
      <c r="F3428" s="28"/>
      <c r="G3428" s="28"/>
      <c r="H3428" s="28"/>
      <c r="I3428" s="28"/>
      <c r="J3428" s="28"/>
      <c r="K3428" s="28"/>
      <c r="L3428" s="28"/>
      <c r="M3428" s="28"/>
      <c r="N3428" s="28"/>
      <c r="O3428" s="28"/>
      <c r="P3428" s="28"/>
      <c r="Q3428" s="28"/>
      <c r="R3428" s="28"/>
      <c r="S3428" s="28"/>
      <c r="T3428" s="28"/>
      <c r="U3428" s="28"/>
      <c r="V3428" s="28"/>
      <c r="W3428" s="28"/>
      <c r="X3428" s="28"/>
      <c r="Y3428" s="28"/>
      <c r="Z3428" s="28"/>
      <c r="AA3428" s="28"/>
      <c r="AB3428" s="28"/>
      <c r="AC3428" s="28"/>
      <c r="AD3428" s="28"/>
      <c r="AE3428" s="28"/>
      <c r="AF3428" s="28"/>
      <c r="AG3428" s="28"/>
      <c r="AH3428" s="28"/>
      <c r="AI3428" s="28"/>
      <c r="AJ3428" s="28"/>
      <c r="AK3428" s="28"/>
      <c r="AL3428" s="28"/>
      <c r="AM3428" s="28"/>
    </row>
    <row r="3429" spans="2:39">
      <c r="B3429" s="27"/>
      <c r="C3429" s="27"/>
      <c r="D3429" s="28"/>
      <c r="E3429" s="28"/>
      <c r="F3429" s="28"/>
      <c r="G3429" s="28"/>
      <c r="H3429" s="28"/>
      <c r="I3429" s="28"/>
      <c r="J3429" s="28"/>
      <c r="K3429" s="28"/>
      <c r="L3429" s="28"/>
      <c r="M3429" s="28"/>
      <c r="N3429" s="28"/>
      <c r="O3429" s="28"/>
      <c r="P3429" s="28"/>
      <c r="Q3429" s="28"/>
      <c r="R3429" s="28"/>
      <c r="S3429" s="28"/>
      <c r="T3429" s="28"/>
      <c r="U3429" s="28"/>
      <c r="V3429" s="28"/>
      <c r="W3429" s="28"/>
      <c r="X3429" s="28"/>
      <c r="Y3429" s="28"/>
      <c r="Z3429" s="28"/>
      <c r="AA3429" s="28"/>
      <c r="AB3429" s="28"/>
      <c r="AC3429" s="28"/>
      <c r="AD3429" s="28"/>
      <c r="AE3429" s="28"/>
      <c r="AF3429" s="28"/>
      <c r="AG3429" s="28"/>
      <c r="AH3429" s="28"/>
      <c r="AI3429" s="28"/>
      <c r="AJ3429" s="28"/>
      <c r="AK3429" s="28"/>
      <c r="AL3429" s="28"/>
      <c r="AM3429" s="28"/>
    </row>
    <row r="3430" spans="2:39">
      <c r="B3430" s="27"/>
      <c r="C3430" s="27"/>
      <c r="D3430" s="28"/>
      <c r="E3430" s="28"/>
      <c r="F3430" s="28"/>
      <c r="G3430" s="28"/>
      <c r="H3430" s="28"/>
      <c r="I3430" s="28"/>
      <c r="J3430" s="28"/>
      <c r="K3430" s="28"/>
      <c r="L3430" s="28"/>
      <c r="M3430" s="28"/>
      <c r="N3430" s="28"/>
      <c r="O3430" s="28"/>
      <c r="P3430" s="28"/>
      <c r="Q3430" s="28"/>
      <c r="R3430" s="28"/>
      <c r="S3430" s="28"/>
      <c r="T3430" s="28"/>
      <c r="U3430" s="28"/>
      <c r="V3430" s="28"/>
      <c r="W3430" s="28"/>
      <c r="X3430" s="28"/>
      <c r="Y3430" s="28"/>
      <c r="Z3430" s="28"/>
      <c r="AA3430" s="28"/>
      <c r="AB3430" s="28"/>
      <c r="AC3430" s="28"/>
      <c r="AD3430" s="28"/>
      <c r="AE3430" s="28"/>
      <c r="AF3430" s="28"/>
      <c r="AG3430" s="28"/>
      <c r="AH3430" s="28"/>
      <c r="AI3430" s="28"/>
      <c r="AJ3430" s="28"/>
      <c r="AK3430" s="28"/>
      <c r="AL3430" s="28"/>
      <c r="AM3430" s="28"/>
    </row>
    <row r="3431" spans="2:39">
      <c r="B3431" s="27"/>
      <c r="C3431" s="27"/>
      <c r="D3431" s="28"/>
      <c r="E3431" s="28"/>
      <c r="F3431" s="28"/>
      <c r="G3431" s="28"/>
      <c r="H3431" s="28"/>
      <c r="I3431" s="28"/>
      <c r="J3431" s="28"/>
      <c r="K3431" s="28"/>
      <c r="L3431" s="28"/>
      <c r="M3431" s="28"/>
      <c r="N3431" s="28"/>
      <c r="O3431" s="28"/>
      <c r="P3431" s="28"/>
      <c r="Q3431" s="28"/>
      <c r="R3431" s="28"/>
      <c r="S3431" s="28"/>
      <c r="T3431" s="28"/>
      <c r="U3431" s="28"/>
      <c r="V3431" s="28"/>
      <c r="W3431" s="28"/>
      <c r="X3431" s="28"/>
      <c r="Y3431" s="28"/>
      <c r="Z3431" s="28"/>
      <c r="AA3431" s="28"/>
      <c r="AB3431" s="28"/>
      <c r="AC3431" s="28"/>
      <c r="AD3431" s="28"/>
      <c r="AE3431" s="28"/>
      <c r="AF3431" s="28"/>
      <c r="AG3431" s="28"/>
      <c r="AH3431" s="28"/>
      <c r="AI3431" s="28"/>
      <c r="AJ3431" s="28"/>
      <c r="AK3431" s="28"/>
      <c r="AL3431" s="28"/>
      <c r="AM3431" s="28"/>
    </row>
    <row r="3432" spans="2:39">
      <c r="B3432" s="27"/>
      <c r="C3432" s="27"/>
      <c r="D3432" s="28"/>
      <c r="E3432" s="28"/>
      <c r="F3432" s="28"/>
      <c r="G3432" s="28"/>
      <c r="H3432" s="28"/>
      <c r="I3432" s="28"/>
      <c r="J3432" s="28"/>
      <c r="K3432" s="28"/>
      <c r="L3432" s="28"/>
      <c r="M3432" s="28"/>
      <c r="N3432" s="28"/>
      <c r="O3432" s="28"/>
      <c r="P3432" s="28"/>
      <c r="Q3432" s="28"/>
      <c r="R3432" s="28"/>
      <c r="S3432" s="28"/>
      <c r="T3432" s="28"/>
      <c r="U3432" s="28"/>
      <c r="V3432" s="28"/>
      <c r="W3432" s="28"/>
      <c r="X3432" s="28"/>
      <c r="Y3432" s="28"/>
      <c r="Z3432" s="28"/>
      <c r="AA3432" s="28"/>
      <c r="AB3432" s="28"/>
      <c r="AC3432" s="28"/>
      <c r="AD3432" s="28"/>
      <c r="AE3432" s="28"/>
      <c r="AF3432" s="28"/>
      <c r="AG3432" s="28"/>
      <c r="AH3432" s="28"/>
      <c r="AI3432" s="28"/>
      <c r="AJ3432" s="28"/>
      <c r="AK3432" s="28"/>
      <c r="AL3432" s="28"/>
      <c r="AM3432" s="28"/>
    </row>
    <row r="3433" spans="2:39">
      <c r="B3433" s="27"/>
      <c r="C3433" s="27"/>
      <c r="D3433" s="28"/>
      <c r="E3433" s="28"/>
      <c r="F3433" s="28"/>
      <c r="G3433" s="28"/>
      <c r="H3433" s="28"/>
      <c r="I3433" s="28"/>
      <c r="J3433" s="28"/>
      <c r="K3433" s="28"/>
      <c r="L3433" s="28"/>
      <c r="M3433" s="28"/>
      <c r="N3433" s="28"/>
      <c r="O3433" s="28"/>
      <c r="P3433" s="28"/>
      <c r="Q3433" s="28"/>
      <c r="R3433" s="28"/>
      <c r="S3433" s="28"/>
      <c r="T3433" s="28"/>
      <c r="U3433" s="28"/>
      <c r="V3433" s="28"/>
      <c r="W3433" s="28"/>
      <c r="X3433" s="28"/>
      <c r="Y3433" s="28"/>
      <c r="Z3433" s="28"/>
      <c r="AA3433" s="28"/>
      <c r="AB3433" s="28"/>
      <c r="AC3433" s="28"/>
      <c r="AD3433" s="28"/>
      <c r="AE3433" s="28"/>
      <c r="AF3433" s="28"/>
      <c r="AG3433" s="28"/>
      <c r="AH3433" s="28"/>
      <c r="AI3433" s="28"/>
      <c r="AJ3433" s="28"/>
      <c r="AK3433" s="28"/>
      <c r="AL3433" s="28"/>
      <c r="AM3433" s="28"/>
    </row>
    <row r="3434" spans="2:39">
      <c r="B3434" s="27"/>
      <c r="C3434" s="27"/>
      <c r="D3434" s="28"/>
      <c r="E3434" s="28"/>
      <c r="F3434" s="28"/>
      <c r="G3434" s="28"/>
      <c r="H3434" s="28"/>
      <c r="I3434" s="28"/>
      <c r="J3434" s="28"/>
      <c r="K3434" s="28"/>
      <c r="L3434" s="28"/>
      <c r="M3434" s="28"/>
      <c r="N3434" s="28"/>
      <c r="O3434" s="28"/>
      <c r="P3434" s="28"/>
      <c r="Q3434" s="28"/>
      <c r="R3434" s="28"/>
      <c r="S3434" s="28"/>
      <c r="T3434" s="28"/>
      <c r="U3434" s="28"/>
      <c r="V3434" s="28"/>
      <c r="W3434" s="28"/>
      <c r="X3434" s="28"/>
      <c r="Y3434" s="28"/>
      <c r="Z3434" s="28"/>
      <c r="AA3434" s="28"/>
      <c r="AB3434" s="28"/>
      <c r="AC3434" s="28"/>
      <c r="AD3434" s="28"/>
      <c r="AE3434" s="28"/>
      <c r="AF3434" s="28"/>
      <c r="AG3434" s="28"/>
      <c r="AH3434" s="28"/>
      <c r="AI3434" s="28"/>
      <c r="AJ3434" s="28"/>
      <c r="AK3434" s="28"/>
      <c r="AL3434" s="28"/>
      <c r="AM3434" s="28"/>
    </row>
    <row r="3435" spans="2:39">
      <c r="B3435" s="27"/>
      <c r="C3435" s="27"/>
      <c r="D3435" s="28"/>
      <c r="E3435" s="28"/>
      <c r="F3435" s="28"/>
      <c r="G3435" s="28"/>
      <c r="H3435" s="28"/>
      <c r="I3435" s="28"/>
      <c r="J3435" s="28"/>
      <c r="K3435" s="28"/>
      <c r="L3435" s="28"/>
      <c r="M3435" s="28"/>
      <c r="N3435" s="28"/>
      <c r="O3435" s="28"/>
      <c r="P3435" s="28"/>
      <c r="Q3435" s="28"/>
      <c r="R3435" s="28"/>
      <c r="S3435" s="28"/>
      <c r="T3435" s="28"/>
      <c r="U3435" s="28"/>
      <c r="V3435" s="28"/>
      <c r="W3435" s="28"/>
      <c r="X3435" s="28"/>
      <c r="Y3435" s="28"/>
      <c r="Z3435" s="28"/>
      <c r="AA3435" s="28"/>
      <c r="AB3435" s="28"/>
      <c r="AC3435" s="28"/>
      <c r="AD3435" s="28"/>
      <c r="AE3435" s="28"/>
      <c r="AF3435" s="28"/>
      <c r="AG3435" s="28"/>
      <c r="AH3435" s="28"/>
      <c r="AI3435" s="28"/>
      <c r="AJ3435" s="28"/>
      <c r="AK3435" s="28"/>
      <c r="AL3435" s="28"/>
      <c r="AM3435" s="28"/>
    </row>
    <row r="3436" spans="2:39">
      <c r="B3436" s="27"/>
      <c r="C3436" s="27"/>
      <c r="D3436" s="28"/>
      <c r="E3436" s="28"/>
      <c r="F3436" s="28"/>
      <c r="G3436" s="28"/>
      <c r="H3436" s="28"/>
      <c r="I3436" s="28"/>
      <c r="J3436" s="28"/>
      <c r="K3436" s="28"/>
      <c r="L3436" s="28"/>
      <c r="M3436" s="28"/>
      <c r="N3436" s="28"/>
      <c r="O3436" s="28"/>
      <c r="P3436" s="28"/>
      <c r="Q3436" s="28"/>
      <c r="R3436" s="28"/>
      <c r="S3436" s="28"/>
      <c r="T3436" s="28"/>
      <c r="U3436" s="28"/>
      <c r="V3436" s="28"/>
      <c r="W3436" s="28"/>
      <c r="X3436" s="28"/>
      <c r="Y3436" s="28"/>
      <c r="Z3436" s="28"/>
      <c r="AA3436" s="28"/>
      <c r="AB3436" s="28"/>
      <c r="AC3436" s="28"/>
      <c r="AD3436" s="28"/>
      <c r="AE3436" s="28"/>
      <c r="AF3436" s="28"/>
      <c r="AG3436" s="28"/>
      <c r="AH3436" s="28"/>
      <c r="AI3436" s="28"/>
      <c r="AJ3436" s="28"/>
      <c r="AK3436" s="28"/>
      <c r="AL3436" s="28"/>
      <c r="AM3436" s="28"/>
    </row>
    <row r="3437" spans="2:39">
      <c r="B3437" s="27"/>
      <c r="C3437" s="27"/>
      <c r="D3437" s="28"/>
      <c r="E3437" s="28"/>
      <c r="F3437" s="28"/>
      <c r="G3437" s="28"/>
      <c r="H3437" s="28"/>
      <c r="I3437" s="28"/>
      <c r="J3437" s="28"/>
      <c r="K3437" s="28"/>
      <c r="L3437" s="28"/>
      <c r="M3437" s="28"/>
      <c r="N3437" s="28"/>
      <c r="O3437" s="28"/>
      <c r="P3437" s="28"/>
      <c r="Q3437" s="28"/>
      <c r="R3437" s="28"/>
      <c r="S3437" s="28"/>
      <c r="T3437" s="28"/>
      <c r="U3437" s="28"/>
      <c r="V3437" s="28"/>
      <c r="W3437" s="28"/>
      <c r="X3437" s="28"/>
      <c r="Y3437" s="28"/>
      <c r="Z3437" s="28"/>
      <c r="AA3437" s="28"/>
      <c r="AB3437" s="28"/>
      <c r="AC3437" s="28"/>
      <c r="AD3437" s="28"/>
      <c r="AE3437" s="28"/>
      <c r="AF3437" s="28"/>
      <c r="AG3437" s="28"/>
      <c r="AH3437" s="28"/>
      <c r="AI3437" s="28"/>
      <c r="AJ3437" s="28"/>
      <c r="AK3437" s="28"/>
      <c r="AL3437" s="28"/>
      <c r="AM3437" s="28"/>
    </row>
    <row r="3438" spans="2:39">
      <c r="B3438" s="27"/>
      <c r="C3438" s="27"/>
      <c r="D3438" s="28"/>
      <c r="E3438" s="28"/>
      <c r="F3438" s="28"/>
      <c r="G3438" s="28"/>
      <c r="H3438" s="28"/>
      <c r="I3438" s="28"/>
      <c r="J3438" s="28"/>
      <c r="K3438" s="28"/>
      <c r="L3438" s="28"/>
      <c r="M3438" s="28"/>
      <c r="N3438" s="28"/>
      <c r="O3438" s="28"/>
      <c r="P3438" s="28"/>
      <c r="Q3438" s="28"/>
      <c r="R3438" s="28"/>
      <c r="S3438" s="28"/>
      <c r="T3438" s="28"/>
      <c r="U3438" s="28"/>
      <c r="V3438" s="28"/>
      <c r="W3438" s="28"/>
      <c r="X3438" s="28"/>
      <c r="Y3438" s="28"/>
      <c r="Z3438" s="28"/>
      <c r="AA3438" s="28"/>
      <c r="AB3438" s="28"/>
      <c r="AC3438" s="28"/>
      <c r="AD3438" s="28"/>
      <c r="AE3438" s="28"/>
      <c r="AF3438" s="28"/>
      <c r="AG3438" s="28"/>
      <c r="AH3438" s="28"/>
      <c r="AI3438" s="28"/>
      <c r="AJ3438" s="28"/>
      <c r="AK3438" s="28"/>
      <c r="AL3438" s="28"/>
      <c r="AM3438" s="28"/>
    </row>
    <row r="3439" spans="2:39">
      <c r="B3439" s="27"/>
      <c r="C3439" s="27"/>
      <c r="D3439" s="28"/>
      <c r="E3439" s="28"/>
      <c r="F3439" s="28"/>
      <c r="G3439" s="28"/>
      <c r="H3439" s="28"/>
      <c r="I3439" s="28"/>
      <c r="J3439" s="28"/>
      <c r="K3439" s="28"/>
      <c r="L3439" s="28"/>
      <c r="M3439" s="28"/>
      <c r="N3439" s="28"/>
      <c r="O3439" s="28"/>
      <c r="P3439" s="28"/>
      <c r="Q3439" s="28"/>
      <c r="R3439" s="28"/>
      <c r="S3439" s="28"/>
      <c r="T3439" s="28"/>
      <c r="U3439" s="28"/>
      <c r="V3439" s="28"/>
      <c r="W3439" s="28"/>
      <c r="X3439" s="28"/>
      <c r="Y3439" s="28"/>
      <c r="Z3439" s="28"/>
      <c r="AA3439" s="28"/>
      <c r="AB3439" s="28"/>
      <c r="AC3439" s="28"/>
      <c r="AD3439" s="28"/>
      <c r="AE3439" s="28"/>
      <c r="AF3439" s="28"/>
      <c r="AG3439" s="28"/>
      <c r="AH3439" s="28"/>
      <c r="AI3439" s="28"/>
      <c r="AJ3439" s="28"/>
      <c r="AK3439" s="28"/>
      <c r="AL3439" s="28"/>
      <c r="AM3439" s="28"/>
    </row>
    <row r="3440" spans="2:39">
      <c r="B3440" s="27"/>
      <c r="C3440" s="27"/>
      <c r="D3440" s="28"/>
      <c r="E3440" s="28"/>
      <c r="F3440" s="28"/>
      <c r="G3440" s="28"/>
      <c r="H3440" s="28"/>
      <c r="I3440" s="28"/>
      <c r="J3440" s="28"/>
      <c r="K3440" s="28"/>
      <c r="L3440" s="28"/>
      <c r="M3440" s="28"/>
      <c r="N3440" s="28"/>
      <c r="O3440" s="28"/>
      <c r="P3440" s="28"/>
      <c r="Q3440" s="28"/>
      <c r="R3440" s="28"/>
      <c r="S3440" s="28"/>
      <c r="T3440" s="28"/>
      <c r="U3440" s="28"/>
      <c r="V3440" s="28"/>
      <c r="W3440" s="28"/>
      <c r="X3440" s="28"/>
      <c r="Y3440" s="28"/>
      <c r="Z3440" s="28"/>
      <c r="AA3440" s="28"/>
      <c r="AB3440" s="28"/>
      <c r="AC3440" s="28"/>
      <c r="AD3440" s="28"/>
      <c r="AE3440" s="28"/>
      <c r="AF3440" s="28"/>
      <c r="AG3440" s="28"/>
      <c r="AH3440" s="28"/>
      <c r="AI3440" s="28"/>
      <c r="AJ3440" s="28"/>
      <c r="AK3440" s="28"/>
      <c r="AL3440" s="28"/>
      <c r="AM3440" s="28"/>
    </row>
    <row r="3441" spans="2:39">
      <c r="B3441" s="27"/>
      <c r="C3441" s="27"/>
      <c r="D3441" s="28"/>
      <c r="E3441" s="28"/>
      <c r="F3441" s="28"/>
      <c r="G3441" s="28"/>
      <c r="H3441" s="28"/>
      <c r="I3441" s="28"/>
      <c r="J3441" s="28"/>
      <c r="K3441" s="28"/>
      <c r="L3441" s="28"/>
      <c r="M3441" s="28"/>
      <c r="N3441" s="28"/>
      <c r="O3441" s="28"/>
      <c r="P3441" s="28"/>
      <c r="Q3441" s="28"/>
      <c r="R3441" s="28"/>
      <c r="S3441" s="28"/>
      <c r="T3441" s="28"/>
      <c r="U3441" s="28"/>
      <c r="V3441" s="28"/>
      <c r="W3441" s="28"/>
      <c r="X3441" s="28"/>
      <c r="Y3441" s="28"/>
      <c r="Z3441" s="28"/>
      <c r="AA3441" s="28"/>
      <c r="AB3441" s="28"/>
      <c r="AC3441" s="28"/>
      <c r="AD3441" s="28"/>
      <c r="AE3441" s="28"/>
      <c r="AF3441" s="28"/>
      <c r="AG3441" s="28"/>
      <c r="AH3441" s="28"/>
      <c r="AI3441" s="28"/>
      <c r="AJ3441" s="28"/>
      <c r="AK3441" s="28"/>
      <c r="AL3441" s="28"/>
      <c r="AM3441" s="28"/>
    </row>
    <row r="3442" spans="2:39">
      <c r="B3442" s="27"/>
      <c r="C3442" s="27"/>
      <c r="D3442" s="28"/>
      <c r="E3442" s="28"/>
      <c r="F3442" s="28"/>
      <c r="G3442" s="28"/>
      <c r="H3442" s="28"/>
      <c r="I3442" s="28"/>
      <c r="J3442" s="28"/>
      <c r="K3442" s="28"/>
      <c r="L3442" s="28"/>
      <c r="M3442" s="28"/>
      <c r="N3442" s="28"/>
      <c r="O3442" s="28"/>
      <c r="P3442" s="28"/>
      <c r="Q3442" s="28"/>
      <c r="R3442" s="28"/>
      <c r="S3442" s="28"/>
      <c r="T3442" s="28"/>
      <c r="U3442" s="28"/>
      <c r="V3442" s="28"/>
      <c r="W3442" s="28"/>
      <c r="X3442" s="28"/>
      <c r="Y3442" s="28"/>
      <c r="Z3442" s="28"/>
      <c r="AA3442" s="28"/>
      <c r="AB3442" s="28"/>
      <c r="AC3442" s="28"/>
      <c r="AD3442" s="28"/>
      <c r="AE3442" s="28"/>
      <c r="AF3442" s="28"/>
      <c r="AG3442" s="28"/>
      <c r="AH3442" s="28"/>
      <c r="AI3442" s="28"/>
      <c r="AJ3442" s="28"/>
      <c r="AK3442" s="28"/>
      <c r="AL3442" s="28"/>
      <c r="AM3442" s="28"/>
    </row>
    <row r="3443" spans="2:39">
      <c r="B3443" s="27"/>
      <c r="C3443" s="27"/>
      <c r="D3443" s="28"/>
      <c r="E3443" s="28"/>
      <c r="F3443" s="28"/>
      <c r="G3443" s="28"/>
      <c r="H3443" s="28"/>
      <c r="I3443" s="28"/>
      <c r="J3443" s="28"/>
      <c r="K3443" s="28"/>
      <c r="L3443" s="28"/>
      <c r="M3443" s="28"/>
      <c r="N3443" s="28"/>
      <c r="O3443" s="28"/>
      <c r="P3443" s="28"/>
      <c r="Q3443" s="28"/>
      <c r="R3443" s="28"/>
      <c r="S3443" s="28"/>
      <c r="T3443" s="28"/>
      <c r="U3443" s="28"/>
      <c r="V3443" s="28"/>
      <c r="W3443" s="28"/>
      <c r="X3443" s="28"/>
      <c r="Y3443" s="28"/>
      <c r="Z3443" s="28"/>
      <c r="AA3443" s="28"/>
      <c r="AB3443" s="28"/>
      <c r="AC3443" s="28"/>
      <c r="AD3443" s="28"/>
      <c r="AE3443" s="28"/>
      <c r="AF3443" s="28"/>
      <c r="AG3443" s="28"/>
      <c r="AH3443" s="28"/>
      <c r="AI3443" s="28"/>
      <c r="AJ3443" s="28"/>
      <c r="AK3443" s="28"/>
      <c r="AL3443" s="28"/>
      <c r="AM3443" s="28"/>
    </row>
    <row r="3444" spans="2:39">
      <c r="B3444" s="27"/>
      <c r="C3444" s="27"/>
      <c r="D3444" s="28"/>
      <c r="E3444" s="28"/>
      <c r="F3444" s="28"/>
      <c r="G3444" s="28"/>
      <c r="H3444" s="28"/>
      <c r="I3444" s="28"/>
      <c r="J3444" s="28"/>
      <c r="K3444" s="28"/>
      <c r="L3444" s="28"/>
      <c r="M3444" s="28"/>
      <c r="N3444" s="28"/>
      <c r="O3444" s="28"/>
      <c r="P3444" s="28"/>
      <c r="Q3444" s="28"/>
      <c r="R3444" s="28"/>
      <c r="S3444" s="28"/>
      <c r="T3444" s="28"/>
      <c r="U3444" s="28"/>
      <c r="V3444" s="28"/>
      <c r="W3444" s="28"/>
      <c r="X3444" s="28"/>
      <c r="Y3444" s="28"/>
      <c r="Z3444" s="28"/>
      <c r="AA3444" s="28"/>
      <c r="AB3444" s="28"/>
      <c r="AC3444" s="28"/>
      <c r="AD3444" s="28"/>
      <c r="AE3444" s="28"/>
      <c r="AF3444" s="28"/>
      <c r="AG3444" s="28"/>
      <c r="AH3444" s="28"/>
      <c r="AI3444" s="28"/>
      <c r="AJ3444" s="28"/>
      <c r="AK3444" s="28"/>
      <c r="AL3444" s="28"/>
      <c r="AM3444" s="28"/>
    </row>
    <row r="3445" spans="2:39">
      <c r="B3445" s="27"/>
      <c r="C3445" s="27"/>
      <c r="D3445" s="28"/>
      <c r="E3445" s="28"/>
      <c r="F3445" s="28"/>
      <c r="G3445" s="28"/>
      <c r="H3445" s="28"/>
      <c r="I3445" s="28"/>
      <c r="J3445" s="28"/>
      <c r="K3445" s="28"/>
      <c r="L3445" s="28"/>
      <c r="M3445" s="28"/>
      <c r="N3445" s="28"/>
      <c r="O3445" s="28"/>
      <c r="P3445" s="28"/>
      <c r="Q3445" s="28"/>
      <c r="R3445" s="28"/>
      <c r="S3445" s="28"/>
      <c r="T3445" s="28"/>
      <c r="U3445" s="28"/>
      <c r="V3445" s="28"/>
      <c r="W3445" s="28"/>
      <c r="X3445" s="28"/>
      <c r="Y3445" s="28"/>
      <c r="Z3445" s="28"/>
      <c r="AA3445" s="28"/>
      <c r="AB3445" s="28"/>
      <c r="AC3445" s="28"/>
      <c r="AD3445" s="28"/>
      <c r="AE3445" s="28"/>
      <c r="AF3445" s="28"/>
      <c r="AG3445" s="28"/>
      <c r="AH3445" s="28"/>
      <c r="AI3445" s="28"/>
      <c r="AJ3445" s="28"/>
      <c r="AK3445" s="28"/>
      <c r="AL3445" s="28"/>
      <c r="AM3445" s="28"/>
    </row>
    <row r="3446" spans="2:39">
      <c r="B3446" s="27"/>
      <c r="C3446" s="27"/>
      <c r="D3446" s="28"/>
      <c r="E3446" s="28"/>
      <c r="F3446" s="28"/>
      <c r="G3446" s="28"/>
      <c r="H3446" s="28"/>
      <c r="I3446" s="28"/>
      <c r="J3446" s="28"/>
      <c r="K3446" s="28"/>
      <c r="L3446" s="28"/>
      <c r="M3446" s="28"/>
      <c r="N3446" s="28"/>
      <c r="O3446" s="28"/>
      <c r="P3446" s="28"/>
      <c r="Q3446" s="28"/>
      <c r="R3446" s="28"/>
      <c r="S3446" s="28"/>
      <c r="T3446" s="28"/>
      <c r="U3446" s="28"/>
      <c r="V3446" s="28"/>
      <c r="W3446" s="28"/>
      <c r="X3446" s="28"/>
      <c r="Y3446" s="28"/>
      <c r="Z3446" s="28"/>
      <c r="AA3446" s="28"/>
      <c r="AB3446" s="28"/>
      <c r="AC3446" s="28"/>
      <c r="AD3446" s="28"/>
      <c r="AE3446" s="28"/>
      <c r="AF3446" s="28"/>
      <c r="AG3446" s="28"/>
      <c r="AH3446" s="28"/>
      <c r="AI3446" s="28"/>
      <c r="AJ3446" s="28"/>
      <c r="AK3446" s="28"/>
      <c r="AL3446" s="28"/>
      <c r="AM3446" s="28"/>
    </row>
    <row r="3447" spans="2:39">
      <c r="B3447" s="27"/>
      <c r="C3447" s="27"/>
      <c r="D3447" s="28"/>
      <c r="E3447" s="28"/>
      <c r="F3447" s="28"/>
      <c r="G3447" s="28"/>
      <c r="H3447" s="28"/>
      <c r="I3447" s="28"/>
      <c r="J3447" s="28"/>
      <c r="K3447" s="28"/>
      <c r="L3447" s="28"/>
      <c r="M3447" s="28"/>
      <c r="N3447" s="28"/>
      <c r="O3447" s="28"/>
      <c r="P3447" s="28"/>
      <c r="Q3447" s="28"/>
      <c r="R3447" s="28"/>
      <c r="S3447" s="28"/>
      <c r="T3447" s="28"/>
      <c r="U3447" s="28"/>
      <c r="V3447" s="28"/>
      <c r="W3447" s="28"/>
      <c r="X3447" s="28"/>
      <c r="Y3447" s="28"/>
      <c r="Z3447" s="28"/>
      <c r="AA3447" s="28"/>
      <c r="AB3447" s="28"/>
      <c r="AC3447" s="28"/>
      <c r="AD3447" s="28"/>
      <c r="AE3447" s="28"/>
      <c r="AF3447" s="28"/>
      <c r="AG3447" s="28"/>
      <c r="AH3447" s="28"/>
      <c r="AI3447" s="28"/>
      <c r="AJ3447" s="28"/>
      <c r="AK3447" s="28"/>
      <c r="AL3447" s="28"/>
      <c r="AM3447" s="28"/>
    </row>
    <row r="3448" spans="2:39">
      <c r="B3448" s="27"/>
      <c r="C3448" s="27"/>
      <c r="D3448" s="28"/>
      <c r="E3448" s="28"/>
      <c r="F3448" s="28"/>
      <c r="G3448" s="28"/>
      <c r="H3448" s="28"/>
      <c r="I3448" s="28"/>
      <c r="J3448" s="28"/>
      <c r="K3448" s="28"/>
      <c r="L3448" s="28"/>
      <c r="M3448" s="28"/>
      <c r="N3448" s="28"/>
      <c r="O3448" s="28"/>
      <c r="P3448" s="28"/>
      <c r="Q3448" s="28"/>
      <c r="R3448" s="28"/>
      <c r="S3448" s="28"/>
      <c r="T3448" s="28"/>
      <c r="U3448" s="28"/>
      <c r="V3448" s="28"/>
      <c r="W3448" s="28"/>
      <c r="X3448" s="28"/>
      <c r="Y3448" s="28"/>
      <c r="Z3448" s="28"/>
      <c r="AA3448" s="28"/>
      <c r="AB3448" s="28"/>
      <c r="AC3448" s="28"/>
      <c r="AD3448" s="28"/>
      <c r="AE3448" s="28"/>
      <c r="AF3448" s="28"/>
      <c r="AG3448" s="28"/>
      <c r="AH3448" s="28"/>
      <c r="AI3448" s="28"/>
      <c r="AJ3448" s="28"/>
      <c r="AK3448" s="28"/>
      <c r="AL3448" s="28"/>
      <c r="AM3448" s="28"/>
    </row>
    <row r="3449" spans="2:39">
      <c r="B3449" s="27"/>
      <c r="C3449" s="27"/>
      <c r="D3449" s="28"/>
      <c r="E3449" s="28"/>
      <c r="F3449" s="28"/>
      <c r="G3449" s="28"/>
      <c r="H3449" s="28"/>
      <c r="I3449" s="28"/>
      <c r="J3449" s="28"/>
      <c r="K3449" s="28"/>
      <c r="L3449" s="28"/>
      <c r="M3449" s="28"/>
      <c r="N3449" s="28"/>
      <c r="O3449" s="28"/>
      <c r="P3449" s="28"/>
      <c r="Q3449" s="28"/>
      <c r="R3449" s="28"/>
      <c r="S3449" s="28"/>
      <c r="T3449" s="28"/>
      <c r="U3449" s="28"/>
      <c r="V3449" s="28"/>
      <c r="W3449" s="28"/>
      <c r="X3449" s="28"/>
      <c r="Y3449" s="28"/>
      <c r="Z3449" s="28"/>
      <c r="AA3449" s="28"/>
      <c r="AB3449" s="28"/>
      <c r="AC3449" s="28"/>
      <c r="AD3449" s="28"/>
      <c r="AE3449" s="28"/>
      <c r="AF3449" s="28"/>
      <c r="AG3449" s="28"/>
      <c r="AH3449" s="28"/>
      <c r="AI3449" s="28"/>
      <c r="AJ3449" s="28"/>
      <c r="AK3449" s="28"/>
      <c r="AL3449" s="28"/>
      <c r="AM3449" s="28"/>
    </row>
    <row r="3450" spans="2:39">
      <c r="B3450" s="27"/>
      <c r="C3450" s="27"/>
      <c r="D3450" s="28"/>
      <c r="E3450" s="28"/>
      <c r="F3450" s="28"/>
      <c r="G3450" s="28"/>
      <c r="H3450" s="28"/>
      <c r="I3450" s="28"/>
      <c r="J3450" s="28"/>
      <c r="K3450" s="28"/>
      <c r="L3450" s="28"/>
      <c r="M3450" s="28"/>
      <c r="N3450" s="28"/>
      <c r="O3450" s="28"/>
      <c r="P3450" s="28"/>
      <c r="Q3450" s="28"/>
      <c r="R3450" s="28"/>
      <c r="S3450" s="28"/>
      <c r="T3450" s="28"/>
      <c r="U3450" s="28"/>
      <c r="V3450" s="28"/>
      <c r="W3450" s="28"/>
      <c r="X3450" s="28"/>
      <c r="Y3450" s="28"/>
      <c r="Z3450" s="28"/>
      <c r="AA3450" s="28"/>
      <c r="AB3450" s="28"/>
      <c r="AC3450" s="28"/>
      <c r="AD3450" s="28"/>
      <c r="AE3450" s="28"/>
      <c r="AF3450" s="28"/>
      <c r="AG3450" s="28"/>
      <c r="AH3450" s="28"/>
      <c r="AI3450" s="28"/>
      <c r="AJ3450" s="28"/>
      <c r="AK3450" s="28"/>
      <c r="AL3450" s="28"/>
      <c r="AM3450" s="28"/>
    </row>
    <row r="3451" spans="2:39">
      <c r="B3451" s="27"/>
      <c r="C3451" s="27"/>
      <c r="D3451" s="28"/>
      <c r="E3451" s="28"/>
      <c r="F3451" s="28"/>
      <c r="G3451" s="28"/>
      <c r="H3451" s="28"/>
      <c r="I3451" s="28"/>
      <c r="J3451" s="28"/>
      <c r="K3451" s="28"/>
      <c r="L3451" s="28"/>
      <c r="M3451" s="28"/>
      <c r="N3451" s="28"/>
      <c r="O3451" s="28"/>
      <c r="P3451" s="28"/>
      <c r="Q3451" s="28"/>
      <c r="R3451" s="28"/>
      <c r="S3451" s="28"/>
      <c r="T3451" s="28"/>
      <c r="U3451" s="28"/>
      <c r="V3451" s="28"/>
      <c r="W3451" s="28"/>
      <c r="X3451" s="28"/>
      <c r="Y3451" s="28"/>
      <c r="Z3451" s="28"/>
      <c r="AA3451" s="28"/>
      <c r="AB3451" s="28"/>
      <c r="AC3451" s="28"/>
      <c r="AD3451" s="28"/>
      <c r="AE3451" s="28"/>
      <c r="AF3451" s="28"/>
      <c r="AG3451" s="28"/>
      <c r="AH3451" s="28"/>
      <c r="AI3451" s="28"/>
      <c r="AJ3451" s="28"/>
      <c r="AK3451" s="28"/>
      <c r="AL3451" s="28"/>
      <c r="AM3451" s="28"/>
    </row>
    <row r="3452" spans="2:39">
      <c r="B3452" s="27"/>
      <c r="C3452" s="27"/>
      <c r="D3452" s="28"/>
      <c r="E3452" s="28"/>
      <c r="F3452" s="28"/>
      <c r="G3452" s="28"/>
      <c r="H3452" s="28"/>
      <c r="I3452" s="28"/>
      <c r="J3452" s="28"/>
      <c r="K3452" s="28"/>
      <c r="L3452" s="28"/>
      <c r="M3452" s="28"/>
      <c r="N3452" s="28"/>
      <c r="O3452" s="28"/>
      <c r="P3452" s="28"/>
      <c r="Q3452" s="28"/>
      <c r="R3452" s="28"/>
      <c r="S3452" s="28"/>
      <c r="T3452" s="28"/>
      <c r="U3452" s="28"/>
      <c r="V3452" s="28"/>
      <c r="W3452" s="28"/>
      <c r="X3452" s="28"/>
      <c r="Y3452" s="28"/>
      <c r="Z3452" s="28"/>
      <c r="AA3452" s="28"/>
      <c r="AB3452" s="28"/>
      <c r="AC3452" s="28"/>
      <c r="AD3452" s="28"/>
      <c r="AE3452" s="28"/>
      <c r="AF3452" s="28"/>
      <c r="AG3452" s="28"/>
      <c r="AH3452" s="28"/>
      <c r="AI3452" s="28"/>
      <c r="AJ3452" s="28"/>
      <c r="AK3452" s="28"/>
      <c r="AL3452" s="28"/>
      <c r="AM3452" s="28"/>
    </row>
    <row r="3453" spans="2:39">
      <c r="B3453" s="27"/>
      <c r="C3453" s="27"/>
      <c r="D3453" s="28"/>
      <c r="E3453" s="28"/>
      <c r="F3453" s="28"/>
      <c r="G3453" s="28"/>
      <c r="H3453" s="28"/>
      <c r="I3453" s="28"/>
      <c r="J3453" s="28"/>
      <c r="K3453" s="28"/>
      <c r="L3453" s="28"/>
      <c r="M3453" s="28"/>
      <c r="N3453" s="28"/>
      <c r="O3453" s="28"/>
      <c r="P3453" s="28"/>
      <c r="Q3453" s="28"/>
      <c r="R3453" s="28"/>
      <c r="S3453" s="28"/>
      <c r="T3453" s="28"/>
      <c r="U3453" s="28"/>
      <c r="V3453" s="28"/>
      <c r="W3453" s="28"/>
      <c r="X3453" s="28"/>
      <c r="Y3453" s="28"/>
      <c r="Z3453" s="28"/>
      <c r="AA3453" s="28"/>
      <c r="AB3453" s="28"/>
      <c r="AC3453" s="28"/>
      <c r="AD3453" s="28"/>
      <c r="AE3453" s="28"/>
      <c r="AF3453" s="28"/>
      <c r="AG3453" s="28"/>
      <c r="AH3453" s="28"/>
      <c r="AI3453" s="28"/>
      <c r="AJ3453" s="28"/>
      <c r="AK3453" s="28"/>
      <c r="AL3453" s="28"/>
      <c r="AM3453" s="28"/>
    </row>
    <row r="3454" spans="2:39">
      <c r="B3454" s="27"/>
      <c r="C3454" s="27"/>
      <c r="D3454" s="28"/>
      <c r="E3454" s="28"/>
      <c r="F3454" s="28"/>
      <c r="G3454" s="28"/>
      <c r="H3454" s="28"/>
      <c r="I3454" s="28"/>
      <c r="J3454" s="28"/>
      <c r="K3454" s="28"/>
      <c r="L3454" s="28"/>
      <c r="M3454" s="28"/>
      <c r="N3454" s="28"/>
      <c r="O3454" s="28"/>
      <c r="P3454" s="28"/>
      <c r="Q3454" s="28"/>
      <c r="R3454" s="28"/>
      <c r="S3454" s="28"/>
      <c r="T3454" s="28"/>
      <c r="U3454" s="28"/>
      <c r="V3454" s="28"/>
      <c r="W3454" s="28"/>
      <c r="X3454" s="28"/>
      <c r="Y3454" s="28"/>
      <c r="Z3454" s="28"/>
      <c r="AA3454" s="28"/>
      <c r="AB3454" s="28"/>
      <c r="AC3454" s="28"/>
      <c r="AD3454" s="28"/>
      <c r="AE3454" s="28"/>
      <c r="AF3454" s="28"/>
      <c r="AG3454" s="28"/>
      <c r="AH3454" s="28"/>
      <c r="AI3454" s="28"/>
      <c r="AJ3454" s="28"/>
      <c r="AK3454" s="28"/>
      <c r="AL3454" s="28"/>
      <c r="AM3454" s="28"/>
    </row>
    <row r="3455" spans="2:39">
      <c r="B3455" s="27"/>
      <c r="C3455" s="27"/>
      <c r="D3455" s="28"/>
      <c r="E3455" s="28"/>
      <c r="F3455" s="28"/>
      <c r="G3455" s="28"/>
      <c r="H3455" s="28"/>
      <c r="I3455" s="28"/>
      <c r="J3455" s="28"/>
      <c r="K3455" s="28"/>
      <c r="L3455" s="28"/>
      <c r="M3455" s="28"/>
      <c r="N3455" s="28"/>
      <c r="O3455" s="28"/>
      <c r="P3455" s="28"/>
      <c r="Q3455" s="28"/>
      <c r="R3455" s="28"/>
      <c r="S3455" s="28"/>
      <c r="T3455" s="28"/>
      <c r="U3455" s="28"/>
      <c r="V3455" s="28"/>
      <c r="W3455" s="28"/>
      <c r="X3455" s="28"/>
      <c r="Y3455" s="28"/>
      <c r="Z3455" s="28"/>
      <c r="AA3455" s="28"/>
      <c r="AB3455" s="28"/>
      <c r="AC3455" s="28"/>
      <c r="AD3455" s="28"/>
      <c r="AE3455" s="28"/>
      <c r="AF3455" s="28"/>
      <c r="AG3455" s="28"/>
      <c r="AH3455" s="28"/>
      <c r="AI3455" s="28"/>
      <c r="AJ3455" s="28"/>
      <c r="AK3455" s="28"/>
      <c r="AL3455" s="28"/>
      <c r="AM3455" s="28"/>
    </row>
    <row r="3456" spans="2:39">
      <c r="B3456" s="27"/>
      <c r="C3456" s="27"/>
      <c r="D3456" s="28"/>
      <c r="E3456" s="28"/>
      <c r="F3456" s="28"/>
      <c r="G3456" s="28"/>
      <c r="H3456" s="28"/>
      <c r="I3456" s="28"/>
      <c r="J3456" s="28"/>
      <c r="K3456" s="28"/>
      <c r="L3456" s="28"/>
      <c r="M3456" s="28"/>
      <c r="N3456" s="28"/>
      <c r="O3456" s="28"/>
      <c r="P3456" s="28"/>
      <c r="Q3456" s="28"/>
      <c r="R3456" s="28"/>
      <c r="S3456" s="28"/>
      <c r="T3456" s="28"/>
      <c r="U3456" s="28"/>
      <c r="V3456" s="28"/>
      <c r="W3456" s="28"/>
      <c r="X3456" s="28"/>
      <c r="Y3456" s="28"/>
      <c r="Z3456" s="28"/>
      <c r="AA3456" s="28"/>
      <c r="AB3456" s="28"/>
      <c r="AC3456" s="28"/>
      <c r="AD3456" s="28"/>
      <c r="AE3456" s="28"/>
      <c r="AF3456" s="28"/>
      <c r="AG3456" s="28"/>
      <c r="AH3456" s="28"/>
      <c r="AI3456" s="28"/>
      <c r="AJ3456" s="28"/>
      <c r="AK3456" s="28"/>
      <c r="AL3456" s="28"/>
      <c r="AM3456" s="28"/>
    </row>
    <row r="3457" spans="2:39">
      <c r="B3457" s="27"/>
      <c r="C3457" s="27"/>
      <c r="D3457" s="28"/>
      <c r="E3457" s="28"/>
      <c r="F3457" s="28"/>
      <c r="G3457" s="28"/>
      <c r="H3457" s="28"/>
      <c r="I3457" s="28"/>
      <c r="J3457" s="28"/>
      <c r="K3457" s="28"/>
      <c r="L3457" s="28"/>
      <c r="M3457" s="28"/>
      <c r="N3457" s="28"/>
      <c r="O3457" s="28"/>
      <c r="P3457" s="28"/>
      <c r="Q3457" s="28"/>
      <c r="R3457" s="28"/>
      <c r="S3457" s="28"/>
      <c r="T3457" s="28"/>
      <c r="U3457" s="28"/>
      <c r="V3457" s="28"/>
      <c r="W3457" s="28"/>
      <c r="X3457" s="28"/>
      <c r="Y3457" s="28"/>
      <c r="Z3457" s="28"/>
      <c r="AA3457" s="28"/>
      <c r="AB3457" s="28"/>
      <c r="AC3457" s="28"/>
      <c r="AD3457" s="28"/>
      <c r="AE3457" s="28"/>
      <c r="AF3457" s="28"/>
      <c r="AG3457" s="28"/>
      <c r="AH3457" s="28"/>
      <c r="AI3457" s="28"/>
      <c r="AJ3457" s="28"/>
      <c r="AK3457" s="28"/>
      <c r="AL3457" s="28"/>
      <c r="AM3457" s="28"/>
    </row>
    <row r="3458" spans="2:39">
      <c r="B3458" s="27"/>
      <c r="C3458" s="27"/>
      <c r="D3458" s="28"/>
      <c r="E3458" s="28"/>
      <c r="F3458" s="28"/>
      <c r="G3458" s="28"/>
      <c r="H3458" s="28"/>
      <c r="I3458" s="28"/>
      <c r="J3458" s="28"/>
      <c r="K3458" s="28"/>
      <c r="L3458" s="28"/>
      <c r="M3458" s="28"/>
      <c r="N3458" s="28"/>
      <c r="O3458" s="28"/>
      <c r="P3458" s="28"/>
      <c r="Q3458" s="28"/>
      <c r="R3458" s="28"/>
      <c r="S3458" s="28"/>
      <c r="T3458" s="28"/>
      <c r="U3458" s="28"/>
      <c r="V3458" s="28"/>
      <c r="W3458" s="28"/>
      <c r="X3458" s="28"/>
      <c r="Y3458" s="28"/>
      <c r="Z3458" s="28"/>
      <c r="AA3458" s="28"/>
      <c r="AB3458" s="28"/>
      <c r="AC3458" s="28"/>
      <c r="AD3458" s="28"/>
      <c r="AE3458" s="28"/>
      <c r="AF3458" s="28"/>
      <c r="AG3458" s="28"/>
      <c r="AH3458" s="28"/>
      <c r="AI3458" s="28"/>
      <c r="AJ3458" s="28"/>
      <c r="AK3458" s="28"/>
      <c r="AL3458" s="28"/>
      <c r="AM3458" s="28"/>
    </row>
    <row r="3459" spans="2:39">
      <c r="B3459" s="27"/>
      <c r="C3459" s="27"/>
      <c r="D3459" s="28"/>
      <c r="E3459" s="28"/>
      <c r="F3459" s="28"/>
      <c r="G3459" s="28"/>
      <c r="H3459" s="28"/>
      <c r="I3459" s="28"/>
      <c r="J3459" s="28"/>
      <c r="K3459" s="28"/>
      <c r="L3459" s="28"/>
      <c r="M3459" s="28"/>
      <c r="N3459" s="28"/>
      <c r="O3459" s="28"/>
      <c r="P3459" s="28"/>
      <c r="Q3459" s="28"/>
      <c r="R3459" s="28"/>
      <c r="S3459" s="28"/>
      <c r="T3459" s="28"/>
      <c r="U3459" s="28"/>
      <c r="V3459" s="28"/>
      <c r="W3459" s="28"/>
      <c r="X3459" s="28"/>
      <c r="Y3459" s="28"/>
      <c r="Z3459" s="28"/>
      <c r="AA3459" s="28"/>
      <c r="AB3459" s="28"/>
      <c r="AC3459" s="28"/>
      <c r="AD3459" s="28"/>
      <c r="AE3459" s="28"/>
      <c r="AF3459" s="28"/>
      <c r="AG3459" s="28"/>
      <c r="AH3459" s="28"/>
      <c r="AI3459" s="28"/>
      <c r="AJ3459" s="28"/>
      <c r="AK3459" s="28"/>
      <c r="AL3459" s="28"/>
      <c r="AM3459" s="28"/>
    </row>
    <row r="3460" spans="2:39">
      <c r="B3460" s="27"/>
      <c r="C3460" s="27"/>
      <c r="D3460" s="28"/>
      <c r="E3460" s="28"/>
      <c r="F3460" s="28"/>
      <c r="G3460" s="28"/>
      <c r="H3460" s="28"/>
      <c r="I3460" s="28"/>
      <c r="J3460" s="28"/>
      <c r="K3460" s="28"/>
      <c r="L3460" s="28"/>
      <c r="M3460" s="28"/>
      <c r="N3460" s="28"/>
      <c r="O3460" s="28"/>
      <c r="P3460" s="28"/>
      <c r="Q3460" s="28"/>
      <c r="R3460" s="28"/>
      <c r="S3460" s="28"/>
      <c r="T3460" s="28"/>
      <c r="U3460" s="28"/>
      <c r="V3460" s="28"/>
      <c r="W3460" s="28"/>
      <c r="X3460" s="28"/>
      <c r="Y3460" s="28"/>
      <c r="Z3460" s="28"/>
      <c r="AA3460" s="28"/>
      <c r="AB3460" s="28"/>
      <c r="AC3460" s="28"/>
      <c r="AD3460" s="28"/>
      <c r="AE3460" s="28"/>
      <c r="AF3460" s="28"/>
      <c r="AG3460" s="28"/>
      <c r="AH3460" s="28"/>
      <c r="AI3460" s="28"/>
      <c r="AJ3460" s="28"/>
      <c r="AK3460" s="28"/>
      <c r="AL3460" s="28"/>
      <c r="AM3460" s="28"/>
    </row>
    <row r="3461" spans="2:39">
      <c r="B3461" s="27"/>
      <c r="C3461" s="27"/>
      <c r="D3461" s="28"/>
      <c r="E3461" s="28"/>
      <c r="F3461" s="28"/>
      <c r="G3461" s="28"/>
      <c r="H3461" s="28"/>
      <c r="I3461" s="28"/>
      <c r="J3461" s="28"/>
      <c r="K3461" s="28"/>
      <c r="L3461" s="28"/>
      <c r="M3461" s="28"/>
      <c r="N3461" s="28"/>
      <c r="O3461" s="28"/>
      <c r="P3461" s="28"/>
      <c r="Q3461" s="28"/>
      <c r="R3461" s="28"/>
      <c r="S3461" s="28"/>
      <c r="T3461" s="28"/>
      <c r="U3461" s="28"/>
      <c r="V3461" s="28"/>
      <c r="W3461" s="28"/>
      <c r="X3461" s="28"/>
      <c r="Y3461" s="28"/>
      <c r="Z3461" s="28"/>
      <c r="AA3461" s="28"/>
      <c r="AB3461" s="28"/>
      <c r="AC3461" s="28"/>
      <c r="AD3461" s="28"/>
      <c r="AE3461" s="28"/>
      <c r="AF3461" s="28"/>
      <c r="AG3461" s="28"/>
      <c r="AH3461" s="28"/>
      <c r="AI3461" s="28"/>
      <c r="AJ3461" s="28"/>
      <c r="AK3461" s="28"/>
      <c r="AL3461" s="28"/>
      <c r="AM3461" s="28"/>
    </row>
    <row r="3462" spans="2:39">
      <c r="B3462" s="27"/>
      <c r="C3462" s="27"/>
      <c r="D3462" s="28"/>
      <c r="E3462" s="28"/>
      <c r="F3462" s="28"/>
      <c r="G3462" s="28"/>
      <c r="H3462" s="28"/>
      <c r="I3462" s="28"/>
      <c r="J3462" s="28"/>
      <c r="K3462" s="28"/>
      <c r="L3462" s="28"/>
      <c r="M3462" s="28"/>
      <c r="N3462" s="28"/>
      <c r="O3462" s="28"/>
      <c r="P3462" s="28"/>
      <c r="Q3462" s="28"/>
      <c r="R3462" s="28"/>
      <c r="S3462" s="28"/>
      <c r="T3462" s="28"/>
      <c r="U3462" s="28"/>
      <c r="V3462" s="28"/>
      <c r="W3462" s="28"/>
      <c r="X3462" s="28"/>
      <c r="Y3462" s="28"/>
      <c r="Z3462" s="28"/>
      <c r="AA3462" s="28"/>
      <c r="AB3462" s="28"/>
      <c r="AC3462" s="28"/>
      <c r="AD3462" s="28"/>
      <c r="AE3462" s="28"/>
      <c r="AF3462" s="28"/>
      <c r="AG3462" s="28"/>
      <c r="AH3462" s="28"/>
      <c r="AI3462" s="28"/>
      <c r="AJ3462" s="28"/>
      <c r="AK3462" s="28"/>
      <c r="AL3462" s="28"/>
      <c r="AM3462" s="28"/>
    </row>
    <row r="3463" spans="2:39">
      <c r="B3463" s="27"/>
      <c r="C3463" s="27"/>
      <c r="D3463" s="28"/>
      <c r="E3463" s="28"/>
      <c r="F3463" s="28"/>
      <c r="G3463" s="28"/>
      <c r="H3463" s="28"/>
      <c r="I3463" s="28"/>
      <c r="J3463" s="28"/>
      <c r="K3463" s="28"/>
      <c r="L3463" s="28"/>
      <c r="M3463" s="28"/>
      <c r="N3463" s="28"/>
      <c r="O3463" s="28"/>
      <c r="P3463" s="28"/>
      <c r="Q3463" s="28"/>
      <c r="R3463" s="28"/>
      <c r="S3463" s="28"/>
      <c r="T3463" s="28"/>
      <c r="U3463" s="28"/>
      <c r="V3463" s="28"/>
      <c r="W3463" s="28"/>
      <c r="X3463" s="28"/>
      <c r="Y3463" s="28"/>
      <c r="Z3463" s="28"/>
      <c r="AA3463" s="28"/>
      <c r="AB3463" s="28"/>
      <c r="AC3463" s="28"/>
      <c r="AD3463" s="28"/>
      <c r="AE3463" s="28"/>
      <c r="AF3463" s="28"/>
      <c r="AG3463" s="28"/>
      <c r="AH3463" s="28"/>
      <c r="AI3463" s="28"/>
      <c r="AJ3463" s="28"/>
      <c r="AK3463" s="28"/>
      <c r="AL3463" s="28"/>
      <c r="AM3463" s="28"/>
    </row>
    <row r="3464" spans="2:39">
      <c r="B3464" s="27"/>
      <c r="C3464" s="27"/>
      <c r="D3464" s="28"/>
      <c r="E3464" s="28"/>
      <c r="F3464" s="28"/>
      <c r="G3464" s="28"/>
      <c r="H3464" s="28"/>
      <c r="I3464" s="28"/>
      <c r="J3464" s="28"/>
      <c r="K3464" s="28"/>
      <c r="L3464" s="28"/>
      <c r="M3464" s="28"/>
      <c r="N3464" s="28"/>
      <c r="O3464" s="28"/>
      <c r="P3464" s="28"/>
      <c r="Q3464" s="28"/>
      <c r="R3464" s="28"/>
      <c r="S3464" s="28"/>
      <c r="T3464" s="28"/>
      <c r="U3464" s="28"/>
      <c r="V3464" s="28"/>
      <c r="W3464" s="28"/>
      <c r="X3464" s="28"/>
      <c r="Y3464" s="28"/>
      <c r="Z3464" s="28"/>
      <c r="AA3464" s="28"/>
      <c r="AB3464" s="28"/>
      <c r="AC3464" s="28"/>
      <c r="AD3464" s="28"/>
      <c r="AE3464" s="28"/>
      <c r="AF3464" s="28"/>
      <c r="AG3464" s="28"/>
      <c r="AH3464" s="28"/>
      <c r="AI3464" s="28"/>
      <c r="AJ3464" s="28"/>
      <c r="AK3464" s="28"/>
      <c r="AL3464" s="28"/>
      <c r="AM3464" s="28"/>
    </row>
    <row r="3465" spans="2:39">
      <c r="B3465" s="27"/>
      <c r="C3465" s="27"/>
      <c r="D3465" s="28"/>
      <c r="E3465" s="28"/>
      <c r="F3465" s="28"/>
      <c r="G3465" s="28"/>
      <c r="H3465" s="28"/>
      <c r="I3465" s="28"/>
      <c r="J3465" s="28"/>
      <c r="K3465" s="28"/>
      <c r="L3465" s="28"/>
      <c r="M3465" s="28"/>
      <c r="N3465" s="28"/>
      <c r="O3465" s="28"/>
      <c r="P3465" s="28"/>
      <c r="Q3465" s="28"/>
      <c r="R3465" s="28"/>
      <c r="S3465" s="28"/>
      <c r="T3465" s="28"/>
      <c r="U3465" s="28"/>
      <c r="V3465" s="28"/>
      <c r="W3465" s="28"/>
      <c r="X3465" s="28"/>
      <c r="Y3465" s="28"/>
      <c r="Z3465" s="28"/>
      <c r="AA3465" s="28"/>
      <c r="AB3465" s="28"/>
      <c r="AC3465" s="28"/>
      <c r="AD3465" s="28"/>
      <c r="AE3465" s="28"/>
      <c r="AF3465" s="28"/>
      <c r="AG3465" s="28"/>
      <c r="AH3465" s="28"/>
      <c r="AI3465" s="28"/>
      <c r="AJ3465" s="28"/>
      <c r="AK3465" s="28"/>
      <c r="AL3465" s="28"/>
      <c r="AM3465" s="28"/>
    </row>
    <row r="3466" spans="2:39">
      <c r="B3466" s="27"/>
      <c r="C3466" s="27"/>
      <c r="D3466" s="28"/>
      <c r="E3466" s="28"/>
      <c r="F3466" s="28"/>
      <c r="G3466" s="28"/>
      <c r="H3466" s="28"/>
      <c r="I3466" s="28"/>
      <c r="J3466" s="28"/>
      <c r="K3466" s="28"/>
      <c r="L3466" s="28"/>
      <c r="M3466" s="28"/>
      <c r="N3466" s="28"/>
      <c r="O3466" s="28"/>
      <c r="P3466" s="28"/>
      <c r="Q3466" s="28"/>
      <c r="R3466" s="28"/>
      <c r="S3466" s="28"/>
      <c r="T3466" s="28"/>
      <c r="U3466" s="28"/>
      <c r="V3466" s="28"/>
      <c r="W3466" s="28"/>
      <c r="X3466" s="28"/>
      <c r="Y3466" s="28"/>
      <c r="Z3466" s="28"/>
      <c r="AA3466" s="28"/>
      <c r="AB3466" s="28"/>
      <c r="AC3466" s="28"/>
      <c r="AD3466" s="28"/>
      <c r="AE3466" s="28"/>
      <c r="AF3466" s="28"/>
      <c r="AG3466" s="28"/>
      <c r="AH3466" s="28"/>
      <c r="AI3466" s="28"/>
      <c r="AJ3466" s="28"/>
      <c r="AK3466" s="28"/>
      <c r="AL3466" s="28"/>
      <c r="AM3466" s="28"/>
    </row>
    <row r="3467" spans="2:39">
      <c r="B3467" s="27"/>
      <c r="C3467" s="27"/>
      <c r="D3467" s="28"/>
      <c r="E3467" s="28"/>
      <c r="F3467" s="28"/>
      <c r="G3467" s="28"/>
      <c r="H3467" s="28"/>
      <c r="I3467" s="28"/>
      <c r="J3467" s="28"/>
      <c r="K3467" s="28"/>
      <c r="L3467" s="28"/>
      <c r="M3467" s="28"/>
      <c r="N3467" s="28"/>
      <c r="O3467" s="28"/>
      <c r="P3467" s="28"/>
      <c r="Q3467" s="28"/>
      <c r="R3467" s="28"/>
      <c r="S3467" s="28"/>
      <c r="T3467" s="28"/>
      <c r="U3467" s="28"/>
      <c r="V3467" s="28"/>
      <c r="W3467" s="28"/>
      <c r="X3467" s="28"/>
      <c r="Y3467" s="28"/>
      <c r="Z3467" s="28"/>
      <c r="AA3467" s="28"/>
      <c r="AB3467" s="28"/>
      <c r="AC3467" s="28"/>
      <c r="AD3467" s="28"/>
      <c r="AE3467" s="28"/>
      <c r="AF3467" s="28"/>
      <c r="AG3467" s="28"/>
      <c r="AH3467" s="28"/>
      <c r="AI3467" s="28"/>
      <c r="AJ3467" s="28"/>
      <c r="AK3467" s="28"/>
      <c r="AL3467" s="28"/>
      <c r="AM3467" s="28"/>
    </row>
    <row r="3468" spans="2:39">
      <c r="B3468" s="27"/>
      <c r="C3468" s="27"/>
      <c r="D3468" s="28"/>
      <c r="E3468" s="28"/>
      <c r="F3468" s="28"/>
      <c r="G3468" s="28"/>
      <c r="H3468" s="28"/>
      <c r="I3468" s="28"/>
      <c r="J3468" s="28"/>
      <c r="K3468" s="28"/>
      <c r="L3468" s="28"/>
      <c r="M3468" s="28"/>
      <c r="N3468" s="28"/>
      <c r="O3468" s="28"/>
      <c r="P3468" s="28"/>
      <c r="Q3468" s="28"/>
      <c r="R3468" s="28"/>
      <c r="S3468" s="28"/>
      <c r="T3468" s="28"/>
      <c r="U3468" s="28"/>
      <c r="V3468" s="28"/>
      <c r="W3468" s="28"/>
      <c r="X3468" s="28"/>
      <c r="Y3468" s="28"/>
      <c r="Z3468" s="28"/>
      <c r="AA3468" s="28"/>
      <c r="AB3468" s="28"/>
      <c r="AC3468" s="28"/>
      <c r="AD3468" s="28"/>
      <c r="AE3468" s="28"/>
      <c r="AF3468" s="28"/>
      <c r="AG3468" s="28"/>
      <c r="AH3468" s="28"/>
      <c r="AI3468" s="28"/>
      <c r="AJ3468" s="28"/>
      <c r="AK3468" s="28"/>
      <c r="AL3468" s="28"/>
      <c r="AM3468" s="28"/>
    </row>
    <row r="3469" spans="2:39">
      <c r="B3469" s="27"/>
      <c r="C3469" s="27"/>
      <c r="D3469" s="28"/>
      <c r="E3469" s="28"/>
      <c r="F3469" s="28"/>
      <c r="G3469" s="28"/>
      <c r="H3469" s="28"/>
      <c r="I3469" s="28"/>
      <c r="J3469" s="28"/>
      <c r="K3469" s="28"/>
      <c r="L3469" s="28"/>
      <c r="M3469" s="28"/>
      <c r="N3469" s="28"/>
      <c r="O3469" s="28"/>
      <c r="P3469" s="28"/>
      <c r="Q3469" s="28"/>
      <c r="R3469" s="28"/>
      <c r="S3469" s="28"/>
      <c r="T3469" s="28"/>
      <c r="U3469" s="28"/>
      <c r="V3469" s="28"/>
      <c r="W3469" s="28"/>
      <c r="X3469" s="28"/>
      <c r="Y3469" s="28"/>
      <c r="Z3469" s="28"/>
      <c r="AA3469" s="28"/>
      <c r="AB3469" s="28"/>
      <c r="AC3469" s="28"/>
      <c r="AD3469" s="28"/>
      <c r="AE3469" s="28"/>
      <c r="AF3469" s="28"/>
      <c r="AG3469" s="28"/>
      <c r="AH3469" s="28"/>
      <c r="AI3469" s="28"/>
      <c r="AJ3469" s="28"/>
      <c r="AK3469" s="28"/>
      <c r="AL3469" s="28"/>
      <c r="AM3469" s="28"/>
    </row>
    <row r="3470" spans="2:39">
      <c r="B3470" s="27"/>
      <c r="C3470" s="27"/>
      <c r="D3470" s="28"/>
      <c r="E3470" s="28"/>
      <c r="F3470" s="28"/>
      <c r="G3470" s="28"/>
      <c r="H3470" s="28"/>
      <c r="I3470" s="28"/>
      <c r="J3470" s="28"/>
      <c r="K3470" s="28"/>
      <c r="L3470" s="28"/>
      <c r="M3470" s="28"/>
      <c r="N3470" s="28"/>
      <c r="O3470" s="28"/>
      <c r="P3470" s="28"/>
      <c r="Q3470" s="28"/>
      <c r="R3470" s="28"/>
      <c r="S3470" s="28"/>
      <c r="T3470" s="28"/>
      <c r="U3470" s="28"/>
      <c r="V3470" s="28"/>
      <c r="W3470" s="28"/>
      <c r="X3470" s="28"/>
      <c r="Y3470" s="28"/>
      <c r="Z3470" s="28"/>
      <c r="AA3470" s="28"/>
      <c r="AB3470" s="28"/>
      <c r="AC3470" s="28"/>
      <c r="AD3470" s="28"/>
      <c r="AE3470" s="28"/>
      <c r="AF3470" s="28"/>
      <c r="AG3470" s="28"/>
      <c r="AH3470" s="28"/>
      <c r="AI3470" s="28"/>
      <c r="AJ3470" s="28"/>
      <c r="AK3470" s="28"/>
      <c r="AL3470" s="28"/>
      <c r="AM3470" s="28"/>
    </row>
    <row r="3471" spans="2:39">
      <c r="B3471" s="27"/>
      <c r="C3471" s="27"/>
      <c r="D3471" s="28"/>
      <c r="E3471" s="28"/>
      <c r="F3471" s="28"/>
      <c r="G3471" s="28"/>
      <c r="H3471" s="28"/>
      <c r="I3471" s="28"/>
      <c r="J3471" s="28"/>
      <c r="K3471" s="28"/>
      <c r="L3471" s="28"/>
      <c r="M3471" s="28"/>
      <c r="N3471" s="28"/>
      <c r="O3471" s="28"/>
      <c r="P3471" s="28"/>
      <c r="Q3471" s="28"/>
      <c r="R3471" s="28"/>
      <c r="S3471" s="28"/>
      <c r="T3471" s="28"/>
      <c r="U3471" s="28"/>
      <c r="V3471" s="28"/>
      <c r="W3471" s="28"/>
      <c r="X3471" s="28"/>
      <c r="Y3471" s="28"/>
      <c r="Z3471" s="28"/>
      <c r="AA3471" s="28"/>
      <c r="AB3471" s="28"/>
      <c r="AC3471" s="28"/>
      <c r="AD3471" s="28"/>
      <c r="AE3471" s="28"/>
      <c r="AF3471" s="28"/>
      <c r="AG3471" s="28"/>
      <c r="AH3471" s="28"/>
      <c r="AI3471" s="28"/>
      <c r="AJ3471" s="28"/>
      <c r="AK3471" s="28"/>
      <c r="AL3471" s="28"/>
      <c r="AM3471" s="28"/>
    </row>
    <row r="3472" spans="2:39">
      <c r="B3472" s="27"/>
      <c r="C3472" s="27"/>
      <c r="D3472" s="28"/>
      <c r="E3472" s="28"/>
      <c r="F3472" s="28"/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  <c r="S3472" s="28"/>
      <c r="T3472" s="28"/>
      <c r="U3472" s="28"/>
      <c r="V3472" s="28"/>
      <c r="W3472" s="28"/>
      <c r="X3472" s="28"/>
      <c r="Y3472" s="28"/>
      <c r="Z3472" s="28"/>
      <c r="AA3472" s="28"/>
      <c r="AB3472" s="28"/>
      <c r="AC3472" s="28"/>
      <c r="AD3472" s="28"/>
      <c r="AE3472" s="28"/>
      <c r="AF3472" s="28"/>
      <c r="AG3472" s="28"/>
      <c r="AH3472" s="28"/>
      <c r="AI3472" s="28"/>
      <c r="AJ3472" s="28"/>
      <c r="AK3472" s="28"/>
      <c r="AL3472" s="28"/>
      <c r="AM3472" s="28"/>
    </row>
    <row r="3473" spans="2:39">
      <c r="B3473" s="27"/>
      <c r="C3473" s="27"/>
      <c r="D3473" s="28"/>
      <c r="E3473" s="28"/>
      <c r="F3473" s="28"/>
      <c r="G3473" s="28"/>
      <c r="H3473" s="28"/>
      <c r="I3473" s="28"/>
      <c r="J3473" s="28"/>
      <c r="K3473" s="28"/>
      <c r="L3473" s="28"/>
      <c r="M3473" s="28"/>
      <c r="N3473" s="28"/>
      <c r="O3473" s="28"/>
      <c r="P3473" s="28"/>
      <c r="Q3473" s="28"/>
      <c r="R3473" s="28"/>
      <c r="S3473" s="28"/>
      <c r="T3473" s="28"/>
      <c r="U3473" s="28"/>
      <c r="V3473" s="28"/>
      <c r="W3473" s="28"/>
      <c r="X3473" s="28"/>
      <c r="Y3473" s="28"/>
      <c r="Z3473" s="28"/>
      <c r="AA3473" s="28"/>
      <c r="AB3473" s="28"/>
      <c r="AC3473" s="28"/>
      <c r="AD3473" s="28"/>
      <c r="AE3473" s="28"/>
      <c r="AF3473" s="28"/>
      <c r="AG3473" s="28"/>
      <c r="AH3473" s="28"/>
      <c r="AI3473" s="28"/>
      <c r="AJ3473" s="28"/>
      <c r="AK3473" s="28"/>
      <c r="AL3473" s="28"/>
      <c r="AM3473" s="28"/>
    </row>
    <row r="3474" spans="2:39">
      <c r="B3474" s="27"/>
      <c r="C3474" s="27"/>
      <c r="D3474" s="28"/>
      <c r="E3474" s="28"/>
      <c r="F3474" s="28"/>
      <c r="G3474" s="28"/>
      <c r="H3474" s="28"/>
      <c r="I3474" s="28"/>
      <c r="J3474" s="28"/>
      <c r="K3474" s="28"/>
      <c r="L3474" s="28"/>
      <c r="M3474" s="28"/>
      <c r="N3474" s="28"/>
      <c r="O3474" s="28"/>
      <c r="P3474" s="28"/>
      <c r="Q3474" s="28"/>
      <c r="R3474" s="28"/>
      <c r="S3474" s="28"/>
      <c r="T3474" s="28"/>
      <c r="U3474" s="28"/>
      <c r="V3474" s="28"/>
      <c r="W3474" s="28"/>
      <c r="X3474" s="28"/>
      <c r="Y3474" s="28"/>
      <c r="Z3474" s="28"/>
      <c r="AA3474" s="28"/>
      <c r="AB3474" s="28"/>
      <c r="AC3474" s="28"/>
      <c r="AD3474" s="28"/>
      <c r="AE3474" s="28"/>
      <c r="AF3474" s="28"/>
      <c r="AG3474" s="28"/>
      <c r="AH3474" s="28"/>
      <c r="AI3474" s="28"/>
      <c r="AJ3474" s="28"/>
      <c r="AK3474" s="28"/>
      <c r="AL3474" s="28"/>
      <c r="AM3474" s="28"/>
    </row>
    <row r="3475" spans="2:39">
      <c r="B3475" s="27"/>
      <c r="C3475" s="27"/>
      <c r="D3475" s="28"/>
      <c r="E3475" s="28"/>
      <c r="F3475" s="28"/>
      <c r="G3475" s="28"/>
      <c r="H3475" s="28"/>
      <c r="I3475" s="28"/>
      <c r="J3475" s="28"/>
      <c r="K3475" s="28"/>
      <c r="L3475" s="28"/>
      <c r="M3475" s="28"/>
      <c r="N3475" s="28"/>
      <c r="O3475" s="28"/>
      <c r="P3475" s="28"/>
      <c r="Q3475" s="28"/>
      <c r="R3475" s="28"/>
      <c r="S3475" s="28"/>
      <c r="T3475" s="28"/>
      <c r="U3475" s="28"/>
      <c r="V3475" s="28"/>
      <c r="W3475" s="28"/>
      <c r="X3475" s="28"/>
      <c r="Y3475" s="28"/>
      <c r="Z3475" s="28"/>
      <c r="AA3475" s="28"/>
      <c r="AB3475" s="28"/>
      <c r="AC3475" s="28"/>
      <c r="AD3475" s="28"/>
      <c r="AE3475" s="28"/>
      <c r="AF3475" s="28"/>
      <c r="AG3475" s="28"/>
      <c r="AH3475" s="28"/>
      <c r="AI3475" s="28"/>
      <c r="AJ3475" s="28"/>
      <c r="AK3475" s="28"/>
      <c r="AL3475" s="28"/>
      <c r="AM3475" s="28"/>
    </row>
    <row r="3476" spans="2:39">
      <c r="B3476" s="27"/>
      <c r="C3476" s="27"/>
      <c r="D3476" s="28"/>
      <c r="E3476" s="28"/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28"/>
      <c r="S3476" s="28"/>
      <c r="T3476" s="28"/>
      <c r="U3476" s="28"/>
      <c r="V3476" s="28"/>
      <c r="W3476" s="28"/>
      <c r="X3476" s="28"/>
      <c r="Y3476" s="28"/>
      <c r="Z3476" s="28"/>
      <c r="AA3476" s="28"/>
      <c r="AB3476" s="28"/>
      <c r="AC3476" s="28"/>
      <c r="AD3476" s="28"/>
      <c r="AE3476" s="28"/>
      <c r="AF3476" s="28"/>
      <c r="AG3476" s="28"/>
      <c r="AH3476" s="28"/>
      <c r="AI3476" s="28"/>
      <c r="AJ3476" s="28"/>
      <c r="AK3476" s="28"/>
      <c r="AL3476" s="28"/>
      <c r="AM3476" s="28"/>
    </row>
    <row r="3477" spans="2:39">
      <c r="B3477" s="27"/>
      <c r="C3477" s="27"/>
      <c r="D3477" s="28"/>
      <c r="E3477" s="28"/>
      <c r="F3477" s="28"/>
      <c r="G3477" s="28"/>
      <c r="H3477" s="28"/>
      <c r="I3477" s="28"/>
      <c r="J3477" s="28"/>
      <c r="K3477" s="28"/>
      <c r="L3477" s="28"/>
      <c r="M3477" s="28"/>
      <c r="N3477" s="28"/>
      <c r="O3477" s="28"/>
      <c r="P3477" s="28"/>
      <c r="Q3477" s="28"/>
      <c r="R3477" s="28"/>
      <c r="S3477" s="28"/>
      <c r="T3477" s="28"/>
      <c r="U3477" s="28"/>
      <c r="V3477" s="28"/>
      <c r="W3477" s="28"/>
      <c r="X3477" s="28"/>
      <c r="Y3477" s="28"/>
      <c r="Z3477" s="28"/>
      <c r="AA3477" s="28"/>
      <c r="AB3477" s="28"/>
      <c r="AC3477" s="28"/>
      <c r="AD3477" s="28"/>
      <c r="AE3477" s="28"/>
      <c r="AF3477" s="28"/>
      <c r="AG3477" s="28"/>
      <c r="AH3477" s="28"/>
      <c r="AI3477" s="28"/>
      <c r="AJ3477" s="28"/>
      <c r="AK3477" s="28"/>
      <c r="AL3477" s="28"/>
      <c r="AM3477" s="28"/>
    </row>
    <row r="3478" spans="2:39">
      <c r="B3478" s="27"/>
      <c r="C3478" s="27"/>
      <c r="D3478" s="28"/>
      <c r="E3478" s="28"/>
      <c r="F3478" s="28"/>
      <c r="G3478" s="28"/>
      <c r="H3478" s="28"/>
      <c r="I3478" s="28"/>
      <c r="J3478" s="28"/>
      <c r="K3478" s="28"/>
      <c r="L3478" s="28"/>
      <c r="M3478" s="28"/>
      <c r="N3478" s="28"/>
      <c r="O3478" s="28"/>
      <c r="P3478" s="28"/>
      <c r="Q3478" s="28"/>
      <c r="R3478" s="28"/>
      <c r="S3478" s="28"/>
      <c r="T3478" s="28"/>
      <c r="U3478" s="28"/>
      <c r="V3478" s="28"/>
      <c r="W3478" s="28"/>
      <c r="X3478" s="28"/>
      <c r="Y3478" s="28"/>
      <c r="Z3478" s="28"/>
      <c r="AA3478" s="28"/>
      <c r="AB3478" s="28"/>
      <c r="AC3478" s="28"/>
      <c r="AD3478" s="28"/>
      <c r="AE3478" s="28"/>
      <c r="AF3478" s="28"/>
      <c r="AG3478" s="28"/>
      <c r="AH3478" s="28"/>
      <c r="AI3478" s="28"/>
      <c r="AJ3478" s="28"/>
      <c r="AK3478" s="28"/>
      <c r="AL3478" s="28"/>
      <c r="AM3478" s="28"/>
    </row>
    <row r="3479" spans="2:39">
      <c r="B3479" s="27"/>
      <c r="C3479" s="27"/>
      <c r="D3479" s="28"/>
      <c r="E3479" s="28"/>
      <c r="F3479" s="28"/>
      <c r="G3479" s="28"/>
      <c r="H3479" s="28"/>
      <c r="I3479" s="28"/>
      <c r="J3479" s="28"/>
      <c r="K3479" s="28"/>
      <c r="L3479" s="28"/>
      <c r="M3479" s="28"/>
      <c r="N3479" s="28"/>
      <c r="O3479" s="28"/>
      <c r="P3479" s="28"/>
      <c r="Q3479" s="28"/>
      <c r="R3479" s="28"/>
      <c r="S3479" s="28"/>
      <c r="T3479" s="28"/>
      <c r="U3479" s="28"/>
      <c r="V3479" s="28"/>
      <c r="W3479" s="28"/>
      <c r="X3479" s="28"/>
      <c r="Y3479" s="28"/>
      <c r="Z3479" s="28"/>
      <c r="AA3479" s="28"/>
      <c r="AB3479" s="28"/>
      <c r="AC3479" s="28"/>
      <c r="AD3479" s="28"/>
      <c r="AE3479" s="28"/>
      <c r="AF3479" s="28"/>
      <c r="AG3479" s="28"/>
      <c r="AH3479" s="28"/>
      <c r="AI3479" s="28"/>
      <c r="AJ3479" s="28"/>
      <c r="AK3479" s="28"/>
      <c r="AL3479" s="28"/>
      <c r="AM3479" s="28"/>
    </row>
    <row r="3480" spans="2:39">
      <c r="B3480" s="27"/>
      <c r="C3480" s="27"/>
      <c r="D3480" s="28"/>
      <c r="E3480" s="28"/>
      <c r="F3480" s="28"/>
      <c r="G3480" s="28"/>
      <c r="H3480" s="28"/>
      <c r="I3480" s="28"/>
      <c r="J3480" s="28"/>
      <c r="K3480" s="28"/>
      <c r="L3480" s="28"/>
      <c r="M3480" s="28"/>
      <c r="N3480" s="28"/>
      <c r="O3480" s="28"/>
      <c r="P3480" s="28"/>
      <c r="Q3480" s="28"/>
      <c r="R3480" s="28"/>
      <c r="S3480" s="28"/>
      <c r="T3480" s="28"/>
      <c r="U3480" s="28"/>
      <c r="V3480" s="28"/>
      <c r="W3480" s="28"/>
      <c r="X3480" s="28"/>
      <c r="Y3480" s="28"/>
      <c r="Z3480" s="28"/>
      <c r="AA3480" s="28"/>
      <c r="AB3480" s="28"/>
      <c r="AC3480" s="28"/>
      <c r="AD3480" s="28"/>
      <c r="AE3480" s="28"/>
      <c r="AF3480" s="28"/>
      <c r="AG3480" s="28"/>
      <c r="AH3480" s="28"/>
      <c r="AI3480" s="28"/>
      <c r="AJ3480" s="28"/>
      <c r="AK3480" s="28"/>
      <c r="AL3480" s="28"/>
      <c r="AM3480" s="28"/>
    </row>
    <row r="3481" spans="2:39">
      <c r="B3481" s="27"/>
      <c r="C3481" s="27"/>
      <c r="D3481" s="28"/>
      <c r="E3481" s="28"/>
      <c r="F3481" s="28"/>
      <c r="G3481" s="28"/>
      <c r="H3481" s="28"/>
      <c r="I3481" s="28"/>
      <c r="J3481" s="28"/>
      <c r="K3481" s="28"/>
      <c r="L3481" s="28"/>
      <c r="M3481" s="28"/>
      <c r="N3481" s="28"/>
      <c r="O3481" s="28"/>
      <c r="P3481" s="28"/>
      <c r="Q3481" s="28"/>
      <c r="R3481" s="28"/>
      <c r="S3481" s="28"/>
      <c r="T3481" s="28"/>
      <c r="U3481" s="28"/>
      <c r="V3481" s="28"/>
      <c r="W3481" s="28"/>
      <c r="X3481" s="28"/>
      <c r="Y3481" s="28"/>
      <c r="Z3481" s="28"/>
      <c r="AA3481" s="28"/>
      <c r="AB3481" s="28"/>
      <c r="AC3481" s="28"/>
      <c r="AD3481" s="28"/>
      <c r="AE3481" s="28"/>
      <c r="AF3481" s="28"/>
      <c r="AG3481" s="28"/>
      <c r="AH3481" s="28"/>
      <c r="AI3481" s="28"/>
      <c r="AJ3481" s="28"/>
      <c r="AK3481" s="28"/>
      <c r="AL3481" s="28"/>
      <c r="AM3481" s="28"/>
    </row>
    <row r="3482" spans="2:39">
      <c r="B3482" s="27"/>
      <c r="C3482" s="27"/>
      <c r="D3482" s="28"/>
      <c r="E3482" s="28"/>
      <c r="F3482" s="28"/>
      <c r="G3482" s="28"/>
      <c r="H3482" s="28"/>
      <c r="I3482" s="28"/>
      <c r="J3482" s="28"/>
      <c r="K3482" s="28"/>
      <c r="L3482" s="28"/>
      <c r="M3482" s="28"/>
      <c r="N3482" s="28"/>
      <c r="O3482" s="28"/>
      <c r="P3482" s="28"/>
      <c r="Q3482" s="28"/>
      <c r="R3482" s="28"/>
      <c r="S3482" s="28"/>
      <c r="T3482" s="28"/>
      <c r="U3482" s="28"/>
      <c r="V3482" s="28"/>
      <c r="W3482" s="28"/>
      <c r="X3482" s="28"/>
      <c r="Y3482" s="28"/>
      <c r="Z3482" s="28"/>
      <c r="AA3482" s="28"/>
      <c r="AB3482" s="28"/>
      <c r="AC3482" s="28"/>
      <c r="AD3482" s="28"/>
      <c r="AE3482" s="28"/>
      <c r="AF3482" s="28"/>
      <c r="AG3482" s="28"/>
      <c r="AH3482" s="28"/>
      <c r="AI3482" s="28"/>
      <c r="AJ3482" s="28"/>
      <c r="AK3482" s="28"/>
      <c r="AL3482" s="28"/>
      <c r="AM3482" s="28"/>
    </row>
    <row r="3483" spans="2:39">
      <c r="B3483" s="27"/>
      <c r="C3483" s="27"/>
      <c r="D3483" s="28"/>
      <c r="E3483" s="28"/>
      <c r="F3483" s="28"/>
      <c r="G3483" s="28"/>
      <c r="H3483" s="28"/>
      <c r="I3483" s="28"/>
      <c r="J3483" s="28"/>
      <c r="K3483" s="28"/>
      <c r="L3483" s="28"/>
      <c r="M3483" s="28"/>
      <c r="N3483" s="28"/>
      <c r="O3483" s="28"/>
      <c r="P3483" s="28"/>
      <c r="Q3483" s="28"/>
      <c r="R3483" s="28"/>
      <c r="S3483" s="28"/>
      <c r="T3483" s="28"/>
      <c r="U3483" s="28"/>
      <c r="V3483" s="28"/>
      <c r="W3483" s="28"/>
      <c r="X3483" s="28"/>
      <c r="Y3483" s="28"/>
      <c r="Z3483" s="28"/>
      <c r="AA3483" s="28"/>
      <c r="AB3483" s="28"/>
      <c r="AC3483" s="28"/>
      <c r="AD3483" s="28"/>
      <c r="AE3483" s="28"/>
      <c r="AF3483" s="28"/>
      <c r="AG3483" s="28"/>
      <c r="AH3483" s="28"/>
      <c r="AI3483" s="28"/>
      <c r="AJ3483" s="28"/>
      <c r="AK3483" s="28"/>
      <c r="AL3483" s="28"/>
      <c r="AM3483" s="28"/>
    </row>
    <row r="3484" spans="2:39">
      <c r="B3484" s="27"/>
      <c r="C3484" s="27"/>
      <c r="D3484" s="28"/>
      <c r="E3484" s="28"/>
      <c r="F3484" s="28"/>
      <c r="G3484" s="28"/>
      <c r="H3484" s="28"/>
      <c r="I3484" s="28"/>
      <c r="J3484" s="28"/>
      <c r="K3484" s="28"/>
      <c r="L3484" s="28"/>
      <c r="M3484" s="28"/>
      <c r="N3484" s="28"/>
      <c r="O3484" s="28"/>
      <c r="P3484" s="28"/>
      <c r="Q3484" s="28"/>
      <c r="R3484" s="28"/>
      <c r="S3484" s="28"/>
      <c r="T3484" s="28"/>
      <c r="U3484" s="28"/>
      <c r="V3484" s="28"/>
      <c r="W3484" s="28"/>
      <c r="X3484" s="28"/>
      <c r="Y3484" s="28"/>
      <c r="Z3484" s="28"/>
      <c r="AA3484" s="28"/>
      <c r="AB3484" s="28"/>
      <c r="AC3484" s="28"/>
      <c r="AD3484" s="28"/>
      <c r="AE3484" s="28"/>
      <c r="AF3484" s="28"/>
      <c r="AG3484" s="28"/>
      <c r="AH3484" s="28"/>
      <c r="AI3484" s="28"/>
      <c r="AJ3484" s="28"/>
      <c r="AK3484" s="28"/>
      <c r="AL3484" s="28"/>
      <c r="AM3484" s="28"/>
    </row>
    <row r="3485" spans="2:39">
      <c r="B3485" s="27"/>
      <c r="C3485" s="27"/>
      <c r="D3485" s="28"/>
      <c r="E3485" s="28"/>
      <c r="F3485" s="28"/>
      <c r="G3485" s="28"/>
      <c r="H3485" s="28"/>
      <c r="I3485" s="28"/>
      <c r="J3485" s="28"/>
      <c r="K3485" s="28"/>
      <c r="L3485" s="28"/>
      <c r="M3485" s="28"/>
      <c r="N3485" s="28"/>
      <c r="O3485" s="28"/>
      <c r="P3485" s="28"/>
      <c r="Q3485" s="28"/>
      <c r="R3485" s="28"/>
      <c r="S3485" s="28"/>
      <c r="T3485" s="28"/>
      <c r="U3485" s="28"/>
      <c r="V3485" s="28"/>
      <c r="W3485" s="28"/>
      <c r="X3485" s="28"/>
      <c r="Y3485" s="28"/>
      <c r="Z3485" s="28"/>
      <c r="AA3485" s="28"/>
      <c r="AB3485" s="28"/>
      <c r="AC3485" s="28"/>
      <c r="AD3485" s="28"/>
      <c r="AE3485" s="28"/>
      <c r="AF3485" s="28"/>
      <c r="AG3485" s="28"/>
      <c r="AH3485" s="28"/>
      <c r="AI3485" s="28"/>
      <c r="AJ3485" s="28"/>
      <c r="AK3485" s="28"/>
      <c r="AL3485" s="28"/>
      <c r="AM3485" s="28"/>
    </row>
    <row r="3486" spans="2:39">
      <c r="B3486" s="27"/>
      <c r="C3486" s="27"/>
      <c r="D3486" s="28"/>
      <c r="E3486" s="28"/>
      <c r="F3486" s="28"/>
      <c r="G3486" s="28"/>
      <c r="H3486" s="28"/>
      <c r="I3486" s="28"/>
      <c r="J3486" s="28"/>
      <c r="K3486" s="28"/>
      <c r="L3486" s="28"/>
      <c r="M3486" s="28"/>
      <c r="N3486" s="28"/>
      <c r="O3486" s="28"/>
      <c r="P3486" s="28"/>
      <c r="Q3486" s="28"/>
      <c r="R3486" s="28"/>
      <c r="S3486" s="28"/>
      <c r="T3486" s="28"/>
      <c r="U3486" s="28"/>
      <c r="V3486" s="28"/>
      <c r="W3486" s="28"/>
      <c r="X3486" s="28"/>
      <c r="Y3486" s="28"/>
      <c r="Z3486" s="28"/>
      <c r="AA3486" s="28"/>
      <c r="AB3486" s="28"/>
      <c r="AC3486" s="28"/>
      <c r="AD3486" s="28"/>
      <c r="AE3486" s="28"/>
      <c r="AF3486" s="28"/>
      <c r="AG3486" s="28"/>
      <c r="AH3486" s="28"/>
      <c r="AI3486" s="28"/>
      <c r="AJ3486" s="28"/>
      <c r="AK3486" s="28"/>
      <c r="AL3486" s="28"/>
      <c r="AM3486" s="28"/>
    </row>
    <row r="3487" spans="2:39">
      <c r="B3487" s="27"/>
      <c r="C3487" s="27"/>
      <c r="D3487" s="28"/>
      <c r="E3487" s="28"/>
      <c r="F3487" s="28"/>
      <c r="G3487" s="28"/>
      <c r="H3487" s="28"/>
      <c r="I3487" s="28"/>
      <c r="J3487" s="28"/>
      <c r="K3487" s="28"/>
      <c r="L3487" s="28"/>
      <c r="M3487" s="28"/>
      <c r="N3487" s="28"/>
      <c r="O3487" s="28"/>
      <c r="P3487" s="28"/>
      <c r="Q3487" s="28"/>
      <c r="R3487" s="28"/>
      <c r="S3487" s="28"/>
      <c r="T3487" s="28"/>
      <c r="U3487" s="28"/>
      <c r="V3487" s="28"/>
      <c r="W3487" s="28"/>
      <c r="X3487" s="28"/>
      <c r="Y3487" s="28"/>
      <c r="Z3487" s="28"/>
      <c r="AA3487" s="28"/>
      <c r="AB3487" s="28"/>
      <c r="AC3487" s="28"/>
      <c r="AD3487" s="28"/>
      <c r="AE3487" s="28"/>
      <c r="AF3487" s="28"/>
      <c r="AG3487" s="28"/>
      <c r="AH3487" s="28"/>
      <c r="AI3487" s="28"/>
      <c r="AJ3487" s="28"/>
      <c r="AK3487" s="28"/>
      <c r="AL3487" s="28"/>
      <c r="AM3487" s="28"/>
    </row>
    <row r="3488" spans="2:39">
      <c r="B3488" s="27"/>
      <c r="C3488" s="27"/>
      <c r="D3488" s="28"/>
      <c r="E3488" s="28"/>
      <c r="F3488" s="28"/>
      <c r="G3488" s="28"/>
      <c r="H3488" s="28"/>
      <c r="I3488" s="28"/>
      <c r="J3488" s="28"/>
      <c r="K3488" s="28"/>
      <c r="L3488" s="28"/>
      <c r="M3488" s="28"/>
      <c r="N3488" s="28"/>
      <c r="O3488" s="28"/>
      <c r="P3488" s="28"/>
      <c r="Q3488" s="28"/>
      <c r="R3488" s="28"/>
      <c r="S3488" s="28"/>
      <c r="T3488" s="28"/>
      <c r="U3488" s="28"/>
      <c r="V3488" s="28"/>
      <c r="W3488" s="28"/>
      <c r="X3488" s="28"/>
      <c r="Y3488" s="28"/>
      <c r="Z3488" s="28"/>
      <c r="AA3488" s="28"/>
      <c r="AB3488" s="28"/>
      <c r="AC3488" s="28"/>
      <c r="AD3488" s="28"/>
      <c r="AE3488" s="28"/>
      <c r="AF3488" s="28"/>
      <c r="AG3488" s="28"/>
      <c r="AH3488" s="28"/>
      <c r="AI3488" s="28"/>
      <c r="AJ3488" s="28"/>
      <c r="AK3488" s="28"/>
      <c r="AL3488" s="28"/>
      <c r="AM3488" s="28"/>
    </row>
    <row r="3489" spans="2:39">
      <c r="B3489" s="27"/>
      <c r="C3489" s="27"/>
      <c r="D3489" s="28"/>
      <c r="E3489" s="28"/>
      <c r="F3489" s="28"/>
      <c r="G3489" s="28"/>
      <c r="H3489" s="28"/>
      <c r="I3489" s="28"/>
      <c r="J3489" s="28"/>
      <c r="K3489" s="28"/>
      <c r="L3489" s="28"/>
      <c r="M3489" s="28"/>
      <c r="N3489" s="28"/>
      <c r="O3489" s="28"/>
      <c r="P3489" s="28"/>
      <c r="Q3489" s="28"/>
      <c r="R3489" s="28"/>
      <c r="S3489" s="28"/>
      <c r="T3489" s="28"/>
      <c r="U3489" s="28"/>
      <c r="V3489" s="28"/>
      <c r="W3489" s="28"/>
      <c r="X3489" s="28"/>
      <c r="Y3489" s="28"/>
      <c r="Z3489" s="28"/>
      <c r="AA3489" s="28"/>
      <c r="AB3489" s="28"/>
      <c r="AC3489" s="28"/>
      <c r="AD3489" s="28"/>
      <c r="AE3489" s="28"/>
      <c r="AF3489" s="28"/>
      <c r="AG3489" s="28"/>
      <c r="AH3489" s="28"/>
      <c r="AI3489" s="28"/>
      <c r="AJ3489" s="28"/>
      <c r="AK3489" s="28"/>
      <c r="AL3489" s="28"/>
      <c r="AM3489" s="28"/>
    </row>
    <row r="3490" spans="2:39">
      <c r="B3490" s="27"/>
      <c r="C3490" s="27"/>
      <c r="D3490" s="28"/>
      <c r="E3490" s="28"/>
      <c r="F3490" s="28"/>
      <c r="G3490" s="28"/>
      <c r="H3490" s="28"/>
      <c r="I3490" s="28"/>
      <c r="J3490" s="28"/>
      <c r="K3490" s="28"/>
      <c r="L3490" s="28"/>
      <c r="M3490" s="28"/>
      <c r="N3490" s="28"/>
      <c r="O3490" s="28"/>
      <c r="P3490" s="28"/>
      <c r="Q3490" s="28"/>
      <c r="R3490" s="28"/>
      <c r="S3490" s="28"/>
      <c r="T3490" s="28"/>
      <c r="U3490" s="28"/>
      <c r="V3490" s="28"/>
      <c r="W3490" s="28"/>
      <c r="X3490" s="28"/>
      <c r="Y3490" s="28"/>
      <c r="Z3490" s="28"/>
      <c r="AA3490" s="28"/>
      <c r="AB3490" s="28"/>
      <c r="AC3490" s="28"/>
      <c r="AD3490" s="28"/>
      <c r="AE3490" s="28"/>
      <c r="AF3490" s="28"/>
      <c r="AG3490" s="28"/>
      <c r="AH3490" s="28"/>
      <c r="AI3490" s="28"/>
      <c r="AJ3490" s="28"/>
      <c r="AK3490" s="28"/>
      <c r="AL3490" s="28"/>
      <c r="AM3490" s="28"/>
    </row>
    <row r="3491" spans="2:39">
      <c r="B3491" s="27"/>
      <c r="C3491" s="27"/>
      <c r="D3491" s="28"/>
      <c r="E3491" s="28"/>
      <c r="F3491" s="28"/>
      <c r="G3491" s="28"/>
      <c r="H3491" s="28"/>
      <c r="I3491" s="28"/>
      <c r="J3491" s="28"/>
      <c r="K3491" s="28"/>
      <c r="L3491" s="28"/>
      <c r="M3491" s="28"/>
      <c r="N3491" s="28"/>
      <c r="O3491" s="28"/>
      <c r="P3491" s="28"/>
      <c r="Q3491" s="28"/>
      <c r="R3491" s="28"/>
      <c r="S3491" s="28"/>
      <c r="T3491" s="28"/>
      <c r="U3491" s="28"/>
      <c r="V3491" s="28"/>
      <c r="W3491" s="28"/>
      <c r="X3491" s="28"/>
      <c r="Y3491" s="28"/>
      <c r="Z3491" s="28"/>
      <c r="AA3491" s="28"/>
      <c r="AB3491" s="28"/>
      <c r="AC3491" s="28"/>
      <c r="AD3491" s="28"/>
      <c r="AE3491" s="28"/>
      <c r="AF3491" s="28"/>
      <c r="AG3491" s="28"/>
      <c r="AH3491" s="28"/>
      <c r="AI3491" s="28"/>
      <c r="AJ3491" s="28"/>
      <c r="AK3491" s="28"/>
      <c r="AL3491" s="28"/>
      <c r="AM3491" s="28"/>
    </row>
    <row r="3492" spans="2:39">
      <c r="B3492" s="27"/>
      <c r="C3492" s="27"/>
      <c r="D3492" s="28"/>
      <c r="E3492" s="28"/>
      <c r="F3492" s="28"/>
      <c r="G3492" s="28"/>
      <c r="H3492" s="28"/>
      <c r="I3492" s="28"/>
      <c r="J3492" s="28"/>
      <c r="K3492" s="28"/>
      <c r="L3492" s="28"/>
      <c r="M3492" s="28"/>
      <c r="N3492" s="28"/>
      <c r="O3492" s="28"/>
      <c r="P3492" s="28"/>
      <c r="Q3492" s="28"/>
      <c r="R3492" s="28"/>
      <c r="S3492" s="28"/>
      <c r="T3492" s="28"/>
      <c r="U3492" s="28"/>
      <c r="V3492" s="28"/>
      <c r="W3492" s="28"/>
      <c r="X3492" s="28"/>
      <c r="Y3492" s="28"/>
      <c r="Z3492" s="28"/>
      <c r="AA3492" s="28"/>
      <c r="AB3492" s="28"/>
      <c r="AC3492" s="28"/>
      <c r="AD3492" s="28"/>
      <c r="AE3492" s="28"/>
      <c r="AF3492" s="28"/>
      <c r="AG3492" s="28"/>
      <c r="AH3492" s="28"/>
      <c r="AI3492" s="28"/>
      <c r="AJ3492" s="28"/>
      <c r="AK3492" s="28"/>
      <c r="AL3492" s="28"/>
      <c r="AM3492" s="28"/>
    </row>
    <row r="3493" spans="2:39">
      <c r="B3493" s="27"/>
      <c r="C3493" s="27"/>
      <c r="D3493" s="28"/>
      <c r="E3493" s="28"/>
      <c r="F3493" s="28"/>
      <c r="G3493" s="28"/>
      <c r="H3493" s="28"/>
      <c r="I3493" s="28"/>
      <c r="J3493" s="28"/>
      <c r="K3493" s="28"/>
      <c r="L3493" s="28"/>
      <c r="M3493" s="28"/>
      <c r="N3493" s="28"/>
      <c r="O3493" s="28"/>
      <c r="P3493" s="28"/>
      <c r="Q3493" s="28"/>
      <c r="R3493" s="28"/>
      <c r="S3493" s="28"/>
      <c r="T3493" s="28"/>
      <c r="U3493" s="28"/>
      <c r="V3493" s="28"/>
      <c r="W3493" s="28"/>
      <c r="X3493" s="28"/>
      <c r="Y3493" s="28"/>
      <c r="Z3493" s="28"/>
      <c r="AA3493" s="28"/>
      <c r="AB3493" s="28"/>
      <c r="AC3493" s="28"/>
      <c r="AD3493" s="28"/>
      <c r="AE3493" s="28"/>
      <c r="AF3493" s="28"/>
      <c r="AG3493" s="28"/>
      <c r="AH3493" s="28"/>
      <c r="AI3493" s="28"/>
      <c r="AJ3493" s="28"/>
      <c r="AK3493" s="28"/>
      <c r="AL3493" s="28"/>
      <c r="AM3493" s="28"/>
    </row>
    <row r="3494" spans="2:39">
      <c r="B3494" s="27"/>
      <c r="C3494" s="27"/>
      <c r="D3494" s="28"/>
      <c r="E3494" s="28"/>
      <c r="F3494" s="28"/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  <c r="S3494" s="28"/>
      <c r="T3494" s="28"/>
      <c r="U3494" s="28"/>
      <c r="V3494" s="28"/>
      <c r="W3494" s="28"/>
      <c r="X3494" s="28"/>
      <c r="Y3494" s="28"/>
      <c r="Z3494" s="28"/>
      <c r="AA3494" s="28"/>
      <c r="AB3494" s="28"/>
      <c r="AC3494" s="28"/>
      <c r="AD3494" s="28"/>
      <c r="AE3494" s="28"/>
      <c r="AF3494" s="28"/>
      <c r="AG3494" s="28"/>
      <c r="AH3494" s="28"/>
      <c r="AI3494" s="28"/>
      <c r="AJ3494" s="28"/>
      <c r="AK3494" s="28"/>
      <c r="AL3494" s="28"/>
      <c r="AM3494" s="28"/>
    </row>
    <row r="3495" spans="2:39">
      <c r="B3495" s="27"/>
      <c r="C3495" s="27"/>
      <c r="D3495" s="28"/>
      <c r="E3495" s="28"/>
      <c r="F3495" s="28"/>
      <c r="G3495" s="28"/>
      <c r="H3495" s="28"/>
      <c r="I3495" s="28"/>
      <c r="J3495" s="28"/>
      <c r="K3495" s="28"/>
      <c r="L3495" s="28"/>
      <c r="M3495" s="28"/>
      <c r="N3495" s="28"/>
      <c r="O3495" s="28"/>
      <c r="P3495" s="28"/>
      <c r="Q3495" s="28"/>
      <c r="R3495" s="28"/>
      <c r="S3495" s="28"/>
      <c r="T3495" s="28"/>
      <c r="U3495" s="28"/>
      <c r="V3495" s="28"/>
      <c r="W3495" s="28"/>
      <c r="X3495" s="28"/>
      <c r="Y3495" s="28"/>
      <c r="Z3495" s="28"/>
      <c r="AA3495" s="28"/>
      <c r="AB3495" s="28"/>
      <c r="AC3495" s="28"/>
      <c r="AD3495" s="28"/>
      <c r="AE3495" s="28"/>
      <c r="AF3495" s="28"/>
      <c r="AG3495" s="28"/>
      <c r="AH3495" s="28"/>
      <c r="AI3495" s="28"/>
      <c r="AJ3495" s="28"/>
      <c r="AK3495" s="28"/>
      <c r="AL3495" s="28"/>
      <c r="AM3495" s="28"/>
    </row>
    <row r="3496" spans="2:39">
      <c r="B3496" s="27"/>
      <c r="C3496" s="27"/>
      <c r="D3496" s="28"/>
      <c r="E3496" s="28"/>
      <c r="F3496" s="28"/>
      <c r="G3496" s="28"/>
      <c r="H3496" s="28"/>
      <c r="I3496" s="28"/>
      <c r="J3496" s="28"/>
      <c r="K3496" s="28"/>
      <c r="L3496" s="28"/>
      <c r="M3496" s="28"/>
      <c r="N3496" s="28"/>
      <c r="O3496" s="28"/>
      <c r="P3496" s="28"/>
      <c r="Q3496" s="28"/>
      <c r="R3496" s="28"/>
      <c r="S3496" s="28"/>
      <c r="T3496" s="28"/>
      <c r="U3496" s="28"/>
      <c r="V3496" s="28"/>
      <c r="W3496" s="28"/>
      <c r="X3496" s="28"/>
      <c r="Y3496" s="28"/>
      <c r="Z3496" s="28"/>
      <c r="AA3496" s="28"/>
      <c r="AB3496" s="28"/>
      <c r="AC3496" s="28"/>
      <c r="AD3496" s="28"/>
      <c r="AE3496" s="28"/>
      <c r="AF3496" s="28"/>
      <c r="AG3496" s="28"/>
      <c r="AH3496" s="28"/>
      <c r="AI3496" s="28"/>
      <c r="AJ3496" s="28"/>
      <c r="AK3496" s="28"/>
      <c r="AL3496" s="28"/>
      <c r="AM3496" s="28"/>
    </row>
    <row r="3497" spans="2:39">
      <c r="B3497" s="27"/>
      <c r="C3497" s="27"/>
      <c r="D3497" s="28"/>
      <c r="E3497" s="28"/>
      <c r="F3497" s="28"/>
      <c r="G3497" s="28"/>
      <c r="H3497" s="28"/>
      <c r="I3497" s="28"/>
      <c r="J3497" s="28"/>
      <c r="K3497" s="28"/>
      <c r="L3497" s="28"/>
      <c r="M3497" s="28"/>
      <c r="N3497" s="28"/>
      <c r="O3497" s="28"/>
      <c r="P3497" s="28"/>
      <c r="Q3497" s="28"/>
      <c r="R3497" s="28"/>
      <c r="S3497" s="28"/>
      <c r="T3497" s="28"/>
      <c r="U3497" s="28"/>
      <c r="V3497" s="28"/>
      <c r="W3497" s="28"/>
      <c r="X3497" s="28"/>
      <c r="Y3497" s="28"/>
      <c r="Z3497" s="28"/>
      <c r="AA3497" s="28"/>
      <c r="AB3497" s="28"/>
      <c r="AC3497" s="28"/>
      <c r="AD3497" s="28"/>
      <c r="AE3497" s="28"/>
      <c r="AF3497" s="28"/>
      <c r="AG3497" s="28"/>
      <c r="AH3497" s="28"/>
      <c r="AI3497" s="28"/>
      <c r="AJ3497" s="28"/>
      <c r="AK3497" s="28"/>
      <c r="AL3497" s="28"/>
      <c r="AM3497" s="28"/>
    </row>
    <row r="3498" spans="2:39">
      <c r="B3498" s="27"/>
      <c r="C3498" s="27"/>
      <c r="D3498" s="28"/>
      <c r="E3498" s="28"/>
      <c r="F3498" s="28"/>
      <c r="G3498" s="28"/>
      <c r="H3498" s="28"/>
      <c r="I3498" s="28"/>
      <c r="J3498" s="28"/>
      <c r="K3498" s="28"/>
      <c r="L3498" s="28"/>
      <c r="M3498" s="28"/>
      <c r="N3498" s="28"/>
      <c r="O3498" s="28"/>
      <c r="P3498" s="28"/>
      <c r="Q3498" s="28"/>
      <c r="R3498" s="28"/>
      <c r="S3498" s="28"/>
      <c r="T3498" s="28"/>
      <c r="U3498" s="28"/>
      <c r="V3498" s="28"/>
      <c r="W3498" s="28"/>
      <c r="X3498" s="28"/>
      <c r="Y3498" s="28"/>
      <c r="Z3498" s="28"/>
      <c r="AA3498" s="28"/>
      <c r="AB3498" s="28"/>
      <c r="AC3498" s="28"/>
      <c r="AD3498" s="28"/>
      <c r="AE3498" s="28"/>
      <c r="AF3498" s="28"/>
      <c r="AG3498" s="28"/>
      <c r="AH3498" s="28"/>
      <c r="AI3498" s="28"/>
      <c r="AJ3498" s="28"/>
      <c r="AK3498" s="28"/>
      <c r="AL3498" s="28"/>
      <c r="AM3498" s="28"/>
    </row>
    <row r="3499" spans="2:39">
      <c r="B3499" s="27"/>
      <c r="C3499" s="27"/>
      <c r="D3499" s="28"/>
      <c r="E3499" s="28"/>
      <c r="F3499" s="28"/>
      <c r="G3499" s="28"/>
      <c r="H3499" s="28"/>
      <c r="I3499" s="28"/>
      <c r="J3499" s="28"/>
      <c r="K3499" s="28"/>
      <c r="L3499" s="28"/>
      <c r="M3499" s="28"/>
      <c r="N3499" s="28"/>
      <c r="O3499" s="28"/>
      <c r="P3499" s="28"/>
      <c r="Q3499" s="28"/>
      <c r="R3499" s="28"/>
      <c r="S3499" s="28"/>
      <c r="T3499" s="28"/>
      <c r="U3499" s="28"/>
      <c r="V3499" s="28"/>
      <c r="W3499" s="28"/>
      <c r="X3499" s="28"/>
      <c r="Y3499" s="28"/>
      <c r="Z3499" s="28"/>
      <c r="AA3499" s="28"/>
      <c r="AB3499" s="28"/>
      <c r="AC3499" s="28"/>
      <c r="AD3499" s="28"/>
      <c r="AE3499" s="28"/>
      <c r="AF3499" s="28"/>
      <c r="AG3499" s="28"/>
      <c r="AH3499" s="28"/>
      <c r="AI3499" s="28"/>
      <c r="AJ3499" s="28"/>
      <c r="AK3499" s="28"/>
      <c r="AL3499" s="28"/>
      <c r="AM3499" s="28"/>
    </row>
    <row r="3500" spans="2:39">
      <c r="B3500" s="27"/>
      <c r="C3500" s="27"/>
      <c r="D3500" s="28"/>
      <c r="E3500" s="28"/>
      <c r="F3500" s="28"/>
      <c r="G3500" s="28"/>
      <c r="H3500" s="28"/>
      <c r="I3500" s="28"/>
      <c r="J3500" s="28"/>
      <c r="K3500" s="28"/>
      <c r="L3500" s="28"/>
      <c r="M3500" s="28"/>
      <c r="N3500" s="28"/>
      <c r="O3500" s="28"/>
      <c r="P3500" s="28"/>
      <c r="Q3500" s="28"/>
      <c r="R3500" s="28"/>
      <c r="S3500" s="28"/>
      <c r="T3500" s="28"/>
      <c r="U3500" s="28"/>
      <c r="V3500" s="28"/>
      <c r="W3500" s="28"/>
      <c r="X3500" s="28"/>
      <c r="Y3500" s="28"/>
      <c r="Z3500" s="28"/>
      <c r="AA3500" s="28"/>
      <c r="AB3500" s="28"/>
      <c r="AC3500" s="28"/>
      <c r="AD3500" s="28"/>
      <c r="AE3500" s="28"/>
      <c r="AF3500" s="28"/>
      <c r="AG3500" s="28"/>
      <c r="AH3500" s="28"/>
      <c r="AI3500" s="28"/>
      <c r="AJ3500" s="28"/>
      <c r="AK3500" s="28"/>
      <c r="AL3500" s="28"/>
      <c r="AM3500" s="28"/>
    </row>
    <row r="3501" spans="2:39">
      <c r="B3501" s="27"/>
      <c r="C3501" s="27"/>
      <c r="D3501" s="28"/>
      <c r="E3501" s="28"/>
      <c r="F3501" s="28"/>
      <c r="G3501" s="28"/>
      <c r="H3501" s="28"/>
      <c r="I3501" s="28"/>
      <c r="J3501" s="28"/>
      <c r="K3501" s="28"/>
      <c r="L3501" s="28"/>
      <c r="M3501" s="28"/>
      <c r="N3501" s="28"/>
      <c r="O3501" s="28"/>
      <c r="P3501" s="28"/>
      <c r="Q3501" s="28"/>
      <c r="R3501" s="28"/>
      <c r="S3501" s="28"/>
      <c r="T3501" s="28"/>
      <c r="U3501" s="28"/>
      <c r="V3501" s="28"/>
      <c r="W3501" s="28"/>
      <c r="X3501" s="28"/>
      <c r="Y3501" s="28"/>
      <c r="Z3501" s="28"/>
      <c r="AA3501" s="28"/>
      <c r="AB3501" s="28"/>
      <c r="AC3501" s="28"/>
      <c r="AD3501" s="28"/>
      <c r="AE3501" s="28"/>
      <c r="AF3501" s="28"/>
      <c r="AG3501" s="28"/>
      <c r="AH3501" s="28"/>
      <c r="AI3501" s="28"/>
      <c r="AJ3501" s="28"/>
      <c r="AK3501" s="28"/>
      <c r="AL3501" s="28"/>
      <c r="AM3501" s="28"/>
    </row>
    <row r="3502" spans="2:39">
      <c r="B3502" s="27"/>
      <c r="C3502" s="27"/>
      <c r="D3502" s="28"/>
      <c r="E3502" s="28"/>
      <c r="F3502" s="28"/>
      <c r="G3502" s="28"/>
      <c r="H3502" s="28"/>
      <c r="I3502" s="28"/>
      <c r="J3502" s="28"/>
      <c r="K3502" s="28"/>
      <c r="L3502" s="28"/>
      <c r="M3502" s="28"/>
      <c r="N3502" s="28"/>
      <c r="O3502" s="28"/>
      <c r="P3502" s="28"/>
      <c r="Q3502" s="28"/>
      <c r="R3502" s="28"/>
      <c r="S3502" s="28"/>
      <c r="T3502" s="28"/>
      <c r="U3502" s="28"/>
      <c r="V3502" s="28"/>
      <c r="W3502" s="28"/>
      <c r="X3502" s="28"/>
      <c r="Y3502" s="28"/>
      <c r="Z3502" s="28"/>
      <c r="AA3502" s="28"/>
      <c r="AB3502" s="28"/>
      <c r="AC3502" s="28"/>
      <c r="AD3502" s="28"/>
      <c r="AE3502" s="28"/>
      <c r="AF3502" s="28"/>
      <c r="AG3502" s="28"/>
      <c r="AH3502" s="28"/>
      <c r="AI3502" s="28"/>
      <c r="AJ3502" s="28"/>
      <c r="AK3502" s="28"/>
      <c r="AL3502" s="28"/>
      <c r="AM3502" s="28"/>
    </row>
    <row r="3503" spans="2:39">
      <c r="B3503" s="27"/>
      <c r="C3503" s="27"/>
      <c r="D3503" s="28"/>
      <c r="E3503" s="28"/>
      <c r="F3503" s="28"/>
      <c r="G3503" s="28"/>
      <c r="H3503" s="28"/>
      <c r="I3503" s="28"/>
      <c r="J3503" s="28"/>
      <c r="K3503" s="28"/>
      <c r="L3503" s="28"/>
      <c r="M3503" s="28"/>
      <c r="N3503" s="28"/>
      <c r="O3503" s="28"/>
      <c r="P3503" s="28"/>
      <c r="Q3503" s="28"/>
      <c r="R3503" s="28"/>
      <c r="S3503" s="28"/>
      <c r="T3503" s="28"/>
      <c r="U3503" s="28"/>
      <c r="V3503" s="28"/>
      <c r="W3503" s="28"/>
      <c r="X3503" s="28"/>
      <c r="Y3503" s="28"/>
      <c r="Z3503" s="28"/>
      <c r="AA3503" s="28"/>
      <c r="AB3503" s="28"/>
      <c r="AC3503" s="28"/>
      <c r="AD3503" s="28"/>
      <c r="AE3503" s="28"/>
      <c r="AF3503" s="28"/>
      <c r="AG3503" s="28"/>
      <c r="AH3503" s="28"/>
      <c r="AI3503" s="28"/>
      <c r="AJ3503" s="28"/>
      <c r="AK3503" s="28"/>
      <c r="AL3503" s="28"/>
      <c r="AM3503" s="28"/>
    </row>
    <row r="3504" spans="2:39">
      <c r="B3504" s="27"/>
      <c r="C3504" s="27"/>
      <c r="D3504" s="28"/>
      <c r="E3504" s="28"/>
      <c r="F3504" s="28"/>
      <c r="G3504" s="28"/>
      <c r="H3504" s="28"/>
      <c r="I3504" s="28"/>
      <c r="J3504" s="28"/>
      <c r="K3504" s="28"/>
      <c r="L3504" s="28"/>
      <c r="M3504" s="28"/>
      <c r="N3504" s="28"/>
      <c r="O3504" s="28"/>
      <c r="P3504" s="28"/>
      <c r="Q3504" s="28"/>
      <c r="R3504" s="28"/>
      <c r="S3504" s="28"/>
      <c r="T3504" s="28"/>
      <c r="U3504" s="28"/>
      <c r="V3504" s="28"/>
      <c r="W3504" s="28"/>
      <c r="X3504" s="28"/>
      <c r="Y3504" s="28"/>
      <c r="Z3504" s="28"/>
      <c r="AA3504" s="28"/>
      <c r="AB3504" s="28"/>
      <c r="AC3504" s="28"/>
      <c r="AD3504" s="28"/>
      <c r="AE3504" s="28"/>
      <c r="AF3504" s="28"/>
      <c r="AG3504" s="28"/>
      <c r="AH3504" s="28"/>
      <c r="AI3504" s="28"/>
      <c r="AJ3504" s="28"/>
      <c r="AK3504" s="28"/>
      <c r="AL3504" s="28"/>
      <c r="AM3504" s="28"/>
    </row>
    <row r="3505" spans="2:39">
      <c r="B3505" s="27"/>
      <c r="C3505" s="27"/>
      <c r="D3505" s="28"/>
      <c r="E3505" s="28"/>
      <c r="F3505" s="28"/>
      <c r="G3505" s="28"/>
      <c r="H3505" s="28"/>
      <c r="I3505" s="28"/>
      <c r="J3505" s="28"/>
      <c r="K3505" s="28"/>
      <c r="L3505" s="28"/>
      <c r="M3505" s="28"/>
      <c r="N3505" s="28"/>
      <c r="O3505" s="28"/>
      <c r="P3505" s="28"/>
      <c r="Q3505" s="28"/>
      <c r="R3505" s="28"/>
      <c r="S3505" s="28"/>
      <c r="T3505" s="28"/>
      <c r="U3505" s="28"/>
      <c r="V3505" s="28"/>
      <c r="W3505" s="28"/>
      <c r="X3505" s="28"/>
      <c r="Y3505" s="28"/>
      <c r="Z3505" s="28"/>
      <c r="AA3505" s="28"/>
      <c r="AB3505" s="28"/>
      <c r="AC3505" s="28"/>
      <c r="AD3505" s="28"/>
      <c r="AE3505" s="28"/>
      <c r="AF3505" s="28"/>
      <c r="AG3505" s="28"/>
      <c r="AH3505" s="28"/>
      <c r="AI3505" s="28"/>
      <c r="AJ3505" s="28"/>
      <c r="AK3505" s="28"/>
      <c r="AL3505" s="28"/>
      <c r="AM3505" s="28"/>
    </row>
    <row r="3506" spans="2:39">
      <c r="B3506" s="27"/>
      <c r="C3506" s="27"/>
      <c r="D3506" s="28"/>
      <c r="E3506" s="28"/>
      <c r="F3506" s="28"/>
      <c r="G3506" s="28"/>
      <c r="H3506" s="28"/>
      <c r="I3506" s="28"/>
      <c r="J3506" s="28"/>
      <c r="K3506" s="28"/>
      <c r="L3506" s="28"/>
      <c r="M3506" s="28"/>
      <c r="N3506" s="28"/>
      <c r="O3506" s="28"/>
      <c r="P3506" s="28"/>
      <c r="Q3506" s="28"/>
      <c r="R3506" s="28"/>
      <c r="S3506" s="28"/>
      <c r="T3506" s="28"/>
      <c r="U3506" s="28"/>
      <c r="V3506" s="28"/>
      <c r="W3506" s="28"/>
      <c r="X3506" s="28"/>
      <c r="Y3506" s="28"/>
      <c r="Z3506" s="28"/>
      <c r="AA3506" s="28"/>
      <c r="AB3506" s="28"/>
      <c r="AC3506" s="28"/>
      <c r="AD3506" s="28"/>
      <c r="AE3506" s="28"/>
      <c r="AF3506" s="28"/>
      <c r="AG3506" s="28"/>
      <c r="AH3506" s="28"/>
      <c r="AI3506" s="28"/>
      <c r="AJ3506" s="28"/>
      <c r="AK3506" s="28"/>
      <c r="AL3506" s="28"/>
      <c r="AM3506" s="28"/>
    </row>
    <row r="3507" spans="2:39">
      <c r="B3507" s="27"/>
      <c r="C3507" s="27"/>
      <c r="D3507" s="28"/>
      <c r="E3507" s="28"/>
      <c r="F3507" s="28"/>
      <c r="G3507" s="28"/>
      <c r="H3507" s="28"/>
      <c r="I3507" s="28"/>
      <c r="J3507" s="28"/>
      <c r="K3507" s="28"/>
      <c r="L3507" s="28"/>
      <c r="M3507" s="28"/>
      <c r="N3507" s="28"/>
      <c r="O3507" s="28"/>
      <c r="P3507" s="28"/>
      <c r="Q3507" s="28"/>
      <c r="R3507" s="28"/>
      <c r="S3507" s="28"/>
      <c r="T3507" s="28"/>
      <c r="U3507" s="28"/>
      <c r="V3507" s="28"/>
      <c r="W3507" s="28"/>
      <c r="X3507" s="28"/>
      <c r="Y3507" s="28"/>
      <c r="Z3507" s="28"/>
      <c r="AA3507" s="28"/>
      <c r="AB3507" s="28"/>
      <c r="AC3507" s="28"/>
      <c r="AD3507" s="28"/>
      <c r="AE3507" s="28"/>
      <c r="AF3507" s="28"/>
      <c r="AG3507" s="28"/>
      <c r="AH3507" s="28"/>
      <c r="AI3507" s="28"/>
      <c r="AJ3507" s="28"/>
      <c r="AK3507" s="28"/>
      <c r="AL3507" s="28"/>
      <c r="AM3507" s="28"/>
    </row>
    <row r="3508" spans="2:39">
      <c r="B3508" s="27"/>
      <c r="C3508" s="27"/>
      <c r="D3508" s="28"/>
      <c r="E3508" s="28"/>
      <c r="F3508" s="28"/>
      <c r="G3508" s="28"/>
      <c r="H3508" s="28"/>
      <c r="I3508" s="28"/>
      <c r="J3508" s="28"/>
      <c r="K3508" s="28"/>
      <c r="L3508" s="28"/>
      <c r="M3508" s="28"/>
      <c r="N3508" s="28"/>
      <c r="O3508" s="28"/>
      <c r="P3508" s="28"/>
      <c r="Q3508" s="28"/>
      <c r="R3508" s="28"/>
      <c r="S3508" s="28"/>
      <c r="T3508" s="28"/>
      <c r="U3508" s="28"/>
      <c r="V3508" s="28"/>
      <c r="W3508" s="28"/>
      <c r="X3508" s="28"/>
      <c r="Y3508" s="28"/>
      <c r="Z3508" s="28"/>
      <c r="AA3508" s="28"/>
      <c r="AB3508" s="28"/>
      <c r="AC3508" s="28"/>
      <c r="AD3508" s="28"/>
      <c r="AE3508" s="28"/>
      <c r="AF3508" s="28"/>
      <c r="AG3508" s="28"/>
      <c r="AH3508" s="28"/>
      <c r="AI3508" s="28"/>
      <c r="AJ3508" s="28"/>
      <c r="AK3508" s="28"/>
      <c r="AL3508" s="28"/>
      <c r="AM3508" s="28"/>
    </row>
    <row r="3509" spans="2:39">
      <c r="B3509" s="27"/>
      <c r="C3509" s="27"/>
      <c r="D3509" s="28"/>
      <c r="E3509" s="28"/>
      <c r="F3509" s="28"/>
      <c r="G3509" s="28"/>
      <c r="H3509" s="28"/>
      <c r="I3509" s="28"/>
      <c r="J3509" s="28"/>
      <c r="K3509" s="28"/>
      <c r="L3509" s="28"/>
      <c r="M3509" s="28"/>
      <c r="N3509" s="28"/>
      <c r="O3509" s="28"/>
      <c r="P3509" s="28"/>
      <c r="Q3509" s="28"/>
      <c r="R3509" s="28"/>
      <c r="S3509" s="28"/>
      <c r="T3509" s="28"/>
      <c r="U3509" s="28"/>
      <c r="V3509" s="28"/>
      <c r="W3509" s="28"/>
      <c r="X3509" s="28"/>
      <c r="Y3509" s="28"/>
      <c r="Z3509" s="28"/>
      <c r="AA3509" s="28"/>
      <c r="AB3509" s="28"/>
      <c r="AC3509" s="28"/>
      <c r="AD3509" s="28"/>
      <c r="AE3509" s="28"/>
      <c r="AF3509" s="28"/>
      <c r="AG3509" s="28"/>
      <c r="AH3509" s="28"/>
      <c r="AI3509" s="28"/>
      <c r="AJ3509" s="28"/>
      <c r="AK3509" s="28"/>
      <c r="AL3509" s="28"/>
      <c r="AM3509" s="28"/>
    </row>
    <row r="3510" spans="2:39">
      <c r="B3510" s="27"/>
      <c r="C3510" s="27"/>
      <c r="D3510" s="28"/>
      <c r="E3510" s="28"/>
      <c r="F3510" s="28"/>
      <c r="G3510" s="28"/>
      <c r="H3510" s="28"/>
      <c r="I3510" s="28"/>
      <c r="J3510" s="28"/>
      <c r="K3510" s="28"/>
      <c r="L3510" s="28"/>
      <c r="M3510" s="28"/>
      <c r="N3510" s="28"/>
      <c r="O3510" s="28"/>
      <c r="P3510" s="28"/>
      <c r="Q3510" s="28"/>
      <c r="R3510" s="28"/>
      <c r="S3510" s="28"/>
      <c r="T3510" s="28"/>
      <c r="U3510" s="28"/>
      <c r="V3510" s="28"/>
      <c r="W3510" s="28"/>
      <c r="X3510" s="28"/>
      <c r="Y3510" s="28"/>
      <c r="Z3510" s="28"/>
      <c r="AA3510" s="28"/>
      <c r="AB3510" s="28"/>
      <c r="AC3510" s="28"/>
      <c r="AD3510" s="28"/>
      <c r="AE3510" s="28"/>
      <c r="AF3510" s="28"/>
      <c r="AG3510" s="28"/>
      <c r="AH3510" s="28"/>
      <c r="AI3510" s="28"/>
      <c r="AJ3510" s="28"/>
      <c r="AK3510" s="28"/>
      <c r="AL3510" s="28"/>
      <c r="AM3510" s="28"/>
    </row>
    <row r="3511" spans="2:39">
      <c r="B3511" s="27"/>
      <c r="C3511" s="27"/>
      <c r="D3511" s="28"/>
      <c r="E3511" s="28"/>
      <c r="F3511" s="28"/>
      <c r="G3511" s="28"/>
      <c r="H3511" s="28"/>
      <c r="I3511" s="28"/>
      <c r="J3511" s="28"/>
      <c r="K3511" s="28"/>
      <c r="L3511" s="28"/>
      <c r="M3511" s="28"/>
      <c r="N3511" s="28"/>
      <c r="O3511" s="28"/>
      <c r="P3511" s="28"/>
      <c r="Q3511" s="28"/>
      <c r="R3511" s="28"/>
      <c r="S3511" s="28"/>
      <c r="T3511" s="28"/>
      <c r="U3511" s="28"/>
      <c r="V3511" s="28"/>
      <c r="W3511" s="28"/>
      <c r="X3511" s="28"/>
      <c r="Y3511" s="28"/>
      <c r="Z3511" s="28"/>
      <c r="AA3511" s="28"/>
      <c r="AB3511" s="28"/>
      <c r="AC3511" s="28"/>
      <c r="AD3511" s="28"/>
      <c r="AE3511" s="28"/>
      <c r="AF3511" s="28"/>
      <c r="AG3511" s="28"/>
      <c r="AH3511" s="28"/>
      <c r="AI3511" s="28"/>
      <c r="AJ3511" s="28"/>
      <c r="AK3511" s="28"/>
      <c r="AL3511" s="28"/>
      <c r="AM3511" s="28"/>
    </row>
    <row r="3512" spans="2:39">
      <c r="B3512" s="27"/>
      <c r="C3512" s="27"/>
      <c r="D3512" s="28"/>
      <c r="E3512" s="28"/>
      <c r="F3512" s="28"/>
      <c r="G3512" s="28"/>
      <c r="H3512" s="28"/>
      <c r="I3512" s="28"/>
      <c r="J3512" s="28"/>
      <c r="K3512" s="28"/>
      <c r="L3512" s="28"/>
      <c r="M3512" s="28"/>
      <c r="N3512" s="28"/>
      <c r="O3512" s="28"/>
      <c r="P3512" s="28"/>
      <c r="Q3512" s="28"/>
      <c r="R3512" s="28"/>
      <c r="S3512" s="28"/>
      <c r="T3512" s="28"/>
      <c r="U3512" s="28"/>
      <c r="V3512" s="28"/>
      <c r="W3512" s="28"/>
      <c r="X3512" s="28"/>
      <c r="Y3512" s="28"/>
      <c r="Z3512" s="28"/>
      <c r="AA3512" s="28"/>
      <c r="AB3512" s="28"/>
      <c r="AC3512" s="28"/>
      <c r="AD3512" s="28"/>
      <c r="AE3512" s="28"/>
      <c r="AF3512" s="28"/>
      <c r="AG3512" s="28"/>
      <c r="AH3512" s="28"/>
      <c r="AI3512" s="28"/>
      <c r="AJ3512" s="28"/>
      <c r="AK3512" s="28"/>
      <c r="AL3512" s="28"/>
      <c r="AM3512" s="28"/>
    </row>
    <row r="3513" spans="2:39">
      <c r="B3513" s="27"/>
      <c r="C3513" s="27"/>
      <c r="D3513" s="28"/>
      <c r="E3513" s="28"/>
      <c r="F3513" s="28"/>
      <c r="G3513" s="28"/>
      <c r="H3513" s="28"/>
      <c r="I3513" s="28"/>
      <c r="J3513" s="28"/>
      <c r="K3513" s="28"/>
      <c r="L3513" s="28"/>
      <c r="M3513" s="28"/>
      <c r="N3513" s="28"/>
      <c r="O3513" s="28"/>
      <c r="P3513" s="28"/>
      <c r="Q3513" s="28"/>
      <c r="R3513" s="28"/>
      <c r="S3513" s="28"/>
      <c r="T3513" s="28"/>
      <c r="U3513" s="28"/>
      <c r="V3513" s="28"/>
      <c r="W3513" s="28"/>
      <c r="X3513" s="28"/>
      <c r="Y3513" s="28"/>
      <c r="Z3513" s="28"/>
      <c r="AA3513" s="28"/>
      <c r="AB3513" s="28"/>
      <c r="AC3513" s="28"/>
      <c r="AD3513" s="28"/>
      <c r="AE3513" s="28"/>
      <c r="AF3513" s="28"/>
      <c r="AG3513" s="28"/>
      <c r="AH3513" s="28"/>
      <c r="AI3513" s="28"/>
      <c r="AJ3513" s="28"/>
      <c r="AK3513" s="28"/>
      <c r="AL3513" s="28"/>
      <c r="AM3513" s="28"/>
    </row>
    <row r="3514" spans="2:39">
      <c r="B3514" s="27"/>
      <c r="C3514" s="27"/>
      <c r="D3514" s="28"/>
      <c r="E3514" s="28"/>
      <c r="F3514" s="28"/>
      <c r="G3514" s="28"/>
      <c r="H3514" s="28"/>
      <c r="I3514" s="28"/>
      <c r="J3514" s="28"/>
      <c r="K3514" s="28"/>
      <c r="L3514" s="28"/>
      <c r="M3514" s="28"/>
      <c r="N3514" s="28"/>
      <c r="O3514" s="28"/>
      <c r="P3514" s="28"/>
      <c r="Q3514" s="28"/>
      <c r="R3514" s="28"/>
      <c r="S3514" s="28"/>
      <c r="T3514" s="28"/>
      <c r="U3514" s="28"/>
      <c r="V3514" s="28"/>
      <c r="W3514" s="28"/>
      <c r="X3514" s="28"/>
      <c r="Y3514" s="28"/>
      <c r="Z3514" s="28"/>
      <c r="AA3514" s="28"/>
      <c r="AB3514" s="28"/>
      <c r="AC3514" s="28"/>
      <c r="AD3514" s="28"/>
      <c r="AE3514" s="28"/>
      <c r="AF3514" s="28"/>
      <c r="AG3514" s="28"/>
      <c r="AH3514" s="28"/>
      <c r="AI3514" s="28"/>
      <c r="AJ3514" s="28"/>
      <c r="AK3514" s="28"/>
      <c r="AL3514" s="28"/>
      <c r="AM3514" s="28"/>
    </row>
    <row r="3515" spans="2:39">
      <c r="B3515" s="27"/>
      <c r="C3515" s="27"/>
      <c r="D3515" s="28"/>
      <c r="E3515" s="28"/>
      <c r="F3515" s="28"/>
      <c r="G3515" s="28"/>
      <c r="H3515" s="28"/>
      <c r="I3515" s="28"/>
      <c r="J3515" s="28"/>
      <c r="K3515" s="28"/>
      <c r="L3515" s="28"/>
      <c r="M3515" s="28"/>
      <c r="N3515" s="28"/>
      <c r="O3515" s="28"/>
      <c r="P3515" s="28"/>
      <c r="Q3515" s="28"/>
      <c r="R3515" s="28"/>
      <c r="S3515" s="28"/>
      <c r="T3515" s="28"/>
      <c r="U3515" s="28"/>
      <c r="V3515" s="28"/>
      <c r="W3515" s="28"/>
      <c r="X3515" s="28"/>
      <c r="Y3515" s="28"/>
      <c r="Z3515" s="28"/>
      <c r="AA3515" s="28"/>
      <c r="AB3515" s="28"/>
      <c r="AC3515" s="28"/>
      <c r="AD3515" s="28"/>
      <c r="AE3515" s="28"/>
      <c r="AF3515" s="28"/>
      <c r="AG3515" s="28"/>
      <c r="AH3515" s="28"/>
      <c r="AI3515" s="28"/>
      <c r="AJ3515" s="28"/>
      <c r="AK3515" s="28"/>
      <c r="AL3515" s="28"/>
      <c r="AM3515" s="28"/>
    </row>
    <row r="3516" spans="2:39">
      <c r="B3516" s="27"/>
      <c r="C3516" s="27"/>
      <c r="D3516" s="28"/>
      <c r="E3516" s="28"/>
      <c r="F3516" s="28"/>
      <c r="G3516" s="28"/>
      <c r="H3516" s="28"/>
      <c r="I3516" s="28"/>
      <c r="J3516" s="28"/>
      <c r="K3516" s="28"/>
      <c r="L3516" s="28"/>
      <c r="M3516" s="28"/>
      <c r="N3516" s="28"/>
      <c r="O3516" s="28"/>
      <c r="P3516" s="28"/>
      <c r="Q3516" s="28"/>
      <c r="R3516" s="28"/>
      <c r="S3516" s="28"/>
      <c r="T3516" s="28"/>
      <c r="U3516" s="28"/>
      <c r="V3516" s="28"/>
      <c r="W3516" s="28"/>
      <c r="X3516" s="28"/>
      <c r="Y3516" s="28"/>
      <c r="Z3516" s="28"/>
      <c r="AA3516" s="28"/>
      <c r="AB3516" s="28"/>
      <c r="AC3516" s="28"/>
      <c r="AD3516" s="28"/>
      <c r="AE3516" s="28"/>
      <c r="AF3516" s="28"/>
      <c r="AG3516" s="28"/>
      <c r="AH3516" s="28"/>
      <c r="AI3516" s="28"/>
      <c r="AJ3516" s="28"/>
      <c r="AK3516" s="28"/>
      <c r="AL3516" s="28"/>
      <c r="AM3516" s="28"/>
    </row>
    <row r="3517" spans="2:39">
      <c r="B3517" s="27"/>
      <c r="C3517" s="27"/>
      <c r="D3517" s="28"/>
      <c r="E3517" s="28"/>
      <c r="F3517" s="28"/>
      <c r="G3517" s="28"/>
      <c r="H3517" s="28"/>
      <c r="I3517" s="28"/>
      <c r="J3517" s="28"/>
      <c r="K3517" s="28"/>
      <c r="L3517" s="28"/>
      <c r="M3517" s="28"/>
      <c r="N3517" s="28"/>
      <c r="O3517" s="28"/>
      <c r="P3517" s="28"/>
      <c r="Q3517" s="28"/>
      <c r="R3517" s="28"/>
      <c r="S3517" s="28"/>
      <c r="T3517" s="28"/>
      <c r="U3517" s="28"/>
      <c r="V3517" s="28"/>
      <c r="W3517" s="28"/>
      <c r="X3517" s="28"/>
      <c r="Y3517" s="28"/>
      <c r="Z3517" s="28"/>
      <c r="AA3517" s="28"/>
      <c r="AB3517" s="28"/>
      <c r="AC3517" s="28"/>
      <c r="AD3517" s="28"/>
      <c r="AE3517" s="28"/>
      <c r="AF3517" s="28"/>
      <c r="AG3517" s="28"/>
      <c r="AH3517" s="28"/>
      <c r="AI3517" s="28"/>
      <c r="AJ3517" s="28"/>
      <c r="AK3517" s="28"/>
      <c r="AL3517" s="28"/>
      <c r="AM3517" s="28"/>
    </row>
    <row r="3518" spans="2:39">
      <c r="B3518" s="27"/>
      <c r="C3518" s="27"/>
      <c r="D3518" s="28"/>
      <c r="E3518" s="28"/>
      <c r="F3518" s="28"/>
      <c r="G3518" s="28"/>
      <c r="H3518" s="28"/>
      <c r="I3518" s="28"/>
      <c r="J3518" s="28"/>
      <c r="K3518" s="28"/>
      <c r="L3518" s="28"/>
      <c r="M3518" s="28"/>
      <c r="N3518" s="28"/>
      <c r="O3518" s="28"/>
      <c r="P3518" s="28"/>
      <c r="Q3518" s="28"/>
      <c r="R3518" s="28"/>
      <c r="S3518" s="28"/>
      <c r="T3518" s="28"/>
      <c r="U3518" s="28"/>
      <c r="V3518" s="28"/>
      <c r="W3518" s="28"/>
      <c r="X3518" s="28"/>
      <c r="Y3518" s="28"/>
      <c r="Z3518" s="28"/>
      <c r="AA3518" s="28"/>
      <c r="AB3518" s="28"/>
      <c r="AC3518" s="28"/>
      <c r="AD3518" s="28"/>
      <c r="AE3518" s="28"/>
      <c r="AF3518" s="28"/>
      <c r="AG3518" s="28"/>
      <c r="AH3518" s="28"/>
      <c r="AI3518" s="28"/>
      <c r="AJ3518" s="28"/>
      <c r="AK3518" s="28"/>
      <c r="AL3518" s="28"/>
      <c r="AM3518" s="28"/>
    </row>
    <row r="3519" spans="2:39">
      <c r="B3519" s="27"/>
      <c r="C3519" s="27"/>
      <c r="D3519" s="28"/>
      <c r="E3519" s="28"/>
      <c r="F3519" s="28"/>
      <c r="G3519" s="28"/>
      <c r="H3519" s="28"/>
      <c r="I3519" s="28"/>
      <c r="J3519" s="28"/>
      <c r="K3519" s="28"/>
      <c r="L3519" s="28"/>
      <c r="M3519" s="28"/>
      <c r="N3519" s="28"/>
      <c r="O3519" s="28"/>
      <c r="P3519" s="28"/>
      <c r="Q3519" s="28"/>
      <c r="R3519" s="28"/>
      <c r="S3519" s="28"/>
      <c r="T3519" s="28"/>
      <c r="U3519" s="28"/>
      <c r="V3519" s="28"/>
      <c r="W3519" s="28"/>
      <c r="X3519" s="28"/>
      <c r="Y3519" s="28"/>
      <c r="Z3519" s="28"/>
      <c r="AA3519" s="28"/>
      <c r="AB3519" s="28"/>
      <c r="AC3519" s="28"/>
      <c r="AD3519" s="28"/>
      <c r="AE3519" s="28"/>
      <c r="AF3519" s="28"/>
      <c r="AG3519" s="28"/>
      <c r="AH3519" s="28"/>
      <c r="AI3519" s="28"/>
      <c r="AJ3519" s="28"/>
      <c r="AK3519" s="28"/>
      <c r="AL3519" s="28"/>
      <c r="AM3519" s="28"/>
    </row>
    <row r="3520" spans="2:39">
      <c r="B3520" s="27"/>
      <c r="C3520" s="27"/>
      <c r="D3520" s="28"/>
      <c r="E3520" s="28"/>
      <c r="F3520" s="28"/>
      <c r="G3520" s="28"/>
      <c r="H3520" s="28"/>
      <c r="I3520" s="28"/>
      <c r="J3520" s="28"/>
      <c r="K3520" s="28"/>
      <c r="L3520" s="28"/>
      <c r="M3520" s="28"/>
      <c r="N3520" s="28"/>
      <c r="O3520" s="28"/>
      <c r="P3520" s="28"/>
      <c r="Q3520" s="28"/>
      <c r="R3520" s="28"/>
      <c r="S3520" s="28"/>
      <c r="T3520" s="28"/>
      <c r="U3520" s="28"/>
      <c r="V3520" s="28"/>
      <c r="W3520" s="28"/>
      <c r="X3520" s="28"/>
      <c r="Y3520" s="28"/>
      <c r="Z3520" s="28"/>
      <c r="AA3520" s="28"/>
      <c r="AB3520" s="28"/>
      <c r="AC3520" s="28"/>
      <c r="AD3520" s="28"/>
      <c r="AE3520" s="28"/>
      <c r="AF3520" s="28"/>
      <c r="AG3520" s="28"/>
      <c r="AH3520" s="28"/>
      <c r="AI3520" s="28"/>
      <c r="AJ3520" s="28"/>
      <c r="AK3520" s="28"/>
      <c r="AL3520" s="28"/>
      <c r="AM3520" s="28"/>
    </row>
    <row r="3521" spans="2:39">
      <c r="B3521" s="27"/>
      <c r="C3521" s="27"/>
      <c r="D3521" s="28"/>
      <c r="E3521" s="28"/>
      <c r="F3521" s="28"/>
      <c r="G3521" s="28"/>
      <c r="H3521" s="28"/>
      <c r="I3521" s="28"/>
      <c r="J3521" s="28"/>
      <c r="K3521" s="28"/>
      <c r="L3521" s="28"/>
      <c r="M3521" s="28"/>
      <c r="N3521" s="28"/>
      <c r="O3521" s="28"/>
      <c r="P3521" s="28"/>
      <c r="Q3521" s="28"/>
      <c r="R3521" s="28"/>
      <c r="S3521" s="28"/>
      <c r="T3521" s="28"/>
      <c r="U3521" s="28"/>
      <c r="V3521" s="28"/>
      <c r="W3521" s="28"/>
      <c r="X3521" s="28"/>
      <c r="Y3521" s="28"/>
      <c r="Z3521" s="28"/>
      <c r="AA3521" s="28"/>
      <c r="AB3521" s="28"/>
      <c r="AC3521" s="28"/>
      <c r="AD3521" s="28"/>
      <c r="AE3521" s="28"/>
      <c r="AF3521" s="28"/>
      <c r="AG3521" s="28"/>
      <c r="AH3521" s="28"/>
      <c r="AI3521" s="28"/>
      <c r="AJ3521" s="28"/>
      <c r="AK3521" s="28"/>
      <c r="AL3521" s="28"/>
      <c r="AM3521" s="28"/>
    </row>
    <row r="3522" spans="2:39">
      <c r="B3522" s="27"/>
      <c r="C3522" s="27"/>
      <c r="D3522" s="28"/>
      <c r="E3522" s="28"/>
      <c r="F3522" s="28"/>
      <c r="G3522" s="28"/>
      <c r="H3522" s="28"/>
      <c r="I3522" s="28"/>
      <c r="J3522" s="28"/>
      <c r="K3522" s="28"/>
      <c r="L3522" s="28"/>
      <c r="M3522" s="28"/>
      <c r="N3522" s="28"/>
      <c r="O3522" s="28"/>
      <c r="P3522" s="28"/>
      <c r="Q3522" s="28"/>
      <c r="R3522" s="28"/>
      <c r="S3522" s="28"/>
      <c r="T3522" s="28"/>
      <c r="U3522" s="28"/>
      <c r="V3522" s="28"/>
      <c r="W3522" s="28"/>
      <c r="X3522" s="28"/>
      <c r="Y3522" s="28"/>
      <c r="Z3522" s="28"/>
      <c r="AA3522" s="28"/>
      <c r="AB3522" s="28"/>
      <c r="AC3522" s="28"/>
      <c r="AD3522" s="28"/>
      <c r="AE3522" s="28"/>
      <c r="AF3522" s="28"/>
      <c r="AG3522" s="28"/>
      <c r="AH3522" s="28"/>
      <c r="AI3522" s="28"/>
      <c r="AJ3522" s="28"/>
      <c r="AK3522" s="28"/>
      <c r="AL3522" s="28"/>
      <c r="AM3522" s="28"/>
    </row>
    <row r="3523" spans="2:39">
      <c r="B3523" s="27"/>
      <c r="C3523" s="27"/>
      <c r="D3523" s="28"/>
      <c r="E3523" s="28"/>
      <c r="F3523" s="28"/>
      <c r="G3523" s="28"/>
      <c r="H3523" s="28"/>
      <c r="I3523" s="28"/>
      <c r="J3523" s="28"/>
      <c r="K3523" s="28"/>
      <c r="L3523" s="28"/>
      <c r="M3523" s="28"/>
      <c r="N3523" s="28"/>
      <c r="O3523" s="28"/>
      <c r="P3523" s="28"/>
      <c r="Q3523" s="28"/>
      <c r="R3523" s="28"/>
      <c r="S3523" s="28"/>
      <c r="T3523" s="28"/>
      <c r="U3523" s="28"/>
      <c r="V3523" s="28"/>
      <c r="W3523" s="28"/>
      <c r="X3523" s="28"/>
      <c r="Y3523" s="28"/>
      <c r="Z3523" s="28"/>
      <c r="AA3523" s="28"/>
      <c r="AB3523" s="28"/>
      <c r="AC3523" s="28"/>
      <c r="AD3523" s="28"/>
      <c r="AE3523" s="28"/>
      <c r="AF3523" s="28"/>
      <c r="AG3523" s="28"/>
      <c r="AH3523" s="28"/>
      <c r="AI3523" s="28"/>
      <c r="AJ3523" s="28"/>
      <c r="AK3523" s="28"/>
      <c r="AL3523" s="28"/>
      <c r="AM3523" s="28"/>
    </row>
    <row r="3524" spans="2:39">
      <c r="B3524" s="27"/>
      <c r="C3524" s="27"/>
      <c r="D3524" s="28"/>
      <c r="E3524" s="28"/>
      <c r="F3524" s="28"/>
      <c r="G3524" s="28"/>
      <c r="H3524" s="28"/>
      <c r="I3524" s="28"/>
      <c r="J3524" s="28"/>
      <c r="K3524" s="28"/>
      <c r="L3524" s="28"/>
      <c r="M3524" s="28"/>
      <c r="N3524" s="28"/>
      <c r="O3524" s="28"/>
      <c r="P3524" s="28"/>
      <c r="Q3524" s="28"/>
      <c r="R3524" s="28"/>
      <c r="S3524" s="28"/>
      <c r="T3524" s="28"/>
      <c r="U3524" s="28"/>
      <c r="V3524" s="28"/>
      <c r="W3524" s="28"/>
      <c r="X3524" s="28"/>
      <c r="Y3524" s="28"/>
      <c r="Z3524" s="28"/>
      <c r="AA3524" s="28"/>
      <c r="AB3524" s="28"/>
      <c r="AC3524" s="28"/>
      <c r="AD3524" s="28"/>
      <c r="AE3524" s="28"/>
      <c r="AF3524" s="28"/>
      <c r="AG3524" s="28"/>
      <c r="AH3524" s="28"/>
      <c r="AI3524" s="28"/>
      <c r="AJ3524" s="28"/>
      <c r="AK3524" s="28"/>
      <c r="AL3524" s="28"/>
      <c r="AM3524" s="28"/>
    </row>
    <row r="3525" spans="2:39">
      <c r="B3525" s="27"/>
      <c r="C3525" s="27"/>
      <c r="D3525" s="28"/>
      <c r="E3525" s="28"/>
      <c r="F3525" s="28"/>
      <c r="G3525" s="28"/>
      <c r="H3525" s="28"/>
      <c r="I3525" s="28"/>
      <c r="J3525" s="28"/>
      <c r="K3525" s="28"/>
      <c r="L3525" s="28"/>
      <c r="M3525" s="28"/>
      <c r="N3525" s="28"/>
      <c r="O3525" s="28"/>
      <c r="P3525" s="28"/>
      <c r="Q3525" s="28"/>
      <c r="R3525" s="28"/>
      <c r="S3525" s="28"/>
      <c r="T3525" s="28"/>
      <c r="U3525" s="28"/>
      <c r="V3525" s="28"/>
      <c r="W3525" s="28"/>
      <c r="X3525" s="28"/>
      <c r="Y3525" s="28"/>
      <c r="Z3525" s="28"/>
      <c r="AA3525" s="28"/>
      <c r="AB3525" s="28"/>
      <c r="AC3525" s="28"/>
      <c r="AD3525" s="28"/>
      <c r="AE3525" s="28"/>
      <c r="AF3525" s="28"/>
      <c r="AG3525" s="28"/>
      <c r="AH3525" s="28"/>
      <c r="AI3525" s="28"/>
      <c r="AJ3525" s="28"/>
      <c r="AK3525" s="28"/>
      <c r="AL3525" s="28"/>
      <c r="AM3525" s="28"/>
    </row>
    <row r="3526" spans="2:39">
      <c r="B3526" s="27"/>
      <c r="C3526" s="27"/>
      <c r="D3526" s="28"/>
      <c r="E3526" s="28"/>
      <c r="F3526" s="28"/>
      <c r="G3526" s="28"/>
      <c r="H3526" s="28"/>
      <c r="I3526" s="28"/>
      <c r="J3526" s="28"/>
      <c r="K3526" s="28"/>
      <c r="L3526" s="28"/>
      <c r="M3526" s="28"/>
      <c r="N3526" s="28"/>
      <c r="O3526" s="28"/>
      <c r="P3526" s="28"/>
      <c r="Q3526" s="28"/>
      <c r="R3526" s="28"/>
      <c r="S3526" s="28"/>
      <c r="T3526" s="28"/>
      <c r="U3526" s="28"/>
      <c r="V3526" s="28"/>
      <c r="W3526" s="28"/>
      <c r="X3526" s="28"/>
      <c r="Y3526" s="28"/>
      <c r="Z3526" s="28"/>
      <c r="AA3526" s="28"/>
      <c r="AB3526" s="28"/>
      <c r="AC3526" s="28"/>
      <c r="AD3526" s="28"/>
      <c r="AE3526" s="28"/>
      <c r="AF3526" s="28"/>
      <c r="AG3526" s="28"/>
      <c r="AH3526" s="28"/>
      <c r="AI3526" s="28"/>
      <c r="AJ3526" s="28"/>
      <c r="AK3526" s="28"/>
      <c r="AL3526" s="28"/>
      <c r="AM3526" s="28"/>
    </row>
    <row r="3527" spans="2:39">
      <c r="B3527" s="27"/>
      <c r="C3527" s="27"/>
      <c r="D3527" s="28"/>
      <c r="E3527" s="28"/>
      <c r="F3527" s="28"/>
      <c r="G3527" s="28"/>
      <c r="H3527" s="28"/>
      <c r="I3527" s="28"/>
      <c r="J3527" s="28"/>
      <c r="K3527" s="28"/>
      <c r="L3527" s="28"/>
      <c r="M3527" s="28"/>
      <c r="N3527" s="28"/>
      <c r="O3527" s="28"/>
      <c r="P3527" s="28"/>
      <c r="Q3527" s="28"/>
      <c r="R3527" s="28"/>
      <c r="S3527" s="28"/>
      <c r="T3527" s="28"/>
      <c r="U3527" s="28"/>
      <c r="V3527" s="28"/>
      <c r="W3527" s="28"/>
      <c r="X3527" s="28"/>
      <c r="Y3527" s="28"/>
      <c r="Z3527" s="28"/>
      <c r="AA3527" s="28"/>
      <c r="AB3527" s="28"/>
      <c r="AC3527" s="28"/>
      <c r="AD3527" s="28"/>
      <c r="AE3527" s="28"/>
      <c r="AF3527" s="28"/>
      <c r="AG3527" s="28"/>
      <c r="AH3527" s="28"/>
      <c r="AI3527" s="28"/>
      <c r="AJ3527" s="28"/>
      <c r="AK3527" s="28"/>
      <c r="AL3527" s="28"/>
      <c r="AM3527" s="28"/>
    </row>
    <row r="3528" spans="2:39">
      <c r="B3528" s="27"/>
      <c r="C3528" s="27"/>
      <c r="D3528" s="28"/>
      <c r="E3528" s="28"/>
      <c r="F3528" s="28"/>
      <c r="G3528" s="28"/>
      <c r="H3528" s="28"/>
      <c r="I3528" s="28"/>
      <c r="J3528" s="28"/>
      <c r="K3528" s="28"/>
      <c r="L3528" s="28"/>
      <c r="M3528" s="28"/>
      <c r="N3528" s="28"/>
      <c r="O3528" s="28"/>
      <c r="P3528" s="28"/>
      <c r="Q3528" s="28"/>
      <c r="R3528" s="28"/>
      <c r="S3528" s="28"/>
      <c r="T3528" s="28"/>
      <c r="U3528" s="28"/>
      <c r="V3528" s="28"/>
      <c r="W3528" s="28"/>
      <c r="X3528" s="28"/>
      <c r="Y3528" s="28"/>
      <c r="Z3528" s="28"/>
      <c r="AA3528" s="28"/>
      <c r="AB3528" s="28"/>
      <c r="AC3528" s="28"/>
      <c r="AD3528" s="28"/>
      <c r="AE3528" s="28"/>
      <c r="AF3528" s="28"/>
      <c r="AG3528" s="28"/>
      <c r="AH3528" s="28"/>
      <c r="AI3528" s="28"/>
      <c r="AJ3528" s="28"/>
      <c r="AK3528" s="28"/>
      <c r="AL3528" s="28"/>
      <c r="AM3528" s="28"/>
    </row>
    <row r="3529" spans="2:39">
      <c r="B3529" s="27"/>
      <c r="C3529" s="27"/>
      <c r="D3529" s="28"/>
      <c r="E3529" s="28"/>
      <c r="F3529" s="28"/>
      <c r="G3529" s="28"/>
      <c r="H3529" s="28"/>
      <c r="I3529" s="28"/>
      <c r="J3529" s="28"/>
      <c r="K3529" s="28"/>
      <c r="L3529" s="28"/>
      <c r="M3529" s="28"/>
      <c r="N3529" s="28"/>
      <c r="O3529" s="28"/>
      <c r="P3529" s="28"/>
      <c r="Q3529" s="28"/>
      <c r="R3529" s="28"/>
      <c r="S3529" s="28"/>
      <c r="T3529" s="28"/>
      <c r="U3529" s="28"/>
      <c r="V3529" s="28"/>
      <c r="W3529" s="28"/>
      <c r="X3529" s="28"/>
      <c r="Y3529" s="28"/>
      <c r="Z3529" s="28"/>
      <c r="AA3529" s="28"/>
      <c r="AB3529" s="28"/>
      <c r="AC3529" s="28"/>
      <c r="AD3529" s="28"/>
      <c r="AE3529" s="28"/>
      <c r="AF3529" s="28"/>
      <c r="AG3529" s="28"/>
      <c r="AH3529" s="28"/>
      <c r="AI3529" s="28"/>
      <c r="AJ3529" s="28"/>
      <c r="AK3529" s="28"/>
      <c r="AL3529" s="28"/>
      <c r="AM3529" s="28"/>
    </row>
    <row r="3530" spans="2:39">
      <c r="B3530" s="27"/>
      <c r="C3530" s="27"/>
      <c r="D3530" s="28"/>
      <c r="E3530" s="28"/>
      <c r="F3530" s="28"/>
      <c r="G3530" s="28"/>
      <c r="H3530" s="28"/>
      <c r="I3530" s="28"/>
      <c r="J3530" s="28"/>
      <c r="K3530" s="28"/>
      <c r="L3530" s="28"/>
      <c r="M3530" s="28"/>
      <c r="N3530" s="28"/>
      <c r="O3530" s="28"/>
      <c r="P3530" s="28"/>
      <c r="Q3530" s="28"/>
      <c r="R3530" s="28"/>
      <c r="S3530" s="28"/>
      <c r="T3530" s="28"/>
      <c r="U3530" s="28"/>
      <c r="V3530" s="28"/>
      <c r="W3530" s="28"/>
      <c r="X3530" s="28"/>
      <c r="Y3530" s="28"/>
      <c r="Z3530" s="28"/>
      <c r="AA3530" s="28"/>
      <c r="AB3530" s="28"/>
      <c r="AC3530" s="28"/>
      <c r="AD3530" s="28"/>
      <c r="AE3530" s="28"/>
      <c r="AF3530" s="28"/>
      <c r="AG3530" s="28"/>
      <c r="AH3530" s="28"/>
      <c r="AI3530" s="28"/>
      <c r="AJ3530" s="28"/>
      <c r="AK3530" s="28"/>
      <c r="AL3530" s="28"/>
      <c r="AM3530" s="28"/>
    </row>
    <row r="3531" spans="2:39">
      <c r="B3531" s="27"/>
      <c r="C3531" s="27"/>
      <c r="D3531" s="28"/>
      <c r="E3531" s="28"/>
      <c r="F3531" s="28"/>
      <c r="G3531" s="28"/>
      <c r="H3531" s="28"/>
      <c r="I3531" s="28"/>
      <c r="J3531" s="28"/>
      <c r="K3531" s="28"/>
      <c r="L3531" s="28"/>
      <c r="M3531" s="28"/>
      <c r="N3531" s="28"/>
      <c r="O3531" s="28"/>
      <c r="P3531" s="28"/>
      <c r="Q3531" s="28"/>
      <c r="R3531" s="28"/>
      <c r="S3531" s="28"/>
      <c r="T3531" s="28"/>
      <c r="U3531" s="28"/>
      <c r="V3531" s="28"/>
      <c r="W3531" s="28"/>
      <c r="X3531" s="28"/>
      <c r="Y3531" s="28"/>
      <c r="Z3531" s="28"/>
      <c r="AA3531" s="28"/>
      <c r="AB3531" s="28"/>
      <c r="AC3531" s="28"/>
      <c r="AD3531" s="28"/>
      <c r="AE3531" s="28"/>
      <c r="AF3531" s="28"/>
      <c r="AG3531" s="28"/>
      <c r="AH3531" s="28"/>
      <c r="AI3531" s="28"/>
      <c r="AJ3531" s="28"/>
      <c r="AK3531" s="28"/>
      <c r="AL3531" s="28"/>
      <c r="AM3531" s="28"/>
    </row>
    <row r="3532" spans="2:39">
      <c r="B3532" s="27"/>
      <c r="C3532" s="27"/>
      <c r="D3532" s="28"/>
      <c r="E3532" s="28"/>
      <c r="F3532" s="28"/>
      <c r="G3532" s="28"/>
      <c r="H3532" s="28"/>
      <c r="I3532" s="28"/>
      <c r="J3532" s="28"/>
      <c r="K3532" s="28"/>
      <c r="L3532" s="28"/>
      <c r="M3532" s="28"/>
      <c r="N3532" s="28"/>
      <c r="O3532" s="28"/>
      <c r="P3532" s="28"/>
      <c r="Q3532" s="28"/>
      <c r="R3532" s="28"/>
      <c r="S3532" s="28"/>
      <c r="T3532" s="28"/>
      <c r="U3532" s="28"/>
      <c r="V3532" s="28"/>
      <c r="W3532" s="28"/>
      <c r="X3532" s="28"/>
      <c r="Y3532" s="28"/>
      <c r="Z3532" s="28"/>
      <c r="AA3532" s="28"/>
      <c r="AB3532" s="28"/>
      <c r="AC3532" s="28"/>
      <c r="AD3532" s="28"/>
      <c r="AE3532" s="28"/>
      <c r="AF3532" s="28"/>
      <c r="AG3532" s="28"/>
      <c r="AH3532" s="28"/>
      <c r="AI3532" s="28"/>
      <c r="AJ3532" s="28"/>
      <c r="AK3532" s="28"/>
      <c r="AL3532" s="28"/>
      <c r="AM3532" s="28"/>
    </row>
    <row r="3533" spans="2:39">
      <c r="B3533" s="27"/>
      <c r="C3533" s="27"/>
      <c r="D3533" s="28"/>
      <c r="E3533" s="28"/>
      <c r="F3533" s="28"/>
      <c r="G3533" s="28"/>
      <c r="H3533" s="28"/>
      <c r="I3533" s="28"/>
      <c r="J3533" s="28"/>
      <c r="K3533" s="28"/>
      <c r="L3533" s="28"/>
      <c r="M3533" s="28"/>
      <c r="N3533" s="28"/>
      <c r="O3533" s="28"/>
      <c r="P3533" s="28"/>
      <c r="Q3533" s="28"/>
      <c r="R3533" s="28"/>
      <c r="S3533" s="28"/>
      <c r="T3533" s="28"/>
      <c r="U3533" s="28"/>
      <c r="V3533" s="28"/>
      <c r="W3533" s="28"/>
      <c r="X3533" s="28"/>
      <c r="Y3533" s="28"/>
      <c r="Z3533" s="28"/>
      <c r="AA3533" s="28"/>
      <c r="AB3533" s="28"/>
      <c r="AC3533" s="28"/>
      <c r="AD3533" s="28"/>
      <c r="AE3533" s="28"/>
      <c r="AF3533" s="28"/>
      <c r="AG3533" s="28"/>
      <c r="AH3533" s="28"/>
      <c r="AI3533" s="28"/>
      <c r="AJ3533" s="28"/>
      <c r="AK3533" s="28"/>
      <c r="AL3533" s="28"/>
      <c r="AM3533" s="28"/>
    </row>
    <row r="3534" spans="2:39">
      <c r="B3534" s="27"/>
      <c r="C3534" s="27"/>
      <c r="D3534" s="28"/>
      <c r="E3534" s="28"/>
      <c r="F3534" s="28"/>
      <c r="G3534" s="28"/>
      <c r="H3534" s="28"/>
      <c r="I3534" s="28"/>
      <c r="J3534" s="28"/>
      <c r="K3534" s="28"/>
      <c r="L3534" s="28"/>
      <c r="M3534" s="28"/>
      <c r="N3534" s="28"/>
      <c r="O3534" s="28"/>
      <c r="P3534" s="28"/>
      <c r="Q3534" s="28"/>
      <c r="R3534" s="28"/>
      <c r="S3534" s="28"/>
      <c r="T3534" s="28"/>
      <c r="U3534" s="28"/>
      <c r="V3534" s="28"/>
      <c r="W3534" s="28"/>
      <c r="X3534" s="28"/>
      <c r="Y3534" s="28"/>
      <c r="Z3534" s="28"/>
      <c r="AA3534" s="28"/>
      <c r="AB3534" s="28"/>
      <c r="AC3534" s="28"/>
      <c r="AD3534" s="28"/>
      <c r="AE3534" s="28"/>
      <c r="AF3534" s="28"/>
      <c r="AG3534" s="28"/>
      <c r="AH3534" s="28"/>
      <c r="AI3534" s="28"/>
      <c r="AJ3534" s="28"/>
      <c r="AK3534" s="28"/>
      <c r="AL3534" s="28"/>
      <c r="AM3534" s="28"/>
    </row>
    <row r="3535" spans="2:39">
      <c r="B3535" s="27"/>
      <c r="C3535" s="27"/>
      <c r="D3535" s="28"/>
      <c r="E3535" s="28"/>
      <c r="F3535" s="28"/>
      <c r="G3535" s="28"/>
      <c r="H3535" s="28"/>
      <c r="I3535" s="28"/>
      <c r="J3535" s="28"/>
      <c r="K3535" s="28"/>
      <c r="L3535" s="28"/>
      <c r="M3535" s="28"/>
      <c r="N3535" s="28"/>
      <c r="O3535" s="28"/>
      <c r="P3535" s="28"/>
      <c r="Q3535" s="28"/>
      <c r="R3535" s="28"/>
      <c r="S3535" s="28"/>
      <c r="T3535" s="28"/>
      <c r="U3535" s="28"/>
      <c r="V3535" s="28"/>
      <c r="W3535" s="28"/>
      <c r="X3535" s="28"/>
      <c r="Y3535" s="28"/>
      <c r="Z3535" s="28"/>
      <c r="AA3535" s="28"/>
      <c r="AB3535" s="28"/>
      <c r="AC3535" s="28"/>
      <c r="AD3535" s="28"/>
      <c r="AE3535" s="28"/>
      <c r="AF3535" s="28"/>
      <c r="AG3535" s="28"/>
      <c r="AH3535" s="28"/>
      <c r="AI3535" s="28"/>
      <c r="AJ3535" s="28"/>
      <c r="AK3535" s="28"/>
      <c r="AL3535" s="28"/>
      <c r="AM3535" s="28"/>
    </row>
    <row r="3536" spans="2:39">
      <c r="B3536" s="27"/>
      <c r="C3536" s="27"/>
      <c r="D3536" s="28"/>
      <c r="E3536" s="28"/>
      <c r="F3536" s="28"/>
      <c r="G3536" s="28"/>
      <c r="H3536" s="28"/>
      <c r="I3536" s="28"/>
      <c r="J3536" s="28"/>
      <c r="K3536" s="28"/>
      <c r="L3536" s="28"/>
      <c r="M3536" s="28"/>
      <c r="N3536" s="28"/>
      <c r="O3536" s="28"/>
      <c r="P3536" s="28"/>
      <c r="Q3536" s="28"/>
      <c r="R3536" s="28"/>
      <c r="S3536" s="28"/>
      <c r="T3536" s="28"/>
      <c r="U3536" s="28"/>
      <c r="V3536" s="28"/>
      <c r="W3536" s="28"/>
      <c r="X3536" s="28"/>
      <c r="Y3536" s="28"/>
      <c r="Z3536" s="28"/>
      <c r="AA3536" s="28"/>
      <c r="AB3536" s="28"/>
      <c r="AC3536" s="28"/>
      <c r="AD3536" s="28"/>
      <c r="AE3536" s="28"/>
      <c r="AF3536" s="28"/>
      <c r="AG3536" s="28"/>
      <c r="AH3536" s="28"/>
      <c r="AI3536" s="28"/>
      <c r="AJ3536" s="28"/>
      <c r="AK3536" s="28"/>
      <c r="AL3536" s="28"/>
      <c r="AM3536" s="28"/>
    </row>
    <row r="3537" spans="2:39">
      <c r="B3537" s="27"/>
      <c r="C3537" s="27"/>
      <c r="D3537" s="28"/>
      <c r="E3537" s="28"/>
      <c r="F3537" s="28"/>
      <c r="G3537" s="28"/>
      <c r="H3537" s="28"/>
      <c r="I3537" s="28"/>
      <c r="J3537" s="28"/>
      <c r="K3537" s="28"/>
      <c r="L3537" s="28"/>
      <c r="M3537" s="28"/>
      <c r="N3537" s="28"/>
      <c r="O3537" s="28"/>
      <c r="P3537" s="28"/>
      <c r="Q3537" s="28"/>
      <c r="R3537" s="28"/>
      <c r="S3537" s="28"/>
      <c r="T3537" s="28"/>
      <c r="U3537" s="28"/>
      <c r="V3537" s="28"/>
      <c r="W3537" s="28"/>
      <c r="X3537" s="28"/>
      <c r="Y3537" s="28"/>
      <c r="Z3537" s="28"/>
      <c r="AA3537" s="28"/>
      <c r="AB3537" s="28"/>
      <c r="AC3537" s="28"/>
      <c r="AD3537" s="28"/>
      <c r="AE3537" s="28"/>
      <c r="AF3537" s="28"/>
      <c r="AG3537" s="28"/>
      <c r="AH3537" s="28"/>
      <c r="AI3537" s="28"/>
      <c r="AJ3537" s="28"/>
      <c r="AK3537" s="28"/>
      <c r="AL3537" s="28"/>
      <c r="AM3537" s="28"/>
    </row>
    <row r="3538" spans="2:39">
      <c r="B3538" s="27"/>
      <c r="C3538" s="27"/>
      <c r="D3538" s="28"/>
      <c r="E3538" s="28"/>
      <c r="F3538" s="28"/>
      <c r="G3538" s="28"/>
      <c r="H3538" s="28"/>
      <c r="I3538" s="28"/>
      <c r="J3538" s="28"/>
      <c r="K3538" s="28"/>
      <c r="L3538" s="28"/>
      <c r="M3538" s="28"/>
      <c r="N3538" s="28"/>
      <c r="O3538" s="28"/>
      <c r="P3538" s="28"/>
      <c r="Q3538" s="28"/>
      <c r="R3538" s="28"/>
      <c r="S3538" s="28"/>
      <c r="T3538" s="28"/>
      <c r="U3538" s="28"/>
      <c r="V3538" s="28"/>
      <c r="W3538" s="28"/>
      <c r="X3538" s="28"/>
      <c r="Y3538" s="28"/>
      <c r="Z3538" s="28"/>
      <c r="AA3538" s="28"/>
      <c r="AB3538" s="28"/>
      <c r="AC3538" s="28"/>
      <c r="AD3538" s="28"/>
      <c r="AE3538" s="28"/>
      <c r="AF3538" s="28"/>
      <c r="AG3538" s="28"/>
      <c r="AH3538" s="28"/>
      <c r="AI3538" s="28"/>
      <c r="AJ3538" s="28"/>
      <c r="AK3538" s="28"/>
      <c r="AL3538" s="28"/>
      <c r="AM3538" s="28"/>
    </row>
    <row r="3539" spans="2:39">
      <c r="B3539" s="27"/>
      <c r="C3539" s="27"/>
      <c r="D3539" s="28"/>
      <c r="E3539" s="28"/>
      <c r="F3539" s="28"/>
      <c r="G3539" s="28"/>
      <c r="H3539" s="28"/>
      <c r="I3539" s="28"/>
      <c r="J3539" s="28"/>
      <c r="K3539" s="28"/>
      <c r="L3539" s="28"/>
      <c r="M3539" s="28"/>
      <c r="N3539" s="28"/>
      <c r="O3539" s="28"/>
      <c r="P3539" s="28"/>
      <c r="Q3539" s="28"/>
      <c r="R3539" s="28"/>
      <c r="S3539" s="28"/>
      <c r="T3539" s="28"/>
      <c r="U3539" s="28"/>
      <c r="V3539" s="28"/>
      <c r="W3539" s="28"/>
      <c r="X3539" s="28"/>
      <c r="Y3539" s="28"/>
      <c r="Z3539" s="28"/>
      <c r="AA3539" s="28"/>
      <c r="AB3539" s="28"/>
      <c r="AC3539" s="28"/>
      <c r="AD3539" s="28"/>
      <c r="AE3539" s="28"/>
      <c r="AF3539" s="28"/>
      <c r="AG3539" s="28"/>
      <c r="AH3539" s="28"/>
      <c r="AI3539" s="28"/>
      <c r="AJ3539" s="28"/>
      <c r="AK3539" s="28"/>
      <c r="AL3539" s="28"/>
      <c r="AM3539" s="28"/>
    </row>
    <row r="3540" spans="2:39">
      <c r="B3540" s="27"/>
      <c r="C3540" s="27"/>
      <c r="D3540" s="28"/>
      <c r="E3540" s="28"/>
      <c r="F3540" s="28"/>
      <c r="G3540" s="28"/>
      <c r="H3540" s="28"/>
      <c r="I3540" s="28"/>
      <c r="J3540" s="28"/>
      <c r="K3540" s="28"/>
      <c r="L3540" s="28"/>
      <c r="M3540" s="28"/>
      <c r="N3540" s="28"/>
      <c r="O3540" s="28"/>
      <c r="P3540" s="28"/>
      <c r="Q3540" s="28"/>
      <c r="R3540" s="28"/>
      <c r="S3540" s="28"/>
      <c r="T3540" s="28"/>
      <c r="U3540" s="28"/>
      <c r="V3540" s="28"/>
      <c r="W3540" s="28"/>
      <c r="X3540" s="28"/>
      <c r="Y3540" s="28"/>
      <c r="Z3540" s="28"/>
      <c r="AA3540" s="28"/>
      <c r="AB3540" s="28"/>
      <c r="AC3540" s="28"/>
      <c r="AD3540" s="28"/>
      <c r="AE3540" s="28"/>
      <c r="AF3540" s="28"/>
      <c r="AG3540" s="28"/>
      <c r="AH3540" s="28"/>
      <c r="AI3540" s="28"/>
      <c r="AJ3540" s="28"/>
      <c r="AK3540" s="28"/>
      <c r="AL3540" s="28"/>
      <c r="AM3540" s="28"/>
    </row>
    <row r="3541" spans="2:39">
      <c r="B3541" s="27"/>
      <c r="C3541" s="27"/>
      <c r="D3541" s="28"/>
      <c r="E3541" s="28"/>
      <c r="F3541" s="28"/>
      <c r="G3541" s="28"/>
      <c r="H3541" s="28"/>
      <c r="I3541" s="28"/>
      <c r="J3541" s="28"/>
      <c r="K3541" s="28"/>
      <c r="L3541" s="28"/>
      <c r="M3541" s="28"/>
      <c r="N3541" s="28"/>
      <c r="O3541" s="28"/>
      <c r="P3541" s="28"/>
      <c r="Q3541" s="28"/>
      <c r="R3541" s="28"/>
      <c r="S3541" s="28"/>
      <c r="T3541" s="28"/>
      <c r="U3541" s="28"/>
      <c r="V3541" s="28"/>
      <c r="W3541" s="28"/>
      <c r="X3541" s="28"/>
      <c r="Y3541" s="28"/>
      <c r="Z3541" s="28"/>
      <c r="AA3541" s="28"/>
      <c r="AB3541" s="28"/>
      <c r="AC3541" s="28"/>
      <c r="AD3541" s="28"/>
      <c r="AE3541" s="28"/>
      <c r="AF3541" s="28"/>
      <c r="AG3541" s="28"/>
      <c r="AH3541" s="28"/>
      <c r="AI3541" s="28"/>
      <c r="AJ3541" s="28"/>
      <c r="AK3541" s="28"/>
      <c r="AL3541" s="28"/>
      <c r="AM3541" s="28"/>
    </row>
    <row r="3542" spans="2:39">
      <c r="B3542" s="27"/>
      <c r="C3542" s="27"/>
      <c r="D3542" s="28"/>
      <c r="E3542" s="28"/>
      <c r="F3542" s="28"/>
      <c r="G3542" s="28"/>
      <c r="H3542" s="28"/>
      <c r="I3542" s="28"/>
      <c r="J3542" s="28"/>
      <c r="K3542" s="28"/>
      <c r="L3542" s="28"/>
      <c r="M3542" s="28"/>
      <c r="N3542" s="28"/>
      <c r="O3542" s="28"/>
      <c r="P3542" s="28"/>
      <c r="Q3542" s="28"/>
      <c r="R3542" s="28"/>
      <c r="S3542" s="28"/>
      <c r="T3542" s="28"/>
      <c r="U3542" s="28"/>
      <c r="V3542" s="28"/>
      <c r="W3542" s="28"/>
      <c r="X3542" s="28"/>
      <c r="Y3542" s="28"/>
      <c r="Z3542" s="28"/>
      <c r="AA3542" s="28"/>
      <c r="AB3542" s="28"/>
      <c r="AC3542" s="28"/>
      <c r="AD3542" s="28"/>
      <c r="AE3542" s="28"/>
      <c r="AF3542" s="28"/>
      <c r="AG3542" s="28"/>
      <c r="AH3542" s="28"/>
      <c r="AI3542" s="28"/>
      <c r="AJ3542" s="28"/>
      <c r="AK3542" s="28"/>
      <c r="AL3542" s="28"/>
      <c r="AM3542" s="28"/>
    </row>
    <row r="3543" spans="2:39">
      <c r="B3543" s="27"/>
      <c r="C3543" s="27"/>
      <c r="D3543" s="28"/>
      <c r="E3543" s="28"/>
      <c r="F3543" s="28"/>
      <c r="G3543" s="28"/>
      <c r="H3543" s="28"/>
      <c r="I3543" s="28"/>
      <c r="J3543" s="28"/>
      <c r="K3543" s="28"/>
      <c r="L3543" s="28"/>
      <c r="M3543" s="28"/>
      <c r="N3543" s="28"/>
      <c r="O3543" s="28"/>
      <c r="P3543" s="28"/>
      <c r="Q3543" s="28"/>
      <c r="R3543" s="28"/>
      <c r="S3543" s="28"/>
      <c r="T3543" s="28"/>
      <c r="U3543" s="28"/>
      <c r="V3543" s="28"/>
      <c r="W3543" s="28"/>
      <c r="X3543" s="28"/>
      <c r="Y3543" s="28"/>
      <c r="Z3543" s="28"/>
      <c r="AA3543" s="28"/>
      <c r="AB3543" s="28"/>
      <c r="AC3543" s="28"/>
      <c r="AD3543" s="28"/>
      <c r="AE3543" s="28"/>
      <c r="AF3543" s="28"/>
      <c r="AG3543" s="28"/>
      <c r="AH3543" s="28"/>
      <c r="AI3543" s="28"/>
      <c r="AJ3543" s="28"/>
      <c r="AK3543" s="28"/>
      <c r="AL3543" s="28"/>
      <c r="AM3543" s="28"/>
    </row>
    <row r="3544" spans="2:39">
      <c r="B3544" s="27"/>
      <c r="C3544" s="27"/>
      <c r="D3544" s="28"/>
      <c r="E3544" s="28"/>
      <c r="F3544" s="28"/>
      <c r="G3544" s="28"/>
      <c r="H3544" s="28"/>
      <c r="I3544" s="28"/>
      <c r="J3544" s="28"/>
      <c r="K3544" s="28"/>
      <c r="L3544" s="28"/>
      <c r="M3544" s="28"/>
      <c r="N3544" s="28"/>
      <c r="O3544" s="28"/>
      <c r="P3544" s="28"/>
      <c r="Q3544" s="28"/>
      <c r="R3544" s="28"/>
      <c r="S3544" s="28"/>
      <c r="T3544" s="28"/>
      <c r="U3544" s="28"/>
      <c r="V3544" s="28"/>
      <c r="W3544" s="28"/>
      <c r="X3544" s="28"/>
      <c r="Y3544" s="28"/>
      <c r="Z3544" s="28"/>
      <c r="AA3544" s="28"/>
      <c r="AB3544" s="28"/>
      <c r="AC3544" s="28"/>
      <c r="AD3544" s="28"/>
      <c r="AE3544" s="28"/>
      <c r="AF3544" s="28"/>
      <c r="AG3544" s="28"/>
      <c r="AH3544" s="28"/>
      <c r="AI3544" s="28"/>
      <c r="AJ3544" s="28"/>
      <c r="AK3544" s="28"/>
      <c r="AL3544" s="28"/>
      <c r="AM3544" s="28"/>
    </row>
    <row r="3545" spans="2:39">
      <c r="B3545" s="27"/>
      <c r="C3545" s="27"/>
      <c r="D3545" s="28"/>
      <c r="E3545" s="28"/>
      <c r="F3545" s="28"/>
      <c r="G3545" s="28"/>
      <c r="H3545" s="28"/>
      <c r="I3545" s="28"/>
      <c r="J3545" s="28"/>
      <c r="K3545" s="28"/>
      <c r="L3545" s="28"/>
      <c r="M3545" s="28"/>
      <c r="N3545" s="28"/>
      <c r="O3545" s="28"/>
      <c r="P3545" s="28"/>
      <c r="Q3545" s="28"/>
      <c r="R3545" s="28"/>
      <c r="S3545" s="28"/>
      <c r="T3545" s="28"/>
      <c r="U3545" s="28"/>
      <c r="V3545" s="28"/>
      <c r="W3545" s="28"/>
      <c r="X3545" s="28"/>
      <c r="Y3545" s="28"/>
      <c r="Z3545" s="28"/>
      <c r="AA3545" s="28"/>
      <c r="AB3545" s="28"/>
      <c r="AC3545" s="28"/>
      <c r="AD3545" s="28"/>
      <c r="AE3545" s="28"/>
      <c r="AF3545" s="28"/>
      <c r="AG3545" s="28"/>
      <c r="AH3545" s="28"/>
      <c r="AI3545" s="28"/>
      <c r="AJ3545" s="28"/>
      <c r="AK3545" s="28"/>
      <c r="AL3545" s="28"/>
      <c r="AM3545" s="28"/>
    </row>
    <row r="3546" spans="2:39">
      <c r="B3546" s="27"/>
      <c r="C3546" s="27"/>
      <c r="D3546" s="28"/>
      <c r="E3546" s="28"/>
      <c r="F3546" s="28"/>
      <c r="G3546" s="28"/>
      <c r="H3546" s="28"/>
      <c r="I3546" s="28"/>
      <c r="J3546" s="28"/>
      <c r="K3546" s="28"/>
      <c r="L3546" s="28"/>
      <c r="M3546" s="28"/>
      <c r="N3546" s="28"/>
      <c r="O3546" s="28"/>
      <c r="P3546" s="28"/>
      <c r="Q3546" s="28"/>
      <c r="R3546" s="28"/>
      <c r="S3546" s="28"/>
      <c r="T3546" s="28"/>
      <c r="U3546" s="28"/>
      <c r="V3546" s="28"/>
      <c r="W3546" s="28"/>
      <c r="X3546" s="28"/>
      <c r="Y3546" s="28"/>
      <c r="Z3546" s="28"/>
      <c r="AA3546" s="28"/>
      <c r="AB3546" s="28"/>
      <c r="AC3546" s="28"/>
      <c r="AD3546" s="28"/>
      <c r="AE3546" s="28"/>
      <c r="AF3546" s="28"/>
      <c r="AG3546" s="28"/>
      <c r="AH3546" s="28"/>
      <c r="AI3546" s="28"/>
      <c r="AJ3546" s="28"/>
      <c r="AK3546" s="28"/>
      <c r="AL3546" s="28"/>
      <c r="AM3546" s="28"/>
    </row>
    <row r="3547" spans="2:39">
      <c r="B3547" s="27"/>
      <c r="C3547" s="27"/>
      <c r="D3547" s="28"/>
      <c r="E3547" s="28"/>
      <c r="F3547" s="28"/>
      <c r="G3547" s="28"/>
      <c r="H3547" s="28"/>
      <c r="I3547" s="28"/>
      <c r="J3547" s="28"/>
      <c r="K3547" s="28"/>
      <c r="L3547" s="28"/>
      <c r="M3547" s="28"/>
      <c r="N3547" s="28"/>
      <c r="O3547" s="28"/>
      <c r="P3547" s="28"/>
      <c r="Q3547" s="28"/>
      <c r="R3547" s="28"/>
      <c r="S3547" s="28"/>
      <c r="T3547" s="28"/>
      <c r="U3547" s="28"/>
      <c r="V3547" s="28"/>
      <c r="W3547" s="28"/>
      <c r="X3547" s="28"/>
      <c r="Y3547" s="28"/>
      <c r="Z3547" s="28"/>
      <c r="AA3547" s="28"/>
      <c r="AB3547" s="28"/>
      <c r="AC3547" s="28"/>
      <c r="AD3547" s="28"/>
      <c r="AE3547" s="28"/>
      <c r="AF3547" s="28"/>
      <c r="AG3547" s="28"/>
      <c r="AH3547" s="28"/>
      <c r="AI3547" s="28"/>
      <c r="AJ3547" s="28"/>
      <c r="AK3547" s="28"/>
      <c r="AL3547" s="28"/>
      <c r="AM3547" s="28"/>
    </row>
    <row r="3548" spans="2:39">
      <c r="B3548" s="27"/>
      <c r="C3548" s="27"/>
      <c r="D3548" s="28"/>
      <c r="E3548" s="28"/>
      <c r="F3548" s="28"/>
      <c r="G3548" s="28"/>
      <c r="H3548" s="28"/>
      <c r="I3548" s="28"/>
      <c r="J3548" s="28"/>
      <c r="K3548" s="28"/>
      <c r="L3548" s="28"/>
      <c r="M3548" s="28"/>
      <c r="N3548" s="28"/>
      <c r="O3548" s="28"/>
      <c r="P3548" s="28"/>
      <c r="Q3548" s="28"/>
      <c r="R3548" s="28"/>
      <c r="S3548" s="28"/>
      <c r="T3548" s="28"/>
      <c r="U3548" s="28"/>
      <c r="V3548" s="28"/>
      <c r="W3548" s="28"/>
      <c r="X3548" s="28"/>
      <c r="Y3548" s="28"/>
      <c r="Z3548" s="28"/>
      <c r="AA3548" s="28"/>
      <c r="AB3548" s="28"/>
      <c r="AC3548" s="28"/>
      <c r="AD3548" s="28"/>
      <c r="AE3548" s="28"/>
      <c r="AF3548" s="28"/>
      <c r="AG3548" s="28"/>
      <c r="AH3548" s="28"/>
      <c r="AI3548" s="28"/>
      <c r="AJ3548" s="28"/>
      <c r="AK3548" s="28"/>
      <c r="AL3548" s="28"/>
      <c r="AM3548" s="28"/>
    </row>
    <row r="3549" spans="2:39">
      <c r="B3549" s="27"/>
      <c r="C3549" s="27"/>
      <c r="D3549" s="28"/>
      <c r="E3549" s="28"/>
      <c r="F3549" s="28"/>
      <c r="G3549" s="28"/>
      <c r="H3549" s="28"/>
      <c r="I3549" s="28"/>
      <c r="J3549" s="28"/>
      <c r="K3549" s="28"/>
      <c r="L3549" s="28"/>
      <c r="M3549" s="28"/>
      <c r="N3549" s="28"/>
      <c r="O3549" s="28"/>
      <c r="P3549" s="28"/>
      <c r="Q3549" s="28"/>
      <c r="R3549" s="28"/>
      <c r="S3549" s="28"/>
      <c r="T3549" s="28"/>
      <c r="U3549" s="28"/>
      <c r="V3549" s="28"/>
      <c r="W3549" s="28"/>
      <c r="X3549" s="28"/>
      <c r="Y3549" s="28"/>
      <c r="Z3549" s="28"/>
      <c r="AA3549" s="28"/>
      <c r="AB3549" s="28"/>
      <c r="AC3549" s="28"/>
      <c r="AD3549" s="28"/>
      <c r="AE3549" s="28"/>
      <c r="AF3549" s="28"/>
      <c r="AG3549" s="28"/>
      <c r="AH3549" s="28"/>
      <c r="AI3549" s="28"/>
      <c r="AJ3549" s="28"/>
      <c r="AK3549" s="28"/>
      <c r="AL3549" s="28"/>
      <c r="AM3549" s="28"/>
    </row>
    <row r="3550" spans="2:39">
      <c r="B3550" s="27"/>
      <c r="C3550" s="27"/>
      <c r="D3550" s="28"/>
      <c r="E3550" s="28"/>
      <c r="F3550" s="28"/>
      <c r="G3550" s="28"/>
      <c r="H3550" s="28"/>
      <c r="I3550" s="28"/>
      <c r="J3550" s="28"/>
      <c r="K3550" s="28"/>
      <c r="L3550" s="28"/>
      <c r="M3550" s="28"/>
      <c r="N3550" s="28"/>
      <c r="O3550" s="28"/>
      <c r="P3550" s="28"/>
      <c r="Q3550" s="28"/>
      <c r="R3550" s="28"/>
      <c r="S3550" s="28"/>
      <c r="T3550" s="28"/>
      <c r="U3550" s="28"/>
      <c r="V3550" s="28"/>
      <c r="W3550" s="28"/>
      <c r="X3550" s="28"/>
      <c r="Y3550" s="28"/>
      <c r="Z3550" s="28"/>
      <c r="AA3550" s="28"/>
      <c r="AB3550" s="28"/>
      <c r="AC3550" s="28"/>
      <c r="AD3550" s="28"/>
      <c r="AE3550" s="28"/>
      <c r="AF3550" s="28"/>
      <c r="AG3550" s="28"/>
      <c r="AH3550" s="28"/>
      <c r="AI3550" s="28"/>
      <c r="AJ3550" s="28"/>
      <c r="AK3550" s="28"/>
      <c r="AL3550" s="28"/>
      <c r="AM3550" s="28"/>
    </row>
    <row r="3551" spans="2:39">
      <c r="B3551" s="27"/>
      <c r="C3551" s="27"/>
      <c r="D3551" s="28"/>
      <c r="E3551" s="28"/>
      <c r="F3551" s="28"/>
      <c r="G3551" s="28"/>
      <c r="H3551" s="28"/>
      <c r="I3551" s="28"/>
      <c r="J3551" s="28"/>
      <c r="K3551" s="28"/>
      <c r="L3551" s="28"/>
      <c r="M3551" s="28"/>
      <c r="N3551" s="28"/>
      <c r="O3551" s="28"/>
      <c r="P3551" s="28"/>
      <c r="Q3551" s="28"/>
      <c r="R3551" s="28"/>
      <c r="S3551" s="28"/>
      <c r="T3551" s="28"/>
      <c r="U3551" s="28"/>
      <c r="V3551" s="28"/>
      <c r="W3551" s="28"/>
      <c r="X3551" s="28"/>
      <c r="Y3551" s="28"/>
      <c r="Z3551" s="28"/>
      <c r="AA3551" s="28"/>
      <c r="AB3551" s="28"/>
      <c r="AC3551" s="28"/>
      <c r="AD3551" s="28"/>
      <c r="AE3551" s="28"/>
      <c r="AF3551" s="28"/>
      <c r="AG3551" s="28"/>
      <c r="AH3551" s="28"/>
      <c r="AI3551" s="28"/>
      <c r="AJ3551" s="28"/>
      <c r="AK3551" s="28"/>
      <c r="AL3551" s="28"/>
      <c r="AM3551" s="28"/>
    </row>
    <row r="3552" spans="2:39">
      <c r="B3552" s="27"/>
      <c r="C3552" s="27"/>
      <c r="D3552" s="28"/>
      <c r="E3552" s="28"/>
      <c r="F3552" s="28"/>
      <c r="G3552" s="28"/>
      <c r="H3552" s="28"/>
      <c r="I3552" s="28"/>
      <c r="J3552" s="28"/>
      <c r="K3552" s="28"/>
      <c r="L3552" s="28"/>
      <c r="M3552" s="28"/>
      <c r="N3552" s="28"/>
      <c r="O3552" s="28"/>
      <c r="P3552" s="28"/>
      <c r="Q3552" s="28"/>
      <c r="R3552" s="28"/>
      <c r="S3552" s="28"/>
      <c r="T3552" s="28"/>
      <c r="U3552" s="28"/>
      <c r="V3552" s="28"/>
      <c r="W3552" s="28"/>
      <c r="X3552" s="28"/>
      <c r="Y3552" s="28"/>
      <c r="Z3552" s="28"/>
      <c r="AA3552" s="28"/>
      <c r="AB3552" s="28"/>
      <c r="AC3552" s="28"/>
      <c r="AD3552" s="28"/>
      <c r="AE3552" s="28"/>
      <c r="AF3552" s="28"/>
      <c r="AG3552" s="28"/>
      <c r="AH3552" s="28"/>
      <c r="AI3552" s="28"/>
      <c r="AJ3552" s="28"/>
      <c r="AK3552" s="28"/>
      <c r="AL3552" s="28"/>
      <c r="AM3552" s="28"/>
    </row>
    <row r="3553" spans="2:39">
      <c r="B3553" s="27"/>
      <c r="C3553" s="27"/>
      <c r="D3553" s="28"/>
      <c r="E3553" s="28"/>
      <c r="F3553" s="28"/>
      <c r="G3553" s="28"/>
      <c r="H3553" s="28"/>
      <c r="I3553" s="28"/>
      <c r="J3553" s="28"/>
      <c r="K3553" s="28"/>
      <c r="L3553" s="28"/>
      <c r="M3553" s="28"/>
      <c r="N3553" s="28"/>
      <c r="O3553" s="28"/>
      <c r="P3553" s="28"/>
      <c r="Q3553" s="28"/>
      <c r="R3553" s="28"/>
      <c r="S3553" s="28"/>
      <c r="T3553" s="28"/>
      <c r="U3553" s="28"/>
      <c r="V3553" s="28"/>
      <c r="W3553" s="28"/>
      <c r="X3553" s="28"/>
      <c r="Y3553" s="28"/>
      <c r="Z3553" s="28"/>
      <c r="AA3553" s="28"/>
      <c r="AB3553" s="28"/>
      <c r="AC3553" s="28"/>
      <c r="AD3553" s="28"/>
      <c r="AE3553" s="28"/>
      <c r="AF3553" s="28"/>
      <c r="AG3553" s="28"/>
      <c r="AH3553" s="28"/>
      <c r="AI3553" s="28"/>
      <c r="AJ3553" s="28"/>
      <c r="AK3553" s="28"/>
      <c r="AL3553" s="28"/>
      <c r="AM3553" s="28"/>
    </row>
    <row r="3554" spans="2:39">
      <c r="B3554" s="27"/>
      <c r="C3554" s="27"/>
      <c r="D3554" s="28"/>
      <c r="E3554" s="28"/>
      <c r="F3554" s="28"/>
      <c r="G3554" s="28"/>
      <c r="H3554" s="28"/>
      <c r="I3554" s="28"/>
      <c r="J3554" s="28"/>
      <c r="K3554" s="28"/>
      <c r="L3554" s="28"/>
      <c r="M3554" s="28"/>
      <c r="N3554" s="28"/>
      <c r="O3554" s="28"/>
      <c r="P3554" s="28"/>
      <c r="Q3554" s="28"/>
      <c r="R3554" s="28"/>
      <c r="S3554" s="28"/>
      <c r="T3554" s="28"/>
      <c r="U3554" s="28"/>
      <c r="V3554" s="28"/>
      <c r="W3554" s="28"/>
      <c r="X3554" s="28"/>
      <c r="Y3554" s="28"/>
      <c r="Z3554" s="28"/>
      <c r="AA3554" s="28"/>
      <c r="AB3554" s="28"/>
      <c r="AC3554" s="28"/>
      <c r="AD3554" s="28"/>
      <c r="AE3554" s="28"/>
      <c r="AF3554" s="28"/>
      <c r="AG3554" s="28"/>
      <c r="AH3554" s="28"/>
      <c r="AI3554" s="28"/>
      <c r="AJ3554" s="28"/>
      <c r="AK3554" s="28"/>
      <c r="AL3554" s="28"/>
      <c r="AM3554" s="28"/>
    </row>
    <row r="3555" spans="2:39">
      <c r="B3555" s="27"/>
      <c r="C3555" s="27"/>
      <c r="D3555" s="28"/>
      <c r="E3555" s="28"/>
      <c r="F3555" s="28"/>
      <c r="G3555" s="28"/>
      <c r="H3555" s="28"/>
      <c r="I3555" s="28"/>
      <c r="J3555" s="28"/>
      <c r="K3555" s="28"/>
      <c r="L3555" s="28"/>
      <c r="M3555" s="28"/>
      <c r="N3555" s="28"/>
      <c r="O3555" s="28"/>
      <c r="P3555" s="28"/>
      <c r="Q3555" s="28"/>
      <c r="R3555" s="28"/>
      <c r="S3555" s="28"/>
      <c r="T3555" s="28"/>
      <c r="U3555" s="28"/>
      <c r="V3555" s="28"/>
      <c r="W3555" s="28"/>
      <c r="X3555" s="28"/>
      <c r="Y3555" s="28"/>
      <c r="Z3555" s="28"/>
      <c r="AA3555" s="28"/>
      <c r="AB3555" s="28"/>
      <c r="AC3555" s="28"/>
      <c r="AD3555" s="28"/>
      <c r="AE3555" s="28"/>
      <c r="AF3555" s="28"/>
      <c r="AG3555" s="28"/>
      <c r="AH3555" s="28"/>
      <c r="AI3555" s="28"/>
      <c r="AJ3555" s="28"/>
      <c r="AK3555" s="28"/>
      <c r="AL3555" s="28"/>
      <c r="AM3555" s="28"/>
    </row>
    <row r="3556" spans="2:39">
      <c r="B3556" s="27"/>
      <c r="C3556" s="27"/>
      <c r="D3556" s="28"/>
      <c r="E3556" s="28"/>
      <c r="F3556" s="28"/>
      <c r="G3556" s="28"/>
      <c r="H3556" s="28"/>
      <c r="I3556" s="28"/>
      <c r="J3556" s="28"/>
      <c r="K3556" s="28"/>
      <c r="L3556" s="28"/>
      <c r="M3556" s="28"/>
      <c r="N3556" s="28"/>
      <c r="O3556" s="28"/>
      <c r="P3556" s="28"/>
      <c r="Q3556" s="28"/>
      <c r="R3556" s="28"/>
      <c r="S3556" s="28"/>
      <c r="T3556" s="28"/>
      <c r="U3556" s="28"/>
      <c r="V3556" s="28"/>
      <c r="W3556" s="28"/>
      <c r="X3556" s="28"/>
      <c r="Y3556" s="28"/>
      <c r="Z3556" s="28"/>
      <c r="AA3556" s="28"/>
      <c r="AB3556" s="28"/>
      <c r="AC3556" s="28"/>
      <c r="AD3556" s="28"/>
      <c r="AE3556" s="28"/>
      <c r="AF3556" s="28"/>
      <c r="AG3556" s="28"/>
      <c r="AH3556" s="28"/>
      <c r="AI3556" s="28"/>
      <c r="AJ3556" s="28"/>
      <c r="AK3556" s="28"/>
      <c r="AL3556" s="28"/>
      <c r="AM3556" s="28"/>
    </row>
    <row r="3557" spans="2:39">
      <c r="B3557" s="27"/>
      <c r="C3557" s="27"/>
      <c r="D3557" s="28"/>
      <c r="E3557" s="28"/>
      <c r="F3557" s="28"/>
      <c r="G3557" s="28"/>
      <c r="H3557" s="28"/>
      <c r="I3557" s="28"/>
      <c r="J3557" s="28"/>
      <c r="K3557" s="28"/>
      <c r="L3557" s="28"/>
      <c r="M3557" s="28"/>
      <c r="N3557" s="28"/>
      <c r="O3557" s="28"/>
      <c r="P3557" s="28"/>
      <c r="Q3557" s="28"/>
      <c r="R3557" s="28"/>
      <c r="S3557" s="28"/>
      <c r="T3557" s="28"/>
      <c r="U3557" s="28"/>
      <c r="V3557" s="28"/>
      <c r="W3557" s="28"/>
      <c r="X3557" s="28"/>
      <c r="Y3557" s="28"/>
      <c r="Z3557" s="28"/>
      <c r="AA3557" s="28"/>
      <c r="AB3557" s="28"/>
      <c r="AC3557" s="28"/>
      <c r="AD3557" s="28"/>
      <c r="AE3557" s="28"/>
      <c r="AF3557" s="28"/>
      <c r="AG3557" s="28"/>
      <c r="AH3557" s="28"/>
      <c r="AI3557" s="28"/>
      <c r="AJ3557" s="28"/>
      <c r="AK3557" s="28"/>
      <c r="AL3557" s="28"/>
      <c r="AM3557" s="28"/>
    </row>
    <row r="3558" spans="2:39">
      <c r="B3558" s="27"/>
      <c r="C3558" s="27"/>
      <c r="D3558" s="28"/>
      <c r="E3558" s="28"/>
      <c r="F3558" s="28"/>
      <c r="G3558" s="28"/>
      <c r="H3558" s="28"/>
      <c r="I3558" s="28"/>
      <c r="J3558" s="28"/>
      <c r="K3558" s="28"/>
      <c r="L3558" s="28"/>
      <c r="M3558" s="28"/>
      <c r="N3558" s="28"/>
      <c r="O3558" s="28"/>
      <c r="P3558" s="28"/>
      <c r="Q3558" s="28"/>
      <c r="R3558" s="28"/>
      <c r="S3558" s="28"/>
      <c r="T3558" s="28"/>
      <c r="U3558" s="28"/>
      <c r="V3558" s="28"/>
      <c r="W3558" s="28"/>
      <c r="X3558" s="28"/>
      <c r="Y3558" s="28"/>
      <c r="Z3558" s="28"/>
      <c r="AA3558" s="28"/>
      <c r="AB3558" s="28"/>
      <c r="AC3558" s="28"/>
      <c r="AD3558" s="28"/>
      <c r="AE3558" s="28"/>
      <c r="AF3558" s="28"/>
      <c r="AG3558" s="28"/>
      <c r="AH3558" s="28"/>
      <c r="AI3558" s="28"/>
      <c r="AJ3558" s="28"/>
      <c r="AK3558" s="28"/>
      <c r="AL3558" s="28"/>
      <c r="AM3558" s="28"/>
    </row>
    <row r="3559" spans="2:39">
      <c r="B3559" s="27"/>
      <c r="C3559" s="27"/>
      <c r="D3559" s="28"/>
      <c r="E3559" s="28"/>
      <c r="F3559" s="28"/>
      <c r="G3559" s="28"/>
      <c r="H3559" s="28"/>
      <c r="I3559" s="28"/>
      <c r="J3559" s="28"/>
      <c r="K3559" s="28"/>
      <c r="L3559" s="28"/>
      <c r="M3559" s="28"/>
      <c r="N3559" s="28"/>
      <c r="O3559" s="28"/>
      <c r="P3559" s="28"/>
      <c r="Q3559" s="28"/>
      <c r="R3559" s="28"/>
      <c r="S3559" s="28"/>
      <c r="T3559" s="28"/>
      <c r="U3559" s="28"/>
      <c r="V3559" s="28"/>
      <c r="W3559" s="28"/>
      <c r="X3559" s="28"/>
      <c r="Y3559" s="28"/>
      <c r="Z3559" s="28"/>
      <c r="AA3559" s="28"/>
      <c r="AB3559" s="28"/>
      <c r="AC3559" s="28"/>
      <c r="AD3559" s="28"/>
      <c r="AE3559" s="28"/>
      <c r="AF3559" s="28"/>
      <c r="AG3559" s="28"/>
      <c r="AH3559" s="28"/>
      <c r="AI3559" s="28"/>
      <c r="AJ3559" s="28"/>
      <c r="AK3559" s="28"/>
      <c r="AL3559" s="28"/>
      <c r="AM3559" s="28"/>
    </row>
    <row r="3560" spans="2:39">
      <c r="B3560" s="27"/>
      <c r="C3560" s="27"/>
      <c r="D3560" s="28"/>
      <c r="E3560" s="28"/>
      <c r="F3560" s="28"/>
      <c r="G3560" s="28"/>
      <c r="H3560" s="28"/>
      <c r="I3560" s="28"/>
      <c r="J3560" s="28"/>
      <c r="K3560" s="28"/>
      <c r="L3560" s="28"/>
      <c r="M3560" s="28"/>
      <c r="N3560" s="28"/>
      <c r="O3560" s="28"/>
      <c r="P3560" s="28"/>
      <c r="Q3560" s="28"/>
      <c r="R3560" s="28"/>
      <c r="S3560" s="28"/>
      <c r="T3560" s="28"/>
      <c r="U3560" s="28"/>
      <c r="V3560" s="28"/>
      <c r="W3560" s="28"/>
      <c r="X3560" s="28"/>
      <c r="Y3560" s="28"/>
      <c r="Z3560" s="28"/>
      <c r="AA3560" s="28"/>
      <c r="AB3560" s="28"/>
      <c r="AC3560" s="28"/>
      <c r="AD3560" s="28"/>
      <c r="AE3560" s="28"/>
      <c r="AF3560" s="28"/>
      <c r="AG3560" s="28"/>
      <c r="AH3560" s="28"/>
      <c r="AI3560" s="28"/>
      <c r="AJ3560" s="28"/>
      <c r="AK3560" s="28"/>
      <c r="AL3560" s="28"/>
      <c r="AM3560" s="28"/>
    </row>
    <row r="3561" spans="2:39">
      <c r="B3561" s="27"/>
      <c r="C3561" s="27"/>
      <c r="D3561" s="28"/>
      <c r="E3561" s="28"/>
      <c r="F3561" s="28"/>
      <c r="G3561" s="28"/>
      <c r="H3561" s="28"/>
      <c r="I3561" s="28"/>
      <c r="J3561" s="28"/>
      <c r="K3561" s="28"/>
      <c r="L3561" s="28"/>
      <c r="M3561" s="28"/>
      <c r="N3561" s="28"/>
      <c r="O3561" s="28"/>
      <c r="P3561" s="28"/>
      <c r="Q3561" s="28"/>
      <c r="R3561" s="28"/>
      <c r="S3561" s="28"/>
      <c r="T3561" s="28"/>
      <c r="U3561" s="28"/>
      <c r="V3561" s="28"/>
      <c r="W3561" s="28"/>
      <c r="X3561" s="28"/>
      <c r="Y3561" s="28"/>
      <c r="Z3561" s="28"/>
      <c r="AA3561" s="28"/>
      <c r="AB3561" s="28"/>
      <c r="AC3561" s="28"/>
      <c r="AD3561" s="28"/>
      <c r="AE3561" s="28"/>
      <c r="AF3561" s="28"/>
      <c r="AG3561" s="28"/>
      <c r="AH3561" s="28"/>
      <c r="AI3561" s="28"/>
      <c r="AJ3561" s="28"/>
      <c r="AK3561" s="28"/>
      <c r="AL3561" s="28"/>
      <c r="AM3561" s="28"/>
    </row>
    <row r="3562" spans="2:39">
      <c r="B3562" s="27"/>
      <c r="C3562" s="27"/>
      <c r="D3562" s="28"/>
      <c r="E3562" s="28"/>
      <c r="F3562" s="28"/>
      <c r="G3562" s="28"/>
      <c r="H3562" s="28"/>
      <c r="I3562" s="28"/>
      <c r="J3562" s="28"/>
      <c r="K3562" s="28"/>
      <c r="L3562" s="28"/>
      <c r="M3562" s="28"/>
      <c r="N3562" s="28"/>
      <c r="O3562" s="28"/>
      <c r="P3562" s="28"/>
      <c r="Q3562" s="28"/>
      <c r="R3562" s="28"/>
      <c r="S3562" s="28"/>
      <c r="T3562" s="28"/>
      <c r="U3562" s="28"/>
      <c r="V3562" s="28"/>
      <c r="W3562" s="28"/>
      <c r="X3562" s="28"/>
      <c r="Y3562" s="28"/>
      <c r="Z3562" s="28"/>
      <c r="AA3562" s="28"/>
      <c r="AB3562" s="28"/>
      <c r="AC3562" s="28"/>
      <c r="AD3562" s="28"/>
      <c r="AE3562" s="28"/>
      <c r="AF3562" s="28"/>
      <c r="AG3562" s="28"/>
      <c r="AH3562" s="28"/>
      <c r="AI3562" s="28"/>
      <c r="AJ3562" s="28"/>
      <c r="AK3562" s="28"/>
      <c r="AL3562" s="28"/>
      <c r="AM3562" s="28"/>
    </row>
    <row r="3563" spans="2:39">
      <c r="B3563" s="27"/>
      <c r="C3563" s="27"/>
      <c r="D3563" s="28"/>
      <c r="E3563" s="28"/>
      <c r="F3563" s="28"/>
      <c r="G3563" s="28"/>
      <c r="H3563" s="28"/>
      <c r="I3563" s="28"/>
      <c r="J3563" s="28"/>
      <c r="K3563" s="28"/>
      <c r="L3563" s="28"/>
      <c r="M3563" s="28"/>
      <c r="N3563" s="28"/>
      <c r="O3563" s="28"/>
      <c r="P3563" s="28"/>
      <c r="Q3563" s="28"/>
      <c r="R3563" s="28"/>
      <c r="S3563" s="28"/>
      <c r="T3563" s="28"/>
      <c r="U3563" s="28"/>
      <c r="V3563" s="28"/>
      <c r="W3563" s="28"/>
      <c r="X3563" s="28"/>
      <c r="Y3563" s="28"/>
      <c r="Z3563" s="28"/>
      <c r="AA3563" s="28"/>
      <c r="AB3563" s="28"/>
      <c r="AC3563" s="28"/>
      <c r="AD3563" s="28"/>
      <c r="AE3563" s="28"/>
      <c r="AF3563" s="28"/>
      <c r="AG3563" s="28"/>
      <c r="AH3563" s="28"/>
      <c r="AI3563" s="28"/>
      <c r="AJ3563" s="28"/>
      <c r="AK3563" s="28"/>
      <c r="AL3563" s="28"/>
      <c r="AM3563" s="28"/>
    </row>
    <row r="3564" spans="2:39">
      <c r="B3564" s="27"/>
      <c r="C3564" s="27"/>
      <c r="D3564" s="28"/>
      <c r="E3564" s="28"/>
      <c r="F3564" s="28"/>
      <c r="G3564" s="28"/>
      <c r="H3564" s="28"/>
      <c r="I3564" s="28"/>
      <c r="J3564" s="28"/>
      <c r="K3564" s="28"/>
      <c r="L3564" s="28"/>
      <c r="M3564" s="28"/>
      <c r="N3564" s="28"/>
      <c r="O3564" s="28"/>
      <c r="P3564" s="28"/>
      <c r="Q3564" s="28"/>
      <c r="R3564" s="28"/>
      <c r="S3564" s="28"/>
      <c r="T3564" s="28"/>
      <c r="U3564" s="28"/>
      <c r="V3564" s="28"/>
      <c r="W3564" s="28"/>
      <c r="X3564" s="28"/>
      <c r="Y3564" s="28"/>
      <c r="Z3564" s="28"/>
      <c r="AA3564" s="28"/>
      <c r="AB3564" s="28"/>
      <c r="AC3564" s="28"/>
      <c r="AD3564" s="28"/>
      <c r="AE3564" s="28"/>
      <c r="AF3564" s="28"/>
      <c r="AG3564" s="28"/>
      <c r="AH3564" s="28"/>
      <c r="AI3564" s="28"/>
      <c r="AJ3564" s="28"/>
      <c r="AK3564" s="28"/>
      <c r="AL3564" s="28"/>
      <c r="AM3564" s="28"/>
    </row>
    <row r="3565" spans="2:39">
      <c r="B3565" s="27"/>
      <c r="C3565" s="27"/>
      <c r="D3565" s="28"/>
      <c r="E3565" s="28"/>
      <c r="F3565" s="28"/>
      <c r="G3565" s="28"/>
      <c r="H3565" s="28"/>
      <c r="I3565" s="28"/>
      <c r="J3565" s="28"/>
      <c r="K3565" s="28"/>
      <c r="L3565" s="28"/>
      <c r="M3565" s="28"/>
      <c r="N3565" s="28"/>
      <c r="O3565" s="28"/>
      <c r="P3565" s="28"/>
      <c r="Q3565" s="28"/>
      <c r="R3565" s="28"/>
      <c r="S3565" s="28"/>
      <c r="T3565" s="28"/>
      <c r="U3565" s="28"/>
      <c r="V3565" s="28"/>
      <c r="W3565" s="28"/>
      <c r="X3565" s="28"/>
      <c r="Y3565" s="28"/>
      <c r="Z3565" s="28"/>
      <c r="AA3565" s="28"/>
      <c r="AB3565" s="28"/>
      <c r="AC3565" s="28"/>
      <c r="AD3565" s="28"/>
      <c r="AE3565" s="28"/>
      <c r="AF3565" s="28"/>
      <c r="AG3565" s="28"/>
      <c r="AH3565" s="28"/>
      <c r="AI3565" s="28"/>
      <c r="AJ3565" s="28"/>
      <c r="AK3565" s="28"/>
      <c r="AL3565" s="28"/>
      <c r="AM3565" s="28"/>
    </row>
    <row r="3566" spans="2:39">
      <c r="B3566" s="27"/>
      <c r="C3566" s="27"/>
      <c r="D3566" s="28"/>
      <c r="E3566" s="28"/>
      <c r="F3566" s="28"/>
      <c r="G3566" s="28"/>
      <c r="H3566" s="28"/>
      <c r="I3566" s="28"/>
      <c r="J3566" s="28"/>
      <c r="K3566" s="28"/>
      <c r="L3566" s="28"/>
      <c r="M3566" s="28"/>
      <c r="N3566" s="28"/>
      <c r="O3566" s="28"/>
      <c r="P3566" s="28"/>
      <c r="Q3566" s="28"/>
      <c r="R3566" s="28"/>
      <c r="S3566" s="28"/>
      <c r="T3566" s="28"/>
      <c r="U3566" s="28"/>
      <c r="V3566" s="28"/>
      <c r="W3566" s="28"/>
      <c r="X3566" s="28"/>
      <c r="Y3566" s="28"/>
      <c r="Z3566" s="28"/>
      <c r="AA3566" s="28"/>
      <c r="AB3566" s="28"/>
      <c r="AC3566" s="28"/>
      <c r="AD3566" s="28"/>
      <c r="AE3566" s="28"/>
      <c r="AF3566" s="28"/>
      <c r="AG3566" s="28"/>
      <c r="AH3566" s="28"/>
      <c r="AI3566" s="28"/>
      <c r="AJ3566" s="28"/>
      <c r="AK3566" s="28"/>
      <c r="AL3566" s="28"/>
      <c r="AM3566" s="28"/>
    </row>
    <row r="3567" spans="2:39">
      <c r="B3567" s="27"/>
      <c r="C3567" s="27"/>
      <c r="D3567" s="28"/>
      <c r="E3567" s="28"/>
      <c r="F3567" s="28"/>
      <c r="G3567" s="28"/>
      <c r="H3567" s="28"/>
      <c r="I3567" s="28"/>
      <c r="J3567" s="28"/>
      <c r="K3567" s="28"/>
      <c r="L3567" s="28"/>
      <c r="M3567" s="28"/>
      <c r="N3567" s="28"/>
      <c r="O3567" s="28"/>
      <c r="P3567" s="28"/>
      <c r="Q3567" s="28"/>
      <c r="R3567" s="28"/>
      <c r="S3567" s="28"/>
      <c r="T3567" s="28"/>
      <c r="U3567" s="28"/>
      <c r="V3567" s="28"/>
      <c r="W3567" s="28"/>
      <c r="X3567" s="28"/>
      <c r="Y3567" s="28"/>
      <c r="Z3567" s="28"/>
      <c r="AA3567" s="28"/>
      <c r="AB3567" s="28"/>
      <c r="AC3567" s="28"/>
      <c r="AD3567" s="28"/>
      <c r="AE3567" s="28"/>
      <c r="AF3567" s="28"/>
      <c r="AG3567" s="28"/>
      <c r="AH3567" s="28"/>
      <c r="AI3567" s="28"/>
      <c r="AJ3567" s="28"/>
      <c r="AK3567" s="28"/>
      <c r="AL3567" s="28"/>
      <c r="AM3567" s="28"/>
    </row>
    <row r="3568" spans="2:39">
      <c r="B3568" s="27"/>
      <c r="C3568" s="27"/>
      <c r="D3568" s="28"/>
      <c r="E3568" s="28"/>
      <c r="F3568" s="28"/>
      <c r="G3568" s="28"/>
      <c r="H3568" s="28"/>
      <c r="I3568" s="28"/>
      <c r="J3568" s="28"/>
      <c r="K3568" s="28"/>
      <c r="L3568" s="28"/>
      <c r="M3568" s="28"/>
      <c r="N3568" s="28"/>
      <c r="O3568" s="28"/>
      <c r="P3568" s="28"/>
      <c r="Q3568" s="28"/>
      <c r="R3568" s="28"/>
      <c r="S3568" s="28"/>
      <c r="T3568" s="28"/>
      <c r="U3568" s="28"/>
      <c r="V3568" s="28"/>
      <c r="W3568" s="28"/>
      <c r="X3568" s="28"/>
      <c r="Y3568" s="28"/>
      <c r="Z3568" s="28"/>
      <c r="AA3568" s="28"/>
      <c r="AB3568" s="28"/>
      <c r="AC3568" s="28"/>
      <c r="AD3568" s="28"/>
      <c r="AE3568" s="28"/>
      <c r="AF3568" s="28"/>
      <c r="AG3568" s="28"/>
      <c r="AH3568" s="28"/>
      <c r="AI3568" s="28"/>
      <c r="AJ3568" s="28"/>
      <c r="AK3568" s="28"/>
      <c r="AL3568" s="28"/>
      <c r="AM3568" s="28"/>
    </row>
    <row r="3569" spans="2:39">
      <c r="B3569" s="27"/>
      <c r="C3569" s="27"/>
      <c r="D3569" s="28"/>
      <c r="E3569" s="28"/>
      <c r="F3569" s="28"/>
      <c r="G3569" s="28"/>
      <c r="H3569" s="28"/>
      <c r="I3569" s="28"/>
      <c r="J3569" s="28"/>
      <c r="K3569" s="28"/>
      <c r="L3569" s="28"/>
      <c r="M3569" s="28"/>
      <c r="N3569" s="28"/>
      <c r="O3569" s="28"/>
      <c r="P3569" s="28"/>
      <c r="Q3569" s="28"/>
      <c r="R3569" s="28"/>
      <c r="S3569" s="28"/>
      <c r="T3569" s="28"/>
      <c r="U3569" s="28"/>
      <c r="V3569" s="28"/>
      <c r="W3569" s="28"/>
      <c r="X3569" s="28"/>
      <c r="Y3569" s="28"/>
      <c r="Z3569" s="28"/>
      <c r="AA3569" s="28"/>
      <c r="AB3569" s="28"/>
      <c r="AC3569" s="28"/>
      <c r="AD3569" s="28"/>
      <c r="AE3569" s="28"/>
      <c r="AF3569" s="28"/>
      <c r="AG3569" s="28"/>
      <c r="AH3569" s="28"/>
      <c r="AI3569" s="28"/>
      <c r="AJ3569" s="28"/>
      <c r="AK3569" s="28"/>
      <c r="AL3569" s="28"/>
      <c r="AM3569" s="28"/>
    </row>
    <row r="3570" spans="2:39">
      <c r="B3570" s="27"/>
      <c r="C3570" s="27"/>
      <c r="D3570" s="28"/>
      <c r="E3570" s="28"/>
      <c r="F3570" s="28"/>
      <c r="G3570" s="28"/>
      <c r="H3570" s="28"/>
      <c r="I3570" s="28"/>
      <c r="J3570" s="28"/>
      <c r="K3570" s="28"/>
      <c r="L3570" s="28"/>
      <c r="M3570" s="28"/>
      <c r="N3570" s="28"/>
      <c r="O3570" s="28"/>
      <c r="P3570" s="28"/>
      <c r="Q3570" s="28"/>
      <c r="R3570" s="28"/>
      <c r="S3570" s="28"/>
      <c r="T3570" s="28"/>
      <c r="U3570" s="28"/>
      <c r="V3570" s="28"/>
      <c r="W3570" s="28"/>
      <c r="X3570" s="28"/>
      <c r="Y3570" s="28"/>
      <c r="Z3570" s="28"/>
      <c r="AA3570" s="28"/>
      <c r="AB3570" s="28"/>
      <c r="AC3570" s="28"/>
      <c r="AD3570" s="28"/>
      <c r="AE3570" s="28"/>
      <c r="AF3570" s="28"/>
      <c r="AG3570" s="28"/>
      <c r="AH3570" s="28"/>
      <c r="AI3570" s="28"/>
      <c r="AJ3570" s="28"/>
      <c r="AK3570" s="28"/>
      <c r="AL3570" s="28"/>
      <c r="AM3570" s="28"/>
    </row>
    <row r="3571" spans="2:39">
      <c r="B3571" s="27"/>
      <c r="C3571" s="27"/>
      <c r="D3571" s="28"/>
      <c r="E3571" s="28"/>
      <c r="F3571" s="28"/>
      <c r="G3571" s="28"/>
      <c r="H3571" s="28"/>
      <c r="I3571" s="28"/>
      <c r="J3571" s="28"/>
      <c r="K3571" s="28"/>
      <c r="L3571" s="28"/>
      <c r="M3571" s="28"/>
      <c r="N3571" s="28"/>
      <c r="O3571" s="28"/>
      <c r="P3571" s="28"/>
      <c r="Q3571" s="28"/>
      <c r="R3571" s="28"/>
      <c r="S3571" s="28"/>
      <c r="T3571" s="28"/>
      <c r="U3571" s="28"/>
      <c r="V3571" s="28"/>
      <c r="W3571" s="28"/>
      <c r="X3571" s="28"/>
      <c r="Y3571" s="28"/>
      <c r="Z3571" s="28"/>
      <c r="AA3571" s="28"/>
      <c r="AB3571" s="28"/>
      <c r="AC3571" s="28"/>
      <c r="AD3571" s="28"/>
      <c r="AE3571" s="28"/>
      <c r="AF3571" s="28"/>
      <c r="AG3571" s="28"/>
      <c r="AH3571" s="28"/>
      <c r="AI3571" s="28"/>
      <c r="AJ3571" s="28"/>
      <c r="AK3571" s="28"/>
      <c r="AL3571" s="28"/>
      <c r="AM3571" s="28"/>
    </row>
    <row r="3572" spans="2:39">
      <c r="B3572" s="27"/>
      <c r="C3572" s="27"/>
      <c r="D3572" s="28"/>
      <c r="E3572" s="28"/>
      <c r="F3572" s="28"/>
      <c r="G3572" s="28"/>
      <c r="H3572" s="28"/>
      <c r="I3572" s="28"/>
      <c r="J3572" s="28"/>
      <c r="K3572" s="28"/>
      <c r="L3572" s="28"/>
      <c r="M3572" s="28"/>
      <c r="N3572" s="28"/>
      <c r="O3572" s="28"/>
      <c r="P3572" s="28"/>
      <c r="Q3572" s="28"/>
      <c r="R3572" s="28"/>
      <c r="S3572" s="28"/>
      <c r="T3572" s="28"/>
      <c r="U3572" s="28"/>
      <c r="V3572" s="28"/>
      <c r="W3572" s="28"/>
      <c r="X3572" s="28"/>
      <c r="Y3572" s="28"/>
      <c r="Z3572" s="28"/>
      <c r="AA3572" s="28"/>
      <c r="AB3572" s="28"/>
      <c r="AC3572" s="28"/>
      <c r="AD3572" s="28"/>
      <c r="AE3572" s="28"/>
      <c r="AF3572" s="28"/>
      <c r="AG3572" s="28"/>
      <c r="AH3572" s="28"/>
      <c r="AI3572" s="28"/>
      <c r="AJ3572" s="28"/>
      <c r="AK3572" s="28"/>
      <c r="AL3572" s="28"/>
      <c r="AM3572" s="28"/>
    </row>
    <row r="3573" spans="2:39">
      <c r="B3573" s="27"/>
      <c r="C3573" s="27"/>
      <c r="D3573" s="28"/>
      <c r="E3573" s="28"/>
      <c r="F3573" s="28"/>
      <c r="G3573" s="28"/>
      <c r="H3573" s="28"/>
      <c r="I3573" s="28"/>
      <c r="J3573" s="28"/>
      <c r="K3573" s="28"/>
      <c r="L3573" s="28"/>
      <c r="M3573" s="28"/>
      <c r="N3573" s="28"/>
      <c r="O3573" s="28"/>
      <c r="P3573" s="28"/>
      <c r="Q3573" s="28"/>
      <c r="R3573" s="28"/>
      <c r="S3573" s="28"/>
      <c r="T3573" s="28"/>
      <c r="U3573" s="28"/>
      <c r="V3573" s="28"/>
      <c r="W3573" s="28"/>
      <c r="X3573" s="28"/>
      <c r="Y3573" s="28"/>
      <c r="Z3573" s="28"/>
      <c r="AA3573" s="28"/>
      <c r="AB3573" s="28"/>
      <c r="AC3573" s="28"/>
      <c r="AD3573" s="28"/>
      <c r="AE3573" s="28"/>
      <c r="AF3573" s="28"/>
      <c r="AG3573" s="28"/>
      <c r="AH3573" s="28"/>
      <c r="AI3573" s="28"/>
      <c r="AJ3573" s="28"/>
      <c r="AK3573" s="28"/>
      <c r="AL3573" s="28"/>
      <c r="AM3573" s="28"/>
    </row>
    <row r="3574" spans="2:39">
      <c r="B3574" s="27"/>
      <c r="C3574" s="27"/>
      <c r="D3574" s="28"/>
      <c r="E3574" s="28"/>
      <c r="F3574" s="28"/>
      <c r="G3574" s="28"/>
      <c r="H3574" s="28"/>
      <c r="I3574" s="28"/>
      <c r="J3574" s="28"/>
      <c r="K3574" s="28"/>
      <c r="L3574" s="28"/>
      <c r="M3574" s="28"/>
      <c r="N3574" s="28"/>
      <c r="O3574" s="28"/>
      <c r="P3574" s="28"/>
      <c r="Q3574" s="28"/>
      <c r="R3574" s="28"/>
      <c r="S3574" s="28"/>
      <c r="T3574" s="28"/>
      <c r="U3574" s="28"/>
      <c r="V3574" s="28"/>
      <c r="W3574" s="28"/>
      <c r="X3574" s="28"/>
      <c r="Y3574" s="28"/>
      <c r="Z3574" s="28"/>
      <c r="AA3574" s="28"/>
      <c r="AB3574" s="28"/>
      <c r="AC3574" s="28"/>
      <c r="AD3574" s="28"/>
      <c r="AE3574" s="28"/>
      <c r="AF3574" s="28"/>
      <c r="AG3574" s="28"/>
      <c r="AH3574" s="28"/>
      <c r="AI3574" s="28"/>
      <c r="AJ3574" s="28"/>
      <c r="AK3574" s="28"/>
      <c r="AL3574" s="28"/>
      <c r="AM3574" s="28"/>
    </row>
    <row r="3575" spans="2:39">
      <c r="B3575" s="27"/>
      <c r="C3575" s="27"/>
      <c r="D3575" s="28"/>
      <c r="E3575" s="28"/>
      <c r="F3575" s="28"/>
      <c r="G3575" s="28"/>
      <c r="H3575" s="28"/>
      <c r="I3575" s="28"/>
      <c r="J3575" s="28"/>
      <c r="K3575" s="28"/>
      <c r="L3575" s="28"/>
      <c r="M3575" s="28"/>
      <c r="N3575" s="28"/>
      <c r="O3575" s="28"/>
      <c r="P3575" s="28"/>
      <c r="Q3575" s="28"/>
      <c r="R3575" s="28"/>
      <c r="S3575" s="28"/>
      <c r="T3575" s="28"/>
      <c r="U3575" s="28"/>
      <c r="V3575" s="28"/>
      <c r="W3575" s="28"/>
      <c r="X3575" s="28"/>
      <c r="Y3575" s="28"/>
      <c r="Z3575" s="28"/>
      <c r="AA3575" s="28"/>
      <c r="AB3575" s="28"/>
      <c r="AC3575" s="28"/>
      <c r="AD3575" s="28"/>
      <c r="AE3575" s="28"/>
      <c r="AF3575" s="28"/>
      <c r="AG3575" s="28"/>
      <c r="AH3575" s="28"/>
      <c r="AI3575" s="28"/>
      <c r="AJ3575" s="28"/>
      <c r="AK3575" s="28"/>
      <c r="AL3575" s="28"/>
      <c r="AM3575" s="28"/>
    </row>
    <row r="3576" spans="2:39">
      <c r="B3576" s="27"/>
      <c r="C3576" s="27"/>
      <c r="D3576" s="28"/>
      <c r="E3576" s="28"/>
      <c r="F3576" s="28"/>
      <c r="G3576" s="28"/>
      <c r="H3576" s="28"/>
      <c r="I3576" s="28"/>
      <c r="J3576" s="28"/>
      <c r="K3576" s="28"/>
      <c r="L3576" s="28"/>
      <c r="M3576" s="28"/>
      <c r="N3576" s="28"/>
      <c r="O3576" s="28"/>
      <c r="P3576" s="28"/>
      <c r="Q3576" s="28"/>
      <c r="R3576" s="28"/>
      <c r="S3576" s="28"/>
      <c r="T3576" s="28"/>
      <c r="U3576" s="28"/>
      <c r="V3576" s="28"/>
      <c r="W3576" s="28"/>
      <c r="X3576" s="28"/>
      <c r="Y3576" s="28"/>
      <c r="Z3576" s="28"/>
      <c r="AA3576" s="28"/>
      <c r="AB3576" s="28"/>
      <c r="AC3576" s="28"/>
      <c r="AD3576" s="28"/>
      <c r="AE3576" s="28"/>
      <c r="AF3576" s="28"/>
      <c r="AG3576" s="28"/>
      <c r="AH3576" s="28"/>
      <c r="AI3576" s="28"/>
      <c r="AJ3576" s="28"/>
      <c r="AK3576" s="28"/>
      <c r="AL3576" s="28"/>
      <c r="AM3576" s="28"/>
    </row>
    <row r="3577" spans="2:39">
      <c r="B3577" s="27"/>
      <c r="C3577" s="27"/>
      <c r="D3577" s="28"/>
      <c r="E3577" s="28"/>
      <c r="F3577" s="28"/>
      <c r="G3577" s="28"/>
      <c r="H3577" s="28"/>
      <c r="I3577" s="28"/>
      <c r="J3577" s="28"/>
      <c r="K3577" s="28"/>
      <c r="L3577" s="28"/>
      <c r="M3577" s="28"/>
      <c r="N3577" s="28"/>
      <c r="O3577" s="28"/>
      <c r="P3577" s="28"/>
      <c r="Q3577" s="28"/>
      <c r="R3577" s="28"/>
      <c r="S3577" s="28"/>
      <c r="T3577" s="28"/>
      <c r="U3577" s="28"/>
      <c r="V3577" s="28"/>
      <c r="W3577" s="28"/>
      <c r="X3577" s="28"/>
      <c r="Y3577" s="28"/>
      <c r="Z3577" s="28"/>
      <c r="AA3577" s="28"/>
      <c r="AB3577" s="28"/>
      <c r="AC3577" s="28"/>
      <c r="AD3577" s="28"/>
      <c r="AE3577" s="28"/>
      <c r="AF3577" s="28"/>
      <c r="AG3577" s="28"/>
      <c r="AH3577" s="28"/>
      <c r="AI3577" s="28"/>
      <c r="AJ3577" s="28"/>
      <c r="AK3577" s="28"/>
      <c r="AL3577" s="28"/>
      <c r="AM3577" s="28"/>
    </row>
    <row r="3578" spans="2:39">
      <c r="B3578" s="27"/>
      <c r="C3578" s="27"/>
      <c r="D3578" s="28"/>
      <c r="E3578" s="28"/>
      <c r="F3578" s="28"/>
      <c r="G3578" s="28"/>
      <c r="H3578" s="28"/>
      <c r="I3578" s="28"/>
      <c r="J3578" s="28"/>
      <c r="K3578" s="28"/>
      <c r="L3578" s="28"/>
      <c r="M3578" s="28"/>
      <c r="N3578" s="28"/>
      <c r="O3578" s="28"/>
      <c r="P3578" s="28"/>
      <c r="Q3578" s="28"/>
      <c r="R3578" s="28"/>
      <c r="S3578" s="28"/>
      <c r="T3578" s="28"/>
      <c r="U3578" s="28"/>
      <c r="V3578" s="28"/>
      <c r="W3578" s="28"/>
      <c r="X3578" s="28"/>
      <c r="Y3578" s="28"/>
      <c r="Z3578" s="28"/>
      <c r="AA3578" s="28"/>
      <c r="AB3578" s="28"/>
      <c r="AC3578" s="28"/>
      <c r="AD3578" s="28"/>
      <c r="AE3578" s="28"/>
      <c r="AF3578" s="28"/>
      <c r="AG3578" s="28"/>
      <c r="AH3578" s="28"/>
      <c r="AI3578" s="28"/>
      <c r="AJ3578" s="28"/>
      <c r="AK3578" s="28"/>
      <c r="AL3578" s="28"/>
      <c r="AM3578" s="28"/>
    </row>
    <row r="3579" spans="2:39">
      <c r="B3579" s="27"/>
      <c r="C3579" s="27"/>
      <c r="D3579" s="28"/>
      <c r="E3579" s="28"/>
      <c r="F3579" s="28"/>
      <c r="G3579" s="28"/>
      <c r="H3579" s="28"/>
      <c r="I3579" s="28"/>
      <c r="J3579" s="28"/>
      <c r="K3579" s="28"/>
      <c r="L3579" s="28"/>
      <c r="M3579" s="28"/>
      <c r="N3579" s="28"/>
      <c r="O3579" s="28"/>
      <c r="P3579" s="28"/>
      <c r="Q3579" s="28"/>
      <c r="R3579" s="28"/>
      <c r="S3579" s="28"/>
      <c r="T3579" s="28"/>
      <c r="U3579" s="28"/>
      <c r="V3579" s="28"/>
      <c r="W3579" s="28"/>
      <c r="X3579" s="28"/>
      <c r="Y3579" s="28"/>
      <c r="Z3579" s="28"/>
      <c r="AA3579" s="28"/>
      <c r="AB3579" s="28"/>
      <c r="AC3579" s="28"/>
      <c r="AD3579" s="28"/>
      <c r="AE3579" s="28"/>
      <c r="AF3579" s="28"/>
      <c r="AG3579" s="28"/>
      <c r="AH3579" s="28"/>
      <c r="AI3579" s="28"/>
      <c r="AJ3579" s="28"/>
      <c r="AK3579" s="28"/>
      <c r="AL3579" s="28"/>
      <c r="AM3579" s="28"/>
    </row>
    <row r="3580" spans="2:39">
      <c r="B3580" s="27"/>
      <c r="C3580" s="27"/>
      <c r="D3580" s="28"/>
      <c r="E3580" s="28"/>
      <c r="F3580" s="28"/>
      <c r="G3580" s="28"/>
      <c r="H3580" s="28"/>
      <c r="I3580" s="28"/>
      <c r="J3580" s="28"/>
      <c r="K3580" s="28"/>
      <c r="L3580" s="28"/>
      <c r="M3580" s="28"/>
      <c r="N3580" s="28"/>
      <c r="O3580" s="28"/>
      <c r="P3580" s="28"/>
      <c r="Q3580" s="28"/>
      <c r="R3580" s="28"/>
      <c r="S3580" s="28"/>
      <c r="T3580" s="28"/>
      <c r="U3580" s="28"/>
      <c r="V3580" s="28"/>
      <c r="W3580" s="28"/>
      <c r="X3580" s="28"/>
      <c r="Y3580" s="28"/>
      <c r="Z3580" s="28"/>
      <c r="AA3580" s="28"/>
      <c r="AB3580" s="28"/>
      <c r="AC3580" s="28"/>
      <c r="AD3580" s="28"/>
      <c r="AE3580" s="28"/>
      <c r="AF3580" s="28"/>
      <c r="AG3580" s="28"/>
      <c r="AH3580" s="28"/>
      <c r="AI3580" s="28"/>
      <c r="AJ3580" s="28"/>
      <c r="AK3580" s="28"/>
      <c r="AL3580" s="28"/>
      <c r="AM3580" s="28"/>
    </row>
    <row r="3581" spans="2:39">
      <c r="B3581" s="27"/>
      <c r="C3581" s="27"/>
      <c r="D3581" s="28"/>
      <c r="E3581" s="28"/>
      <c r="F3581" s="28"/>
      <c r="G3581" s="28"/>
      <c r="H3581" s="28"/>
      <c r="I3581" s="28"/>
      <c r="J3581" s="28"/>
      <c r="K3581" s="28"/>
      <c r="L3581" s="28"/>
      <c r="M3581" s="28"/>
      <c r="N3581" s="28"/>
      <c r="O3581" s="28"/>
      <c r="P3581" s="28"/>
      <c r="Q3581" s="28"/>
      <c r="R3581" s="28"/>
      <c r="S3581" s="28"/>
      <c r="T3581" s="28"/>
      <c r="U3581" s="28"/>
      <c r="V3581" s="28"/>
      <c r="W3581" s="28"/>
      <c r="X3581" s="28"/>
      <c r="Y3581" s="28"/>
      <c r="Z3581" s="28"/>
      <c r="AA3581" s="28"/>
      <c r="AB3581" s="28"/>
      <c r="AC3581" s="28"/>
      <c r="AD3581" s="28"/>
      <c r="AE3581" s="28"/>
      <c r="AF3581" s="28"/>
      <c r="AG3581" s="28"/>
      <c r="AH3581" s="28"/>
      <c r="AI3581" s="28"/>
      <c r="AJ3581" s="28"/>
      <c r="AK3581" s="28"/>
      <c r="AL3581" s="28"/>
      <c r="AM3581" s="28"/>
    </row>
    <row r="3582" spans="2:39">
      <c r="B3582" s="27"/>
      <c r="C3582" s="27"/>
      <c r="D3582" s="28"/>
      <c r="E3582" s="28"/>
      <c r="F3582" s="28"/>
      <c r="G3582" s="28"/>
      <c r="H3582" s="28"/>
      <c r="I3582" s="28"/>
      <c r="J3582" s="28"/>
      <c r="K3582" s="28"/>
      <c r="L3582" s="28"/>
      <c r="M3582" s="28"/>
      <c r="N3582" s="28"/>
      <c r="O3582" s="28"/>
      <c r="P3582" s="28"/>
      <c r="Q3582" s="28"/>
      <c r="R3582" s="28"/>
      <c r="S3582" s="28"/>
      <c r="T3582" s="28"/>
      <c r="U3582" s="28"/>
      <c r="V3582" s="28"/>
      <c r="W3582" s="28"/>
      <c r="X3582" s="28"/>
      <c r="Y3582" s="28"/>
      <c r="Z3582" s="28"/>
      <c r="AA3582" s="28"/>
      <c r="AB3582" s="28"/>
      <c r="AC3582" s="28"/>
      <c r="AD3582" s="28"/>
      <c r="AE3582" s="28"/>
      <c r="AF3582" s="28"/>
      <c r="AG3582" s="28"/>
      <c r="AH3582" s="28"/>
      <c r="AI3582" s="28"/>
      <c r="AJ3582" s="28"/>
      <c r="AK3582" s="28"/>
      <c r="AL3582" s="28"/>
      <c r="AM3582" s="28"/>
    </row>
    <row r="3583" spans="2:39">
      <c r="B3583" s="27"/>
      <c r="C3583" s="27"/>
      <c r="D3583" s="28"/>
      <c r="E3583" s="28"/>
      <c r="F3583" s="28"/>
      <c r="G3583" s="28"/>
      <c r="H3583" s="28"/>
      <c r="I3583" s="28"/>
      <c r="J3583" s="28"/>
      <c r="K3583" s="28"/>
      <c r="L3583" s="28"/>
      <c r="M3583" s="28"/>
      <c r="N3583" s="28"/>
      <c r="O3583" s="28"/>
      <c r="P3583" s="28"/>
      <c r="Q3583" s="28"/>
      <c r="R3583" s="28"/>
      <c r="S3583" s="28"/>
      <c r="T3583" s="28"/>
      <c r="U3583" s="28"/>
      <c r="V3583" s="28"/>
      <c r="W3583" s="28"/>
      <c r="X3583" s="28"/>
      <c r="Y3583" s="28"/>
      <c r="Z3583" s="28"/>
      <c r="AA3583" s="28"/>
      <c r="AB3583" s="28"/>
      <c r="AC3583" s="28"/>
      <c r="AD3583" s="28"/>
      <c r="AE3583" s="28"/>
      <c r="AF3583" s="28"/>
      <c r="AG3583" s="28"/>
      <c r="AH3583" s="28"/>
      <c r="AI3583" s="28"/>
      <c r="AJ3583" s="28"/>
      <c r="AK3583" s="28"/>
      <c r="AL3583" s="28"/>
      <c r="AM3583" s="28"/>
    </row>
    <row r="3584" spans="2:39">
      <c r="B3584" s="27"/>
      <c r="C3584" s="27"/>
      <c r="D3584" s="28"/>
      <c r="E3584" s="28"/>
      <c r="F3584" s="28"/>
      <c r="G3584" s="28"/>
      <c r="H3584" s="28"/>
      <c r="I3584" s="28"/>
      <c r="J3584" s="28"/>
      <c r="K3584" s="28"/>
      <c r="L3584" s="28"/>
      <c r="M3584" s="28"/>
      <c r="N3584" s="28"/>
      <c r="O3584" s="28"/>
      <c r="P3584" s="28"/>
      <c r="Q3584" s="28"/>
      <c r="R3584" s="28"/>
      <c r="S3584" s="28"/>
      <c r="T3584" s="28"/>
      <c r="U3584" s="28"/>
      <c r="V3584" s="28"/>
      <c r="W3584" s="28"/>
      <c r="X3584" s="28"/>
      <c r="Y3584" s="28"/>
      <c r="Z3584" s="28"/>
      <c r="AA3584" s="28"/>
      <c r="AB3584" s="28"/>
      <c r="AC3584" s="28"/>
      <c r="AD3584" s="28"/>
      <c r="AE3584" s="28"/>
      <c r="AF3584" s="28"/>
      <c r="AG3584" s="28"/>
      <c r="AH3584" s="28"/>
      <c r="AI3584" s="28"/>
      <c r="AJ3584" s="28"/>
      <c r="AK3584" s="28"/>
      <c r="AL3584" s="28"/>
      <c r="AM3584" s="28"/>
    </row>
    <row r="3585" spans="2:39">
      <c r="B3585" s="27"/>
      <c r="C3585" s="27"/>
      <c r="D3585" s="28"/>
      <c r="E3585" s="28"/>
      <c r="F3585" s="28"/>
      <c r="G3585" s="28"/>
      <c r="H3585" s="28"/>
      <c r="I3585" s="28"/>
      <c r="J3585" s="28"/>
      <c r="K3585" s="28"/>
      <c r="L3585" s="28"/>
      <c r="M3585" s="28"/>
      <c r="N3585" s="28"/>
      <c r="O3585" s="28"/>
      <c r="P3585" s="28"/>
      <c r="Q3585" s="28"/>
      <c r="R3585" s="28"/>
      <c r="S3585" s="28"/>
      <c r="T3585" s="28"/>
      <c r="U3585" s="28"/>
      <c r="V3585" s="28"/>
      <c r="W3585" s="28"/>
      <c r="X3585" s="28"/>
      <c r="Y3585" s="28"/>
      <c r="Z3585" s="28"/>
      <c r="AA3585" s="28"/>
      <c r="AB3585" s="28"/>
      <c r="AC3585" s="28"/>
      <c r="AD3585" s="28"/>
      <c r="AE3585" s="28"/>
      <c r="AF3585" s="28"/>
      <c r="AG3585" s="28"/>
      <c r="AH3585" s="28"/>
      <c r="AI3585" s="28"/>
      <c r="AJ3585" s="28"/>
      <c r="AK3585" s="28"/>
      <c r="AL3585" s="28"/>
      <c r="AM3585" s="28"/>
    </row>
    <row r="3586" spans="2:39">
      <c r="B3586" s="27"/>
      <c r="C3586" s="27"/>
      <c r="D3586" s="28"/>
      <c r="E3586" s="28"/>
      <c r="F3586" s="28"/>
      <c r="G3586" s="28"/>
      <c r="H3586" s="28"/>
      <c r="I3586" s="28"/>
      <c r="J3586" s="28"/>
      <c r="K3586" s="28"/>
      <c r="L3586" s="28"/>
      <c r="M3586" s="28"/>
      <c r="N3586" s="28"/>
      <c r="O3586" s="28"/>
      <c r="P3586" s="28"/>
      <c r="Q3586" s="28"/>
      <c r="R3586" s="28"/>
      <c r="S3586" s="28"/>
      <c r="T3586" s="28"/>
      <c r="U3586" s="28"/>
      <c r="V3586" s="28"/>
      <c r="W3586" s="28"/>
      <c r="X3586" s="28"/>
      <c r="Y3586" s="28"/>
      <c r="Z3586" s="28"/>
      <c r="AA3586" s="28"/>
      <c r="AB3586" s="28"/>
      <c r="AC3586" s="28"/>
      <c r="AD3586" s="28"/>
      <c r="AE3586" s="28"/>
      <c r="AF3586" s="28"/>
      <c r="AG3586" s="28"/>
      <c r="AH3586" s="28"/>
      <c r="AI3586" s="28"/>
      <c r="AJ3586" s="28"/>
      <c r="AK3586" s="28"/>
      <c r="AL3586" s="28"/>
      <c r="AM3586" s="28"/>
    </row>
    <row r="3587" spans="2:39">
      <c r="B3587" s="27"/>
      <c r="C3587" s="27"/>
      <c r="D3587" s="28"/>
      <c r="E3587" s="28"/>
      <c r="F3587" s="28"/>
      <c r="G3587" s="28"/>
      <c r="H3587" s="28"/>
      <c r="I3587" s="28"/>
      <c r="J3587" s="28"/>
      <c r="K3587" s="28"/>
      <c r="L3587" s="28"/>
      <c r="M3587" s="28"/>
      <c r="N3587" s="28"/>
      <c r="O3587" s="28"/>
      <c r="P3587" s="28"/>
      <c r="Q3587" s="28"/>
      <c r="R3587" s="28"/>
      <c r="S3587" s="28"/>
      <c r="T3587" s="28"/>
      <c r="U3587" s="28"/>
      <c r="V3587" s="28"/>
      <c r="W3587" s="28"/>
      <c r="X3587" s="28"/>
      <c r="Y3587" s="28"/>
      <c r="Z3587" s="28"/>
      <c r="AA3587" s="28"/>
      <c r="AB3587" s="28"/>
      <c r="AC3587" s="28"/>
      <c r="AD3587" s="28"/>
      <c r="AE3587" s="28"/>
      <c r="AF3587" s="28"/>
      <c r="AG3587" s="28"/>
      <c r="AH3587" s="28"/>
      <c r="AI3587" s="28"/>
      <c r="AJ3587" s="28"/>
      <c r="AK3587" s="28"/>
      <c r="AL3587" s="28"/>
      <c r="AM3587" s="28"/>
    </row>
    <row r="3588" spans="2:39">
      <c r="B3588" s="27"/>
      <c r="C3588" s="27"/>
      <c r="D3588" s="28"/>
      <c r="E3588" s="28"/>
      <c r="F3588" s="28"/>
      <c r="G3588" s="28"/>
      <c r="H3588" s="28"/>
      <c r="I3588" s="28"/>
      <c r="J3588" s="28"/>
      <c r="K3588" s="28"/>
      <c r="L3588" s="28"/>
      <c r="M3588" s="28"/>
      <c r="N3588" s="28"/>
      <c r="O3588" s="28"/>
      <c r="P3588" s="28"/>
      <c r="Q3588" s="28"/>
      <c r="R3588" s="28"/>
      <c r="S3588" s="28"/>
      <c r="T3588" s="28"/>
      <c r="U3588" s="28"/>
      <c r="V3588" s="28"/>
      <c r="W3588" s="28"/>
      <c r="X3588" s="28"/>
      <c r="Y3588" s="28"/>
      <c r="Z3588" s="28"/>
      <c r="AA3588" s="28"/>
      <c r="AB3588" s="28"/>
      <c r="AC3588" s="28"/>
      <c r="AD3588" s="28"/>
      <c r="AE3588" s="28"/>
      <c r="AF3588" s="28"/>
      <c r="AG3588" s="28"/>
      <c r="AH3588" s="28"/>
      <c r="AI3588" s="28"/>
      <c r="AJ3588" s="28"/>
      <c r="AK3588" s="28"/>
      <c r="AL3588" s="28"/>
      <c r="AM3588" s="28"/>
    </row>
    <row r="3589" spans="2:39">
      <c r="B3589" s="27"/>
      <c r="C3589" s="27"/>
      <c r="D3589" s="28"/>
      <c r="E3589" s="28"/>
      <c r="F3589" s="28"/>
      <c r="G3589" s="28"/>
      <c r="H3589" s="28"/>
      <c r="I3589" s="28"/>
      <c r="J3589" s="28"/>
      <c r="K3589" s="28"/>
      <c r="L3589" s="28"/>
      <c r="M3589" s="28"/>
      <c r="N3589" s="28"/>
      <c r="O3589" s="28"/>
      <c r="P3589" s="28"/>
      <c r="Q3589" s="28"/>
      <c r="R3589" s="28"/>
      <c r="S3589" s="28"/>
      <c r="T3589" s="28"/>
      <c r="U3589" s="28"/>
      <c r="V3589" s="28"/>
      <c r="W3589" s="28"/>
      <c r="X3589" s="28"/>
      <c r="Y3589" s="28"/>
      <c r="Z3589" s="28"/>
      <c r="AA3589" s="28"/>
      <c r="AB3589" s="28"/>
      <c r="AC3589" s="28"/>
      <c r="AD3589" s="28"/>
      <c r="AE3589" s="28"/>
      <c r="AF3589" s="28"/>
      <c r="AG3589" s="28"/>
      <c r="AH3589" s="28"/>
      <c r="AI3589" s="28"/>
      <c r="AJ3589" s="28"/>
      <c r="AK3589" s="28"/>
      <c r="AL3589" s="28"/>
      <c r="AM3589" s="28"/>
    </row>
    <row r="3590" spans="2:39">
      <c r="B3590" s="27"/>
      <c r="C3590" s="27"/>
      <c r="D3590" s="28"/>
      <c r="E3590" s="28"/>
      <c r="F3590" s="28"/>
      <c r="G3590" s="28"/>
      <c r="H3590" s="28"/>
      <c r="I3590" s="28"/>
      <c r="J3590" s="28"/>
      <c r="K3590" s="28"/>
      <c r="L3590" s="28"/>
      <c r="M3590" s="28"/>
      <c r="N3590" s="28"/>
      <c r="O3590" s="28"/>
      <c r="P3590" s="28"/>
      <c r="Q3590" s="28"/>
      <c r="R3590" s="28"/>
      <c r="S3590" s="28"/>
      <c r="T3590" s="28"/>
      <c r="U3590" s="28"/>
      <c r="V3590" s="28"/>
      <c r="W3590" s="28"/>
      <c r="X3590" s="28"/>
      <c r="Y3590" s="28"/>
      <c r="Z3590" s="28"/>
      <c r="AA3590" s="28"/>
      <c r="AB3590" s="28"/>
      <c r="AC3590" s="28"/>
      <c r="AD3590" s="28"/>
      <c r="AE3590" s="28"/>
      <c r="AF3590" s="28"/>
      <c r="AG3590" s="28"/>
      <c r="AH3590" s="28"/>
      <c r="AI3590" s="28"/>
      <c r="AJ3590" s="28"/>
      <c r="AK3590" s="28"/>
      <c r="AL3590" s="28"/>
      <c r="AM3590" s="28"/>
    </row>
    <row r="3591" spans="2:39">
      <c r="B3591" s="27"/>
      <c r="C3591" s="27"/>
      <c r="D3591" s="28"/>
      <c r="E3591" s="28"/>
      <c r="F3591" s="28"/>
      <c r="G3591" s="28"/>
      <c r="H3591" s="28"/>
      <c r="I3591" s="28"/>
      <c r="J3591" s="28"/>
      <c r="K3591" s="28"/>
      <c r="L3591" s="28"/>
      <c r="M3591" s="28"/>
      <c r="N3591" s="28"/>
      <c r="O3591" s="28"/>
      <c r="P3591" s="28"/>
      <c r="Q3591" s="28"/>
      <c r="R3591" s="28"/>
      <c r="S3591" s="28"/>
      <c r="T3591" s="28"/>
      <c r="U3591" s="28"/>
      <c r="V3591" s="28"/>
      <c r="W3591" s="28"/>
      <c r="X3591" s="28"/>
      <c r="Y3591" s="28"/>
      <c r="Z3591" s="28"/>
      <c r="AA3591" s="28"/>
      <c r="AB3591" s="28"/>
      <c r="AC3591" s="28"/>
      <c r="AD3591" s="28"/>
      <c r="AE3591" s="28"/>
      <c r="AF3591" s="28"/>
      <c r="AG3591" s="28"/>
      <c r="AH3591" s="28"/>
      <c r="AI3591" s="28"/>
      <c r="AJ3591" s="28"/>
      <c r="AK3591" s="28"/>
      <c r="AL3591" s="28"/>
      <c r="AM3591" s="28"/>
    </row>
    <row r="3592" spans="2:39">
      <c r="B3592" s="27"/>
      <c r="C3592" s="27"/>
      <c r="D3592" s="28"/>
      <c r="E3592" s="28"/>
      <c r="F3592" s="28"/>
      <c r="G3592" s="28"/>
      <c r="H3592" s="28"/>
      <c r="I3592" s="28"/>
      <c r="J3592" s="28"/>
      <c r="K3592" s="28"/>
      <c r="L3592" s="28"/>
      <c r="M3592" s="28"/>
      <c r="N3592" s="28"/>
      <c r="O3592" s="28"/>
      <c r="P3592" s="28"/>
      <c r="Q3592" s="28"/>
      <c r="R3592" s="28"/>
      <c r="S3592" s="28"/>
      <c r="T3592" s="28"/>
      <c r="U3592" s="28"/>
      <c r="V3592" s="28"/>
      <c r="W3592" s="28"/>
      <c r="X3592" s="28"/>
      <c r="Y3592" s="28"/>
      <c r="Z3592" s="28"/>
      <c r="AA3592" s="28"/>
      <c r="AB3592" s="28"/>
      <c r="AC3592" s="28"/>
      <c r="AD3592" s="28"/>
      <c r="AE3592" s="28"/>
      <c r="AF3592" s="28"/>
      <c r="AG3592" s="28"/>
      <c r="AH3592" s="28"/>
      <c r="AI3592" s="28"/>
      <c r="AJ3592" s="28"/>
      <c r="AK3592" s="28"/>
      <c r="AL3592" s="28"/>
      <c r="AM3592" s="28"/>
    </row>
    <row r="3593" spans="2:39">
      <c r="B3593" s="27"/>
      <c r="C3593" s="27"/>
      <c r="D3593" s="28"/>
      <c r="E3593" s="28"/>
      <c r="F3593" s="28"/>
      <c r="G3593" s="28"/>
      <c r="H3593" s="28"/>
      <c r="I3593" s="28"/>
      <c r="J3593" s="28"/>
      <c r="K3593" s="28"/>
      <c r="L3593" s="28"/>
      <c r="M3593" s="28"/>
      <c r="N3593" s="28"/>
      <c r="O3593" s="28"/>
      <c r="P3593" s="28"/>
      <c r="Q3593" s="28"/>
      <c r="R3593" s="28"/>
      <c r="S3593" s="28"/>
      <c r="T3593" s="28"/>
      <c r="U3593" s="28"/>
      <c r="V3593" s="28"/>
      <c r="W3593" s="28"/>
      <c r="X3593" s="28"/>
      <c r="Y3593" s="28"/>
      <c r="Z3593" s="28"/>
      <c r="AA3593" s="28"/>
      <c r="AB3593" s="28"/>
      <c r="AC3593" s="28"/>
      <c r="AD3593" s="28"/>
      <c r="AE3593" s="28"/>
      <c r="AF3593" s="28"/>
      <c r="AG3593" s="28"/>
      <c r="AH3593" s="28"/>
      <c r="AI3593" s="28"/>
      <c r="AJ3593" s="28"/>
      <c r="AK3593" s="28"/>
      <c r="AL3593" s="28"/>
      <c r="AM3593" s="28"/>
    </row>
    <row r="3594" spans="2:39">
      <c r="B3594" s="27"/>
      <c r="C3594" s="27"/>
      <c r="D3594" s="28"/>
      <c r="E3594" s="28"/>
      <c r="F3594" s="28"/>
      <c r="G3594" s="28"/>
      <c r="H3594" s="28"/>
      <c r="I3594" s="28"/>
      <c r="J3594" s="28"/>
      <c r="K3594" s="28"/>
      <c r="L3594" s="28"/>
      <c r="M3594" s="28"/>
      <c r="N3594" s="28"/>
      <c r="O3594" s="28"/>
      <c r="P3594" s="28"/>
      <c r="Q3594" s="28"/>
      <c r="R3594" s="28"/>
      <c r="S3594" s="28"/>
      <c r="T3594" s="28"/>
      <c r="U3594" s="28"/>
      <c r="V3594" s="28"/>
      <c r="W3594" s="28"/>
      <c r="X3594" s="28"/>
      <c r="Y3594" s="28"/>
      <c r="Z3594" s="28"/>
      <c r="AA3594" s="28"/>
      <c r="AB3594" s="28"/>
      <c r="AC3594" s="28"/>
      <c r="AD3594" s="28"/>
      <c r="AE3594" s="28"/>
      <c r="AF3594" s="28"/>
      <c r="AG3594" s="28"/>
      <c r="AH3594" s="28"/>
      <c r="AI3594" s="28"/>
      <c r="AJ3594" s="28"/>
      <c r="AK3594" s="28"/>
      <c r="AL3594" s="28"/>
      <c r="AM3594" s="28"/>
    </row>
    <row r="3595" spans="2:39">
      <c r="B3595" s="27"/>
      <c r="C3595" s="27"/>
      <c r="D3595" s="28"/>
      <c r="E3595" s="28"/>
      <c r="F3595" s="28"/>
      <c r="G3595" s="28"/>
      <c r="H3595" s="28"/>
      <c r="I3595" s="28"/>
      <c r="J3595" s="28"/>
      <c r="K3595" s="28"/>
      <c r="L3595" s="28"/>
      <c r="M3595" s="28"/>
      <c r="N3595" s="28"/>
      <c r="O3595" s="28"/>
      <c r="P3595" s="28"/>
      <c r="Q3595" s="28"/>
      <c r="R3595" s="28"/>
      <c r="S3595" s="28"/>
      <c r="T3595" s="28"/>
      <c r="U3595" s="28"/>
      <c r="V3595" s="28"/>
      <c r="W3595" s="28"/>
      <c r="X3595" s="28"/>
      <c r="Y3595" s="28"/>
      <c r="Z3595" s="28"/>
      <c r="AA3595" s="28"/>
      <c r="AB3595" s="28"/>
      <c r="AC3595" s="28"/>
      <c r="AD3595" s="28"/>
      <c r="AE3595" s="28"/>
      <c r="AF3595" s="28"/>
      <c r="AG3595" s="28"/>
      <c r="AH3595" s="28"/>
      <c r="AI3595" s="28"/>
      <c r="AJ3595" s="28"/>
      <c r="AK3595" s="28"/>
      <c r="AL3595" s="28"/>
      <c r="AM3595" s="28"/>
    </row>
    <row r="3596" spans="2:39">
      <c r="B3596" s="27"/>
      <c r="C3596" s="27"/>
      <c r="D3596" s="28"/>
      <c r="E3596" s="28"/>
      <c r="F3596" s="28"/>
      <c r="G3596" s="28"/>
      <c r="H3596" s="28"/>
      <c r="I3596" s="28"/>
      <c r="J3596" s="28"/>
      <c r="K3596" s="28"/>
      <c r="L3596" s="28"/>
      <c r="M3596" s="28"/>
      <c r="N3596" s="28"/>
      <c r="O3596" s="28"/>
      <c r="P3596" s="28"/>
      <c r="Q3596" s="28"/>
      <c r="R3596" s="28"/>
      <c r="S3596" s="28"/>
      <c r="T3596" s="28"/>
      <c r="U3596" s="28"/>
      <c r="V3596" s="28"/>
      <c r="W3596" s="28"/>
      <c r="X3596" s="28"/>
      <c r="Y3596" s="28"/>
      <c r="Z3596" s="28"/>
      <c r="AA3596" s="28"/>
      <c r="AB3596" s="28"/>
      <c r="AC3596" s="28"/>
      <c r="AD3596" s="28"/>
      <c r="AE3596" s="28"/>
      <c r="AF3596" s="28"/>
      <c r="AG3596" s="28"/>
      <c r="AH3596" s="28"/>
      <c r="AI3596" s="28"/>
      <c r="AJ3596" s="28"/>
      <c r="AK3596" s="28"/>
      <c r="AL3596" s="28"/>
      <c r="AM3596" s="28"/>
    </row>
    <row r="3597" spans="2:39">
      <c r="B3597" s="27"/>
      <c r="C3597" s="27"/>
      <c r="D3597" s="28"/>
      <c r="E3597" s="28"/>
      <c r="F3597" s="28"/>
      <c r="G3597" s="28"/>
      <c r="H3597" s="28"/>
      <c r="I3597" s="28"/>
      <c r="J3597" s="28"/>
      <c r="K3597" s="28"/>
      <c r="L3597" s="28"/>
      <c r="M3597" s="28"/>
      <c r="N3597" s="28"/>
      <c r="O3597" s="28"/>
      <c r="P3597" s="28"/>
      <c r="Q3597" s="28"/>
      <c r="R3597" s="28"/>
      <c r="S3597" s="28"/>
      <c r="T3597" s="28"/>
      <c r="U3597" s="28"/>
      <c r="V3597" s="28"/>
      <c r="W3597" s="28"/>
      <c r="X3597" s="28"/>
      <c r="Y3597" s="28"/>
      <c r="Z3597" s="28"/>
      <c r="AA3597" s="28"/>
      <c r="AB3597" s="28"/>
      <c r="AC3597" s="28"/>
      <c r="AD3597" s="28"/>
      <c r="AE3597" s="28"/>
      <c r="AF3597" s="28"/>
      <c r="AG3597" s="28"/>
      <c r="AH3597" s="28"/>
      <c r="AI3597" s="28"/>
      <c r="AJ3597" s="28"/>
      <c r="AK3597" s="28"/>
      <c r="AL3597" s="28"/>
      <c r="AM3597" s="28"/>
    </row>
    <row r="3598" spans="2:39">
      <c r="B3598" s="27"/>
      <c r="C3598" s="27"/>
      <c r="D3598" s="28"/>
      <c r="E3598" s="28"/>
      <c r="F3598" s="28"/>
      <c r="G3598" s="28"/>
      <c r="H3598" s="28"/>
      <c r="I3598" s="28"/>
      <c r="J3598" s="28"/>
      <c r="K3598" s="28"/>
      <c r="L3598" s="28"/>
      <c r="M3598" s="28"/>
      <c r="N3598" s="28"/>
      <c r="O3598" s="28"/>
      <c r="P3598" s="28"/>
      <c r="Q3598" s="28"/>
      <c r="R3598" s="28"/>
      <c r="S3598" s="28"/>
      <c r="T3598" s="28"/>
      <c r="U3598" s="28"/>
      <c r="V3598" s="28"/>
      <c r="W3598" s="28"/>
      <c r="X3598" s="28"/>
      <c r="Y3598" s="28"/>
      <c r="Z3598" s="28"/>
      <c r="AA3598" s="28"/>
      <c r="AB3598" s="28"/>
      <c r="AC3598" s="28"/>
      <c r="AD3598" s="28"/>
      <c r="AE3598" s="28"/>
      <c r="AF3598" s="28"/>
      <c r="AG3598" s="28"/>
      <c r="AH3598" s="28"/>
      <c r="AI3598" s="28"/>
      <c r="AJ3598" s="28"/>
      <c r="AK3598" s="28"/>
      <c r="AL3598" s="28"/>
      <c r="AM3598" s="28"/>
    </row>
    <row r="3599" spans="2:39">
      <c r="B3599" s="27"/>
      <c r="C3599" s="27"/>
      <c r="D3599" s="28"/>
      <c r="E3599" s="28"/>
      <c r="F3599" s="28"/>
      <c r="G3599" s="28"/>
      <c r="H3599" s="28"/>
      <c r="I3599" s="28"/>
      <c r="J3599" s="28"/>
      <c r="K3599" s="28"/>
      <c r="L3599" s="28"/>
      <c r="M3599" s="28"/>
      <c r="N3599" s="28"/>
      <c r="O3599" s="28"/>
      <c r="P3599" s="28"/>
      <c r="Q3599" s="28"/>
      <c r="R3599" s="28"/>
      <c r="S3599" s="28"/>
      <c r="T3599" s="28"/>
      <c r="U3599" s="28"/>
      <c r="V3599" s="28"/>
      <c r="W3599" s="28"/>
      <c r="X3599" s="28"/>
      <c r="Y3599" s="28"/>
      <c r="Z3599" s="28"/>
      <c r="AA3599" s="28"/>
      <c r="AB3599" s="28"/>
      <c r="AC3599" s="28"/>
      <c r="AD3599" s="28"/>
      <c r="AE3599" s="28"/>
      <c r="AF3599" s="28"/>
      <c r="AG3599" s="28"/>
      <c r="AH3599" s="28"/>
      <c r="AI3599" s="28"/>
      <c r="AJ3599" s="28"/>
      <c r="AK3599" s="28"/>
      <c r="AL3599" s="28"/>
      <c r="AM3599" s="28"/>
    </row>
    <row r="3600" spans="2:39">
      <c r="B3600" s="27"/>
      <c r="C3600" s="27"/>
      <c r="D3600" s="28"/>
      <c r="E3600" s="28"/>
      <c r="F3600" s="28"/>
      <c r="G3600" s="28"/>
      <c r="H3600" s="28"/>
      <c r="I3600" s="28"/>
      <c r="J3600" s="28"/>
      <c r="K3600" s="28"/>
      <c r="L3600" s="28"/>
      <c r="M3600" s="28"/>
      <c r="N3600" s="28"/>
      <c r="O3600" s="28"/>
      <c r="P3600" s="28"/>
      <c r="Q3600" s="28"/>
      <c r="R3600" s="28"/>
      <c r="S3600" s="28"/>
      <c r="T3600" s="28"/>
      <c r="U3600" s="28"/>
      <c r="V3600" s="28"/>
      <c r="W3600" s="28"/>
      <c r="X3600" s="28"/>
      <c r="Y3600" s="28"/>
      <c r="Z3600" s="28"/>
      <c r="AA3600" s="28"/>
      <c r="AB3600" s="28"/>
      <c r="AC3600" s="28"/>
      <c r="AD3600" s="28"/>
      <c r="AE3600" s="28"/>
      <c r="AF3600" s="28"/>
      <c r="AG3600" s="28"/>
      <c r="AH3600" s="28"/>
      <c r="AI3600" s="28"/>
      <c r="AJ3600" s="28"/>
      <c r="AK3600" s="28"/>
      <c r="AL3600" s="28"/>
      <c r="AM3600" s="28"/>
    </row>
    <row r="3601" spans="2:39">
      <c r="B3601" s="27"/>
      <c r="C3601" s="27"/>
      <c r="D3601" s="28"/>
      <c r="E3601" s="28"/>
      <c r="F3601" s="28"/>
      <c r="G3601" s="28"/>
      <c r="H3601" s="28"/>
      <c r="I3601" s="28"/>
      <c r="J3601" s="28"/>
      <c r="K3601" s="28"/>
      <c r="L3601" s="28"/>
      <c r="M3601" s="28"/>
      <c r="N3601" s="28"/>
      <c r="O3601" s="28"/>
      <c r="P3601" s="28"/>
      <c r="Q3601" s="28"/>
      <c r="R3601" s="28"/>
      <c r="S3601" s="28"/>
      <c r="T3601" s="28"/>
      <c r="U3601" s="28"/>
      <c r="V3601" s="28"/>
      <c r="W3601" s="28"/>
      <c r="X3601" s="28"/>
      <c r="Y3601" s="28"/>
      <c r="Z3601" s="28"/>
      <c r="AA3601" s="28"/>
      <c r="AB3601" s="28"/>
      <c r="AC3601" s="28"/>
      <c r="AD3601" s="28"/>
      <c r="AE3601" s="28"/>
      <c r="AF3601" s="28"/>
      <c r="AG3601" s="28"/>
      <c r="AH3601" s="28"/>
      <c r="AI3601" s="28"/>
      <c r="AJ3601" s="28"/>
      <c r="AK3601" s="28"/>
      <c r="AL3601" s="28"/>
      <c r="AM3601" s="28"/>
    </row>
    <row r="3602" spans="2:39">
      <c r="B3602" s="27"/>
      <c r="C3602" s="27"/>
      <c r="D3602" s="28"/>
      <c r="E3602" s="28"/>
      <c r="F3602" s="28"/>
      <c r="G3602" s="28"/>
      <c r="H3602" s="28"/>
      <c r="I3602" s="28"/>
      <c r="J3602" s="28"/>
      <c r="K3602" s="28"/>
      <c r="L3602" s="28"/>
      <c r="M3602" s="28"/>
      <c r="N3602" s="28"/>
      <c r="O3602" s="28"/>
      <c r="P3602" s="28"/>
      <c r="Q3602" s="28"/>
      <c r="R3602" s="28"/>
      <c r="S3602" s="28"/>
      <c r="T3602" s="28"/>
      <c r="U3602" s="28"/>
      <c r="V3602" s="28"/>
      <c r="W3602" s="28"/>
      <c r="X3602" s="28"/>
      <c r="Y3602" s="28"/>
      <c r="Z3602" s="28"/>
      <c r="AA3602" s="28"/>
      <c r="AB3602" s="28"/>
      <c r="AC3602" s="28"/>
      <c r="AD3602" s="28"/>
      <c r="AE3602" s="28"/>
      <c r="AF3602" s="28"/>
      <c r="AG3602" s="28"/>
      <c r="AH3602" s="28"/>
      <c r="AI3602" s="28"/>
      <c r="AJ3602" s="28"/>
      <c r="AK3602" s="28"/>
      <c r="AL3602" s="28"/>
      <c r="AM3602" s="28"/>
    </row>
    <row r="3603" spans="2:39">
      <c r="B3603" s="27"/>
      <c r="C3603" s="27"/>
      <c r="D3603" s="28"/>
      <c r="E3603" s="28"/>
      <c r="F3603" s="28"/>
      <c r="G3603" s="28"/>
      <c r="H3603" s="28"/>
      <c r="I3603" s="28"/>
      <c r="J3603" s="28"/>
      <c r="K3603" s="28"/>
      <c r="L3603" s="28"/>
      <c r="M3603" s="28"/>
      <c r="N3603" s="28"/>
      <c r="O3603" s="28"/>
      <c r="P3603" s="28"/>
      <c r="Q3603" s="28"/>
      <c r="R3603" s="28"/>
      <c r="S3603" s="28"/>
      <c r="T3603" s="28"/>
      <c r="U3603" s="28"/>
      <c r="V3603" s="28"/>
      <c r="W3603" s="28"/>
      <c r="X3603" s="28"/>
      <c r="Y3603" s="28"/>
      <c r="Z3603" s="28"/>
      <c r="AA3603" s="28"/>
      <c r="AB3603" s="28"/>
      <c r="AC3603" s="28"/>
      <c r="AD3603" s="28"/>
      <c r="AE3603" s="28"/>
      <c r="AF3603" s="28"/>
      <c r="AG3603" s="28"/>
      <c r="AH3603" s="28"/>
      <c r="AI3603" s="28"/>
      <c r="AJ3603" s="28"/>
      <c r="AK3603" s="28"/>
      <c r="AL3603" s="28"/>
      <c r="AM3603" s="28"/>
    </row>
    <row r="3604" spans="2:39">
      <c r="B3604" s="27"/>
      <c r="C3604" s="27"/>
      <c r="D3604" s="28"/>
      <c r="E3604" s="28"/>
      <c r="F3604" s="28"/>
      <c r="G3604" s="28"/>
      <c r="H3604" s="28"/>
      <c r="I3604" s="28"/>
      <c r="J3604" s="28"/>
      <c r="K3604" s="28"/>
      <c r="L3604" s="28"/>
      <c r="M3604" s="28"/>
      <c r="N3604" s="28"/>
      <c r="O3604" s="28"/>
      <c r="P3604" s="28"/>
      <c r="Q3604" s="28"/>
      <c r="R3604" s="28"/>
      <c r="S3604" s="28"/>
      <c r="T3604" s="28"/>
      <c r="U3604" s="28"/>
      <c r="V3604" s="28"/>
      <c r="W3604" s="28"/>
      <c r="X3604" s="28"/>
      <c r="Y3604" s="28"/>
      <c r="Z3604" s="28"/>
      <c r="AA3604" s="28"/>
      <c r="AB3604" s="28"/>
      <c r="AC3604" s="28"/>
      <c r="AD3604" s="28"/>
      <c r="AE3604" s="28"/>
      <c r="AF3604" s="28"/>
      <c r="AG3604" s="28"/>
      <c r="AH3604" s="28"/>
      <c r="AI3604" s="28"/>
      <c r="AJ3604" s="28"/>
      <c r="AK3604" s="28"/>
      <c r="AL3604" s="28"/>
      <c r="AM3604" s="28"/>
    </row>
    <row r="3605" spans="2:39">
      <c r="B3605" s="27"/>
      <c r="C3605" s="27"/>
      <c r="D3605" s="28"/>
      <c r="E3605" s="28"/>
      <c r="F3605" s="28"/>
      <c r="G3605" s="28"/>
      <c r="H3605" s="28"/>
      <c r="I3605" s="28"/>
      <c r="J3605" s="28"/>
      <c r="K3605" s="28"/>
      <c r="L3605" s="28"/>
      <c r="M3605" s="28"/>
      <c r="N3605" s="28"/>
      <c r="O3605" s="28"/>
      <c r="P3605" s="28"/>
      <c r="Q3605" s="28"/>
      <c r="R3605" s="28"/>
      <c r="S3605" s="28"/>
      <c r="T3605" s="28"/>
      <c r="U3605" s="28"/>
      <c r="V3605" s="28"/>
      <c r="W3605" s="28"/>
      <c r="X3605" s="28"/>
      <c r="Y3605" s="28"/>
      <c r="Z3605" s="28"/>
      <c r="AA3605" s="28"/>
      <c r="AB3605" s="28"/>
      <c r="AC3605" s="28"/>
      <c r="AD3605" s="28"/>
      <c r="AE3605" s="28"/>
      <c r="AF3605" s="28"/>
      <c r="AG3605" s="28"/>
      <c r="AH3605" s="28"/>
      <c r="AI3605" s="28"/>
      <c r="AJ3605" s="28"/>
      <c r="AK3605" s="28"/>
      <c r="AL3605" s="28"/>
      <c r="AM3605" s="28"/>
    </row>
    <row r="3606" spans="2:39">
      <c r="B3606" s="27"/>
      <c r="C3606" s="27"/>
      <c r="D3606" s="28"/>
      <c r="E3606" s="28"/>
      <c r="F3606" s="28"/>
      <c r="G3606" s="28"/>
      <c r="H3606" s="28"/>
      <c r="I3606" s="28"/>
      <c r="J3606" s="28"/>
      <c r="K3606" s="28"/>
      <c r="L3606" s="28"/>
      <c r="M3606" s="28"/>
      <c r="N3606" s="28"/>
      <c r="O3606" s="28"/>
      <c r="P3606" s="28"/>
      <c r="Q3606" s="28"/>
      <c r="R3606" s="28"/>
      <c r="S3606" s="28"/>
      <c r="T3606" s="28"/>
      <c r="U3606" s="28"/>
      <c r="V3606" s="28"/>
      <c r="W3606" s="28"/>
      <c r="X3606" s="28"/>
      <c r="Y3606" s="28"/>
      <c r="Z3606" s="28"/>
      <c r="AA3606" s="28"/>
      <c r="AB3606" s="28"/>
      <c r="AC3606" s="28"/>
      <c r="AD3606" s="28"/>
      <c r="AE3606" s="28"/>
      <c r="AF3606" s="28"/>
      <c r="AG3606" s="28"/>
      <c r="AH3606" s="28"/>
      <c r="AI3606" s="28"/>
      <c r="AJ3606" s="28"/>
      <c r="AK3606" s="28"/>
      <c r="AL3606" s="28"/>
      <c r="AM3606" s="28"/>
    </row>
    <row r="3607" spans="2:39">
      <c r="B3607" s="27"/>
      <c r="C3607" s="27"/>
      <c r="D3607" s="28"/>
      <c r="E3607" s="28"/>
      <c r="F3607" s="28"/>
      <c r="G3607" s="28"/>
      <c r="H3607" s="28"/>
      <c r="I3607" s="28"/>
      <c r="J3607" s="28"/>
      <c r="K3607" s="28"/>
      <c r="L3607" s="28"/>
      <c r="M3607" s="28"/>
      <c r="N3607" s="28"/>
      <c r="O3607" s="28"/>
      <c r="P3607" s="28"/>
      <c r="Q3607" s="28"/>
      <c r="R3607" s="28"/>
      <c r="S3607" s="28"/>
      <c r="T3607" s="28"/>
      <c r="U3607" s="28"/>
      <c r="V3607" s="28"/>
      <c r="W3607" s="28"/>
      <c r="X3607" s="28"/>
      <c r="Y3607" s="28"/>
      <c r="Z3607" s="28"/>
      <c r="AA3607" s="28"/>
      <c r="AB3607" s="28"/>
      <c r="AC3607" s="28"/>
      <c r="AD3607" s="28"/>
      <c r="AE3607" s="28"/>
      <c r="AF3607" s="28"/>
      <c r="AG3607" s="28"/>
      <c r="AH3607" s="28"/>
      <c r="AI3607" s="28"/>
      <c r="AJ3607" s="28"/>
      <c r="AK3607" s="28"/>
      <c r="AL3607" s="28"/>
      <c r="AM3607" s="28"/>
    </row>
    <row r="3608" spans="2:39">
      <c r="B3608" s="27"/>
      <c r="C3608" s="27"/>
      <c r="D3608" s="28"/>
      <c r="E3608" s="28"/>
      <c r="F3608" s="28"/>
      <c r="G3608" s="28"/>
      <c r="H3608" s="28"/>
      <c r="I3608" s="28"/>
      <c r="J3608" s="28"/>
      <c r="K3608" s="28"/>
      <c r="L3608" s="28"/>
      <c r="M3608" s="28"/>
      <c r="N3608" s="28"/>
      <c r="O3608" s="28"/>
      <c r="P3608" s="28"/>
      <c r="Q3608" s="28"/>
      <c r="R3608" s="28"/>
      <c r="S3608" s="28"/>
      <c r="T3608" s="28"/>
      <c r="U3608" s="28"/>
      <c r="V3608" s="28"/>
      <c r="W3608" s="28"/>
      <c r="X3608" s="28"/>
      <c r="Y3608" s="28"/>
      <c r="Z3608" s="28"/>
      <c r="AA3608" s="28"/>
      <c r="AB3608" s="28"/>
      <c r="AC3608" s="28"/>
      <c r="AD3608" s="28"/>
      <c r="AE3608" s="28"/>
      <c r="AF3608" s="28"/>
      <c r="AG3608" s="28"/>
      <c r="AH3608" s="28"/>
      <c r="AI3608" s="28"/>
      <c r="AJ3608" s="28"/>
      <c r="AK3608" s="28"/>
      <c r="AL3608" s="28"/>
      <c r="AM3608" s="28"/>
    </row>
    <row r="3609" spans="2:39">
      <c r="B3609" s="27"/>
      <c r="C3609" s="27"/>
      <c r="D3609" s="28"/>
      <c r="E3609" s="28"/>
      <c r="F3609" s="28"/>
      <c r="G3609" s="28"/>
      <c r="H3609" s="28"/>
      <c r="I3609" s="28"/>
      <c r="J3609" s="28"/>
      <c r="K3609" s="28"/>
      <c r="L3609" s="28"/>
      <c r="M3609" s="28"/>
      <c r="N3609" s="28"/>
      <c r="O3609" s="28"/>
      <c r="P3609" s="28"/>
      <c r="Q3609" s="28"/>
      <c r="R3609" s="28"/>
      <c r="S3609" s="28"/>
      <c r="T3609" s="28"/>
      <c r="U3609" s="28"/>
      <c r="V3609" s="28"/>
      <c r="W3609" s="28"/>
      <c r="X3609" s="28"/>
      <c r="Y3609" s="28"/>
      <c r="Z3609" s="28"/>
      <c r="AA3609" s="28"/>
      <c r="AB3609" s="28"/>
      <c r="AC3609" s="28"/>
      <c r="AD3609" s="28"/>
      <c r="AE3609" s="28"/>
      <c r="AF3609" s="28"/>
      <c r="AG3609" s="28"/>
      <c r="AH3609" s="28"/>
      <c r="AI3609" s="28"/>
      <c r="AJ3609" s="28"/>
      <c r="AK3609" s="28"/>
      <c r="AL3609" s="28"/>
      <c r="AM3609" s="28"/>
    </row>
    <row r="3610" spans="2:39">
      <c r="B3610" s="27"/>
      <c r="C3610" s="27"/>
      <c r="D3610" s="28"/>
      <c r="E3610" s="28"/>
      <c r="F3610" s="28"/>
      <c r="G3610" s="28"/>
      <c r="H3610" s="28"/>
      <c r="I3610" s="28"/>
      <c r="J3610" s="28"/>
      <c r="K3610" s="28"/>
      <c r="L3610" s="28"/>
      <c r="M3610" s="28"/>
      <c r="N3610" s="28"/>
      <c r="O3610" s="28"/>
      <c r="P3610" s="28"/>
      <c r="Q3610" s="28"/>
      <c r="R3610" s="28"/>
      <c r="S3610" s="28"/>
      <c r="T3610" s="28"/>
      <c r="U3610" s="28"/>
      <c r="V3610" s="28"/>
      <c r="W3610" s="28"/>
      <c r="X3610" s="28"/>
      <c r="Y3610" s="28"/>
      <c r="Z3610" s="28"/>
      <c r="AA3610" s="28"/>
      <c r="AB3610" s="28"/>
      <c r="AC3610" s="28"/>
      <c r="AD3610" s="28"/>
      <c r="AE3610" s="28"/>
      <c r="AF3610" s="28"/>
      <c r="AG3610" s="28"/>
      <c r="AH3610" s="28"/>
      <c r="AI3610" s="28"/>
      <c r="AJ3610" s="28"/>
      <c r="AK3610" s="28"/>
      <c r="AL3610" s="28"/>
      <c r="AM3610" s="28"/>
    </row>
    <row r="3611" spans="2:39">
      <c r="B3611" s="27"/>
      <c r="C3611" s="27"/>
      <c r="D3611" s="28"/>
      <c r="E3611" s="28"/>
      <c r="F3611" s="28"/>
      <c r="G3611" s="28"/>
      <c r="H3611" s="28"/>
      <c r="I3611" s="28"/>
      <c r="J3611" s="28"/>
      <c r="K3611" s="28"/>
      <c r="L3611" s="28"/>
      <c r="M3611" s="28"/>
      <c r="N3611" s="28"/>
      <c r="O3611" s="28"/>
      <c r="P3611" s="28"/>
      <c r="Q3611" s="28"/>
      <c r="R3611" s="28"/>
      <c r="S3611" s="28"/>
      <c r="T3611" s="28"/>
      <c r="U3611" s="28"/>
      <c r="V3611" s="28"/>
      <c r="W3611" s="28"/>
      <c r="X3611" s="28"/>
      <c r="Y3611" s="28"/>
      <c r="Z3611" s="28"/>
      <c r="AA3611" s="28"/>
      <c r="AB3611" s="28"/>
      <c r="AC3611" s="28"/>
      <c r="AD3611" s="28"/>
      <c r="AE3611" s="28"/>
      <c r="AF3611" s="28"/>
      <c r="AG3611" s="28"/>
      <c r="AH3611" s="28"/>
      <c r="AI3611" s="28"/>
      <c r="AJ3611" s="28"/>
      <c r="AK3611" s="28"/>
      <c r="AL3611" s="28"/>
      <c r="AM3611" s="28"/>
    </row>
    <row r="3612" spans="2:39">
      <c r="B3612" s="27"/>
      <c r="C3612" s="27"/>
      <c r="D3612" s="28"/>
      <c r="E3612" s="28"/>
      <c r="F3612" s="28"/>
      <c r="G3612" s="28"/>
      <c r="H3612" s="28"/>
      <c r="I3612" s="28"/>
      <c r="J3612" s="28"/>
      <c r="K3612" s="28"/>
      <c r="L3612" s="28"/>
      <c r="M3612" s="28"/>
      <c r="N3612" s="28"/>
      <c r="O3612" s="28"/>
      <c r="P3612" s="28"/>
      <c r="Q3612" s="28"/>
      <c r="R3612" s="28"/>
      <c r="S3612" s="28"/>
      <c r="T3612" s="28"/>
      <c r="U3612" s="28"/>
      <c r="V3612" s="28"/>
      <c r="W3612" s="28"/>
      <c r="X3612" s="28"/>
      <c r="Y3612" s="28"/>
      <c r="Z3612" s="28"/>
      <c r="AA3612" s="28"/>
      <c r="AB3612" s="28"/>
      <c r="AC3612" s="28"/>
      <c r="AD3612" s="28"/>
      <c r="AE3612" s="28"/>
      <c r="AF3612" s="28"/>
      <c r="AG3612" s="28"/>
      <c r="AH3612" s="28"/>
      <c r="AI3612" s="28"/>
      <c r="AJ3612" s="28"/>
      <c r="AK3612" s="28"/>
      <c r="AL3612" s="28"/>
      <c r="AM3612" s="28"/>
    </row>
    <row r="3613" spans="2:39">
      <c r="B3613" s="27"/>
      <c r="C3613" s="27"/>
      <c r="D3613" s="28"/>
      <c r="E3613" s="28"/>
      <c r="F3613" s="28"/>
      <c r="G3613" s="28"/>
      <c r="H3613" s="28"/>
      <c r="I3613" s="28"/>
      <c r="J3613" s="28"/>
      <c r="K3613" s="28"/>
      <c r="L3613" s="28"/>
      <c r="M3613" s="28"/>
      <c r="N3613" s="28"/>
      <c r="O3613" s="28"/>
      <c r="P3613" s="28"/>
      <c r="Q3613" s="28"/>
      <c r="R3613" s="28"/>
      <c r="S3613" s="28"/>
      <c r="T3613" s="28"/>
      <c r="U3613" s="28"/>
      <c r="V3613" s="28"/>
      <c r="W3613" s="28"/>
      <c r="X3613" s="28"/>
      <c r="Y3613" s="28"/>
      <c r="Z3613" s="28"/>
      <c r="AA3613" s="28"/>
      <c r="AB3613" s="28"/>
      <c r="AC3613" s="28"/>
      <c r="AD3613" s="28"/>
      <c r="AE3613" s="28"/>
      <c r="AF3613" s="28"/>
      <c r="AG3613" s="28"/>
      <c r="AH3613" s="28"/>
      <c r="AI3613" s="28"/>
      <c r="AJ3613" s="28"/>
      <c r="AK3613" s="28"/>
      <c r="AL3613" s="28"/>
      <c r="AM3613" s="28"/>
    </row>
    <row r="3614" spans="2:39">
      <c r="B3614" s="27"/>
      <c r="C3614" s="27"/>
      <c r="D3614" s="28"/>
      <c r="E3614" s="28"/>
      <c r="F3614" s="28"/>
      <c r="G3614" s="28"/>
      <c r="H3614" s="28"/>
      <c r="I3614" s="28"/>
      <c r="J3614" s="28"/>
      <c r="K3614" s="28"/>
      <c r="L3614" s="28"/>
      <c r="M3614" s="28"/>
      <c r="N3614" s="28"/>
      <c r="O3614" s="28"/>
      <c r="P3614" s="28"/>
      <c r="Q3614" s="28"/>
      <c r="R3614" s="28"/>
      <c r="S3614" s="28"/>
      <c r="T3614" s="28"/>
      <c r="U3614" s="28"/>
      <c r="V3614" s="28"/>
      <c r="W3614" s="28"/>
      <c r="X3614" s="28"/>
      <c r="Y3614" s="28"/>
      <c r="Z3614" s="28"/>
      <c r="AA3614" s="28"/>
      <c r="AB3614" s="28"/>
      <c r="AC3614" s="28"/>
      <c r="AD3614" s="28"/>
      <c r="AE3614" s="28"/>
      <c r="AF3614" s="28"/>
      <c r="AG3614" s="28"/>
      <c r="AH3614" s="28"/>
      <c r="AI3614" s="28"/>
      <c r="AJ3614" s="28"/>
      <c r="AK3614" s="28"/>
      <c r="AL3614" s="28"/>
      <c r="AM3614" s="28"/>
    </row>
    <row r="3615" spans="2:39">
      <c r="B3615" s="27"/>
      <c r="C3615" s="27"/>
      <c r="D3615" s="28"/>
      <c r="E3615" s="28"/>
      <c r="F3615" s="28"/>
      <c r="G3615" s="28"/>
      <c r="H3615" s="28"/>
      <c r="I3615" s="28"/>
      <c r="J3615" s="28"/>
      <c r="K3615" s="28"/>
      <c r="L3615" s="28"/>
      <c r="M3615" s="28"/>
      <c r="N3615" s="28"/>
      <c r="O3615" s="28"/>
      <c r="P3615" s="28"/>
      <c r="Q3615" s="28"/>
      <c r="R3615" s="28"/>
      <c r="S3615" s="28"/>
      <c r="T3615" s="28"/>
      <c r="U3615" s="28"/>
      <c r="V3615" s="28"/>
      <c r="W3615" s="28"/>
      <c r="X3615" s="28"/>
      <c r="Y3615" s="28"/>
      <c r="Z3615" s="28"/>
      <c r="AA3615" s="28"/>
      <c r="AB3615" s="28"/>
      <c r="AC3615" s="28"/>
      <c r="AD3615" s="28"/>
      <c r="AE3615" s="28"/>
      <c r="AF3615" s="28"/>
      <c r="AG3615" s="28"/>
      <c r="AH3615" s="28"/>
      <c r="AI3615" s="28"/>
      <c r="AJ3615" s="28"/>
      <c r="AK3615" s="28"/>
      <c r="AL3615" s="28"/>
      <c r="AM3615" s="28"/>
    </row>
    <row r="3616" spans="2:39">
      <c r="B3616" s="27"/>
      <c r="C3616" s="27"/>
      <c r="D3616" s="28"/>
      <c r="E3616" s="28"/>
      <c r="F3616" s="28"/>
      <c r="G3616" s="28"/>
      <c r="H3616" s="28"/>
      <c r="I3616" s="28"/>
      <c r="J3616" s="28"/>
      <c r="K3616" s="28"/>
      <c r="L3616" s="28"/>
      <c r="M3616" s="28"/>
      <c r="N3616" s="28"/>
      <c r="O3616" s="28"/>
      <c r="P3616" s="28"/>
      <c r="Q3616" s="28"/>
      <c r="R3616" s="28"/>
      <c r="S3616" s="28"/>
      <c r="T3616" s="28"/>
      <c r="U3616" s="28"/>
      <c r="V3616" s="28"/>
      <c r="W3616" s="28"/>
      <c r="X3616" s="28"/>
      <c r="Y3616" s="28"/>
      <c r="Z3616" s="28"/>
      <c r="AA3616" s="28"/>
      <c r="AB3616" s="28"/>
      <c r="AC3616" s="28"/>
      <c r="AD3616" s="28"/>
      <c r="AE3616" s="28"/>
      <c r="AF3616" s="28"/>
      <c r="AG3616" s="28"/>
      <c r="AH3616" s="28"/>
      <c r="AI3616" s="28"/>
      <c r="AJ3616" s="28"/>
      <c r="AK3616" s="28"/>
      <c r="AL3616" s="28"/>
      <c r="AM3616" s="28"/>
    </row>
    <row r="3617" spans="2:39">
      <c r="B3617" s="27"/>
      <c r="C3617" s="27"/>
      <c r="D3617" s="28"/>
      <c r="E3617" s="28"/>
      <c r="F3617" s="28"/>
      <c r="G3617" s="28"/>
      <c r="H3617" s="28"/>
      <c r="I3617" s="28"/>
      <c r="J3617" s="28"/>
      <c r="K3617" s="28"/>
      <c r="L3617" s="28"/>
      <c r="M3617" s="28"/>
      <c r="N3617" s="28"/>
      <c r="O3617" s="28"/>
      <c r="P3617" s="28"/>
      <c r="Q3617" s="28"/>
      <c r="R3617" s="28"/>
      <c r="S3617" s="28"/>
      <c r="T3617" s="28"/>
      <c r="U3617" s="28"/>
      <c r="V3617" s="28"/>
      <c r="W3617" s="28"/>
      <c r="X3617" s="28"/>
      <c r="Y3617" s="28"/>
      <c r="Z3617" s="28"/>
      <c r="AA3617" s="28"/>
      <c r="AB3617" s="28"/>
      <c r="AC3617" s="28"/>
      <c r="AD3617" s="28"/>
      <c r="AE3617" s="28"/>
      <c r="AF3617" s="28"/>
      <c r="AG3617" s="28"/>
      <c r="AH3617" s="28"/>
      <c r="AI3617" s="28"/>
      <c r="AJ3617" s="28"/>
      <c r="AK3617" s="28"/>
      <c r="AL3617" s="28"/>
      <c r="AM3617" s="28"/>
    </row>
    <row r="3618" spans="2:39">
      <c r="B3618" s="27"/>
      <c r="C3618" s="27"/>
      <c r="D3618" s="28"/>
      <c r="E3618" s="28"/>
      <c r="F3618" s="28"/>
      <c r="G3618" s="28"/>
      <c r="H3618" s="28"/>
      <c r="I3618" s="28"/>
      <c r="J3618" s="28"/>
      <c r="K3618" s="28"/>
      <c r="L3618" s="28"/>
      <c r="M3618" s="28"/>
      <c r="N3618" s="28"/>
      <c r="O3618" s="28"/>
      <c r="P3618" s="28"/>
      <c r="Q3618" s="28"/>
      <c r="R3618" s="28"/>
      <c r="S3618" s="28"/>
      <c r="T3618" s="28"/>
      <c r="U3618" s="28"/>
      <c r="V3618" s="28"/>
      <c r="W3618" s="28"/>
      <c r="X3618" s="28"/>
      <c r="Y3618" s="28"/>
      <c r="Z3618" s="28"/>
      <c r="AA3618" s="28"/>
      <c r="AB3618" s="28"/>
      <c r="AC3618" s="28"/>
      <c r="AD3618" s="28"/>
      <c r="AE3618" s="28"/>
      <c r="AF3618" s="28"/>
      <c r="AG3618" s="28"/>
      <c r="AH3618" s="28"/>
      <c r="AI3618" s="28"/>
      <c r="AJ3618" s="28"/>
      <c r="AK3618" s="28"/>
      <c r="AL3618" s="28"/>
      <c r="AM3618" s="28"/>
    </row>
    <row r="3619" spans="2:39">
      <c r="B3619" s="27"/>
      <c r="C3619" s="27"/>
      <c r="D3619" s="28"/>
      <c r="E3619" s="28"/>
      <c r="F3619" s="28"/>
      <c r="G3619" s="28"/>
      <c r="H3619" s="28"/>
      <c r="I3619" s="28"/>
      <c r="J3619" s="28"/>
      <c r="K3619" s="28"/>
      <c r="L3619" s="28"/>
      <c r="M3619" s="28"/>
      <c r="N3619" s="28"/>
      <c r="O3619" s="28"/>
      <c r="P3619" s="28"/>
      <c r="Q3619" s="28"/>
      <c r="R3619" s="28"/>
      <c r="S3619" s="28"/>
      <c r="T3619" s="28"/>
      <c r="U3619" s="28"/>
      <c r="V3619" s="28"/>
      <c r="W3619" s="28"/>
      <c r="X3619" s="28"/>
      <c r="Y3619" s="28"/>
      <c r="Z3619" s="28"/>
      <c r="AA3619" s="28"/>
      <c r="AB3619" s="28"/>
      <c r="AC3619" s="28"/>
      <c r="AD3619" s="28"/>
      <c r="AE3619" s="28"/>
      <c r="AF3619" s="28"/>
      <c r="AG3619" s="28"/>
      <c r="AH3619" s="28"/>
      <c r="AI3619" s="28"/>
      <c r="AJ3619" s="28"/>
      <c r="AK3619" s="28"/>
      <c r="AL3619" s="28"/>
      <c r="AM3619" s="28"/>
    </row>
    <row r="3620" spans="2:39">
      <c r="B3620" s="27"/>
      <c r="C3620" s="27"/>
      <c r="D3620" s="28"/>
      <c r="E3620" s="28"/>
      <c r="F3620" s="28"/>
      <c r="G3620" s="28"/>
      <c r="H3620" s="28"/>
      <c r="I3620" s="28"/>
      <c r="J3620" s="28"/>
      <c r="K3620" s="28"/>
      <c r="L3620" s="28"/>
      <c r="M3620" s="28"/>
      <c r="N3620" s="28"/>
      <c r="O3620" s="28"/>
      <c r="P3620" s="28"/>
      <c r="Q3620" s="28"/>
      <c r="R3620" s="28"/>
      <c r="S3620" s="28"/>
      <c r="T3620" s="28"/>
      <c r="U3620" s="28"/>
      <c r="V3620" s="28"/>
      <c r="W3620" s="28"/>
      <c r="X3620" s="28"/>
      <c r="Y3620" s="28"/>
      <c r="Z3620" s="28"/>
      <c r="AA3620" s="28"/>
      <c r="AB3620" s="28"/>
      <c r="AC3620" s="28"/>
      <c r="AD3620" s="28"/>
      <c r="AE3620" s="28"/>
      <c r="AF3620" s="28"/>
      <c r="AG3620" s="28"/>
      <c r="AH3620" s="28"/>
      <c r="AI3620" s="28"/>
      <c r="AJ3620" s="28"/>
      <c r="AK3620" s="28"/>
      <c r="AL3620" s="28"/>
      <c r="AM3620" s="28"/>
    </row>
    <row r="3621" spans="2:39">
      <c r="B3621" s="27"/>
      <c r="C3621" s="27"/>
      <c r="D3621" s="28"/>
      <c r="E3621" s="28"/>
      <c r="F3621" s="28"/>
      <c r="G3621" s="28"/>
      <c r="H3621" s="28"/>
      <c r="I3621" s="28"/>
      <c r="J3621" s="28"/>
      <c r="K3621" s="28"/>
      <c r="L3621" s="28"/>
      <c r="M3621" s="28"/>
      <c r="N3621" s="28"/>
      <c r="O3621" s="28"/>
      <c r="P3621" s="28"/>
      <c r="Q3621" s="28"/>
      <c r="R3621" s="28"/>
      <c r="S3621" s="28"/>
      <c r="T3621" s="28"/>
      <c r="U3621" s="28"/>
      <c r="V3621" s="28"/>
      <c r="W3621" s="28"/>
      <c r="X3621" s="28"/>
      <c r="Y3621" s="28"/>
      <c r="Z3621" s="28"/>
      <c r="AA3621" s="28"/>
      <c r="AB3621" s="28"/>
      <c r="AC3621" s="28"/>
      <c r="AD3621" s="28"/>
      <c r="AE3621" s="28"/>
      <c r="AF3621" s="28"/>
      <c r="AG3621" s="28"/>
      <c r="AH3621" s="28"/>
      <c r="AI3621" s="28"/>
      <c r="AJ3621" s="28"/>
      <c r="AK3621" s="28"/>
      <c r="AL3621" s="28"/>
      <c r="AM3621" s="28"/>
    </row>
    <row r="3622" spans="2:39">
      <c r="B3622" s="27"/>
      <c r="C3622" s="27"/>
      <c r="D3622" s="28"/>
      <c r="E3622" s="28"/>
      <c r="F3622" s="28"/>
      <c r="G3622" s="28"/>
      <c r="H3622" s="28"/>
      <c r="I3622" s="28"/>
      <c r="J3622" s="28"/>
      <c r="K3622" s="28"/>
      <c r="L3622" s="28"/>
      <c r="M3622" s="28"/>
      <c r="N3622" s="28"/>
      <c r="O3622" s="28"/>
      <c r="P3622" s="28"/>
      <c r="Q3622" s="28"/>
      <c r="R3622" s="28"/>
      <c r="S3622" s="28"/>
      <c r="T3622" s="28"/>
      <c r="U3622" s="28"/>
      <c r="V3622" s="28"/>
      <c r="W3622" s="28"/>
      <c r="X3622" s="28"/>
      <c r="Y3622" s="28"/>
      <c r="Z3622" s="28"/>
      <c r="AA3622" s="28"/>
      <c r="AB3622" s="28"/>
      <c r="AC3622" s="28"/>
      <c r="AD3622" s="28"/>
      <c r="AE3622" s="28"/>
      <c r="AF3622" s="28"/>
      <c r="AG3622" s="28"/>
      <c r="AH3622" s="28"/>
      <c r="AI3622" s="28"/>
      <c r="AJ3622" s="28"/>
      <c r="AK3622" s="28"/>
      <c r="AL3622" s="28"/>
      <c r="AM3622" s="28"/>
    </row>
    <row r="3623" spans="2:39">
      <c r="B3623" s="27"/>
      <c r="C3623" s="27"/>
      <c r="D3623" s="28"/>
      <c r="E3623" s="28"/>
      <c r="F3623" s="28"/>
      <c r="G3623" s="28"/>
      <c r="H3623" s="28"/>
      <c r="I3623" s="28"/>
      <c r="J3623" s="28"/>
      <c r="K3623" s="28"/>
      <c r="L3623" s="28"/>
      <c r="M3623" s="28"/>
      <c r="N3623" s="28"/>
      <c r="O3623" s="28"/>
      <c r="P3623" s="28"/>
      <c r="Q3623" s="28"/>
      <c r="R3623" s="28"/>
      <c r="S3623" s="28"/>
      <c r="T3623" s="28"/>
      <c r="U3623" s="28"/>
      <c r="V3623" s="28"/>
      <c r="W3623" s="28"/>
      <c r="X3623" s="28"/>
      <c r="Y3623" s="28"/>
      <c r="Z3623" s="28"/>
      <c r="AA3623" s="28"/>
      <c r="AB3623" s="28"/>
      <c r="AC3623" s="28"/>
      <c r="AD3623" s="28"/>
      <c r="AE3623" s="28"/>
      <c r="AF3623" s="28"/>
      <c r="AG3623" s="28"/>
      <c r="AH3623" s="28"/>
      <c r="AI3623" s="28"/>
      <c r="AJ3623" s="28"/>
      <c r="AK3623" s="28"/>
      <c r="AL3623" s="28"/>
      <c r="AM3623" s="28"/>
    </row>
    <row r="3624" spans="2:39">
      <c r="B3624" s="27"/>
      <c r="C3624" s="27"/>
      <c r="D3624" s="28"/>
      <c r="E3624" s="28"/>
      <c r="F3624" s="28"/>
      <c r="G3624" s="28"/>
      <c r="H3624" s="28"/>
      <c r="I3624" s="28"/>
      <c r="J3624" s="28"/>
      <c r="K3624" s="28"/>
      <c r="L3624" s="28"/>
      <c r="M3624" s="28"/>
      <c r="N3624" s="28"/>
      <c r="O3624" s="28"/>
      <c r="P3624" s="28"/>
      <c r="Q3624" s="28"/>
      <c r="R3624" s="28"/>
      <c r="S3624" s="28"/>
      <c r="T3624" s="28"/>
      <c r="U3624" s="28"/>
      <c r="V3624" s="28"/>
      <c r="W3624" s="28"/>
      <c r="X3624" s="28"/>
      <c r="Y3624" s="28"/>
      <c r="Z3624" s="28"/>
      <c r="AA3624" s="28"/>
      <c r="AB3624" s="28"/>
      <c r="AC3624" s="28"/>
      <c r="AD3624" s="28"/>
      <c r="AE3624" s="28"/>
      <c r="AF3624" s="28"/>
      <c r="AG3624" s="28"/>
      <c r="AH3624" s="28"/>
      <c r="AI3624" s="28"/>
      <c r="AJ3624" s="28"/>
      <c r="AK3624" s="28"/>
      <c r="AL3624" s="28"/>
      <c r="AM3624" s="28"/>
    </row>
    <row r="3625" spans="2:39">
      <c r="B3625" s="27"/>
      <c r="C3625" s="27"/>
      <c r="D3625" s="28"/>
      <c r="E3625" s="28"/>
      <c r="F3625" s="28"/>
      <c r="G3625" s="28"/>
      <c r="H3625" s="28"/>
      <c r="I3625" s="28"/>
      <c r="J3625" s="28"/>
      <c r="K3625" s="28"/>
      <c r="L3625" s="28"/>
      <c r="M3625" s="28"/>
      <c r="N3625" s="28"/>
      <c r="O3625" s="28"/>
      <c r="P3625" s="28"/>
      <c r="Q3625" s="28"/>
      <c r="R3625" s="28"/>
      <c r="S3625" s="28"/>
      <c r="T3625" s="28"/>
      <c r="U3625" s="28"/>
      <c r="V3625" s="28"/>
      <c r="W3625" s="28"/>
      <c r="X3625" s="28"/>
      <c r="Y3625" s="28"/>
      <c r="Z3625" s="28"/>
      <c r="AA3625" s="28"/>
      <c r="AB3625" s="28"/>
      <c r="AC3625" s="28"/>
      <c r="AD3625" s="28"/>
      <c r="AE3625" s="28"/>
      <c r="AF3625" s="28"/>
      <c r="AG3625" s="28"/>
      <c r="AH3625" s="28"/>
      <c r="AI3625" s="28"/>
      <c r="AJ3625" s="28"/>
      <c r="AK3625" s="28"/>
      <c r="AL3625" s="28"/>
      <c r="AM3625" s="28"/>
    </row>
    <row r="3626" spans="2:39">
      <c r="B3626" s="27"/>
      <c r="C3626" s="27"/>
      <c r="D3626" s="28"/>
      <c r="E3626" s="28"/>
      <c r="F3626" s="28"/>
      <c r="G3626" s="28"/>
      <c r="H3626" s="28"/>
      <c r="I3626" s="28"/>
      <c r="J3626" s="28"/>
      <c r="K3626" s="28"/>
      <c r="L3626" s="28"/>
      <c r="M3626" s="28"/>
      <c r="N3626" s="28"/>
      <c r="O3626" s="28"/>
      <c r="P3626" s="28"/>
      <c r="Q3626" s="28"/>
      <c r="R3626" s="28"/>
      <c r="S3626" s="28"/>
      <c r="T3626" s="28"/>
      <c r="U3626" s="28"/>
      <c r="V3626" s="28"/>
      <c r="W3626" s="28"/>
      <c r="X3626" s="28"/>
      <c r="Y3626" s="28"/>
      <c r="Z3626" s="28"/>
      <c r="AA3626" s="28"/>
      <c r="AB3626" s="28"/>
      <c r="AC3626" s="28"/>
      <c r="AD3626" s="28"/>
      <c r="AE3626" s="28"/>
      <c r="AF3626" s="28"/>
      <c r="AG3626" s="28"/>
      <c r="AH3626" s="28"/>
      <c r="AI3626" s="28"/>
      <c r="AJ3626" s="28"/>
      <c r="AK3626" s="28"/>
      <c r="AL3626" s="28"/>
      <c r="AM3626" s="28"/>
    </row>
    <row r="3627" spans="2:39">
      <c r="B3627" s="27"/>
      <c r="C3627" s="27"/>
      <c r="D3627" s="28"/>
      <c r="E3627" s="28"/>
      <c r="F3627" s="28"/>
      <c r="G3627" s="28"/>
      <c r="H3627" s="28"/>
      <c r="I3627" s="28"/>
      <c r="J3627" s="28"/>
      <c r="K3627" s="28"/>
      <c r="L3627" s="28"/>
      <c r="M3627" s="28"/>
      <c r="N3627" s="28"/>
      <c r="O3627" s="28"/>
      <c r="P3627" s="28"/>
      <c r="Q3627" s="28"/>
      <c r="R3627" s="28"/>
      <c r="S3627" s="28"/>
      <c r="T3627" s="28"/>
      <c r="U3627" s="28"/>
      <c r="V3627" s="28"/>
      <c r="W3627" s="28"/>
      <c r="X3627" s="28"/>
      <c r="Y3627" s="28"/>
      <c r="Z3627" s="28"/>
      <c r="AA3627" s="28"/>
      <c r="AB3627" s="28"/>
      <c r="AC3627" s="28"/>
      <c r="AD3627" s="28"/>
      <c r="AE3627" s="28"/>
      <c r="AF3627" s="28"/>
      <c r="AG3627" s="28"/>
      <c r="AH3627" s="28"/>
      <c r="AI3627" s="28"/>
      <c r="AJ3627" s="28"/>
      <c r="AK3627" s="28"/>
      <c r="AL3627" s="28"/>
      <c r="AM3627" s="28"/>
    </row>
    <row r="3628" spans="2:39">
      <c r="B3628" s="27"/>
      <c r="C3628" s="27"/>
      <c r="D3628" s="28"/>
      <c r="E3628" s="28"/>
      <c r="F3628" s="28"/>
      <c r="G3628" s="28"/>
      <c r="H3628" s="28"/>
      <c r="I3628" s="28"/>
      <c r="J3628" s="28"/>
      <c r="K3628" s="28"/>
      <c r="L3628" s="28"/>
      <c r="M3628" s="28"/>
      <c r="N3628" s="28"/>
      <c r="O3628" s="28"/>
      <c r="P3628" s="28"/>
      <c r="Q3628" s="28"/>
      <c r="R3628" s="28"/>
      <c r="S3628" s="28"/>
      <c r="T3628" s="28"/>
      <c r="U3628" s="28"/>
      <c r="V3628" s="28"/>
      <c r="W3628" s="28"/>
      <c r="X3628" s="28"/>
      <c r="Y3628" s="28"/>
      <c r="Z3628" s="28"/>
      <c r="AA3628" s="28"/>
      <c r="AB3628" s="28"/>
      <c r="AC3628" s="28"/>
      <c r="AD3628" s="28"/>
      <c r="AE3628" s="28"/>
      <c r="AF3628" s="28"/>
      <c r="AG3628" s="28"/>
      <c r="AH3628" s="28"/>
      <c r="AI3628" s="28"/>
      <c r="AJ3628" s="28"/>
      <c r="AK3628" s="28"/>
      <c r="AL3628" s="28"/>
      <c r="AM3628" s="28"/>
    </row>
    <row r="3629" spans="2:39">
      <c r="B3629" s="27"/>
      <c r="C3629" s="27"/>
      <c r="D3629" s="28"/>
      <c r="E3629" s="28"/>
      <c r="F3629" s="28"/>
      <c r="G3629" s="28"/>
      <c r="H3629" s="28"/>
      <c r="I3629" s="28"/>
      <c r="J3629" s="28"/>
      <c r="K3629" s="28"/>
      <c r="L3629" s="28"/>
      <c r="M3629" s="28"/>
      <c r="N3629" s="28"/>
      <c r="O3629" s="28"/>
      <c r="P3629" s="28"/>
      <c r="Q3629" s="28"/>
      <c r="R3629" s="28"/>
      <c r="S3629" s="28"/>
      <c r="T3629" s="28"/>
      <c r="U3629" s="28"/>
      <c r="V3629" s="28"/>
      <c r="W3629" s="28"/>
      <c r="X3629" s="28"/>
      <c r="Y3629" s="28"/>
      <c r="Z3629" s="28"/>
      <c r="AA3629" s="28"/>
      <c r="AB3629" s="28"/>
      <c r="AC3629" s="28"/>
      <c r="AD3629" s="28"/>
      <c r="AE3629" s="28"/>
      <c r="AF3629" s="28"/>
      <c r="AG3629" s="28"/>
      <c r="AH3629" s="28"/>
      <c r="AI3629" s="28"/>
      <c r="AJ3629" s="28"/>
      <c r="AK3629" s="28"/>
      <c r="AL3629" s="28"/>
      <c r="AM3629" s="28"/>
    </row>
    <row r="3630" spans="2:39">
      <c r="B3630" s="27"/>
      <c r="C3630" s="27"/>
      <c r="D3630" s="28"/>
      <c r="E3630" s="28"/>
      <c r="F3630" s="28"/>
      <c r="G3630" s="28"/>
      <c r="H3630" s="28"/>
      <c r="I3630" s="28"/>
      <c r="J3630" s="28"/>
      <c r="K3630" s="28"/>
      <c r="L3630" s="28"/>
      <c r="M3630" s="28"/>
      <c r="N3630" s="28"/>
      <c r="O3630" s="28"/>
      <c r="P3630" s="28"/>
      <c r="Q3630" s="28"/>
      <c r="R3630" s="28"/>
      <c r="S3630" s="28"/>
      <c r="T3630" s="28"/>
      <c r="U3630" s="28"/>
      <c r="V3630" s="28"/>
      <c r="W3630" s="28"/>
      <c r="X3630" s="28"/>
      <c r="Y3630" s="28"/>
      <c r="Z3630" s="28"/>
      <c r="AA3630" s="28"/>
      <c r="AB3630" s="28"/>
      <c r="AC3630" s="28"/>
      <c r="AD3630" s="28"/>
      <c r="AE3630" s="28"/>
      <c r="AF3630" s="28"/>
      <c r="AG3630" s="28"/>
      <c r="AH3630" s="28"/>
      <c r="AI3630" s="28"/>
      <c r="AJ3630" s="28"/>
      <c r="AK3630" s="28"/>
      <c r="AL3630" s="28"/>
      <c r="AM3630" s="28"/>
    </row>
    <row r="3631" spans="2:39">
      <c r="B3631" s="27"/>
      <c r="C3631" s="27"/>
      <c r="D3631" s="28"/>
      <c r="E3631" s="28"/>
      <c r="F3631" s="28"/>
      <c r="G3631" s="28"/>
      <c r="H3631" s="28"/>
      <c r="I3631" s="28"/>
      <c r="J3631" s="28"/>
      <c r="K3631" s="28"/>
      <c r="L3631" s="28"/>
      <c r="M3631" s="28"/>
      <c r="N3631" s="28"/>
      <c r="O3631" s="28"/>
      <c r="P3631" s="28"/>
      <c r="Q3631" s="28"/>
      <c r="R3631" s="28"/>
      <c r="S3631" s="28"/>
      <c r="T3631" s="28"/>
      <c r="U3631" s="28"/>
      <c r="V3631" s="28"/>
      <c r="W3631" s="28"/>
      <c r="X3631" s="28"/>
      <c r="Y3631" s="28"/>
      <c r="Z3631" s="28"/>
      <c r="AA3631" s="28"/>
      <c r="AB3631" s="28"/>
      <c r="AC3631" s="28"/>
      <c r="AD3631" s="28"/>
      <c r="AE3631" s="28"/>
      <c r="AF3631" s="28"/>
      <c r="AG3631" s="28"/>
      <c r="AH3631" s="28"/>
      <c r="AI3631" s="28"/>
      <c r="AJ3631" s="28"/>
      <c r="AK3631" s="28"/>
      <c r="AL3631" s="28"/>
      <c r="AM3631" s="28"/>
    </row>
    <row r="3632" spans="2:39">
      <c r="B3632" s="27"/>
      <c r="C3632" s="27"/>
      <c r="D3632" s="28"/>
      <c r="E3632" s="28"/>
      <c r="F3632" s="28"/>
      <c r="G3632" s="28"/>
      <c r="H3632" s="28"/>
      <c r="I3632" s="28"/>
      <c r="J3632" s="28"/>
      <c r="K3632" s="28"/>
      <c r="L3632" s="28"/>
      <c r="M3632" s="28"/>
      <c r="N3632" s="28"/>
      <c r="O3632" s="28"/>
      <c r="P3632" s="28"/>
      <c r="Q3632" s="28"/>
      <c r="R3632" s="28"/>
      <c r="S3632" s="28"/>
      <c r="T3632" s="28"/>
      <c r="U3632" s="28"/>
      <c r="V3632" s="28"/>
      <c r="W3632" s="28"/>
      <c r="X3632" s="28"/>
      <c r="Y3632" s="28"/>
      <c r="Z3632" s="28"/>
      <c r="AA3632" s="28"/>
      <c r="AB3632" s="28"/>
      <c r="AC3632" s="28"/>
      <c r="AD3632" s="28"/>
      <c r="AE3632" s="28"/>
      <c r="AF3632" s="28"/>
      <c r="AG3632" s="28"/>
      <c r="AH3632" s="28"/>
      <c r="AI3632" s="28"/>
      <c r="AJ3632" s="28"/>
      <c r="AK3632" s="28"/>
      <c r="AL3632" s="28"/>
      <c r="AM3632" s="28"/>
    </row>
    <row r="3633" spans="2:39">
      <c r="B3633" s="27"/>
      <c r="C3633" s="27"/>
      <c r="D3633" s="28"/>
      <c r="E3633" s="28"/>
      <c r="F3633" s="28"/>
      <c r="G3633" s="28"/>
      <c r="H3633" s="28"/>
      <c r="I3633" s="28"/>
      <c r="J3633" s="28"/>
      <c r="K3633" s="28"/>
      <c r="L3633" s="28"/>
      <c r="M3633" s="28"/>
      <c r="N3633" s="28"/>
      <c r="O3633" s="28"/>
      <c r="P3633" s="28"/>
      <c r="Q3633" s="28"/>
      <c r="R3633" s="28"/>
      <c r="S3633" s="28"/>
      <c r="T3633" s="28"/>
      <c r="U3633" s="28"/>
      <c r="V3633" s="28"/>
      <c r="W3633" s="28"/>
      <c r="X3633" s="28"/>
      <c r="Y3633" s="28"/>
      <c r="Z3633" s="28"/>
      <c r="AA3633" s="28"/>
      <c r="AB3633" s="28"/>
      <c r="AC3633" s="28"/>
      <c r="AD3633" s="28"/>
      <c r="AE3633" s="28"/>
      <c r="AF3633" s="28"/>
      <c r="AG3633" s="28"/>
      <c r="AH3633" s="28"/>
      <c r="AI3633" s="28"/>
      <c r="AJ3633" s="28"/>
      <c r="AK3633" s="28"/>
      <c r="AL3633" s="28"/>
      <c r="AM3633" s="28"/>
    </row>
    <row r="3634" spans="2:39">
      <c r="B3634" s="27"/>
      <c r="C3634" s="27"/>
      <c r="D3634" s="28"/>
      <c r="E3634" s="28"/>
      <c r="F3634" s="28"/>
      <c r="G3634" s="28"/>
      <c r="H3634" s="28"/>
      <c r="I3634" s="28"/>
      <c r="J3634" s="28"/>
      <c r="K3634" s="28"/>
      <c r="L3634" s="28"/>
      <c r="M3634" s="28"/>
      <c r="N3634" s="28"/>
      <c r="O3634" s="28"/>
      <c r="P3634" s="28"/>
      <c r="Q3634" s="28"/>
      <c r="R3634" s="28"/>
      <c r="S3634" s="28"/>
      <c r="T3634" s="28"/>
      <c r="U3634" s="28"/>
      <c r="V3634" s="28"/>
      <c r="W3634" s="28"/>
      <c r="X3634" s="28"/>
      <c r="Y3634" s="28"/>
      <c r="Z3634" s="28"/>
      <c r="AA3634" s="28"/>
      <c r="AB3634" s="28"/>
      <c r="AC3634" s="28"/>
      <c r="AD3634" s="28"/>
      <c r="AE3634" s="28"/>
      <c r="AF3634" s="28"/>
      <c r="AG3634" s="28"/>
      <c r="AH3634" s="28"/>
      <c r="AI3634" s="28"/>
      <c r="AJ3634" s="28"/>
      <c r="AK3634" s="28"/>
      <c r="AL3634" s="28"/>
      <c r="AM3634" s="28"/>
    </row>
    <row r="3635" spans="2:39">
      <c r="B3635" s="27"/>
      <c r="C3635" s="27"/>
      <c r="D3635" s="28"/>
      <c r="E3635" s="28"/>
      <c r="F3635" s="28"/>
      <c r="G3635" s="28"/>
      <c r="H3635" s="28"/>
      <c r="I3635" s="28"/>
      <c r="J3635" s="28"/>
      <c r="K3635" s="28"/>
      <c r="L3635" s="28"/>
      <c r="M3635" s="28"/>
      <c r="N3635" s="28"/>
      <c r="O3635" s="28"/>
      <c r="P3635" s="28"/>
      <c r="Q3635" s="28"/>
      <c r="R3635" s="28"/>
      <c r="S3635" s="28"/>
      <c r="T3635" s="28"/>
      <c r="U3635" s="28"/>
      <c r="V3635" s="28"/>
      <c r="W3635" s="28"/>
      <c r="X3635" s="28"/>
      <c r="Y3635" s="28"/>
      <c r="Z3635" s="28"/>
      <c r="AA3635" s="28"/>
      <c r="AB3635" s="28"/>
      <c r="AC3635" s="28"/>
      <c r="AD3635" s="28"/>
      <c r="AE3635" s="28"/>
      <c r="AF3635" s="28"/>
      <c r="AG3635" s="28"/>
      <c r="AH3635" s="28"/>
      <c r="AI3635" s="28"/>
      <c r="AJ3635" s="28"/>
      <c r="AK3635" s="28"/>
      <c r="AL3635" s="28"/>
      <c r="AM3635" s="28"/>
    </row>
    <row r="3636" spans="2:39">
      <c r="B3636" s="27"/>
      <c r="C3636" s="27"/>
      <c r="D3636" s="28"/>
      <c r="E3636" s="28"/>
      <c r="F3636" s="28"/>
      <c r="G3636" s="28"/>
      <c r="H3636" s="28"/>
      <c r="I3636" s="28"/>
      <c r="J3636" s="28"/>
      <c r="K3636" s="28"/>
      <c r="L3636" s="28"/>
      <c r="M3636" s="28"/>
      <c r="N3636" s="28"/>
      <c r="O3636" s="28"/>
      <c r="P3636" s="28"/>
      <c r="Q3636" s="28"/>
      <c r="R3636" s="28"/>
      <c r="S3636" s="28"/>
      <c r="T3636" s="28"/>
      <c r="U3636" s="28"/>
      <c r="V3636" s="28"/>
      <c r="W3636" s="28"/>
      <c r="X3636" s="28"/>
      <c r="Y3636" s="28"/>
      <c r="Z3636" s="28"/>
      <c r="AA3636" s="28"/>
      <c r="AB3636" s="28"/>
      <c r="AC3636" s="28"/>
      <c r="AD3636" s="28"/>
      <c r="AE3636" s="28"/>
      <c r="AF3636" s="28"/>
      <c r="AG3636" s="28"/>
      <c r="AH3636" s="28"/>
      <c r="AI3636" s="28"/>
      <c r="AJ3636" s="28"/>
      <c r="AK3636" s="28"/>
      <c r="AL3636" s="28"/>
      <c r="AM3636" s="28"/>
    </row>
    <row r="3637" spans="2:39">
      <c r="B3637" s="27"/>
      <c r="C3637" s="27"/>
      <c r="D3637" s="28"/>
      <c r="E3637" s="28"/>
      <c r="F3637" s="28"/>
      <c r="G3637" s="28"/>
      <c r="H3637" s="28"/>
      <c r="I3637" s="28"/>
      <c r="J3637" s="28"/>
      <c r="K3637" s="28"/>
      <c r="L3637" s="28"/>
      <c r="M3637" s="28"/>
      <c r="N3637" s="28"/>
      <c r="O3637" s="28"/>
      <c r="P3637" s="28"/>
      <c r="Q3637" s="28"/>
      <c r="R3637" s="28"/>
      <c r="S3637" s="28"/>
      <c r="T3637" s="28"/>
      <c r="U3637" s="28"/>
      <c r="V3637" s="28"/>
      <c r="W3637" s="28"/>
      <c r="X3637" s="28"/>
      <c r="Y3637" s="28"/>
      <c r="Z3637" s="28"/>
      <c r="AA3637" s="28"/>
      <c r="AB3637" s="28"/>
      <c r="AC3637" s="28"/>
      <c r="AD3637" s="28"/>
      <c r="AE3637" s="28"/>
      <c r="AF3637" s="28"/>
      <c r="AG3637" s="28"/>
      <c r="AH3637" s="28"/>
      <c r="AI3637" s="28"/>
      <c r="AJ3637" s="28"/>
      <c r="AK3637" s="28"/>
      <c r="AL3637" s="28"/>
      <c r="AM3637" s="28"/>
    </row>
    <row r="3638" spans="2:39">
      <c r="B3638" s="27"/>
      <c r="C3638" s="27"/>
      <c r="D3638" s="28"/>
      <c r="E3638" s="28"/>
      <c r="F3638" s="28"/>
      <c r="G3638" s="28"/>
      <c r="H3638" s="28"/>
      <c r="I3638" s="28"/>
      <c r="J3638" s="28"/>
      <c r="K3638" s="28"/>
      <c r="L3638" s="28"/>
      <c r="M3638" s="28"/>
      <c r="N3638" s="28"/>
      <c r="O3638" s="28"/>
      <c r="P3638" s="28"/>
      <c r="Q3638" s="28"/>
      <c r="R3638" s="28"/>
      <c r="S3638" s="28"/>
      <c r="T3638" s="28"/>
      <c r="U3638" s="28"/>
      <c r="V3638" s="28"/>
      <c r="W3638" s="28"/>
      <c r="X3638" s="28"/>
      <c r="Y3638" s="28"/>
      <c r="Z3638" s="28"/>
      <c r="AA3638" s="28"/>
      <c r="AB3638" s="28"/>
      <c r="AC3638" s="28"/>
      <c r="AD3638" s="28"/>
      <c r="AE3638" s="28"/>
      <c r="AF3638" s="28"/>
      <c r="AG3638" s="28"/>
      <c r="AH3638" s="28"/>
      <c r="AI3638" s="28"/>
      <c r="AJ3638" s="28"/>
      <c r="AK3638" s="28"/>
      <c r="AL3638" s="28"/>
      <c r="AM3638" s="28"/>
    </row>
    <row r="3639" spans="2:39">
      <c r="B3639" s="27"/>
      <c r="C3639" s="27"/>
      <c r="D3639" s="28"/>
      <c r="E3639" s="28"/>
      <c r="F3639" s="28"/>
      <c r="G3639" s="28"/>
      <c r="H3639" s="28"/>
      <c r="I3639" s="28"/>
      <c r="J3639" s="28"/>
      <c r="K3639" s="28"/>
      <c r="L3639" s="28"/>
      <c r="M3639" s="28"/>
      <c r="N3639" s="28"/>
      <c r="O3639" s="28"/>
      <c r="P3639" s="28"/>
      <c r="Q3639" s="28"/>
      <c r="R3639" s="28"/>
      <c r="S3639" s="28"/>
      <c r="T3639" s="28"/>
      <c r="U3639" s="28"/>
      <c r="V3639" s="28"/>
      <c r="W3639" s="28"/>
      <c r="X3639" s="28"/>
      <c r="Y3639" s="28"/>
      <c r="Z3639" s="28"/>
      <c r="AA3639" s="28"/>
      <c r="AB3639" s="28"/>
      <c r="AC3639" s="28"/>
      <c r="AD3639" s="28"/>
      <c r="AE3639" s="28"/>
      <c r="AF3639" s="28"/>
      <c r="AG3639" s="28"/>
      <c r="AH3639" s="28"/>
      <c r="AI3639" s="28"/>
      <c r="AJ3639" s="28"/>
      <c r="AK3639" s="28"/>
      <c r="AL3639" s="28"/>
      <c r="AM3639" s="28"/>
    </row>
    <row r="3640" spans="2:39">
      <c r="B3640" s="27"/>
      <c r="C3640" s="27"/>
      <c r="D3640" s="28"/>
      <c r="E3640" s="28"/>
      <c r="F3640" s="28"/>
      <c r="G3640" s="28"/>
      <c r="H3640" s="28"/>
      <c r="I3640" s="28"/>
      <c r="J3640" s="28"/>
      <c r="K3640" s="28"/>
      <c r="L3640" s="28"/>
      <c r="M3640" s="28"/>
      <c r="N3640" s="28"/>
      <c r="O3640" s="28"/>
      <c r="P3640" s="28"/>
      <c r="Q3640" s="28"/>
      <c r="R3640" s="28"/>
      <c r="S3640" s="28"/>
      <c r="T3640" s="28"/>
      <c r="U3640" s="28"/>
      <c r="V3640" s="28"/>
      <c r="W3640" s="28"/>
      <c r="X3640" s="28"/>
      <c r="Y3640" s="28"/>
      <c r="Z3640" s="28"/>
      <c r="AA3640" s="28"/>
      <c r="AB3640" s="28"/>
      <c r="AC3640" s="28"/>
      <c r="AD3640" s="28"/>
      <c r="AE3640" s="28"/>
      <c r="AF3640" s="28"/>
      <c r="AG3640" s="28"/>
      <c r="AH3640" s="28"/>
      <c r="AI3640" s="28"/>
      <c r="AJ3640" s="28"/>
      <c r="AK3640" s="28"/>
      <c r="AL3640" s="28"/>
      <c r="AM3640" s="28"/>
    </row>
    <row r="3641" spans="2:39">
      <c r="B3641" s="27"/>
      <c r="C3641" s="27"/>
      <c r="D3641" s="28"/>
      <c r="E3641" s="28"/>
      <c r="F3641" s="28"/>
      <c r="G3641" s="28"/>
      <c r="H3641" s="28"/>
      <c r="I3641" s="28"/>
      <c r="J3641" s="28"/>
      <c r="K3641" s="28"/>
      <c r="L3641" s="28"/>
      <c r="M3641" s="28"/>
      <c r="N3641" s="28"/>
      <c r="O3641" s="28"/>
      <c r="P3641" s="28"/>
      <c r="Q3641" s="28"/>
      <c r="R3641" s="28"/>
      <c r="S3641" s="28"/>
      <c r="T3641" s="28"/>
      <c r="U3641" s="28"/>
      <c r="V3641" s="28"/>
      <c r="W3641" s="28"/>
      <c r="X3641" s="28"/>
      <c r="Y3641" s="28"/>
      <c r="Z3641" s="28"/>
      <c r="AA3641" s="28"/>
      <c r="AB3641" s="28"/>
      <c r="AC3641" s="28"/>
      <c r="AD3641" s="28"/>
      <c r="AE3641" s="28"/>
      <c r="AF3641" s="28"/>
      <c r="AG3641" s="28"/>
      <c r="AH3641" s="28"/>
      <c r="AI3641" s="28"/>
      <c r="AJ3641" s="28"/>
      <c r="AK3641" s="28"/>
      <c r="AL3641" s="28"/>
      <c r="AM3641" s="28"/>
    </row>
    <row r="3642" spans="2:39">
      <c r="B3642" s="27"/>
      <c r="C3642" s="27"/>
      <c r="D3642" s="28"/>
      <c r="E3642" s="28"/>
      <c r="F3642" s="28"/>
      <c r="G3642" s="28"/>
      <c r="H3642" s="28"/>
      <c r="I3642" s="28"/>
      <c r="J3642" s="28"/>
      <c r="K3642" s="28"/>
      <c r="L3642" s="28"/>
      <c r="M3642" s="28"/>
      <c r="N3642" s="28"/>
      <c r="O3642" s="28"/>
      <c r="P3642" s="28"/>
      <c r="Q3642" s="28"/>
      <c r="R3642" s="28"/>
      <c r="S3642" s="28"/>
      <c r="T3642" s="28"/>
      <c r="U3642" s="28"/>
      <c r="V3642" s="28"/>
      <c r="W3642" s="28"/>
      <c r="X3642" s="28"/>
      <c r="Y3642" s="28"/>
      <c r="Z3642" s="28"/>
      <c r="AA3642" s="28"/>
      <c r="AB3642" s="28"/>
      <c r="AC3642" s="28"/>
      <c r="AD3642" s="28"/>
      <c r="AE3642" s="28"/>
      <c r="AF3642" s="28"/>
      <c r="AG3642" s="28"/>
      <c r="AH3642" s="28"/>
      <c r="AI3642" s="28"/>
      <c r="AJ3642" s="28"/>
      <c r="AK3642" s="28"/>
      <c r="AL3642" s="28"/>
      <c r="AM3642" s="28"/>
    </row>
    <row r="3643" spans="2:39">
      <c r="B3643" s="27"/>
      <c r="C3643" s="27"/>
      <c r="D3643" s="28"/>
      <c r="E3643" s="28"/>
      <c r="F3643" s="28"/>
      <c r="G3643" s="28"/>
      <c r="H3643" s="28"/>
      <c r="I3643" s="28"/>
      <c r="J3643" s="28"/>
      <c r="K3643" s="28"/>
      <c r="L3643" s="28"/>
      <c r="M3643" s="28"/>
      <c r="N3643" s="28"/>
      <c r="O3643" s="28"/>
      <c r="P3643" s="28"/>
      <c r="Q3643" s="28"/>
      <c r="R3643" s="28"/>
      <c r="S3643" s="28"/>
      <c r="T3643" s="28"/>
      <c r="U3643" s="28"/>
      <c r="V3643" s="28"/>
      <c r="W3643" s="28"/>
      <c r="X3643" s="28"/>
      <c r="Y3643" s="28"/>
      <c r="Z3643" s="28"/>
      <c r="AA3643" s="28"/>
      <c r="AB3643" s="28"/>
      <c r="AC3643" s="28"/>
      <c r="AD3643" s="28"/>
      <c r="AE3643" s="28"/>
      <c r="AF3643" s="28"/>
      <c r="AG3643" s="28"/>
      <c r="AH3643" s="28"/>
      <c r="AI3643" s="28"/>
      <c r="AJ3643" s="28"/>
      <c r="AK3643" s="28"/>
      <c r="AL3643" s="28"/>
      <c r="AM3643" s="28"/>
    </row>
    <row r="3644" spans="2:39">
      <c r="B3644" s="27"/>
      <c r="C3644" s="27"/>
      <c r="D3644" s="28"/>
      <c r="E3644" s="28"/>
      <c r="F3644" s="28"/>
      <c r="G3644" s="28"/>
      <c r="H3644" s="28"/>
      <c r="I3644" s="28"/>
      <c r="J3644" s="28"/>
      <c r="K3644" s="28"/>
      <c r="L3644" s="28"/>
      <c r="M3644" s="28"/>
      <c r="N3644" s="28"/>
      <c r="O3644" s="28"/>
      <c r="P3644" s="28"/>
      <c r="Q3644" s="28"/>
      <c r="R3644" s="28"/>
      <c r="S3644" s="28"/>
      <c r="T3644" s="28"/>
      <c r="U3644" s="28"/>
      <c r="V3644" s="28"/>
      <c r="W3644" s="28"/>
      <c r="X3644" s="28"/>
      <c r="Y3644" s="28"/>
      <c r="Z3644" s="28"/>
      <c r="AA3644" s="28"/>
      <c r="AB3644" s="28"/>
      <c r="AC3644" s="28"/>
      <c r="AD3644" s="28"/>
      <c r="AE3644" s="28"/>
      <c r="AF3644" s="28"/>
      <c r="AG3644" s="28"/>
      <c r="AH3644" s="28"/>
      <c r="AI3644" s="28"/>
      <c r="AJ3644" s="28"/>
      <c r="AK3644" s="28"/>
      <c r="AL3644" s="28"/>
      <c r="AM3644" s="28"/>
    </row>
    <row r="3645" spans="2:39">
      <c r="B3645" s="27"/>
      <c r="C3645" s="27"/>
      <c r="D3645" s="28"/>
      <c r="E3645" s="28"/>
      <c r="F3645" s="28"/>
      <c r="G3645" s="28"/>
      <c r="H3645" s="28"/>
      <c r="I3645" s="28"/>
      <c r="J3645" s="28"/>
      <c r="K3645" s="28"/>
      <c r="L3645" s="28"/>
      <c r="M3645" s="28"/>
      <c r="N3645" s="28"/>
      <c r="O3645" s="28"/>
      <c r="P3645" s="28"/>
      <c r="Q3645" s="28"/>
      <c r="R3645" s="28"/>
      <c r="S3645" s="28"/>
      <c r="T3645" s="28"/>
      <c r="U3645" s="28"/>
      <c r="V3645" s="28"/>
      <c r="W3645" s="28"/>
      <c r="X3645" s="28"/>
      <c r="Y3645" s="28"/>
      <c r="Z3645" s="28"/>
      <c r="AA3645" s="28"/>
      <c r="AB3645" s="28"/>
      <c r="AC3645" s="28"/>
      <c r="AD3645" s="28"/>
      <c r="AE3645" s="28"/>
      <c r="AF3645" s="28"/>
      <c r="AG3645" s="28"/>
      <c r="AH3645" s="28"/>
      <c r="AI3645" s="28"/>
      <c r="AJ3645" s="28"/>
      <c r="AK3645" s="28"/>
      <c r="AL3645" s="28"/>
      <c r="AM3645" s="28"/>
    </row>
    <row r="3646" spans="2:39">
      <c r="B3646" s="27"/>
      <c r="C3646" s="27"/>
      <c r="D3646" s="28"/>
      <c r="E3646" s="28"/>
      <c r="F3646" s="28"/>
      <c r="G3646" s="28"/>
      <c r="H3646" s="28"/>
      <c r="I3646" s="28"/>
      <c r="J3646" s="28"/>
      <c r="K3646" s="28"/>
      <c r="L3646" s="28"/>
      <c r="M3646" s="28"/>
      <c r="N3646" s="28"/>
      <c r="O3646" s="28"/>
      <c r="P3646" s="28"/>
      <c r="Q3646" s="28"/>
      <c r="R3646" s="28"/>
      <c r="S3646" s="28"/>
      <c r="T3646" s="28"/>
      <c r="U3646" s="28"/>
      <c r="V3646" s="28"/>
      <c r="W3646" s="28"/>
      <c r="X3646" s="28"/>
      <c r="Y3646" s="28"/>
      <c r="Z3646" s="28"/>
      <c r="AA3646" s="28"/>
      <c r="AB3646" s="28"/>
      <c r="AC3646" s="28"/>
      <c r="AD3646" s="28"/>
      <c r="AE3646" s="28"/>
      <c r="AF3646" s="28"/>
      <c r="AG3646" s="28"/>
      <c r="AH3646" s="28"/>
      <c r="AI3646" s="28"/>
      <c r="AJ3646" s="28"/>
      <c r="AK3646" s="28"/>
      <c r="AL3646" s="28"/>
      <c r="AM3646" s="28"/>
    </row>
    <row r="3647" spans="2:39">
      <c r="B3647" s="27"/>
      <c r="C3647" s="27"/>
      <c r="D3647" s="28"/>
      <c r="E3647" s="28"/>
      <c r="F3647" s="28"/>
      <c r="G3647" s="28"/>
      <c r="H3647" s="28"/>
      <c r="I3647" s="28"/>
      <c r="J3647" s="28"/>
      <c r="K3647" s="28"/>
      <c r="L3647" s="28"/>
      <c r="M3647" s="28"/>
      <c r="N3647" s="28"/>
      <c r="O3647" s="28"/>
      <c r="P3647" s="28"/>
      <c r="Q3647" s="28"/>
      <c r="R3647" s="28"/>
      <c r="S3647" s="28"/>
      <c r="T3647" s="28"/>
      <c r="U3647" s="28"/>
      <c r="V3647" s="28"/>
      <c r="W3647" s="28"/>
      <c r="X3647" s="28"/>
      <c r="Y3647" s="28"/>
      <c r="Z3647" s="28"/>
      <c r="AA3647" s="28"/>
      <c r="AB3647" s="28"/>
      <c r="AC3647" s="28"/>
      <c r="AD3647" s="28"/>
      <c r="AE3647" s="28"/>
      <c r="AF3647" s="28"/>
      <c r="AG3647" s="28"/>
      <c r="AH3647" s="28"/>
      <c r="AI3647" s="28"/>
      <c r="AJ3647" s="28"/>
      <c r="AK3647" s="28"/>
      <c r="AL3647" s="28"/>
      <c r="AM3647" s="28"/>
    </row>
    <row r="3648" spans="2:39">
      <c r="B3648" s="27"/>
      <c r="C3648" s="27"/>
      <c r="D3648" s="28"/>
      <c r="E3648" s="28"/>
      <c r="F3648" s="28"/>
      <c r="G3648" s="28"/>
      <c r="H3648" s="28"/>
      <c r="I3648" s="28"/>
      <c r="J3648" s="28"/>
      <c r="K3648" s="28"/>
      <c r="L3648" s="28"/>
      <c r="M3648" s="28"/>
      <c r="N3648" s="28"/>
      <c r="O3648" s="28"/>
      <c r="P3648" s="28"/>
      <c r="Q3648" s="28"/>
      <c r="R3648" s="28"/>
      <c r="S3648" s="28"/>
      <c r="T3648" s="28"/>
      <c r="U3648" s="28"/>
      <c r="V3648" s="28"/>
      <c r="W3648" s="28"/>
      <c r="X3648" s="28"/>
      <c r="Y3648" s="28"/>
      <c r="Z3648" s="28"/>
      <c r="AA3648" s="28"/>
      <c r="AB3648" s="28"/>
      <c r="AC3648" s="28"/>
      <c r="AD3648" s="28"/>
      <c r="AE3648" s="28"/>
      <c r="AF3648" s="28"/>
      <c r="AG3648" s="28"/>
      <c r="AH3648" s="28"/>
      <c r="AI3648" s="28"/>
      <c r="AJ3648" s="28"/>
      <c r="AK3648" s="28"/>
      <c r="AL3648" s="28"/>
      <c r="AM3648" s="28"/>
    </row>
    <row r="3649" spans="2:39">
      <c r="B3649" s="27"/>
      <c r="C3649" s="27"/>
      <c r="D3649" s="28"/>
      <c r="E3649" s="28"/>
      <c r="F3649" s="28"/>
      <c r="G3649" s="28"/>
      <c r="H3649" s="28"/>
      <c r="I3649" s="28"/>
      <c r="J3649" s="28"/>
      <c r="K3649" s="28"/>
      <c r="L3649" s="28"/>
      <c r="M3649" s="28"/>
      <c r="N3649" s="28"/>
      <c r="O3649" s="28"/>
      <c r="P3649" s="28"/>
      <c r="Q3649" s="28"/>
      <c r="R3649" s="28"/>
      <c r="S3649" s="28"/>
      <c r="T3649" s="28"/>
      <c r="U3649" s="28"/>
      <c r="V3649" s="28"/>
      <c r="W3649" s="28"/>
      <c r="X3649" s="28"/>
      <c r="Y3649" s="28"/>
      <c r="Z3649" s="28"/>
      <c r="AA3649" s="28"/>
      <c r="AB3649" s="28"/>
      <c r="AC3649" s="28"/>
      <c r="AD3649" s="28"/>
      <c r="AE3649" s="28"/>
      <c r="AF3649" s="28"/>
      <c r="AG3649" s="28"/>
      <c r="AH3649" s="28"/>
      <c r="AI3649" s="28"/>
      <c r="AJ3649" s="28"/>
      <c r="AK3649" s="28"/>
      <c r="AL3649" s="28"/>
      <c r="AM3649" s="28"/>
    </row>
    <row r="3650" spans="2:39">
      <c r="B3650" s="27"/>
      <c r="C3650" s="27"/>
      <c r="D3650" s="28"/>
      <c r="E3650" s="28"/>
      <c r="F3650" s="28"/>
      <c r="G3650" s="28"/>
      <c r="H3650" s="28"/>
      <c r="I3650" s="28"/>
      <c r="J3650" s="28"/>
      <c r="K3650" s="28"/>
      <c r="L3650" s="28"/>
      <c r="M3650" s="28"/>
      <c r="N3650" s="28"/>
      <c r="O3650" s="28"/>
      <c r="P3650" s="28"/>
      <c r="Q3650" s="28"/>
      <c r="R3650" s="28"/>
      <c r="S3650" s="28"/>
      <c r="T3650" s="28"/>
      <c r="U3650" s="28"/>
      <c r="V3650" s="28"/>
      <c r="W3650" s="28"/>
      <c r="X3650" s="28"/>
      <c r="Y3650" s="28"/>
      <c r="Z3650" s="28"/>
      <c r="AA3650" s="28"/>
      <c r="AB3650" s="28"/>
      <c r="AC3650" s="28"/>
      <c r="AD3650" s="28"/>
      <c r="AE3650" s="28"/>
      <c r="AF3650" s="28"/>
      <c r="AG3650" s="28"/>
      <c r="AH3650" s="28"/>
      <c r="AI3650" s="28"/>
      <c r="AJ3650" s="28"/>
      <c r="AK3650" s="28"/>
      <c r="AL3650" s="28"/>
      <c r="AM3650" s="28"/>
    </row>
    <row r="3651" spans="2:39">
      <c r="B3651" s="27"/>
      <c r="C3651" s="27"/>
      <c r="D3651" s="28"/>
      <c r="E3651" s="28"/>
      <c r="F3651" s="28"/>
      <c r="G3651" s="28"/>
      <c r="H3651" s="28"/>
      <c r="I3651" s="28"/>
      <c r="J3651" s="28"/>
      <c r="K3651" s="28"/>
      <c r="L3651" s="28"/>
      <c r="M3651" s="28"/>
      <c r="N3651" s="28"/>
      <c r="O3651" s="28"/>
      <c r="P3651" s="28"/>
      <c r="Q3651" s="28"/>
      <c r="R3651" s="28"/>
      <c r="S3651" s="28"/>
      <c r="T3651" s="28"/>
      <c r="U3651" s="28"/>
      <c r="V3651" s="28"/>
      <c r="W3651" s="28"/>
      <c r="X3651" s="28"/>
      <c r="Y3651" s="28"/>
      <c r="Z3651" s="28"/>
      <c r="AA3651" s="28"/>
      <c r="AB3651" s="28"/>
      <c r="AC3651" s="28"/>
      <c r="AD3651" s="28"/>
      <c r="AE3651" s="28"/>
      <c r="AF3651" s="28"/>
      <c r="AG3651" s="28"/>
      <c r="AH3651" s="28"/>
      <c r="AI3651" s="28"/>
      <c r="AJ3651" s="28"/>
      <c r="AK3651" s="28"/>
      <c r="AL3651" s="28"/>
      <c r="AM3651" s="28"/>
    </row>
    <row r="3652" spans="2:39">
      <c r="B3652" s="27"/>
      <c r="C3652" s="27"/>
      <c r="D3652" s="28"/>
      <c r="E3652" s="28"/>
      <c r="F3652" s="28"/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  <c r="S3652" s="28"/>
      <c r="T3652" s="28"/>
      <c r="U3652" s="28"/>
      <c r="V3652" s="28"/>
      <c r="W3652" s="28"/>
      <c r="X3652" s="28"/>
      <c r="Y3652" s="28"/>
      <c r="Z3652" s="28"/>
      <c r="AA3652" s="28"/>
      <c r="AB3652" s="28"/>
      <c r="AC3652" s="28"/>
      <c r="AD3652" s="28"/>
      <c r="AE3652" s="28"/>
      <c r="AF3652" s="28"/>
      <c r="AG3652" s="28"/>
      <c r="AH3652" s="28"/>
      <c r="AI3652" s="28"/>
      <c r="AJ3652" s="28"/>
      <c r="AK3652" s="28"/>
      <c r="AL3652" s="28"/>
      <c r="AM3652" s="28"/>
    </row>
    <row r="3653" spans="2:39">
      <c r="B3653" s="27"/>
      <c r="C3653" s="27"/>
      <c r="D3653" s="28"/>
      <c r="E3653" s="28"/>
      <c r="F3653" s="28"/>
      <c r="G3653" s="28"/>
      <c r="H3653" s="28"/>
      <c r="I3653" s="28"/>
      <c r="J3653" s="28"/>
      <c r="K3653" s="28"/>
      <c r="L3653" s="28"/>
      <c r="M3653" s="28"/>
      <c r="N3653" s="28"/>
      <c r="O3653" s="28"/>
      <c r="P3653" s="28"/>
      <c r="Q3653" s="28"/>
      <c r="R3653" s="28"/>
      <c r="S3653" s="28"/>
      <c r="T3653" s="28"/>
      <c r="U3653" s="28"/>
      <c r="V3653" s="28"/>
      <c r="W3653" s="28"/>
      <c r="X3653" s="28"/>
      <c r="Y3653" s="28"/>
      <c r="Z3653" s="28"/>
      <c r="AA3653" s="28"/>
      <c r="AB3653" s="28"/>
      <c r="AC3653" s="28"/>
      <c r="AD3653" s="28"/>
      <c r="AE3653" s="28"/>
      <c r="AF3653" s="28"/>
      <c r="AG3653" s="28"/>
      <c r="AH3653" s="28"/>
      <c r="AI3653" s="28"/>
      <c r="AJ3653" s="28"/>
      <c r="AK3653" s="28"/>
      <c r="AL3653" s="28"/>
      <c r="AM3653" s="28"/>
    </row>
    <row r="3654" spans="2:39">
      <c r="B3654" s="27"/>
      <c r="C3654" s="27"/>
      <c r="D3654" s="28"/>
      <c r="E3654" s="28"/>
      <c r="F3654" s="28"/>
      <c r="G3654" s="28"/>
      <c r="H3654" s="28"/>
      <c r="I3654" s="28"/>
      <c r="J3654" s="28"/>
      <c r="K3654" s="28"/>
      <c r="L3654" s="28"/>
      <c r="M3654" s="28"/>
      <c r="N3654" s="28"/>
      <c r="O3654" s="28"/>
      <c r="P3654" s="28"/>
      <c r="Q3654" s="28"/>
      <c r="R3654" s="28"/>
      <c r="S3654" s="28"/>
      <c r="T3654" s="28"/>
      <c r="U3654" s="28"/>
      <c r="V3654" s="28"/>
      <c r="W3654" s="28"/>
      <c r="X3654" s="28"/>
      <c r="Y3654" s="28"/>
      <c r="Z3654" s="28"/>
      <c r="AA3654" s="28"/>
      <c r="AB3654" s="28"/>
      <c r="AC3654" s="28"/>
      <c r="AD3654" s="28"/>
      <c r="AE3654" s="28"/>
      <c r="AF3654" s="28"/>
      <c r="AG3654" s="28"/>
      <c r="AH3654" s="28"/>
      <c r="AI3654" s="28"/>
      <c r="AJ3654" s="28"/>
      <c r="AK3654" s="28"/>
      <c r="AL3654" s="28"/>
      <c r="AM3654" s="28"/>
    </row>
    <row r="3655" spans="2:39">
      <c r="B3655" s="27"/>
      <c r="C3655" s="27"/>
      <c r="D3655" s="28"/>
      <c r="E3655" s="28"/>
      <c r="F3655" s="28"/>
      <c r="G3655" s="28"/>
      <c r="H3655" s="28"/>
      <c r="I3655" s="28"/>
      <c r="J3655" s="28"/>
      <c r="K3655" s="28"/>
      <c r="L3655" s="28"/>
      <c r="M3655" s="28"/>
      <c r="N3655" s="28"/>
      <c r="O3655" s="28"/>
      <c r="P3655" s="28"/>
      <c r="Q3655" s="28"/>
      <c r="R3655" s="28"/>
      <c r="S3655" s="28"/>
      <c r="T3655" s="28"/>
      <c r="U3655" s="28"/>
      <c r="V3655" s="28"/>
      <c r="W3655" s="28"/>
      <c r="X3655" s="28"/>
      <c r="Y3655" s="28"/>
      <c r="Z3655" s="28"/>
      <c r="AA3655" s="28"/>
      <c r="AB3655" s="28"/>
      <c r="AC3655" s="28"/>
      <c r="AD3655" s="28"/>
      <c r="AE3655" s="28"/>
      <c r="AF3655" s="28"/>
      <c r="AG3655" s="28"/>
      <c r="AH3655" s="28"/>
      <c r="AI3655" s="28"/>
      <c r="AJ3655" s="28"/>
      <c r="AK3655" s="28"/>
      <c r="AL3655" s="28"/>
      <c r="AM3655" s="28"/>
    </row>
    <row r="3656" spans="2:39">
      <c r="B3656" s="27"/>
      <c r="C3656" s="27"/>
      <c r="D3656" s="28"/>
      <c r="E3656" s="28"/>
      <c r="F3656" s="28"/>
      <c r="G3656" s="28"/>
      <c r="H3656" s="28"/>
      <c r="I3656" s="28"/>
      <c r="J3656" s="28"/>
      <c r="K3656" s="28"/>
      <c r="L3656" s="28"/>
      <c r="M3656" s="28"/>
      <c r="N3656" s="28"/>
      <c r="O3656" s="28"/>
      <c r="P3656" s="28"/>
      <c r="Q3656" s="28"/>
      <c r="R3656" s="28"/>
      <c r="S3656" s="28"/>
      <c r="T3656" s="28"/>
      <c r="U3656" s="28"/>
      <c r="V3656" s="28"/>
      <c r="W3656" s="28"/>
      <c r="X3656" s="28"/>
      <c r="Y3656" s="28"/>
      <c r="Z3656" s="28"/>
      <c r="AA3656" s="28"/>
      <c r="AB3656" s="28"/>
      <c r="AC3656" s="28"/>
      <c r="AD3656" s="28"/>
      <c r="AE3656" s="28"/>
      <c r="AF3656" s="28"/>
      <c r="AG3656" s="28"/>
      <c r="AH3656" s="28"/>
      <c r="AI3656" s="28"/>
      <c r="AJ3656" s="28"/>
      <c r="AK3656" s="28"/>
      <c r="AL3656" s="28"/>
      <c r="AM3656" s="28"/>
    </row>
    <row r="3657" spans="2:39">
      <c r="B3657" s="27"/>
      <c r="C3657" s="27"/>
      <c r="D3657" s="28"/>
      <c r="E3657" s="28"/>
      <c r="F3657" s="28"/>
      <c r="G3657" s="28"/>
      <c r="H3657" s="28"/>
      <c r="I3657" s="28"/>
      <c r="J3657" s="28"/>
      <c r="K3657" s="28"/>
      <c r="L3657" s="28"/>
      <c r="M3657" s="28"/>
      <c r="N3657" s="28"/>
      <c r="O3657" s="28"/>
      <c r="P3657" s="28"/>
      <c r="Q3657" s="28"/>
      <c r="R3657" s="28"/>
      <c r="S3657" s="28"/>
      <c r="T3657" s="28"/>
      <c r="U3657" s="28"/>
      <c r="V3657" s="28"/>
      <c r="W3657" s="28"/>
      <c r="X3657" s="28"/>
      <c r="Y3657" s="28"/>
      <c r="Z3657" s="28"/>
      <c r="AA3657" s="28"/>
      <c r="AB3657" s="28"/>
      <c r="AC3657" s="28"/>
      <c r="AD3657" s="28"/>
      <c r="AE3657" s="28"/>
      <c r="AF3657" s="28"/>
      <c r="AG3657" s="28"/>
      <c r="AH3657" s="28"/>
      <c r="AI3657" s="28"/>
      <c r="AJ3657" s="28"/>
      <c r="AK3657" s="28"/>
      <c r="AL3657" s="28"/>
      <c r="AM3657" s="28"/>
    </row>
    <row r="3658" spans="2:39">
      <c r="B3658" s="27"/>
      <c r="C3658" s="27"/>
      <c r="D3658" s="28"/>
      <c r="E3658" s="28"/>
      <c r="F3658" s="28"/>
      <c r="G3658" s="28"/>
      <c r="H3658" s="28"/>
      <c r="I3658" s="28"/>
      <c r="J3658" s="28"/>
      <c r="K3658" s="28"/>
      <c r="L3658" s="28"/>
      <c r="M3658" s="28"/>
      <c r="N3658" s="28"/>
      <c r="O3658" s="28"/>
      <c r="P3658" s="28"/>
      <c r="Q3658" s="28"/>
      <c r="R3658" s="28"/>
      <c r="S3658" s="28"/>
      <c r="T3658" s="28"/>
      <c r="U3658" s="28"/>
      <c r="V3658" s="28"/>
      <c r="W3658" s="28"/>
      <c r="X3658" s="28"/>
      <c r="Y3658" s="28"/>
      <c r="Z3658" s="28"/>
      <c r="AA3658" s="28"/>
      <c r="AB3658" s="28"/>
      <c r="AC3658" s="28"/>
      <c r="AD3658" s="28"/>
      <c r="AE3658" s="28"/>
      <c r="AF3658" s="28"/>
      <c r="AG3658" s="28"/>
      <c r="AH3658" s="28"/>
      <c r="AI3658" s="28"/>
      <c r="AJ3658" s="28"/>
      <c r="AK3658" s="28"/>
      <c r="AL3658" s="28"/>
      <c r="AM3658" s="28"/>
    </row>
    <row r="3659" spans="2:39">
      <c r="B3659" s="27"/>
      <c r="C3659" s="27"/>
      <c r="D3659" s="28"/>
      <c r="E3659" s="28"/>
      <c r="F3659" s="28"/>
      <c r="G3659" s="28"/>
      <c r="H3659" s="28"/>
      <c r="I3659" s="28"/>
      <c r="J3659" s="28"/>
      <c r="K3659" s="28"/>
      <c r="L3659" s="28"/>
      <c r="M3659" s="28"/>
      <c r="N3659" s="28"/>
      <c r="O3659" s="28"/>
      <c r="P3659" s="28"/>
      <c r="Q3659" s="28"/>
      <c r="R3659" s="28"/>
      <c r="S3659" s="28"/>
      <c r="T3659" s="28"/>
      <c r="U3659" s="28"/>
      <c r="V3659" s="28"/>
      <c r="W3659" s="28"/>
      <c r="X3659" s="28"/>
      <c r="Y3659" s="28"/>
      <c r="Z3659" s="28"/>
      <c r="AA3659" s="28"/>
      <c r="AB3659" s="28"/>
      <c r="AC3659" s="28"/>
      <c r="AD3659" s="28"/>
      <c r="AE3659" s="28"/>
      <c r="AF3659" s="28"/>
      <c r="AG3659" s="28"/>
      <c r="AH3659" s="28"/>
      <c r="AI3659" s="28"/>
      <c r="AJ3659" s="28"/>
      <c r="AK3659" s="28"/>
      <c r="AL3659" s="28"/>
      <c r="AM3659" s="28"/>
    </row>
    <row r="3660" spans="2:39">
      <c r="B3660" s="27"/>
      <c r="C3660" s="27"/>
      <c r="D3660" s="28"/>
      <c r="E3660" s="28"/>
      <c r="F3660" s="28"/>
      <c r="G3660" s="28"/>
      <c r="H3660" s="28"/>
      <c r="I3660" s="28"/>
      <c r="J3660" s="28"/>
      <c r="K3660" s="28"/>
      <c r="L3660" s="28"/>
      <c r="M3660" s="28"/>
      <c r="N3660" s="28"/>
      <c r="O3660" s="28"/>
      <c r="P3660" s="28"/>
      <c r="Q3660" s="28"/>
      <c r="R3660" s="28"/>
      <c r="S3660" s="28"/>
      <c r="T3660" s="28"/>
      <c r="U3660" s="28"/>
      <c r="V3660" s="28"/>
      <c r="W3660" s="28"/>
      <c r="X3660" s="28"/>
      <c r="Y3660" s="28"/>
      <c r="Z3660" s="28"/>
      <c r="AA3660" s="28"/>
      <c r="AB3660" s="28"/>
      <c r="AC3660" s="28"/>
      <c r="AD3660" s="28"/>
      <c r="AE3660" s="28"/>
      <c r="AF3660" s="28"/>
      <c r="AG3660" s="28"/>
      <c r="AH3660" s="28"/>
      <c r="AI3660" s="28"/>
      <c r="AJ3660" s="28"/>
      <c r="AK3660" s="28"/>
      <c r="AL3660" s="28"/>
      <c r="AM3660" s="28"/>
    </row>
    <row r="3661" spans="2:39">
      <c r="B3661" s="27"/>
      <c r="C3661" s="27"/>
      <c r="D3661" s="28"/>
      <c r="E3661" s="28"/>
      <c r="F3661" s="28"/>
      <c r="G3661" s="28"/>
      <c r="H3661" s="28"/>
      <c r="I3661" s="28"/>
      <c r="J3661" s="28"/>
      <c r="K3661" s="28"/>
      <c r="L3661" s="28"/>
      <c r="M3661" s="28"/>
      <c r="N3661" s="28"/>
      <c r="O3661" s="28"/>
      <c r="P3661" s="28"/>
      <c r="Q3661" s="28"/>
      <c r="R3661" s="28"/>
      <c r="S3661" s="28"/>
      <c r="T3661" s="28"/>
      <c r="U3661" s="28"/>
      <c r="V3661" s="28"/>
      <c r="W3661" s="28"/>
      <c r="X3661" s="28"/>
      <c r="Y3661" s="28"/>
      <c r="Z3661" s="28"/>
      <c r="AA3661" s="28"/>
      <c r="AB3661" s="28"/>
      <c r="AC3661" s="28"/>
      <c r="AD3661" s="28"/>
      <c r="AE3661" s="28"/>
      <c r="AF3661" s="28"/>
      <c r="AG3661" s="28"/>
      <c r="AH3661" s="28"/>
      <c r="AI3661" s="28"/>
      <c r="AJ3661" s="28"/>
      <c r="AK3661" s="28"/>
      <c r="AL3661" s="28"/>
      <c r="AM3661" s="28"/>
    </row>
    <row r="3662" spans="2:39">
      <c r="B3662" s="27"/>
      <c r="C3662" s="27"/>
      <c r="D3662" s="28"/>
      <c r="E3662" s="28"/>
      <c r="F3662" s="28"/>
      <c r="G3662" s="28"/>
      <c r="H3662" s="28"/>
      <c r="I3662" s="28"/>
      <c r="J3662" s="28"/>
      <c r="K3662" s="28"/>
      <c r="L3662" s="28"/>
      <c r="M3662" s="28"/>
      <c r="N3662" s="28"/>
      <c r="O3662" s="28"/>
      <c r="P3662" s="28"/>
      <c r="Q3662" s="28"/>
      <c r="R3662" s="28"/>
      <c r="S3662" s="28"/>
      <c r="T3662" s="28"/>
      <c r="U3662" s="28"/>
      <c r="V3662" s="28"/>
      <c r="W3662" s="28"/>
      <c r="X3662" s="28"/>
      <c r="Y3662" s="28"/>
      <c r="Z3662" s="28"/>
      <c r="AA3662" s="28"/>
      <c r="AB3662" s="28"/>
      <c r="AC3662" s="28"/>
      <c r="AD3662" s="28"/>
      <c r="AE3662" s="28"/>
      <c r="AF3662" s="28"/>
      <c r="AG3662" s="28"/>
      <c r="AH3662" s="28"/>
      <c r="AI3662" s="28"/>
      <c r="AJ3662" s="28"/>
      <c r="AK3662" s="28"/>
      <c r="AL3662" s="28"/>
      <c r="AM3662" s="28"/>
    </row>
    <row r="3663" spans="2:39">
      <c r="B3663" s="27"/>
      <c r="C3663" s="27"/>
      <c r="D3663" s="28"/>
      <c r="E3663" s="28"/>
      <c r="F3663" s="28"/>
      <c r="G3663" s="28"/>
      <c r="H3663" s="28"/>
      <c r="I3663" s="28"/>
      <c r="J3663" s="28"/>
      <c r="K3663" s="28"/>
      <c r="L3663" s="28"/>
      <c r="M3663" s="28"/>
      <c r="N3663" s="28"/>
      <c r="O3663" s="28"/>
      <c r="P3663" s="28"/>
      <c r="Q3663" s="28"/>
      <c r="R3663" s="28"/>
      <c r="S3663" s="28"/>
      <c r="T3663" s="28"/>
      <c r="U3663" s="28"/>
      <c r="V3663" s="28"/>
      <c r="W3663" s="28"/>
      <c r="X3663" s="28"/>
      <c r="Y3663" s="28"/>
      <c r="Z3663" s="28"/>
      <c r="AA3663" s="28"/>
      <c r="AB3663" s="28"/>
      <c r="AC3663" s="28"/>
      <c r="AD3663" s="28"/>
      <c r="AE3663" s="28"/>
      <c r="AF3663" s="28"/>
      <c r="AG3663" s="28"/>
      <c r="AH3663" s="28"/>
      <c r="AI3663" s="28"/>
      <c r="AJ3663" s="28"/>
      <c r="AK3663" s="28"/>
      <c r="AL3663" s="28"/>
      <c r="AM3663" s="28"/>
    </row>
    <row r="3664" spans="2:39">
      <c r="B3664" s="27"/>
      <c r="C3664" s="27"/>
      <c r="D3664" s="28"/>
      <c r="E3664" s="28"/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28"/>
      <c r="S3664" s="28"/>
      <c r="T3664" s="28"/>
      <c r="U3664" s="28"/>
      <c r="V3664" s="28"/>
      <c r="W3664" s="28"/>
      <c r="X3664" s="28"/>
      <c r="Y3664" s="28"/>
      <c r="Z3664" s="28"/>
      <c r="AA3664" s="28"/>
      <c r="AB3664" s="28"/>
      <c r="AC3664" s="28"/>
      <c r="AD3664" s="28"/>
      <c r="AE3664" s="28"/>
      <c r="AF3664" s="28"/>
      <c r="AG3664" s="28"/>
      <c r="AH3664" s="28"/>
      <c r="AI3664" s="28"/>
      <c r="AJ3664" s="28"/>
      <c r="AK3664" s="28"/>
      <c r="AL3664" s="28"/>
      <c r="AM3664" s="28"/>
    </row>
    <row r="3665" spans="2:39">
      <c r="B3665" s="27"/>
      <c r="C3665" s="27"/>
      <c r="D3665" s="28"/>
      <c r="E3665" s="28"/>
      <c r="F3665" s="28"/>
      <c r="G3665" s="28"/>
      <c r="H3665" s="28"/>
      <c r="I3665" s="28"/>
      <c r="J3665" s="28"/>
      <c r="K3665" s="28"/>
      <c r="L3665" s="28"/>
      <c r="M3665" s="28"/>
      <c r="N3665" s="28"/>
      <c r="O3665" s="28"/>
      <c r="P3665" s="28"/>
      <c r="Q3665" s="28"/>
      <c r="R3665" s="28"/>
      <c r="S3665" s="28"/>
      <c r="T3665" s="28"/>
      <c r="U3665" s="28"/>
      <c r="V3665" s="28"/>
      <c r="W3665" s="28"/>
      <c r="X3665" s="28"/>
      <c r="Y3665" s="28"/>
      <c r="Z3665" s="28"/>
      <c r="AA3665" s="28"/>
      <c r="AB3665" s="28"/>
      <c r="AC3665" s="28"/>
      <c r="AD3665" s="28"/>
      <c r="AE3665" s="28"/>
      <c r="AF3665" s="28"/>
      <c r="AG3665" s="28"/>
      <c r="AH3665" s="28"/>
      <c r="AI3665" s="28"/>
      <c r="AJ3665" s="28"/>
      <c r="AK3665" s="28"/>
      <c r="AL3665" s="28"/>
      <c r="AM3665" s="28"/>
    </row>
    <row r="3666" spans="2:39">
      <c r="B3666" s="27"/>
      <c r="C3666" s="27"/>
      <c r="D3666" s="28"/>
      <c r="E3666" s="28"/>
      <c r="F3666" s="28"/>
      <c r="G3666" s="28"/>
      <c r="H3666" s="28"/>
      <c r="I3666" s="28"/>
      <c r="J3666" s="28"/>
      <c r="K3666" s="28"/>
      <c r="L3666" s="28"/>
      <c r="M3666" s="28"/>
      <c r="N3666" s="28"/>
      <c r="O3666" s="28"/>
      <c r="P3666" s="28"/>
      <c r="Q3666" s="28"/>
      <c r="R3666" s="28"/>
      <c r="S3666" s="28"/>
      <c r="T3666" s="28"/>
      <c r="U3666" s="28"/>
      <c r="V3666" s="28"/>
      <c r="W3666" s="28"/>
      <c r="X3666" s="28"/>
      <c r="Y3666" s="28"/>
      <c r="Z3666" s="28"/>
      <c r="AA3666" s="28"/>
      <c r="AB3666" s="28"/>
      <c r="AC3666" s="28"/>
      <c r="AD3666" s="28"/>
      <c r="AE3666" s="28"/>
      <c r="AF3666" s="28"/>
      <c r="AG3666" s="28"/>
      <c r="AH3666" s="28"/>
      <c r="AI3666" s="28"/>
      <c r="AJ3666" s="28"/>
      <c r="AK3666" s="28"/>
      <c r="AL3666" s="28"/>
      <c r="AM3666" s="28"/>
    </row>
    <row r="3667" spans="2:39">
      <c r="B3667" s="27"/>
      <c r="C3667" s="27"/>
      <c r="D3667" s="28"/>
      <c r="E3667" s="28"/>
      <c r="F3667" s="28"/>
      <c r="G3667" s="28"/>
      <c r="H3667" s="28"/>
      <c r="I3667" s="28"/>
      <c r="J3667" s="28"/>
      <c r="K3667" s="28"/>
      <c r="L3667" s="28"/>
      <c r="M3667" s="28"/>
      <c r="N3667" s="28"/>
      <c r="O3667" s="28"/>
      <c r="P3667" s="28"/>
      <c r="Q3667" s="28"/>
      <c r="R3667" s="28"/>
      <c r="S3667" s="28"/>
      <c r="T3667" s="28"/>
      <c r="U3667" s="28"/>
      <c r="V3667" s="28"/>
      <c r="W3667" s="28"/>
      <c r="X3667" s="28"/>
      <c r="Y3667" s="28"/>
      <c r="Z3667" s="28"/>
      <c r="AA3667" s="28"/>
      <c r="AB3667" s="28"/>
      <c r="AC3667" s="28"/>
      <c r="AD3667" s="28"/>
      <c r="AE3667" s="28"/>
      <c r="AF3667" s="28"/>
      <c r="AG3667" s="28"/>
      <c r="AH3667" s="28"/>
      <c r="AI3667" s="28"/>
      <c r="AJ3667" s="28"/>
      <c r="AK3667" s="28"/>
      <c r="AL3667" s="28"/>
      <c r="AM3667" s="28"/>
    </row>
    <row r="3668" spans="2:39">
      <c r="B3668" s="27"/>
      <c r="C3668" s="27"/>
      <c r="D3668" s="28"/>
      <c r="E3668" s="28"/>
      <c r="F3668" s="28"/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  <c r="S3668" s="28"/>
      <c r="T3668" s="28"/>
      <c r="U3668" s="28"/>
      <c r="V3668" s="28"/>
      <c r="W3668" s="28"/>
      <c r="X3668" s="28"/>
      <c r="Y3668" s="28"/>
      <c r="Z3668" s="28"/>
      <c r="AA3668" s="28"/>
      <c r="AB3668" s="28"/>
      <c r="AC3668" s="28"/>
      <c r="AD3668" s="28"/>
      <c r="AE3668" s="28"/>
      <c r="AF3668" s="28"/>
      <c r="AG3668" s="28"/>
      <c r="AH3668" s="28"/>
      <c r="AI3668" s="28"/>
      <c r="AJ3668" s="28"/>
      <c r="AK3668" s="28"/>
      <c r="AL3668" s="28"/>
      <c r="AM3668" s="28"/>
    </row>
    <row r="3669" spans="2:39">
      <c r="B3669" s="27"/>
      <c r="C3669" s="27"/>
      <c r="D3669" s="28"/>
      <c r="E3669" s="28"/>
      <c r="F3669" s="28"/>
      <c r="G3669" s="28"/>
      <c r="H3669" s="28"/>
      <c r="I3669" s="28"/>
      <c r="J3669" s="28"/>
      <c r="K3669" s="28"/>
      <c r="L3669" s="28"/>
      <c r="M3669" s="28"/>
      <c r="N3669" s="28"/>
      <c r="O3669" s="28"/>
      <c r="P3669" s="28"/>
      <c r="Q3669" s="28"/>
      <c r="R3669" s="28"/>
      <c r="S3669" s="28"/>
      <c r="T3669" s="28"/>
      <c r="U3669" s="28"/>
      <c r="V3669" s="28"/>
      <c r="W3669" s="28"/>
      <c r="X3669" s="28"/>
      <c r="Y3669" s="28"/>
      <c r="Z3669" s="28"/>
      <c r="AA3669" s="28"/>
      <c r="AB3669" s="28"/>
      <c r="AC3669" s="28"/>
      <c r="AD3669" s="28"/>
      <c r="AE3669" s="28"/>
      <c r="AF3669" s="28"/>
      <c r="AG3669" s="28"/>
      <c r="AH3669" s="28"/>
      <c r="AI3669" s="28"/>
      <c r="AJ3669" s="28"/>
      <c r="AK3669" s="28"/>
      <c r="AL3669" s="28"/>
      <c r="AM3669" s="28"/>
    </row>
    <row r="3670" spans="2:39">
      <c r="B3670" s="27"/>
      <c r="C3670" s="27"/>
      <c r="D3670" s="28"/>
      <c r="E3670" s="28"/>
      <c r="F3670" s="28"/>
      <c r="G3670" s="28"/>
      <c r="H3670" s="28"/>
      <c r="I3670" s="28"/>
      <c r="J3670" s="28"/>
      <c r="K3670" s="28"/>
      <c r="L3670" s="28"/>
      <c r="M3670" s="28"/>
      <c r="N3670" s="28"/>
      <c r="O3670" s="28"/>
      <c r="P3670" s="28"/>
      <c r="Q3670" s="28"/>
      <c r="R3670" s="28"/>
      <c r="S3670" s="28"/>
      <c r="T3670" s="28"/>
      <c r="U3670" s="28"/>
      <c r="V3670" s="28"/>
      <c r="W3670" s="28"/>
      <c r="X3670" s="28"/>
      <c r="Y3670" s="28"/>
      <c r="Z3670" s="28"/>
      <c r="AA3670" s="28"/>
      <c r="AB3670" s="28"/>
      <c r="AC3670" s="28"/>
      <c r="AD3670" s="28"/>
      <c r="AE3670" s="28"/>
      <c r="AF3670" s="28"/>
      <c r="AG3670" s="28"/>
      <c r="AH3670" s="28"/>
      <c r="AI3670" s="28"/>
      <c r="AJ3670" s="28"/>
      <c r="AK3670" s="28"/>
      <c r="AL3670" s="28"/>
      <c r="AM3670" s="28"/>
    </row>
    <row r="3671" spans="2:39">
      <c r="B3671" s="27"/>
      <c r="C3671" s="27"/>
      <c r="D3671" s="28"/>
      <c r="E3671" s="28"/>
      <c r="F3671" s="28"/>
      <c r="G3671" s="28"/>
      <c r="H3671" s="28"/>
      <c r="I3671" s="28"/>
      <c r="J3671" s="28"/>
      <c r="K3671" s="28"/>
      <c r="L3671" s="28"/>
      <c r="M3671" s="28"/>
      <c r="N3671" s="28"/>
      <c r="O3671" s="28"/>
      <c r="P3671" s="28"/>
      <c r="Q3671" s="28"/>
      <c r="R3671" s="28"/>
      <c r="S3671" s="28"/>
      <c r="T3671" s="28"/>
      <c r="U3671" s="28"/>
      <c r="V3671" s="28"/>
      <c r="W3671" s="28"/>
      <c r="X3671" s="28"/>
      <c r="Y3671" s="28"/>
      <c r="Z3671" s="28"/>
      <c r="AA3671" s="28"/>
      <c r="AB3671" s="28"/>
      <c r="AC3671" s="28"/>
      <c r="AD3671" s="28"/>
      <c r="AE3671" s="28"/>
      <c r="AF3671" s="28"/>
      <c r="AG3671" s="28"/>
      <c r="AH3671" s="28"/>
      <c r="AI3671" s="28"/>
      <c r="AJ3671" s="28"/>
      <c r="AK3671" s="28"/>
      <c r="AL3671" s="28"/>
      <c r="AM3671" s="28"/>
    </row>
    <row r="3672" spans="2:39">
      <c r="B3672" s="27"/>
      <c r="C3672" s="27"/>
      <c r="D3672" s="28"/>
      <c r="E3672" s="28"/>
      <c r="F3672" s="28"/>
      <c r="G3672" s="28"/>
      <c r="H3672" s="28"/>
      <c r="I3672" s="28"/>
      <c r="J3672" s="28"/>
      <c r="K3672" s="28"/>
      <c r="L3672" s="28"/>
      <c r="M3672" s="28"/>
      <c r="N3672" s="28"/>
      <c r="O3672" s="28"/>
      <c r="P3672" s="28"/>
      <c r="Q3672" s="28"/>
      <c r="R3672" s="28"/>
      <c r="S3672" s="28"/>
      <c r="T3672" s="28"/>
      <c r="U3672" s="28"/>
      <c r="V3672" s="28"/>
      <c r="W3672" s="28"/>
      <c r="X3672" s="28"/>
      <c r="Y3672" s="28"/>
      <c r="Z3672" s="28"/>
      <c r="AA3672" s="28"/>
      <c r="AB3672" s="28"/>
      <c r="AC3672" s="28"/>
      <c r="AD3672" s="28"/>
      <c r="AE3672" s="28"/>
      <c r="AF3672" s="28"/>
      <c r="AG3672" s="28"/>
      <c r="AH3672" s="28"/>
      <c r="AI3672" s="28"/>
      <c r="AJ3672" s="28"/>
      <c r="AK3672" s="28"/>
      <c r="AL3672" s="28"/>
      <c r="AM3672" s="28"/>
    </row>
    <row r="3673" spans="2:39">
      <c r="B3673" s="27"/>
      <c r="C3673" s="27"/>
      <c r="D3673" s="28"/>
      <c r="E3673" s="28"/>
      <c r="F3673" s="28"/>
      <c r="G3673" s="28"/>
      <c r="H3673" s="28"/>
      <c r="I3673" s="28"/>
      <c r="J3673" s="28"/>
      <c r="K3673" s="28"/>
      <c r="L3673" s="28"/>
      <c r="M3673" s="28"/>
      <c r="N3673" s="28"/>
      <c r="O3673" s="28"/>
      <c r="P3673" s="28"/>
      <c r="Q3673" s="28"/>
      <c r="R3673" s="28"/>
      <c r="S3673" s="28"/>
      <c r="T3673" s="28"/>
      <c r="U3673" s="28"/>
      <c r="V3673" s="28"/>
      <c r="W3673" s="28"/>
      <c r="X3673" s="28"/>
      <c r="Y3673" s="28"/>
      <c r="Z3673" s="28"/>
      <c r="AA3673" s="28"/>
      <c r="AB3673" s="28"/>
      <c r="AC3673" s="28"/>
      <c r="AD3673" s="28"/>
      <c r="AE3673" s="28"/>
      <c r="AF3673" s="28"/>
      <c r="AG3673" s="28"/>
      <c r="AH3673" s="28"/>
      <c r="AI3673" s="28"/>
      <c r="AJ3673" s="28"/>
      <c r="AK3673" s="28"/>
      <c r="AL3673" s="28"/>
      <c r="AM3673" s="28"/>
    </row>
    <row r="3674" spans="2:39">
      <c r="B3674" s="27"/>
      <c r="C3674" s="27"/>
      <c r="D3674" s="28"/>
      <c r="E3674" s="28"/>
      <c r="F3674" s="28"/>
      <c r="G3674" s="28"/>
      <c r="H3674" s="28"/>
      <c r="I3674" s="28"/>
      <c r="J3674" s="28"/>
      <c r="K3674" s="28"/>
      <c r="L3674" s="28"/>
      <c r="M3674" s="28"/>
      <c r="N3674" s="28"/>
      <c r="O3674" s="28"/>
      <c r="P3674" s="28"/>
      <c r="Q3674" s="28"/>
      <c r="R3674" s="28"/>
      <c r="S3674" s="28"/>
      <c r="T3674" s="28"/>
      <c r="U3674" s="28"/>
      <c r="V3674" s="28"/>
      <c r="W3674" s="28"/>
      <c r="X3674" s="28"/>
      <c r="Y3674" s="28"/>
      <c r="Z3674" s="28"/>
      <c r="AA3674" s="28"/>
      <c r="AB3674" s="28"/>
      <c r="AC3674" s="28"/>
      <c r="AD3674" s="28"/>
      <c r="AE3674" s="28"/>
      <c r="AF3674" s="28"/>
      <c r="AG3674" s="28"/>
      <c r="AH3674" s="28"/>
      <c r="AI3674" s="28"/>
      <c r="AJ3674" s="28"/>
      <c r="AK3674" s="28"/>
      <c r="AL3674" s="28"/>
      <c r="AM3674" s="28"/>
    </row>
    <row r="3675" spans="2:39">
      <c r="B3675" s="27"/>
      <c r="C3675" s="27"/>
      <c r="D3675" s="28"/>
      <c r="E3675" s="28"/>
      <c r="F3675" s="28"/>
      <c r="G3675" s="28"/>
      <c r="H3675" s="28"/>
      <c r="I3675" s="28"/>
      <c r="J3675" s="28"/>
      <c r="K3675" s="28"/>
      <c r="L3675" s="28"/>
      <c r="M3675" s="28"/>
      <c r="N3675" s="28"/>
      <c r="O3675" s="28"/>
      <c r="P3675" s="28"/>
      <c r="Q3675" s="28"/>
      <c r="R3675" s="28"/>
      <c r="S3675" s="28"/>
      <c r="T3675" s="28"/>
      <c r="U3675" s="28"/>
      <c r="V3675" s="28"/>
      <c r="W3675" s="28"/>
      <c r="X3675" s="28"/>
      <c r="Y3675" s="28"/>
      <c r="Z3675" s="28"/>
      <c r="AA3675" s="28"/>
      <c r="AB3675" s="28"/>
      <c r="AC3675" s="28"/>
      <c r="AD3675" s="28"/>
      <c r="AE3675" s="28"/>
      <c r="AF3675" s="28"/>
      <c r="AG3675" s="28"/>
      <c r="AH3675" s="28"/>
      <c r="AI3675" s="28"/>
      <c r="AJ3675" s="28"/>
      <c r="AK3675" s="28"/>
      <c r="AL3675" s="28"/>
      <c r="AM3675" s="28"/>
    </row>
    <row r="3676" spans="2:39">
      <c r="B3676" s="27"/>
      <c r="C3676" s="27"/>
      <c r="D3676" s="28"/>
      <c r="E3676" s="28"/>
      <c r="F3676" s="28"/>
      <c r="G3676" s="28"/>
      <c r="H3676" s="28"/>
      <c r="I3676" s="28"/>
      <c r="J3676" s="28"/>
      <c r="K3676" s="28"/>
      <c r="L3676" s="28"/>
      <c r="M3676" s="28"/>
      <c r="N3676" s="28"/>
      <c r="O3676" s="28"/>
      <c r="P3676" s="28"/>
      <c r="Q3676" s="28"/>
      <c r="R3676" s="28"/>
      <c r="S3676" s="28"/>
      <c r="T3676" s="28"/>
      <c r="U3676" s="28"/>
      <c r="V3676" s="28"/>
      <c r="W3676" s="28"/>
      <c r="X3676" s="28"/>
      <c r="Y3676" s="28"/>
      <c r="Z3676" s="28"/>
      <c r="AA3676" s="28"/>
      <c r="AB3676" s="28"/>
      <c r="AC3676" s="28"/>
      <c r="AD3676" s="28"/>
      <c r="AE3676" s="28"/>
      <c r="AF3676" s="28"/>
      <c r="AG3676" s="28"/>
      <c r="AH3676" s="28"/>
      <c r="AI3676" s="28"/>
      <c r="AJ3676" s="28"/>
      <c r="AK3676" s="28"/>
      <c r="AL3676" s="28"/>
      <c r="AM3676" s="28"/>
    </row>
    <row r="3677" spans="2:39">
      <c r="B3677" s="27"/>
      <c r="C3677" s="27"/>
      <c r="D3677" s="28"/>
      <c r="E3677" s="28"/>
      <c r="F3677" s="28"/>
      <c r="G3677" s="28"/>
      <c r="H3677" s="28"/>
      <c r="I3677" s="28"/>
      <c r="J3677" s="28"/>
      <c r="K3677" s="28"/>
      <c r="L3677" s="28"/>
      <c r="M3677" s="28"/>
      <c r="N3677" s="28"/>
      <c r="O3677" s="28"/>
      <c r="P3677" s="28"/>
      <c r="Q3677" s="28"/>
      <c r="R3677" s="28"/>
      <c r="S3677" s="28"/>
      <c r="T3677" s="28"/>
      <c r="U3677" s="28"/>
      <c r="V3677" s="28"/>
      <c r="W3677" s="28"/>
      <c r="X3677" s="28"/>
      <c r="Y3677" s="28"/>
      <c r="Z3677" s="28"/>
      <c r="AA3677" s="28"/>
      <c r="AB3677" s="28"/>
      <c r="AC3677" s="28"/>
      <c r="AD3677" s="28"/>
      <c r="AE3677" s="28"/>
      <c r="AF3677" s="28"/>
      <c r="AG3677" s="28"/>
      <c r="AH3677" s="28"/>
      <c r="AI3677" s="28"/>
      <c r="AJ3677" s="28"/>
      <c r="AK3677" s="28"/>
      <c r="AL3677" s="28"/>
      <c r="AM3677" s="28"/>
    </row>
    <row r="3678" spans="2:39">
      <c r="B3678" s="27"/>
      <c r="C3678" s="27"/>
      <c r="D3678" s="28"/>
      <c r="E3678" s="28"/>
      <c r="F3678" s="28"/>
      <c r="G3678" s="28"/>
      <c r="H3678" s="28"/>
      <c r="I3678" s="28"/>
      <c r="J3678" s="28"/>
      <c r="K3678" s="28"/>
      <c r="L3678" s="28"/>
      <c r="M3678" s="28"/>
      <c r="N3678" s="28"/>
      <c r="O3678" s="28"/>
      <c r="P3678" s="28"/>
      <c r="Q3678" s="28"/>
      <c r="R3678" s="28"/>
      <c r="S3678" s="28"/>
      <c r="T3678" s="28"/>
      <c r="U3678" s="28"/>
      <c r="V3678" s="28"/>
      <c r="W3678" s="28"/>
      <c r="X3678" s="28"/>
      <c r="Y3678" s="28"/>
      <c r="Z3678" s="28"/>
      <c r="AA3678" s="28"/>
      <c r="AB3678" s="28"/>
      <c r="AC3678" s="28"/>
      <c r="AD3678" s="28"/>
      <c r="AE3678" s="28"/>
      <c r="AF3678" s="28"/>
      <c r="AG3678" s="28"/>
      <c r="AH3678" s="28"/>
      <c r="AI3678" s="28"/>
      <c r="AJ3678" s="28"/>
      <c r="AK3678" s="28"/>
      <c r="AL3678" s="28"/>
      <c r="AM3678" s="28"/>
    </row>
    <row r="3679" spans="2:39">
      <c r="B3679" s="27"/>
      <c r="C3679" s="27"/>
      <c r="D3679" s="28"/>
      <c r="E3679" s="28"/>
      <c r="F3679" s="28"/>
      <c r="G3679" s="28"/>
      <c r="H3679" s="28"/>
      <c r="I3679" s="28"/>
      <c r="J3679" s="28"/>
      <c r="K3679" s="28"/>
      <c r="L3679" s="28"/>
      <c r="M3679" s="28"/>
      <c r="N3679" s="28"/>
      <c r="O3679" s="28"/>
      <c r="P3679" s="28"/>
      <c r="Q3679" s="28"/>
      <c r="R3679" s="28"/>
      <c r="S3679" s="28"/>
      <c r="T3679" s="28"/>
      <c r="U3679" s="28"/>
      <c r="V3679" s="28"/>
      <c r="W3679" s="28"/>
      <c r="X3679" s="28"/>
      <c r="Y3679" s="28"/>
      <c r="Z3679" s="28"/>
      <c r="AA3679" s="28"/>
      <c r="AB3679" s="28"/>
      <c r="AC3679" s="28"/>
      <c r="AD3679" s="28"/>
      <c r="AE3679" s="28"/>
      <c r="AF3679" s="28"/>
      <c r="AG3679" s="28"/>
      <c r="AH3679" s="28"/>
      <c r="AI3679" s="28"/>
      <c r="AJ3679" s="28"/>
      <c r="AK3679" s="28"/>
      <c r="AL3679" s="28"/>
      <c r="AM3679" s="28"/>
    </row>
    <row r="3680" spans="2:39">
      <c r="B3680" s="27"/>
      <c r="C3680" s="27"/>
      <c r="D3680" s="28"/>
      <c r="E3680" s="28"/>
      <c r="F3680" s="28"/>
      <c r="G3680" s="28"/>
      <c r="H3680" s="28"/>
      <c r="I3680" s="28"/>
      <c r="J3680" s="28"/>
      <c r="K3680" s="28"/>
      <c r="L3680" s="28"/>
      <c r="M3680" s="28"/>
      <c r="N3680" s="28"/>
      <c r="O3680" s="28"/>
      <c r="P3680" s="28"/>
      <c r="Q3680" s="28"/>
      <c r="R3680" s="28"/>
      <c r="S3680" s="28"/>
      <c r="T3680" s="28"/>
      <c r="U3680" s="28"/>
      <c r="V3680" s="28"/>
      <c r="W3680" s="28"/>
      <c r="X3680" s="28"/>
      <c r="Y3680" s="28"/>
      <c r="Z3680" s="28"/>
      <c r="AA3680" s="28"/>
      <c r="AB3680" s="28"/>
      <c r="AC3680" s="28"/>
      <c r="AD3680" s="28"/>
      <c r="AE3680" s="28"/>
      <c r="AF3680" s="28"/>
      <c r="AG3680" s="28"/>
      <c r="AH3680" s="28"/>
      <c r="AI3680" s="28"/>
      <c r="AJ3680" s="28"/>
      <c r="AK3680" s="28"/>
      <c r="AL3680" s="28"/>
      <c r="AM3680" s="28"/>
    </row>
    <row r="3681" spans="2:39">
      <c r="B3681" s="27"/>
      <c r="C3681" s="27"/>
      <c r="D3681" s="28"/>
      <c r="E3681" s="28"/>
      <c r="F3681" s="28"/>
      <c r="G3681" s="28"/>
      <c r="H3681" s="28"/>
      <c r="I3681" s="28"/>
      <c r="J3681" s="28"/>
      <c r="K3681" s="28"/>
      <c r="L3681" s="28"/>
      <c r="M3681" s="28"/>
      <c r="N3681" s="28"/>
      <c r="O3681" s="28"/>
      <c r="P3681" s="28"/>
      <c r="Q3681" s="28"/>
      <c r="R3681" s="28"/>
      <c r="S3681" s="28"/>
      <c r="T3681" s="28"/>
      <c r="U3681" s="28"/>
      <c r="V3681" s="28"/>
      <c r="W3681" s="28"/>
      <c r="X3681" s="28"/>
      <c r="Y3681" s="28"/>
      <c r="Z3681" s="28"/>
      <c r="AA3681" s="28"/>
      <c r="AB3681" s="28"/>
      <c r="AC3681" s="28"/>
      <c r="AD3681" s="28"/>
      <c r="AE3681" s="28"/>
      <c r="AF3681" s="28"/>
      <c r="AG3681" s="28"/>
      <c r="AH3681" s="28"/>
      <c r="AI3681" s="28"/>
      <c r="AJ3681" s="28"/>
      <c r="AK3681" s="28"/>
      <c r="AL3681" s="28"/>
      <c r="AM3681" s="28"/>
    </row>
    <row r="3682" spans="2:39">
      <c r="B3682" s="27"/>
      <c r="C3682" s="27"/>
      <c r="D3682" s="28"/>
      <c r="E3682" s="28"/>
      <c r="F3682" s="28"/>
      <c r="G3682" s="28"/>
      <c r="H3682" s="28"/>
      <c r="I3682" s="28"/>
      <c r="J3682" s="28"/>
      <c r="K3682" s="28"/>
      <c r="L3682" s="28"/>
      <c r="M3682" s="28"/>
      <c r="N3682" s="28"/>
      <c r="O3682" s="28"/>
      <c r="P3682" s="28"/>
      <c r="Q3682" s="28"/>
      <c r="R3682" s="28"/>
      <c r="S3682" s="28"/>
      <c r="T3682" s="28"/>
      <c r="U3682" s="28"/>
      <c r="V3682" s="28"/>
      <c r="W3682" s="28"/>
      <c r="X3682" s="28"/>
      <c r="Y3682" s="28"/>
      <c r="Z3682" s="28"/>
      <c r="AA3682" s="28"/>
      <c r="AB3682" s="28"/>
      <c r="AC3682" s="28"/>
      <c r="AD3682" s="28"/>
      <c r="AE3682" s="28"/>
      <c r="AF3682" s="28"/>
      <c r="AG3682" s="28"/>
      <c r="AH3682" s="28"/>
      <c r="AI3682" s="28"/>
      <c r="AJ3682" s="28"/>
      <c r="AK3682" s="28"/>
      <c r="AL3682" s="28"/>
      <c r="AM3682" s="28"/>
    </row>
    <row r="3683" spans="2:39">
      <c r="B3683" s="27"/>
      <c r="C3683" s="27"/>
      <c r="D3683" s="28"/>
      <c r="E3683" s="28"/>
      <c r="F3683" s="28"/>
      <c r="G3683" s="28"/>
      <c r="H3683" s="28"/>
      <c r="I3683" s="28"/>
      <c r="J3683" s="28"/>
      <c r="K3683" s="28"/>
      <c r="L3683" s="28"/>
      <c r="M3683" s="28"/>
      <c r="N3683" s="28"/>
      <c r="O3683" s="28"/>
      <c r="P3683" s="28"/>
      <c r="Q3683" s="28"/>
      <c r="R3683" s="28"/>
      <c r="S3683" s="28"/>
      <c r="T3683" s="28"/>
      <c r="U3683" s="28"/>
      <c r="V3683" s="28"/>
      <c r="W3683" s="28"/>
      <c r="X3683" s="28"/>
      <c r="Y3683" s="28"/>
      <c r="Z3683" s="28"/>
      <c r="AA3683" s="28"/>
      <c r="AB3683" s="28"/>
      <c r="AC3683" s="28"/>
      <c r="AD3683" s="28"/>
      <c r="AE3683" s="28"/>
      <c r="AF3683" s="28"/>
      <c r="AG3683" s="28"/>
      <c r="AH3683" s="28"/>
      <c r="AI3683" s="28"/>
      <c r="AJ3683" s="28"/>
      <c r="AK3683" s="28"/>
      <c r="AL3683" s="28"/>
      <c r="AM3683" s="28"/>
    </row>
    <row r="3684" spans="2:39">
      <c r="B3684" s="27"/>
      <c r="C3684" s="27"/>
      <c r="D3684" s="28"/>
      <c r="E3684" s="28"/>
      <c r="F3684" s="28"/>
      <c r="G3684" s="28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  <c r="S3684" s="28"/>
      <c r="T3684" s="28"/>
      <c r="U3684" s="28"/>
      <c r="V3684" s="28"/>
      <c r="W3684" s="28"/>
      <c r="X3684" s="28"/>
      <c r="Y3684" s="28"/>
      <c r="Z3684" s="28"/>
      <c r="AA3684" s="28"/>
      <c r="AB3684" s="28"/>
      <c r="AC3684" s="28"/>
      <c r="AD3684" s="28"/>
      <c r="AE3684" s="28"/>
      <c r="AF3684" s="28"/>
      <c r="AG3684" s="28"/>
      <c r="AH3684" s="28"/>
      <c r="AI3684" s="28"/>
      <c r="AJ3684" s="28"/>
      <c r="AK3684" s="28"/>
      <c r="AL3684" s="28"/>
      <c r="AM3684" s="28"/>
    </row>
    <row r="3685" spans="2:39">
      <c r="B3685" s="27"/>
      <c r="C3685" s="27"/>
      <c r="D3685" s="28"/>
      <c r="E3685" s="28"/>
      <c r="F3685" s="28"/>
      <c r="G3685" s="28"/>
      <c r="H3685" s="28"/>
      <c r="I3685" s="28"/>
      <c r="J3685" s="28"/>
      <c r="K3685" s="28"/>
      <c r="L3685" s="28"/>
      <c r="M3685" s="28"/>
      <c r="N3685" s="28"/>
      <c r="O3685" s="28"/>
      <c r="P3685" s="28"/>
      <c r="Q3685" s="28"/>
      <c r="R3685" s="28"/>
      <c r="S3685" s="28"/>
      <c r="T3685" s="28"/>
      <c r="U3685" s="28"/>
      <c r="V3685" s="28"/>
      <c r="W3685" s="28"/>
      <c r="X3685" s="28"/>
      <c r="Y3685" s="28"/>
      <c r="Z3685" s="28"/>
      <c r="AA3685" s="28"/>
      <c r="AB3685" s="28"/>
      <c r="AC3685" s="28"/>
      <c r="AD3685" s="28"/>
      <c r="AE3685" s="28"/>
      <c r="AF3685" s="28"/>
      <c r="AG3685" s="28"/>
      <c r="AH3685" s="28"/>
      <c r="AI3685" s="28"/>
      <c r="AJ3685" s="28"/>
      <c r="AK3685" s="28"/>
      <c r="AL3685" s="28"/>
      <c r="AM3685" s="28"/>
    </row>
    <row r="3686" spans="2:39">
      <c r="B3686" s="27"/>
      <c r="C3686" s="27"/>
      <c r="D3686" s="28"/>
      <c r="E3686" s="28"/>
      <c r="F3686" s="28"/>
      <c r="G3686" s="28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  <c r="S3686" s="28"/>
      <c r="T3686" s="28"/>
      <c r="U3686" s="28"/>
      <c r="V3686" s="28"/>
      <c r="W3686" s="28"/>
      <c r="X3686" s="28"/>
      <c r="Y3686" s="28"/>
      <c r="Z3686" s="28"/>
      <c r="AA3686" s="28"/>
      <c r="AB3686" s="28"/>
      <c r="AC3686" s="28"/>
      <c r="AD3686" s="28"/>
      <c r="AE3686" s="28"/>
      <c r="AF3686" s="28"/>
      <c r="AG3686" s="28"/>
      <c r="AH3686" s="28"/>
      <c r="AI3686" s="28"/>
      <c r="AJ3686" s="28"/>
      <c r="AK3686" s="28"/>
      <c r="AL3686" s="28"/>
      <c r="AM3686" s="28"/>
    </row>
    <row r="3687" spans="2:39">
      <c r="B3687" s="27"/>
      <c r="C3687" s="27"/>
      <c r="D3687" s="28"/>
      <c r="E3687" s="28"/>
      <c r="F3687" s="28"/>
      <c r="G3687" s="28"/>
      <c r="H3687" s="28"/>
      <c r="I3687" s="28"/>
      <c r="J3687" s="28"/>
      <c r="K3687" s="28"/>
      <c r="L3687" s="28"/>
      <c r="M3687" s="28"/>
      <c r="N3687" s="28"/>
      <c r="O3687" s="28"/>
      <c r="P3687" s="28"/>
      <c r="Q3687" s="28"/>
      <c r="R3687" s="28"/>
      <c r="S3687" s="28"/>
      <c r="T3687" s="28"/>
      <c r="U3687" s="28"/>
      <c r="V3687" s="28"/>
      <c r="W3687" s="28"/>
      <c r="X3687" s="28"/>
      <c r="Y3687" s="28"/>
      <c r="Z3687" s="28"/>
      <c r="AA3687" s="28"/>
      <c r="AB3687" s="28"/>
      <c r="AC3687" s="28"/>
      <c r="AD3687" s="28"/>
      <c r="AE3687" s="28"/>
      <c r="AF3687" s="28"/>
      <c r="AG3687" s="28"/>
      <c r="AH3687" s="28"/>
      <c r="AI3687" s="28"/>
      <c r="AJ3687" s="28"/>
      <c r="AK3687" s="28"/>
      <c r="AL3687" s="28"/>
      <c r="AM3687" s="28"/>
    </row>
    <row r="3688" spans="2:39">
      <c r="B3688" s="27"/>
      <c r="C3688" s="27"/>
      <c r="D3688" s="28"/>
      <c r="E3688" s="28"/>
      <c r="F3688" s="28"/>
      <c r="G3688" s="28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  <c r="S3688" s="28"/>
      <c r="T3688" s="28"/>
      <c r="U3688" s="28"/>
      <c r="V3688" s="28"/>
      <c r="W3688" s="28"/>
      <c r="X3688" s="28"/>
      <c r="Y3688" s="28"/>
      <c r="Z3688" s="28"/>
      <c r="AA3688" s="28"/>
      <c r="AB3688" s="28"/>
      <c r="AC3688" s="28"/>
      <c r="AD3688" s="28"/>
      <c r="AE3688" s="28"/>
      <c r="AF3688" s="28"/>
      <c r="AG3688" s="28"/>
      <c r="AH3688" s="28"/>
      <c r="AI3688" s="28"/>
      <c r="AJ3688" s="28"/>
      <c r="AK3688" s="28"/>
      <c r="AL3688" s="28"/>
      <c r="AM3688" s="28"/>
    </row>
    <row r="3689" spans="2:39">
      <c r="B3689" s="27"/>
      <c r="C3689" s="27"/>
      <c r="D3689" s="28"/>
      <c r="E3689" s="28"/>
      <c r="F3689" s="28"/>
      <c r="G3689" s="28"/>
      <c r="H3689" s="28"/>
      <c r="I3689" s="28"/>
      <c r="J3689" s="28"/>
      <c r="K3689" s="28"/>
      <c r="L3689" s="28"/>
      <c r="M3689" s="28"/>
      <c r="N3689" s="28"/>
      <c r="O3689" s="28"/>
      <c r="P3689" s="28"/>
      <c r="Q3689" s="28"/>
      <c r="R3689" s="28"/>
      <c r="S3689" s="28"/>
      <c r="T3689" s="28"/>
      <c r="U3689" s="28"/>
      <c r="V3689" s="28"/>
      <c r="W3689" s="28"/>
      <c r="X3689" s="28"/>
      <c r="Y3689" s="28"/>
      <c r="Z3689" s="28"/>
      <c r="AA3689" s="28"/>
      <c r="AB3689" s="28"/>
      <c r="AC3689" s="28"/>
      <c r="AD3689" s="28"/>
      <c r="AE3689" s="28"/>
      <c r="AF3689" s="28"/>
      <c r="AG3689" s="28"/>
      <c r="AH3689" s="28"/>
      <c r="AI3689" s="28"/>
      <c r="AJ3689" s="28"/>
      <c r="AK3689" s="28"/>
      <c r="AL3689" s="28"/>
      <c r="AM3689" s="28"/>
    </row>
    <row r="3690" spans="2:39">
      <c r="B3690" s="27"/>
      <c r="C3690" s="27"/>
      <c r="D3690" s="28"/>
      <c r="E3690" s="28"/>
      <c r="F3690" s="28"/>
      <c r="G3690" s="28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  <c r="S3690" s="28"/>
      <c r="T3690" s="28"/>
      <c r="U3690" s="28"/>
      <c r="V3690" s="28"/>
      <c r="W3690" s="28"/>
      <c r="X3690" s="28"/>
      <c r="Y3690" s="28"/>
      <c r="Z3690" s="28"/>
      <c r="AA3690" s="28"/>
      <c r="AB3690" s="28"/>
      <c r="AC3690" s="28"/>
      <c r="AD3690" s="28"/>
      <c r="AE3690" s="28"/>
      <c r="AF3690" s="28"/>
      <c r="AG3690" s="28"/>
      <c r="AH3690" s="28"/>
      <c r="AI3690" s="28"/>
      <c r="AJ3690" s="28"/>
      <c r="AK3690" s="28"/>
      <c r="AL3690" s="28"/>
      <c r="AM3690" s="28"/>
    </row>
    <row r="3691" spans="2:39">
      <c r="B3691" s="27"/>
      <c r="C3691" s="27"/>
      <c r="D3691" s="28"/>
      <c r="E3691" s="28"/>
      <c r="F3691" s="28"/>
      <c r="G3691" s="28"/>
      <c r="H3691" s="28"/>
      <c r="I3691" s="28"/>
      <c r="J3691" s="28"/>
      <c r="K3691" s="28"/>
      <c r="L3691" s="28"/>
      <c r="M3691" s="28"/>
      <c r="N3691" s="28"/>
      <c r="O3691" s="28"/>
      <c r="P3691" s="28"/>
      <c r="Q3691" s="28"/>
      <c r="R3691" s="28"/>
      <c r="S3691" s="28"/>
      <c r="T3691" s="28"/>
      <c r="U3691" s="28"/>
      <c r="V3691" s="28"/>
      <c r="W3691" s="28"/>
      <c r="X3691" s="28"/>
      <c r="Y3691" s="28"/>
      <c r="Z3691" s="28"/>
      <c r="AA3691" s="28"/>
      <c r="AB3691" s="28"/>
      <c r="AC3691" s="28"/>
      <c r="AD3691" s="28"/>
      <c r="AE3691" s="28"/>
      <c r="AF3691" s="28"/>
      <c r="AG3691" s="28"/>
      <c r="AH3691" s="28"/>
      <c r="AI3691" s="28"/>
      <c r="AJ3691" s="28"/>
      <c r="AK3691" s="28"/>
      <c r="AL3691" s="28"/>
      <c r="AM3691" s="28"/>
    </row>
    <row r="3692" spans="2:39">
      <c r="B3692" s="27"/>
      <c r="C3692" s="27"/>
      <c r="D3692" s="28"/>
      <c r="E3692" s="28"/>
      <c r="F3692" s="28"/>
      <c r="G3692" s="28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  <c r="S3692" s="28"/>
      <c r="T3692" s="28"/>
      <c r="U3692" s="28"/>
      <c r="V3692" s="28"/>
      <c r="W3692" s="28"/>
      <c r="X3692" s="28"/>
      <c r="Y3692" s="28"/>
      <c r="Z3692" s="28"/>
      <c r="AA3692" s="28"/>
      <c r="AB3692" s="28"/>
      <c r="AC3692" s="28"/>
      <c r="AD3692" s="28"/>
      <c r="AE3692" s="28"/>
      <c r="AF3692" s="28"/>
      <c r="AG3692" s="28"/>
      <c r="AH3692" s="28"/>
      <c r="AI3692" s="28"/>
      <c r="AJ3692" s="28"/>
      <c r="AK3692" s="28"/>
      <c r="AL3692" s="28"/>
      <c r="AM3692" s="28"/>
    </row>
    <row r="3693" spans="2:39">
      <c r="B3693" s="27"/>
      <c r="C3693" s="27"/>
      <c r="D3693" s="28"/>
      <c r="E3693" s="28"/>
      <c r="F3693" s="28"/>
      <c r="G3693" s="28"/>
      <c r="H3693" s="28"/>
      <c r="I3693" s="28"/>
      <c r="J3693" s="28"/>
      <c r="K3693" s="28"/>
      <c r="L3693" s="28"/>
      <c r="M3693" s="28"/>
      <c r="N3693" s="28"/>
      <c r="O3693" s="28"/>
      <c r="P3693" s="28"/>
      <c r="Q3693" s="28"/>
      <c r="R3693" s="28"/>
      <c r="S3693" s="28"/>
      <c r="T3693" s="28"/>
      <c r="U3693" s="28"/>
      <c r="V3693" s="28"/>
      <c r="W3693" s="28"/>
      <c r="X3693" s="28"/>
      <c r="Y3693" s="28"/>
      <c r="Z3693" s="28"/>
      <c r="AA3693" s="28"/>
      <c r="AB3693" s="28"/>
      <c r="AC3693" s="28"/>
      <c r="AD3693" s="28"/>
      <c r="AE3693" s="28"/>
      <c r="AF3693" s="28"/>
      <c r="AG3693" s="28"/>
      <c r="AH3693" s="28"/>
      <c r="AI3693" s="28"/>
      <c r="AJ3693" s="28"/>
      <c r="AK3693" s="28"/>
      <c r="AL3693" s="28"/>
      <c r="AM3693" s="28"/>
    </row>
    <row r="3694" spans="2:39">
      <c r="B3694" s="27"/>
      <c r="C3694" s="27"/>
      <c r="D3694" s="28"/>
      <c r="E3694" s="28"/>
      <c r="F3694" s="28"/>
      <c r="G3694" s="28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  <c r="S3694" s="28"/>
      <c r="T3694" s="28"/>
      <c r="U3694" s="28"/>
      <c r="V3694" s="28"/>
      <c r="W3694" s="28"/>
      <c r="X3694" s="28"/>
      <c r="Y3694" s="28"/>
      <c r="Z3694" s="28"/>
      <c r="AA3694" s="28"/>
      <c r="AB3694" s="28"/>
      <c r="AC3694" s="28"/>
      <c r="AD3694" s="28"/>
      <c r="AE3694" s="28"/>
      <c r="AF3694" s="28"/>
      <c r="AG3694" s="28"/>
      <c r="AH3694" s="28"/>
      <c r="AI3694" s="28"/>
      <c r="AJ3694" s="28"/>
      <c r="AK3694" s="28"/>
      <c r="AL3694" s="28"/>
      <c r="AM3694" s="28"/>
    </row>
    <row r="3695" spans="2:39">
      <c r="B3695" s="27"/>
      <c r="C3695" s="27"/>
      <c r="D3695" s="28"/>
      <c r="E3695" s="28"/>
      <c r="F3695" s="28"/>
      <c r="G3695" s="28"/>
      <c r="H3695" s="28"/>
      <c r="I3695" s="28"/>
      <c r="J3695" s="28"/>
      <c r="K3695" s="28"/>
      <c r="L3695" s="28"/>
      <c r="M3695" s="28"/>
      <c r="N3695" s="28"/>
      <c r="O3695" s="28"/>
      <c r="P3695" s="28"/>
      <c r="Q3695" s="28"/>
      <c r="R3695" s="28"/>
      <c r="S3695" s="28"/>
      <c r="T3695" s="28"/>
      <c r="U3695" s="28"/>
      <c r="V3695" s="28"/>
      <c r="W3695" s="28"/>
      <c r="X3695" s="28"/>
      <c r="Y3695" s="28"/>
      <c r="Z3695" s="28"/>
      <c r="AA3695" s="28"/>
      <c r="AB3695" s="28"/>
      <c r="AC3695" s="28"/>
      <c r="AD3695" s="28"/>
      <c r="AE3695" s="28"/>
      <c r="AF3695" s="28"/>
      <c r="AG3695" s="28"/>
      <c r="AH3695" s="28"/>
      <c r="AI3695" s="28"/>
      <c r="AJ3695" s="28"/>
      <c r="AK3695" s="28"/>
      <c r="AL3695" s="28"/>
      <c r="AM3695" s="28"/>
    </row>
    <row r="3696" spans="2:39">
      <c r="B3696" s="27"/>
      <c r="C3696" s="27"/>
      <c r="D3696" s="28"/>
      <c r="E3696" s="28"/>
      <c r="F3696" s="28"/>
      <c r="G3696" s="28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  <c r="S3696" s="28"/>
      <c r="T3696" s="28"/>
      <c r="U3696" s="28"/>
      <c r="V3696" s="28"/>
      <c r="W3696" s="28"/>
      <c r="X3696" s="28"/>
      <c r="Y3696" s="28"/>
      <c r="Z3696" s="28"/>
      <c r="AA3696" s="28"/>
      <c r="AB3696" s="28"/>
      <c r="AC3696" s="28"/>
      <c r="AD3696" s="28"/>
      <c r="AE3696" s="28"/>
      <c r="AF3696" s="28"/>
      <c r="AG3696" s="28"/>
      <c r="AH3696" s="28"/>
      <c r="AI3696" s="28"/>
      <c r="AJ3696" s="28"/>
      <c r="AK3696" s="28"/>
      <c r="AL3696" s="28"/>
      <c r="AM3696" s="28"/>
    </row>
    <row r="3697" spans="2:39">
      <c r="B3697" s="27"/>
      <c r="C3697" s="27"/>
      <c r="D3697" s="28"/>
      <c r="E3697" s="28"/>
      <c r="F3697" s="28"/>
      <c r="G3697" s="28"/>
      <c r="H3697" s="28"/>
      <c r="I3697" s="28"/>
      <c r="J3697" s="28"/>
      <c r="K3697" s="28"/>
      <c r="L3697" s="28"/>
      <c r="M3697" s="28"/>
      <c r="N3697" s="28"/>
      <c r="O3697" s="28"/>
      <c r="P3697" s="28"/>
      <c r="Q3697" s="28"/>
      <c r="R3697" s="28"/>
      <c r="S3697" s="28"/>
      <c r="T3697" s="28"/>
      <c r="U3697" s="28"/>
      <c r="V3697" s="28"/>
      <c r="W3697" s="28"/>
      <c r="X3697" s="28"/>
      <c r="Y3697" s="28"/>
      <c r="Z3697" s="28"/>
      <c r="AA3697" s="28"/>
      <c r="AB3697" s="28"/>
      <c r="AC3697" s="28"/>
      <c r="AD3697" s="28"/>
      <c r="AE3697" s="28"/>
      <c r="AF3697" s="28"/>
      <c r="AG3697" s="28"/>
      <c r="AH3697" s="28"/>
      <c r="AI3697" s="28"/>
      <c r="AJ3697" s="28"/>
      <c r="AK3697" s="28"/>
      <c r="AL3697" s="28"/>
      <c r="AM3697" s="28"/>
    </row>
    <row r="3698" spans="2:39">
      <c r="B3698" s="27"/>
      <c r="C3698" s="27"/>
      <c r="D3698" s="28"/>
      <c r="E3698" s="28"/>
      <c r="F3698" s="28"/>
      <c r="G3698" s="28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  <c r="S3698" s="28"/>
      <c r="T3698" s="28"/>
      <c r="U3698" s="28"/>
      <c r="V3698" s="28"/>
      <c r="W3698" s="28"/>
      <c r="X3698" s="28"/>
      <c r="Y3698" s="28"/>
      <c r="Z3698" s="28"/>
      <c r="AA3698" s="28"/>
      <c r="AB3698" s="28"/>
      <c r="AC3698" s="28"/>
      <c r="AD3698" s="28"/>
      <c r="AE3698" s="28"/>
      <c r="AF3698" s="28"/>
      <c r="AG3698" s="28"/>
      <c r="AH3698" s="28"/>
      <c r="AI3698" s="28"/>
      <c r="AJ3698" s="28"/>
      <c r="AK3698" s="28"/>
      <c r="AL3698" s="28"/>
      <c r="AM3698" s="28"/>
    </row>
    <row r="3699" spans="2:39">
      <c r="B3699" s="27"/>
      <c r="C3699" s="27"/>
      <c r="D3699" s="28"/>
      <c r="E3699" s="28"/>
      <c r="F3699" s="28"/>
      <c r="G3699" s="28"/>
      <c r="H3699" s="28"/>
      <c r="I3699" s="28"/>
      <c r="J3699" s="28"/>
      <c r="K3699" s="28"/>
      <c r="L3699" s="28"/>
      <c r="M3699" s="28"/>
      <c r="N3699" s="28"/>
      <c r="O3699" s="28"/>
      <c r="P3699" s="28"/>
      <c r="Q3699" s="28"/>
      <c r="R3699" s="28"/>
      <c r="S3699" s="28"/>
      <c r="T3699" s="28"/>
      <c r="U3699" s="28"/>
      <c r="V3699" s="28"/>
      <c r="W3699" s="28"/>
      <c r="X3699" s="28"/>
      <c r="Y3699" s="28"/>
      <c r="Z3699" s="28"/>
      <c r="AA3699" s="28"/>
      <c r="AB3699" s="28"/>
      <c r="AC3699" s="28"/>
      <c r="AD3699" s="28"/>
      <c r="AE3699" s="28"/>
      <c r="AF3699" s="28"/>
      <c r="AG3699" s="28"/>
      <c r="AH3699" s="28"/>
      <c r="AI3699" s="28"/>
      <c r="AJ3699" s="28"/>
      <c r="AK3699" s="28"/>
      <c r="AL3699" s="28"/>
      <c r="AM3699" s="28"/>
    </row>
    <row r="3700" spans="2:39">
      <c r="B3700" s="27"/>
      <c r="C3700" s="27"/>
      <c r="D3700" s="28"/>
      <c r="E3700" s="28"/>
      <c r="F3700" s="28"/>
      <c r="G3700" s="28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  <c r="S3700" s="28"/>
      <c r="T3700" s="28"/>
      <c r="U3700" s="28"/>
      <c r="V3700" s="28"/>
      <c r="W3700" s="28"/>
      <c r="X3700" s="28"/>
      <c r="Y3700" s="28"/>
      <c r="Z3700" s="28"/>
      <c r="AA3700" s="28"/>
      <c r="AB3700" s="28"/>
      <c r="AC3700" s="28"/>
      <c r="AD3700" s="28"/>
      <c r="AE3700" s="28"/>
      <c r="AF3700" s="28"/>
      <c r="AG3700" s="28"/>
      <c r="AH3700" s="28"/>
      <c r="AI3700" s="28"/>
      <c r="AJ3700" s="28"/>
      <c r="AK3700" s="28"/>
      <c r="AL3700" s="28"/>
      <c r="AM3700" s="28"/>
    </row>
    <row r="3701" spans="2:39">
      <c r="B3701" s="27"/>
      <c r="C3701" s="27"/>
      <c r="D3701" s="28"/>
      <c r="E3701" s="28"/>
      <c r="F3701" s="28"/>
      <c r="G3701" s="28"/>
      <c r="H3701" s="28"/>
      <c r="I3701" s="28"/>
      <c r="J3701" s="28"/>
      <c r="K3701" s="28"/>
      <c r="L3701" s="28"/>
      <c r="M3701" s="28"/>
      <c r="N3701" s="28"/>
      <c r="O3701" s="28"/>
      <c r="P3701" s="28"/>
      <c r="Q3701" s="28"/>
      <c r="R3701" s="28"/>
      <c r="S3701" s="28"/>
      <c r="T3701" s="28"/>
      <c r="U3701" s="28"/>
      <c r="V3701" s="28"/>
      <c r="W3701" s="28"/>
      <c r="X3701" s="28"/>
      <c r="Y3701" s="28"/>
      <c r="Z3701" s="28"/>
      <c r="AA3701" s="28"/>
      <c r="AB3701" s="28"/>
      <c r="AC3701" s="28"/>
      <c r="AD3701" s="28"/>
      <c r="AE3701" s="28"/>
      <c r="AF3701" s="28"/>
      <c r="AG3701" s="28"/>
      <c r="AH3701" s="28"/>
      <c r="AI3701" s="28"/>
      <c r="AJ3701" s="28"/>
      <c r="AK3701" s="28"/>
      <c r="AL3701" s="28"/>
      <c r="AM3701" s="28"/>
    </row>
    <row r="3702" spans="2:39">
      <c r="B3702" s="27"/>
      <c r="C3702" s="27"/>
      <c r="D3702" s="28"/>
      <c r="E3702" s="28"/>
      <c r="F3702" s="28"/>
      <c r="G3702" s="28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  <c r="S3702" s="28"/>
      <c r="T3702" s="28"/>
      <c r="U3702" s="28"/>
      <c r="V3702" s="28"/>
      <c r="W3702" s="28"/>
      <c r="X3702" s="28"/>
      <c r="Y3702" s="28"/>
      <c r="Z3702" s="28"/>
      <c r="AA3702" s="28"/>
      <c r="AB3702" s="28"/>
      <c r="AC3702" s="28"/>
      <c r="AD3702" s="28"/>
      <c r="AE3702" s="28"/>
      <c r="AF3702" s="28"/>
      <c r="AG3702" s="28"/>
      <c r="AH3702" s="28"/>
      <c r="AI3702" s="28"/>
      <c r="AJ3702" s="28"/>
      <c r="AK3702" s="28"/>
      <c r="AL3702" s="28"/>
      <c r="AM3702" s="28"/>
    </row>
    <row r="3703" spans="2:39">
      <c r="B3703" s="27"/>
      <c r="C3703" s="27"/>
      <c r="D3703" s="28"/>
      <c r="E3703" s="28"/>
      <c r="F3703" s="28"/>
      <c r="G3703" s="28"/>
      <c r="H3703" s="28"/>
      <c r="I3703" s="28"/>
      <c r="J3703" s="28"/>
      <c r="K3703" s="28"/>
      <c r="L3703" s="28"/>
      <c r="M3703" s="28"/>
      <c r="N3703" s="28"/>
      <c r="O3703" s="28"/>
      <c r="P3703" s="28"/>
      <c r="Q3703" s="28"/>
      <c r="R3703" s="28"/>
      <c r="S3703" s="28"/>
      <c r="T3703" s="28"/>
      <c r="U3703" s="28"/>
      <c r="V3703" s="28"/>
      <c r="W3703" s="28"/>
      <c r="X3703" s="28"/>
      <c r="Y3703" s="28"/>
      <c r="Z3703" s="28"/>
      <c r="AA3703" s="28"/>
      <c r="AB3703" s="28"/>
      <c r="AC3703" s="28"/>
      <c r="AD3703" s="28"/>
      <c r="AE3703" s="28"/>
      <c r="AF3703" s="28"/>
      <c r="AG3703" s="28"/>
      <c r="AH3703" s="28"/>
      <c r="AI3703" s="28"/>
      <c r="AJ3703" s="28"/>
      <c r="AK3703" s="28"/>
      <c r="AL3703" s="28"/>
      <c r="AM3703" s="28"/>
    </row>
    <row r="3704" spans="2:39">
      <c r="B3704" s="27"/>
      <c r="C3704" s="27"/>
      <c r="D3704" s="28"/>
      <c r="E3704" s="28"/>
      <c r="F3704" s="28"/>
      <c r="G3704" s="28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  <c r="S3704" s="28"/>
      <c r="T3704" s="28"/>
      <c r="U3704" s="28"/>
      <c r="V3704" s="28"/>
      <c r="W3704" s="28"/>
      <c r="X3704" s="28"/>
      <c r="Y3704" s="28"/>
      <c r="Z3704" s="28"/>
      <c r="AA3704" s="28"/>
      <c r="AB3704" s="28"/>
      <c r="AC3704" s="28"/>
      <c r="AD3704" s="28"/>
      <c r="AE3704" s="28"/>
      <c r="AF3704" s="28"/>
      <c r="AG3704" s="28"/>
      <c r="AH3704" s="28"/>
      <c r="AI3704" s="28"/>
      <c r="AJ3704" s="28"/>
      <c r="AK3704" s="28"/>
      <c r="AL3704" s="28"/>
      <c r="AM3704" s="28"/>
    </row>
    <row r="3705" spans="2:39">
      <c r="B3705" s="27"/>
      <c r="C3705" s="27"/>
      <c r="D3705" s="28"/>
      <c r="E3705" s="28"/>
      <c r="F3705" s="28"/>
      <c r="G3705" s="28"/>
      <c r="H3705" s="28"/>
      <c r="I3705" s="28"/>
      <c r="J3705" s="28"/>
      <c r="K3705" s="28"/>
      <c r="L3705" s="28"/>
      <c r="M3705" s="28"/>
      <c r="N3705" s="28"/>
      <c r="O3705" s="28"/>
      <c r="P3705" s="28"/>
      <c r="Q3705" s="28"/>
      <c r="R3705" s="28"/>
      <c r="S3705" s="28"/>
      <c r="T3705" s="28"/>
      <c r="U3705" s="28"/>
      <c r="V3705" s="28"/>
      <c r="W3705" s="28"/>
      <c r="X3705" s="28"/>
      <c r="Y3705" s="28"/>
      <c r="Z3705" s="28"/>
      <c r="AA3705" s="28"/>
      <c r="AB3705" s="28"/>
      <c r="AC3705" s="28"/>
      <c r="AD3705" s="28"/>
      <c r="AE3705" s="28"/>
      <c r="AF3705" s="28"/>
      <c r="AG3705" s="28"/>
      <c r="AH3705" s="28"/>
      <c r="AI3705" s="28"/>
      <c r="AJ3705" s="28"/>
      <c r="AK3705" s="28"/>
      <c r="AL3705" s="28"/>
      <c r="AM3705" s="28"/>
    </row>
    <row r="3706" spans="2:39">
      <c r="B3706" s="27"/>
      <c r="C3706" s="27"/>
      <c r="D3706" s="28"/>
      <c r="E3706" s="28"/>
      <c r="F3706" s="28"/>
      <c r="G3706" s="28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  <c r="S3706" s="28"/>
      <c r="T3706" s="28"/>
      <c r="U3706" s="28"/>
      <c r="V3706" s="28"/>
      <c r="W3706" s="28"/>
      <c r="X3706" s="28"/>
      <c r="Y3706" s="28"/>
      <c r="Z3706" s="28"/>
      <c r="AA3706" s="28"/>
      <c r="AB3706" s="28"/>
      <c r="AC3706" s="28"/>
      <c r="AD3706" s="28"/>
      <c r="AE3706" s="28"/>
      <c r="AF3706" s="28"/>
      <c r="AG3706" s="28"/>
      <c r="AH3706" s="28"/>
      <c r="AI3706" s="28"/>
      <c r="AJ3706" s="28"/>
      <c r="AK3706" s="28"/>
      <c r="AL3706" s="28"/>
      <c r="AM3706" s="28"/>
    </row>
    <row r="3707" spans="2:39">
      <c r="B3707" s="27"/>
      <c r="C3707" s="27"/>
      <c r="D3707" s="28"/>
      <c r="E3707" s="28"/>
      <c r="F3707" s="28"/>
      <c r="G3707" s="28"/>
      <c r="H3707" s="28"/>
      <c r="I3707" s="28"/>
      <c r="J3707" s="28"/>
      <c r="K3707" s="28"/>
      <c r="L3707" s="28"/>
      <c r="M3707" s="28"/>
      <c r="N3707" s="28"/>
      <c r="O3707" s="28"/>
      <c r="P3707" s="28"/>
      <c r="Q3707" s="28"/>
      <c r="R3707" s="28"/>
      <c r="S3707" s="28"/>
      <c r="T3707" s="28"/>
      <c r="U3707" s="28"/>
      <c r="V3707" s="28"/>
      <c r="W3707" s="28"/>
      <c r="X3707" s="28"/>
      <c r="Y3707" s="28"/>
      <c r="Z3707" s="28"/>
      <c r="AA3707" s="28"/>
      <c r="AB3707" s="28"/>
      <c r="AC3707" s="28"/>
      <c r="AD3707" s="28"/>
      <c r="AE3707" s="28"/>
      <c r="AF3707" s="28"/>
      <c r="AG3707" s="28"/>
      <c r="AH3707" s="28"/>
      <c r="AI3707" s="28"/>
      <c r="AJ3707" s="28"/>
      <c r="AK3707" s="28"/>
      <c r="AL3707" s="28"/>
      <c r="AM3707" s="28"/>
    </row>
    <row r="3708" spans="2:39">
      <c r="B3708" s="27"/>
      <c r="C3708" s="27"/>
      <c r="D3708" s="28"/>
      <c r="E3708" s="28"/>
      <c r="F3708" s="28"/>
      <c r="G3708" s="28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  <c r="S3708" s="28"/>
      <c r="T3708" s="28"/>
      <c r="U3708" s="28"/>
      <c r="V3708" s="28"/>
      <c r="W3708" s="28"/>
      <c r="X3708" s="28"/>
      <c r="Y3708" s="28"/>
      <c r="Z3708" s="28"/>
      <c r="AA3708" s="28"/>
      <c r="AB3708" s="28"/>
      <c r="AC3708" s="28"/>
      <c r="AD3708" s="28"/>
      <c r="AE3708" s="28"/>
      <c r="AF3708" s="28"/>
      <c r="AG3708" s="28"/>
      <c r="AH3708" s="28"/>
      <c r="AI3708" s="28"/>
      <c r="AJ3708" s="28"/>
      <c r="AK3708" s="28"/>
      <c r="AL3708" s="28"/>
      <c r="AM3708" s="28"/>
    </row>
    <row r="3709" spans="2:39">
      <c r="B3709" s="27"/>
      <c r="C3709" s="27"/>
      <c r="D3709" s="28"/>
      <c r="E3709" s="28"/>
      <c r="F3709" s="28"/>
      <c r="G3709" s="28"/>
      <c r="H3709" s="28"/>
      <c r="I3709" s="28"/>
      <c r="J3709" s="28"/>
      <c r="K3709" s="28"/>
      <c r="L3709" s="28"/>
      <c r="M3709" s="28"/>
      <c r="N3709" s="28"/>
      <c r="O3709" s="28"/>
      <c r="P3709" s="28"/>
      <c r="Q3709" s="28"/>
      <c r="R3709" s="28"/>
      <c r="S3709" s="28"/>
      <c r="T3709" s="28"/>
      <c r="U3709" s="28"/>
      <c r="V3709" s="28"/>
      <c r="W3709" s="28"/>
      <c r="X3709" s="28"/>
      <c r="Y3709" s="28"/>
      <c r="Z3709" s="28"/>
      <c r="AA3709" s="28"/>
      <c r="AB3709" s="28"/>
      <c r="AC3709" s="28"/>
      <c r="AD3709" s="28"/>
      <c r="AE3709" s="28"/>
      <c r="AF3709" s="28"/>
      <c r="AG3709" s="28"/>
      <c r="AH3709" s="28"/>
      <c r="AI3709" s="28"/>
      <c r="AJ3709" s="28"/>
      <c r="AK3709" s="28"/>
      <c r="AL3709" s="28"/>
      <c r="AM3709" s="28"/>
    </row>
    <row r="3710" spans="2:39">
      <c r="B3710" s="27"/>
      <c r="C3710" s="27"/>
      <c r="D3710" s="28"/>
      <c r="E3710" s="28"/>
      <c r="F3710" s="28"/>
      <c r="G3710" s="28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  <c r="S3710" s="28"/>
      <c r="T3710" s="28"/>
      <c r="U3710" s="28"/>
      <c r="V3710" s="28"/>
      <c r="W3710" s="28"/>
      <c r="X3710" s="28"/>
      <c r="Y3710" s="28"/>
      <c r="Z3710" s="28"/>
      <c r="AA3710" s="28"/>
      <c r="AB3710" s="28"/>
      <c r="AC3710" s="28"/>
      <c r="AD3710" s="28"/>
      <c r="AE3710" s="28"/>
      <c r="AF3710" s="28"/>
      <c r="AG3710" s="28"/>
      <c r="AH3710" s="28"/>
      <c r="AI3710" s="28"/>
      <c r="AJ3710" s="28"/>
      <c r="AK3710" s="28"/>
      <c r="AL3710" s="28"/>
      <c r="AM3710" s="28"/>
    </row>
    <row r="3711" spans="2:39">
      <c r="B3711" s="27"/>
      <c r="C3711" s="27"/>
      <c r="D3711" s="28"/>
      <c r="E3711" s="28"/>
      <c r="F3711" s="28"/>
      <c r="G3711" s="28"/>
      <c r="H3711" s="28"/>
      <c r="I3711" s="28"/>
      <c r="J3711" s="28"/>
      <c r="K3711" s="28"/>
      <c r="L3711" s="28"/>
      <c r="M3711" s="28"/>
      <c r="N3711" s="28"/>
      <c r="O3711" s="28"/>
      <c r="P3711" s="28"/>
      <c r="Q3711" s="28"/>
      <c r="R3711" s="28"/>
      <c r="S3711" s="28"/>
      <c r="T3711" s="28"/>
      <c r="U3711" s="28"/>
      <c r="V3711" s="28"/>
      <c r="W3711" s="28"/>
      <c r="X3711" s="28"/>
      <c r="Y3711" s="28"/>
      <c r="Z3711" s="28"/>
      <c r="AA3711" s="28"/>
      <c r="AB3711" s="28"/>
      <c r="AC3711" s="28"/>
      <c r="AD3711" s="28"/>
      <c r="AE3711" s="28"/>
      <c r="AF3711" s="28"/>
      <c r="AG3711" s="28"/>
      <c r="AH3711" s="28"/>
      <c r="AI3711" s="28"/>
      <c r="AJ3711" s="28"/>
      <c r="AK3711" s="28"/>
      <c r="AL3711" s="28"/>
      <c r="AM3711" s="28"/>
    </row>
    <row r="3712" spans="2:39">
      <c r="B3712" s="27"/>
      <c r="C3712" s="27"/>
      <c r="D3712" s="28"/>
      <c r="E3712" s="28"/>
      <c r="F3712" s="28"/>
      <c r="G3712" s="28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  <c r="S3712" s="28"/>
      <c r="T3712" s="28"/>
      <c r="U3712" s="28"/>
      <c r="V3712" s="28"/>
      <c r="W3712" s="28"/>
      <c r="X3712" s="28"/>
      <c r="Y3712" s="28"/>
      <c r="Z3712" s="28"/>
      <c r="AA3712" s="28"/>
      <c r="AB3712" s="28"/>
      <c r="AC3712" s="28"/>
      <c r="AD3712" s="28"/>
      <c r="AE3712" s="28"/>
      <c r="AF3712" s="28"/>
      <c r="AG3712" s="28"/>
      <c r="AH3712" s="28"/>
      <c r="AI3712" s="28"/>
      <c r="AJ3712" s="28"/>
      <c r="AK3712" s="28"/>
      <c r="AL3712" s="28"/>
      <c r="AM3712" s="28"/>
    </row>
    <row r="3713" spans="2:39">
      <c r="B3713" s="27"/>
      <c r="C3713" s="27"/>
      <c r="D3713" s="28"/>
      <c r="E3713" s="28"/>
      <c r="F3713" s="28"/>
      <c r="G3713" s="28"/>
      <c r="H3713" s="28"/>
      <c r="I3713" s="28"/>
      <c r="J3713" s="28"/>
      <c r="K3713" s="28"/>
      <c r="L3713" s="28"/>
      <c r="M3713" s="28"/>
      <c r="N3713" s="28"/>
      <c r="O3713" s="28"/>
      <c r="P3713" s="28"/>
      <c r="Q3713" s="28"/>
      <c r="R3713" s="28"/>
      <c r="S3713" s="28"/>
      <c r="T3713" s="28"/>
      <c r="U3713" s="28"/>
      <c r="V3713" s="28"/>
      <c r="W3713" s="28"/>
      <c r="X3713" s="28"/>
      <c r="Y3713" s="28"/>
      <c r="Z3713" s="28"/>
      <c r="AA3713" s="28"/>
      <c r="AB3713" s="28"/>
      <c r="AC3713" s="28"/>
      <c r="AD3713" s="28"/>
      <c r="AE3713" s="28"/>
      <c r="AF3713" s="28"/>
      <c r="AG3713" s="28"/>
      <c r="AH3713" s="28"/>
      <c r="AI3713" s="28"/>
      <c r="AJ3713" s="28"/>
      <c r="AK3713" s="28"/>
      <c r="AL3713" s="28"/>
      <c r="AM3713" s="28"/>
    </row>
    <row r="3714" spans="2:39">
      <c r="B3714" s="27"/>
      <c r="C3714" s="27"/>
      <c r="D3714" s="28"/>
      <c r="E3714" s="28"/>
      <c r="F3714" s="28"/>
      <c r="G3714" s="28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  <c r="S3714" s="28"/>
      <c r="T3714" s="28"/>
      <c r="U3714" s="28"/>
      <c r="V3714" s="28"/>
      <c r="W3714" s="28"/>
      <c r="X3714" s="28"/>
      <c r="Y3714" s="28"/>
      <c r="Z3714" s="28"/>
      <c r="AA3714" s="28"/>
      <c r="AB3714" s="28"/>
      <c r="AC3714" s="28"/>
      <c r="AD3714" s="28"/>
      <c r="AE3714" s="28"/>
      <c r="AF3714" s="28"/>
      <c r="AG3714" s="28"/>
      <c r="AH3714" s="28"/>
      <c r="AI3714" s="28"/>
      <c r="AJ3714" s="28"/>
      <c r="AK3714" s="28"/>
      <c r="AL3714" s="28"/>
      <c r="AM3714" s="28"/>
    </row>
    <row r="3715" spans="2:39">
      <c r="B3715" s="27"/>
      <c r="C3715" s="27"/>
      <c r="D3715" s="28"/>
      <c r="E3715" s="28"/>
      <c r="F3715" s="28"/>
      <c r="G3715" s="28"/>
      <c r="H3715" s="28"/>
      <c r="I3715" s="28"/>
      <c r="J3715" s="28"/>
      <c r="K3715" s="28"/>
      <c r="L3715" s="28"/>
      <c r="M3715" s="28"/>
      <c r="N3715" s="28"/>
      <c r="O3715" s="28"/>
      <c r="P3715" s="28"/>
      <c r="Q3715" s="28"/>
      <c r="R3715" s="28"/>
      <c r="S3715" s="28"/>
      <c r="T3715" s="28"/>
      <c r="U3715" s="28"/>
      <c r="V3715" s="28"/>
      <c r="W3715" s="28"/>
      <c r="X3715" s="28"/>
      <c r="Y3715" s="28"/>
      <c r="Z3715" s="28"/>
      <c r="AA3715" s="28"/>
      <c r="AB3715" s="28"/>
      <c r="AC3715" s="28"/>
      <c r="AD3715" s="28"/>
      <c r="AE3715" s="28"/>
      <c r="AF3715" s="28"/>
      <c r="AG3715" s="28"/>
      <c r="AH3715" s="28"/>
      <c r="AI3715" s="28"/>
      <c r="AJ3715" s="28"/>
      <c r="AK3715" s="28"/>
      <c r="AL3715" s="28"/>
      <c r="AM3715" s="28"/>
    </row>
    <row r="3716" spans="2:39">
      <c r="B3716" s="27"/>
      <c r="C3716" s="27"/>
      <c r="D3716" s="28"/>
      <c r="E3716" s="28"/>
      <c r="F3716" s="28"/>
      <c r="G3716" s="28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  <c r="S3716" s="28"/>
      <c r="T3716" s="28"/>
      <c r="U3716" s="28"/>
      <c r="V3716" s="28"/>
      <c r="W3716" s="28"/>
      <c r="X3716" s="28"/>
      <c r="Y3716" s="28"/>
      <c r="Z3716" s="28"/>
      <c r="AA3716" s="28"/>
      <c r="AB3716" s="28"/>
      <c r="AC3716" s="28"/>
      <c r="AD3716" s="28"/>
      <c r="AE3716" s="28"/>
      <c r="AF3716" s="28"/>
      <c r="AG3716" s="28"/>
      <c r="AH3716" s="28"/>
      <c r="AI3716" s="28"/>
      <c r="AJ3716" s="28"/>
      <c r="AK3716" s="28"/>
      <c r="AL3716" s="28"/>
      <c r="AM3716" s="28"/>
    </row>
    <row r="3717" spans="2:39">
      <c r="B3717" s="27"/>
      <c r="C3717" s="27"/>
      <c r="D3717" s="28"/>
      <c r="E3717" s="28"/>
      <c r="F3717" s="28"/>
      <c r="G3717" s="28"/>
      <c r="H3717" s="28"/>
      <c r="I3717" s="28"/>
      <c r="J3717" s="28"/>
      <c r="K3717" s="28"/>
      <c r="L3717" s="28"/>
      <c r="M3717" s="28"/>
      <c r="N3717" s="28"/>
      <c r="O3717" s="28"/>
      <c r="P3717" s="28"/>
      <c r="Q3717" s="28"/>
      <c r="R3717" s="28"/>
      <c r="S3717" s="28"/>
      <c r="T3717" s="28"/>
      <c r="U3717" s="28"/>
      <c r="V3717" s="28"/>
      <c r="W3717" s="28"/>
      <c r="X3717" s="28"/>
      <c r="Y3717" s="28"/>
      <c r="Z3717" s="28"/>
      <c r="AA3717" s="28"/>
      <c r="AB3717" s="28"/>
      <c r="AC3717" s="28"/>
      <c r="AD3717" s="28"/>
      <c r="AE3717" s="28"/>
      <c r="AF3717" s="28"/>
      <c r="AG3717" s="28"/>
      <c r="AH3717" s="28"/>
      <c r="AI3717" s="28"/>
      <c r="AJ3717" s="28"/>
      <c r="AK3717" s="28"/>
      <c r="AL3717" s="28"/>
      <c r="AM3717" s="28"/>
    </row>
    <row r="3718" spans="2:39">
      <c r="B3718" s="27"/>
      <c r="C3718" s="27"/>
      <c r="D3718" s="28"/>
      <c r="E3718" s="28"/>
      <c r="F3718" s="28"/>
      <c r="G3718" s="28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  <c r="S3718" s="28"/>
      <c r="T3718" s="28"/>
      <c r="U3718" s="28"/>
      <c r="V3718" s="28"/>
      <c r="W3718" s="28"/>
      <c r="X3718" s="28"/>
      <c r="Y3718" s="28"/>
      <c r="Z3718" s="28"/>
      <c r="AA3718" s="28"/>
      <c r="AB3718" s="28"/>
      <c r="AC3718" s="28"/>
      <c r="AD3718" s="28"/>
      <c r="AE3718" s="28"/>
      <c r="AF3718" s="28"/>
      <c r="AG3718" s="28"/>
      <c r="AH3718" s="28"/>
      <c r="AI3718" s="28"/>
      <c r="AJ3718" s="28"/>
      <c r="AK3718" s="28"/>
      <c r="AL3718" s="28"/>
      <c r="AM3718" s="28"/>
    </row>
    <row r="3719" spans="2:39">
      <c r="B3719" s="27"/>
      <c r="C3719" s="27"/>
      <c r="D3719" s="28"/>
      <c r="E3719" s="28"/>
      <c r="F3719" s="28"/>
      <c r="G3719" s="28"/>
      <c r="H3719" s="28"/>
      <c r="I3719" s="28"/>
      <c r="J3719" s="28"/>
      <c r="K3719" s="28"/>
      <c r="L3719" s="28"/>
      <c r="M3719" s="28"/>
      <c r="N3719" s="28"/>
      <c r="O3719" s="28"/>
      <c r="P3719" s="28"/>
      <c r="Q3719" s="28"/>
      <c r="R3719" s="28"/>
      <c r="S3719" s="28"/>
      <c r="T3719" s="28"/>
      <c r="U3719" s="28"/>
      <c r="V3719" s="28"/>
      <c r="W3719" s="28"/>
      <c r="X3719" s="28"/>
      <c r="Y3719" s="28"/>
      <c r="Z3719" s="28"/>
      <c r="AA3719" s="28"/>
      <c r="AB3719" s="28"/>
      <c r="AC3719" s="28"/>
      <c r="AD3719" s="28"/>
      <c r="AE3719" s="28"/>
      <c r="AF3719" s="28"/>
      <c r="AG3719" s="28"/>
      <c r="AH3719" s="28"/>
      <c r="AI3719" s="28"/>
      <c r="AJ3719" s="28"/>
      <c r="AK3719" s="28"/>
      <c r="AL3719" s="28"/>
      <c r="AM3719" s="28"/>
    </row>
    <row r="3720" spans="2:39">
      <c r="B3720" s="27"/>
      <c r="C3720" s="27"/>
      <c r="D3720" s="28"/>
      <c r="E3720" s="28"/>
      <c r="F3720" s="28"/>
      <c r="G3720" s="28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  <c r="S3720" s="28"/>
      <c r="T3720" s="28"/>
      <c r="U3720" s="28"/>
      <c r="V3720" s="28"/>
      <c r="W3720" s="28"/>
      <c r="X3720" s="28"/>
      <c r="Y3720" s="28"/>
      <c r="Z3720" s="28"/>
      <c r="AA3720" s="28"/>
      <c r="AB3720" s="28"/>
      <c r="AC3720" s="28"/>
      <c r="AD3720" s="28"/>
      <c r="AE3720" s="28"/>
      <c r="AF3720" s="28"/>
      <c r="AG3720" s="28"/>
      <c r="AH3720" s="28"/>
      <c r="AI3720" s="28"/>
      <c r="AJ3720" s="28"/>
      <c r="AK3720" s="28"/>
      <c r="AL3720" s="28"/>
      <c r="AM3720" s="28"/>
    </row>
    <row r="3721" spans="2:39">
      <c r="B3721" s="27"/>
      <c r="C3721" s="27"/>
      <c r="D3721" s="28"/>
      <c r="E3721" s="28"/>
      <c r="F3721" s="28"/>
      <c r="G3721" s="28"/>
      <c r="H3721" s="28"/>
      <c r="I3721" s="28"/>
      <c r="J3721" s="28"/>
      <c r="K3721" s="28"/>
      <c r="L3721" s="28"/>
      <c r="M3721" s="28"/>
      <c r="N3721" s="28"/>
      <c r="O3721" s="28"/>
      <c r="P3721" s="28"/>
      <c r="Q3721" s="28"/>
      <c r="R3721" s="28"/>
      <c r="S3721" s="28"/>
      <c r="T3721" s="28"/>
      <c r="U3721" s="28"/>
      <c r="V3721" s="28"/>
      <c r="W3721" s="28"/>
      <c r="X3721" s="28"/>
      <c r="Y3721" s="28"/>
      <c r="Z3721" s="28"/>
      <c r="AA3721" s="28"/>
      <c r="AB3721" s="28"/>
      <c r="AC3721" s="28"/>
      <c r="AD3721" s="28"/>
      <c r="AE3721" s="28"/>
      <c r="AF3721" s="28"/>
      <c r="AG3721" s="28"/>
      <c r="AH3721" s="28"/>
      <c r="AI3721" s="28"/>
      <c r="AJ3721" s="28"/>
      <c r="AK3721" s="28"/>
      <c r="AL3721" s="28"/>
      <c r="AM3721" s="28"/>
    </row>
    <row r="3722" spans="2:39">
      <c r="B3722" s="27"/>
      <c r="C3722" s="27"/>
      <c r="D3722" s="28"/>
      <c r="E3722" s="28"/>
      <c r="F3722" s="28"/>
      <c r="G3722" s="28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  <c r="S3722" s="28"/>
      <c r="T3722" s="28"/>
      <c r="U3722" s="28"/>
      <c r="V3722" s="28"/>
      <c r="W3722" s="28"/>
      <c r="X3722" s="28"/>
      <c r="Y3722" s="28"/>
      <c r="Z3722" s="28"/>
      <c r="AA3722" s="28"/>
      <c r="AB3722" s="28"/>
      <c r="AC3722" s="28"/>
      <c r="AD3722" s="28"/>
      <c r="AE3722" s="28"/>
      <c r="AF3722" s="28"/>
      <c r="AG3722" s="28"/>
      <c r="AH3722" s="28"/>
      <c r="AI3722" s="28"/>
      <c r="AJ3722" s="28"/>
      <c r="AK3722" s="28"/>
      <c r="AL3722" s="28"/>
      <c r="AM3722" s="28"/>
    </row>
    <row r="3723" spans="2:39">
      <c r="B3723" s="27"/>
      <c r="C3723" s="27"/>
      <c r="D3723" s="28"/>
      <c r="E3723" s="28"/>
      <c r="F3723" s="28"/>
      <c r="G3723" s="28"/>
      <c r="H3723" s="28"/>
      <c r="I3723" s="28"/>
      <c r="J3723" s="28"/>
      <c r="K3723" s="28"/>
      <c r="L3723" s="28"/>
      <c r="M3723" s="28"/>
      <c r="N3723" s="28"/>
      <c r="O3723" s="28"/>
      <c r="P3723" s="28"/>
      <c r="Q3723" s="28"/>
      <c r="R3723" s="28"/>
      <c r="S3723" s="28"/>
      <c r="T3723" s="28"/>
      <c r="U3723" s="28"/>
      <c r="V3723" s="28"/>
      <c r="W3723" s="28"/>
      <c r="X3723" s="28"/>
      <c r="Y3723" s="28"/>
      <c r="Z3723" s="28"/>
      <c r="AA3723" s="28"/>
      <c r="AB3723" s="28"/>
      <c r="AC3723" s="28"/>
      <c r="AD3723" s="28"/>
      <c r="AE3723" s="28"/>
      <c r="AF3723" s="28"/>
      <c r="AG3723" s="28"/>
      <c r="AH3723" s="28"/>
      <c r="AI3723" s="28"/>
      <c r="AJ3723" s="28"/>
      <c r="AK3723" s="28"/>
      <c r="AL3723" s="28"/>
      <c r="AM3723" s="28"/>
    </row>
    <row r="3724" spans="2:39">
      <c r="B3724" s="27"/>
      <c r="C3724" s="27"/>
      <c r="D3724" s="28"/>
      <c r="E3724" s="28"/>
      <c r="F3724" s="28"/>
      <c r="G3724" s="28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  <c r="S3724" s="28"/>
      <c r="T3724" s="28"/>
      <c r="U3724" s="28"/>
      <c r="V3724" s="28"/>
      <c r="W3724" s="28"/>
      <c r="X3724" s="28"/>
      <c r="Y3724" s="28"/>
      <c r="Z3724" s="28"/>
      <c r="AA3724" s="28"/>
      <c r="AB3724" s="28"/>
      <c r="AC3724" s="28"/>
      <c r="AD3724" s="28"/>
      <c r="AE3724" s="28"/>
      <c r="AF3724" s="28"/>
      <c r="AG3724" s="28"/>
      <c r="AH3724" s="28"/>
      <c r="AI3724" s="28"/>
      <c r="AJ3724" s="28"/>
      <c r="AK3724" s="28"/>
      <c r="AL3724" s="28"/>
      <c r="AM3724" s="28"/>
    </row>
    <row r="3725" spans="2:39">
      <c r="B3725" s="27"/>
      <c r="C3725" s="27"/>
      <c r="D3725" s="28"/>
      <c r="E3725" s="28"/>
      <c r="F3725" s="28"/>
      <c r="G3725" s="28"/>
      <c r="H3725" s="28"/>
      <c r="I3725" s="28"/>
      <c r="J3725" s="28"/>
      <c r="K3725" s="28"/>
      <c r="L3725" s="28"/>
      <c r="M3725" s="28"/>
      <c r="N3725" s="28"/>
      <c r="O3725" s="28"/>
      <c r="P3725" s="28"/>
      <c r="Q3725" s="28"/>
      <c r="R3725" s="28"/>
      <c r="S3725" s="28"/>
      <c r="T3725" s="28"/>
      <c r="U3725" s="28"/>
      <c r="V3725" s="28"/>
      <c r="W3725" s="28"/>
      <c r="X3725" s="28"/>
      <c r="Y3725" s="28"/>
      <c r="Z3725" s="28"/>
      <c r="AA3725" s="28"/>
      <c r="AB3725" s="28"/>
      <c r="AC3725" s="28"/>
      <c r="AD3725" s="28"/>
      <c r="AE3725" s="28"/>
      <c r="AF3725" s="28"/>
      <c r="AG3725" s="28"/>
      <c r="AH3725" s="28"/>
      <c r="AI3725" s="28"/>
      <c r="AJ3725" s="28"/>
      <c r="AK3725" s="28"/>
      <c r="AL3725" s="28"/>
      <c r="AM3725" s="28"/>
    </row>
    <row r="3726" spans="2:39">
      <c r="B3726" s="27"/>
      <c r="C3726" s="27"/>
      <c r="D3726" s="28"/>
      <c r="E3726" s="28"/>
      <c r="F3726" s="28"/>
      <c r="G3726" s="28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  <c r="S3726" s="28"/>
      <c r="T3726" s="28"/>
      <c r="U3726" s="28"/>
      <c r="V3726" s="28"/>
      <c r="W3726" s="28"/>
      <c r="X3726" s="28"/>
      <c r="Y3726" s="28"/>
      <c r="Z3726" s="28"/>
      <c r="AA3726" s="28"/>
      <c r="AB3726" s="28"/>
      <c r="AC3726" s="28"/>
      <c r="AD3726" s="28"/>
      <c r="AE3726" s="28"/>
      <c r="AF3726" s="28"/>
      <c r="AG3726" s="28"/>
      <c r="AH3726" s="28"/>
      <c r="AI3726" s="28"/>
      <c r="AJ3726" s="28"/>
      <c r="AK3726" s="28"/>
      <c r="AL3726" s="28"/>
      <c r="AM3726" s="28"/>
    </row>
    <row r="3727" spans="2:39">
      <c r="B3727" s="27"/>
      <c r="C3727" s="27"/>
      <c r="D3727" s="28"/>
      <c r="E3727" s="28"/>
      <c r="F3727" s="28"/>
      <c r="G3727" s="28"/>
      <c r="H3727" s="28"/>
      <c r="I3727" s="28"/>
      <c r="J3727" s="28"/>
      <c r="K3727" s="28"/>
      <c r="L3727" s="28"/>
      <c r="M3727" s="28"/>
      <c r="N3727" s="28"/>
      <c r="O3727" s="28"/>
      <c r="P3727" s="28"/>
      <c r="Q3727" s="28"/>
      <c r="R3727" s="28"/>
      <c r="S3727" s="28"/>
      <c r="T3727" s="28"/>
      <c r="U3727" s="28"/>
      <c r="V3727" s="28"/>
      <c r="W3727" s="28"/>
      <c r="X3727" s="28"/>
      <c r="Y3727" s="28"/>
      <c r="Z3727" s="28"/>
      <c r="AA3727" s="28"/>
      <c r="AB3727" s="28"/>
      <c r="AC3727" s="28"/>
      <c r="AD3727" s="28"/>
      <c r="AE3727" s="28"/>
      <c r="AF3727" s="28"/>
      <c r="AG3727" s="28"/>
      <c r="AH3727" s="28"/>
      <c r="AI3727" s="28"/>
      <c r="AJ3727" s="28"/>
      <c r="AK3727" s="28"/>
      <c r="AL3727" s="28"/>
      <c r="AM3727" s="28"/>
    </row>
    <row r="3728" spans="2:39">
      <c r="B3728" s="27"/>
      <c r="C3728" s="27"/>
      <c r="D3728" s="28"/>
      <c r="E3728" s="28"/>
      <c r="F3728" s="28"/>
      <c r="G3728" s="28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  <c r="S3728" s="28"/>
      <c r="T3728" s="28"/>
      <c r="U3728" s="28"/>
      <c r="V3728" s="28"/>
      <c r="W3728" s="28"/>
      <c r="X3728" s="28"/>
      <c r="Y3728" s="28"/>
      <c r="Z3728" s="28"/>
      <c r="AA3728" s="28"/>
      <c r="AB3728" s="28"/>
      <c r="AC3728" s="28"/>
      <c r="AD3728" s="28"/>
      <c r="AE3728" s="28"/>
      <c r="AF3728" s="28"/>
      <c r="AG3728" s="28"/>
      <c r="AH3728" s="28"/>
      <c r="AI3728" s="28"/>
      <c r="AJ3728" s="28"/>
      <c r="AK3728" s="28"/>
      <c r="AL3728" s="28"/>
      <c r="AM3728" s="28"/>
    </row>
    <row r="3729" spans="2:39">
      <c r="B3729" s="27"/>
      <c r="C3729" s="27"/>
      <c r="D3729" s="28"/>
      <c r="E3729" s="28"/>
      <c r="F3729" s="28"/>
      <c r="G3729" s="28"/>
      <c r="H3729" s="28"/>
      <c r="I3729" s="28"/>
      <c r="J3729" s="28"/>
      <c r="K3729" s="28"/>
      <c r="L3729" s="28"/>
      <c r="M3729" s="28"/>
      <c r="N3729" s="28"/>
      <c r="O3729" s="28"/>
      <c r="P3729" s="28"/>
      <c r="Q3729" s="28"/>
      <c r="R3729" s="28"/>
      <c r="S3729" s="28"/>
      <c r="T3729" s="28"/>
      <c r="U3729" s="28"/>
      <c r="V3729" s="28"/>
      <c r="W3729" s="28"/>
      <c r="X3729" s="28"/>
      <c r="Y3729" s="28"/>
      <c r="Z3729" s="28"/>
      <c r="AA3729" s="28"/>
      <c r="AB3729" s="28"/>
      <c r="AC3729" s="28"/>
      <c r="AD3729" s="28"/>
      <c r="AE3729" s="28"/>
      <c r="AF3729" s="28"/>
      <c r="AG3729" s="28"/>
      <c r="AH3729" s="28"/>
      <c r="AI3729" s="28"/>
      <c r="AJ3729" s="28"/>
      <c r="AK3729" s="28"/>
      <c r="AL3729" s="28"/>
      <c r="AM3729" s="28"/>
    </row>
    <row r="3730" spans="2:39">
      <c r="B3730" s="27"/>
      <c r="C3730" s="27"/>
      <c r="D3730" s="28"/>
      <c r="E3730" s="28"/>
      <c r="F3730" s="28"/>
      <c r="G3730" s="28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  <c r="S3730" s="28"/>
      <c r="T3730" s="28"/>
      <c r="U3730" s="28"/>
      <c r="V3730" s="28"/>
      <c r="W3730" s="28"/>
      <c r="X3730" s="28"/>
      <c r="Y3730" s="28"/>
      <c r="Z3730" s="28"/>
      <c r="AA3730" s="28"/>
      <c r="AB3730" s="28"/>
      <c r="AC3730" s="28"/>
      <c r="AD3730" s="28"/>
      <c r="AE3730" s="28"/>
      <c r="AF3730" s="28"/>
      <c r="AG3730" s="28"/>
      <c r="AH3730" s="28"/>
      <c r="AI3730" s="28"/>
      <c r="AJ3730" s="28"/>
      <c r="AK3730" s="28"/>
      <c r="AL3730" s="28"/>
      <c r="AM3730" s="28"/>
    </row>
    <row r="3731" spans="2:39">
      <c r="B3731" s="27"/>
      <c r="C3731" s="27"/>
      <c r="D3731" s="28"/>
      <c r="E3731" s="28"/>
      <c r="F3731" s="28"/>
      <c r="G3731" s="28"/>
      <c r="H3731" s="28"/>
      <c r="I3731" s="28"/>
      <c r="J3731" s="28"/>
      <c r="K3731" s="28"/>
      <c r="L3731" s="28"/>
      <c r="M3731" s="28"/>
      <c r="N3731" s="28"/>
      <c r="O3731" s="28"/>
      <c r="P3731" s="28"/>
      <c r="Q3731" s="28"/>
      <c r="R3731" s="28"/>
      <c r="S3731" s="28"/>
      <c r="T3731" s="28"/>
      <c r="U3731" s="28"/>
      <c r="V3731" s="28"/>
      <c r="W3731" s="28"/>
      <c r="X3731" s="28"/>
      <c r="Y3731" s="28"/>
      <c r="Z3731" s="28"/>
      <c r="AA3731" s="28"/>
      <c r="AB3731" s="28"/>
      <c r="AC3731" s="28"/>
      <c r="AD3731" s="28"/>
      <c r="AE3731" s="28"/>
      <c r="AF3731" s="28"/>
      <c r="AG3731" s="28"/>
      <c r="AH3731" s="28"/>
      <c r="AI3731" s="28"/>
      <c r="AJ3731" s="28"/>
      <c r="AK3731" s="28"/>
      <c r="AL3731" s="28"/>
      <c r="AM3731" s="28"/>
    </row>
    <row r="3732" spans="2:39">
      <c r="B3732" s="27"/>
      <c r="C3732" s="27"/>
      <c r="D3732" s="28"/>
      <c r="E3732" s="28"/>
      <c r="F3732" s="28"/>
      <c r="G3732" s="28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  <c r="S3732" s="28"/>
      <c r="T3732" s="28"/>
      <c r="U3732" s="28"/>
      <c r="V3732" s="28"/>
      <c r="W3732" s="28"/>
      <c r="X3732" s="28"/>
      <c r="Y3732" s="28"/>
      <c r="Z3732" s="28"/>
      <c r="AA3732" s="28"/>
      <c r="AB3732" s="28"/>
      <c r="AC3732" s="28"/>
      <c r="AD3732" s="28"/>
      <c r="AE3732" s="28"/>
      <c r="AF3732" s="28"/>
      <c r="AG3732" s="28"/>
      <c r="AH3732" s="28"/>
      <c r="AI3732" s="28"/>
      <c r="AJ3732" s="28"/>
      <c r="AK3732" s="28"/>
      <c r="AL3732" s="28"/>
      <c r="AM3732" s="28"/>
    </row>
    <row r="3733" spans="2:39">
      <c r="B3733" s="27"/>
      <c r="C3733" s="27"/>
      <c r="D3733" s="28"/>
      <c r="E3733" s="28"/>
      <c r="F3733" s="28"/>
      <c r="G3733" s="28"/>
      <c r="H3733" s="28"/>
      <c r="I3733" s="28"/>
      <c r="J3733" s="28"/>
      <c r="K3733" s="28"/>
      <c r="L3733" s="28"/>
      <c r="M3733" s="28"/>
      <c r="N3733" s="28"/>
      <c r="O3733" s="28"/>
      <c r="P3733" s="28"/>
      <c r="Q3733" s="28"/>
      <c r="R3733" s="28"/>
      <c r="S3733" s="28"/>
      <c r="T3733" s="28"/>
      <c r="U3733" s="28"/>
      <c r="V3733" s="28"/>
      <c r="W3733" s="28"/>
      <c r="X3733" s="28"/>
      <c r="Y3733" s="28"/>
      <c r="Z3733" s="28"/>
      <c r="AA3733" s="28"/>
      <c r="AB3733" s="28"/>
      <c r="AC3733" s="28"/>
      <c r="AD3733" s="28"/>
      <c r="AE3733" s="28"/>
      <c r="AF3733" s="28"/>
      <c r="AG3733" s="28"/>
      <c r="AH3733" s="28"/>
      <c r="AI3733" s="28"/>
      <c r="AJ3733" s="28"/>
      <c r="AK3733" s="28"/>
      <c r="AL3733" s="28"/>
      <c r="AM3733" s="28"/>
    </row>
    <row r="3734" spans="2:39">
      <c r="B3734" s="27"/>
      <c r="C3734" s="27"/>
      <c r="D3734" s="28"/>
      <c r="E3734" s="28"/>
      <c r="F3734" s="28"/>
      <c r="G3734" s="28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  <c r="S3734" s="28"/>
      <c r="T3734" s="28"/>
      <c r="U3734" s="28"/>
      <c r="V3734" s="28"/>
      <c r="W3734" s="28"/>
      <c r="X3734" s="28"/>
      <c r="Y3734" s="28"/>
      <c r="Z3734" s="28"/>
      <c r="AA3734" s="28"/>
      <c r="AB3734" s="28"/>
      <c r="AC3734" s="28"/>
      <c r="AD3734" s="28"/>
      <c r="AE3734" s="28"/>
      <c r="AF3734" s="28"/>
      <c r="AG3734" s="28"/>
      <c r="AH3734" s="28"/>
      <c r="AI3734" s="28"/>
      <c r="AJ3734" s="28"/>
      <c r="AK3734" s="28"/>
      <c r="AL3734" s="28"/>
      <c r="AM3734" s="28"/>
    </row>
    <row r="3735" spans="2:39">
      <c r="B3735" s="27"/>
      <c r="C3735" s="27"/>
      <c r="D3735" s="28"/>
      <c r="E3735" s="28"/>
      <c r="F3735" s="28"/>
      <c r="G3735" s="28"/>
      <c r="H3735" s="28"/>
      <c r="I3735" s="28"/>
      <c r="J3735" s="28"/>
      <c r="K3735" s="28"/>
      <c r="L3735" s="28"/>
      <c r="M3735" s="28"/>
      <c r="N3735" s="28"/>
      <c r="O3735" s="28"/>
      <c r="P3735" s="28"/>
      <c r="Q3735" s="28"/>
      <c r="R3735" s="28"/>
      <c r="S3735" s="28"/>
      <c r="T3735" s="28"/>
      <c r="U3735" s="28"/>
      <c r="V3735" s="28"/>
      <c r="W3735" s="28"/>
      <c r="X3735" s="28"/>
      <c r="Y3735" s="28"/>
      <c r="Z3735" s="28"/>
      <c r="AA3735" s="28"/>
      <c r="AB3735" s="28"/>
      <c r="AC3735" s="28"/>
      <c r="AD3735" s="28"/>
      <c r="AE3735" s="28"/>
      <c r="AF3735" s="28"/>
      <c r="AG3735" s="28"/>
      <c r="AH3735" s="28"/>
      <c r="AI3735" s="28"/>
      <c r="AJ3735" s="28"/>
      <c r="AK3735" s="28"/>
      <c r="AL3735" s="28"/>
      <c r="AM3735" s="28"/>
    </row>
    <row r="3736" spans="2:39">
      <c r="B3736" s="27"/>
      <c r="C3736" s="27"/>
      <c r="D3736" s="28"/>
      <c r="E3736" s="28"/>
      <c r="F3736" s="28"/>
      <c r="G3736" s="28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  <c r="S3736" s="28"/>
      <c r="T3736" s="28"/>
      <c r="U3736" s="28"/>
      <c r="V3736" s="28"/>
      <c r="W3736" s="28"/>
      <c r="X3736" s="28"/>
      <c r="Y3736" s="28"/>
      <c r="Z3736" s="28"/>
      <c r="AA3736" s="28"/>
      <c r="AB3736" s="28"/>
      <c r="AC3736" s="28"/>
      <c r="AD3736" s="28"/>
      <c r="AE3736" s="28"/>
      <c r="AF3736" s="28"/>
      <c r="AG3736" s="28"/>
      <c r="AH3736" s="28"/>
      <c r="AI3736" s="28"/>
      <c r="AJ3736" s="28"/>
      <c r="AK3736" s="28"/>
      <c r="AL3736" s="28"/>
      <c r="AM3736" s="28"/>
    </row>
    <row r="3737" spans="2:39">
      <c r="B3737" s="27"/>
      <c r="C3737" s="27"/>
      <c r="D3737" s="28"/>
      <c r="E3737" s="28"/>
      <c r="F3737" s="28"/>
      <c r="G3737" s="28"/>
      <c r="H3737" s="28"/>
      <c r="I3737" s="28"/>
      <c r="J3737" s="28"/>
      <c r="K3737" s="28"/>
      <c r="L3737" s="28"/>
      <c r="M3737" s="28"/>
      <c r="N3737" s="28"/>
      <c r="O3737" s="28"/>
      <c r="P3737" s="28"/>
      <c r="Q3737" s="28"/>
      <c r="R3737" s="28"/>
      <c r="S3737" s="28"/>
      <c r="T3737" s="28"/>
      <c r="U3737" s="28"/>
      <c r="V3737" s="28"/>
      <c r="W3737" s="28"/>
      <c r="X3737" s="28"/>
      <c r="Y3737" s="28"/>
      <c r="Z3737" s="28"/>
      <c r="AA3737" s="28"/>
      <c r="AB3737" s="28"/>
      <c r="AC3737" s="28"/>
      <c r="AD3737" s="28"/>
      <c r="AE3737" s="28"/>
      <c r="AF3737" s="28"/>
      <c r="AG3737" s="28"/>
      <c r="AH3737" s="28"/>
      <c r="AI3737" s="28"/>
      <c r="AJ3737" s="28"/>
      <c r="AK3737" s="28"/>
      <c r="AL3737" s="28"/>
      <c r="AM3737" s="28"/>
    </row>
    <row r="3738" spans="2:39">
      <c r="B3738" s="27"/>
      <c r="C3738" s="27"/>
      <c r="D3738" s="28"/>
      <c r="E3738" s="28"/>
      <c r="F3738" s="28"/>
      <c r="G3738" s="28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  <c r="S3738" s="28"/>
      <c r="T3738" s="28"/>
      <c r="U3738" s="28"/>
      <c r="V3738" s="28"/>
      <c r="W3738" s="28"/>
      <c r="X3738" s="28"/>
      <c r="Y3738" s="28"/>
      <c r="Z3738" s="28"/>
      <c r="AA3738" s="28"/>
      <c r="AB3738" s="28"/>
      <c r="AC3738" s="28"/>
      <c r="AD3738" s="28"/>
      <c r="AE3738" s="28"/>
      <c r="AF3738" s="28"/>
      <c r="AG3738" s="28"/>
      <c r="AH3738" s="28"/>
      <c r="AI3738" s="28"/>
      <c r="AJ3738" s="28"/>
      <c r="AK3738" s="28"/>
      <c r="AL3738" s="28"/>
      <c r="AM3738" s="28"/>
    </row>
    <row r="3739" spans="2:39">
      <c r="B3739" s="27"/>
      <c r="C3739" s="27"/>
      <c r="D3739" s="28"/>
      <c r="E3739" s="28"/>
      <c r="F3739" s="28"/>
      <c r="G3739" s="28"/>
      <c r="H3739" s="28"/>
      <c r="I3739" s="28"/>
      <c r="J3739" s="28"/>
      <c r="K3739" s="28"/>
      <c r="L3739" s="28"/>
      <c r="M3739" s="28"/>
      <c r="N3739" s="28"/>
      <c r="O3739" s="28"/>
      <c r="P3739" s="28"/>
      <c r="Q3739" s="28"/>
      <c r="R3739" s="28"/>
      <c r="S3739" s="28"/>
      <c r="T3739" s="28"/>
      <c r="U3739" s="28"/>
      <c r="V3739" s="28"/>
      <c r="W3739" s="28"/>
      <c r="X3739" s="28"/>
      <c r="Y3739" s="28"/>
      <c r="Z3739" s="28"/>
      <c r="AA3739" s="28"/>
      <c r="AB3739" s="28"/>
      <c r="AC3739" s="28"/>
      <c r="AD3739" s="28"/>
      <c r="AE3739" s="28"/>
      <c r="AF3739" s="28"/>
      <c r="AG3739" s="28"/>
      <c r="AH3739" s="28"/>
      <c r="AI3739" s="28"/>
      <c r="AJ3739" s="28"/>
      <c r="AK3739" s="28"/>
      <c r="AL3739" s="28"/>
      <c r="AM3739" s="28"/>
    </row>
    <row r="3740" spans="2:39">
      <c r="B3740" s="27"/>
      <c r="C3740" s="27"/>
      <c r="D3740" s="28"/>
      <c r="E3740" s="28"/>
      <c r="F3740" s="28"/>
      <c r="G3740" s="28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  <c r="S3740" s="28"/>
      <c r="T3740" s="28"/>
      <c r="U3740" s="28"/>
      <c r="V3740" s="28"/>
      <c r="W3740" s="28"/>
      <c r="X3740" s="28"/>
      <c r="Y3740" s="28"/>
      <c r="Z3740" s="28"/>
      <c r="AA3740" s="28"/>
      <c r="AB3740" s="28"/>
      <c r="AC3740" s="28"/>
      <c r="AD3740" s="28"/>
      <c r="AE3740" s="28"/>
      <c r="AF3740" s="28"/>
      <c r="AG3740" s="28"/>
      <c r="AH3740" s="28"/>
      <c r="AI3740" s="28"/>
      <c r="AJ3740" s="28"/>
      <c r="AK3740" s="28"/>
      <c r="AL3740" s="28"/>
      <c r="AM3740" s="28"/>
    </row>
    <row r="3741" spans="2:39">
      <c r="B3741" s="27"/>
      <c r="C3741" s="27"/>
      <c r="D3741" s="28"/>
      <c r="E3741" s="28"/>
      <c r="F3741" s="28"/>
      <c r="G3741" s="28"/>
      <c r="H3741" s="28"/>
      <c r="I3741" s="28"/>
      <c r="J3741" s="28"/>
      <c r="K3741" s="28"/>
      <c r="L3741" s="28"/>
      <c r="M3741" s="28"/>
      <c r="N3741" s="28"/>
      <c r="O3741" s="28"/>
      <c r="P3741" s="28"/>
      <c r="Q3741" s="28"/>
      <c r="R3741" s="28"/>
      <c r="S3741" s="28"/>
      <c r="T3741" s="28"/>
      <c r="U3741" s="28"/>
      <c r="V3741" s="28"/>
      <c r="W3741" s="28"/>
      <c r="X3741" s="28"/>
      <c r="Y3741" s="28"/>
      <c r="Z3741" s="28"/>
      <c r="AA3741" s="28"/>
      <c r="AB3741" s="28"/>
      <c r="AC3741" s="28"/>
      <c r="AD3741" s="28"/>
      <c r="AE3741" s="28"/>
      <c r="AF3741" s="28"/>
      <c r="AG3741" s="28"/>
      <c r="AH3741" s="28"/>
      <c r="AI3741" s="28"/>
      <c r="AJ3741" s="28"/>
      <c r="AK3741" s="28"/>
      <c r="AL3741" s="28"/>
      <c r="AM3741" s="28"/>
    </row>
    <row r="3742" spans="2:39">
      <c r="B3742" s="27"/>
      <c r="C3742" s="27"/>
      <c r="D3742" s="28"/>
      <c r="E3742" s="28"/>
      <c r="F3742" s="28"/>
      <c r="G3742" s="28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  <c r="S3742" s="28"/>
      <c r="T3742" s="28"/>
      <c r="U3742" s="28"/>
      <c r="V3742" s="28"/>
      <c r="W3742" s="28"/>
      <c r="X3742" s="28"/>
      <c r="Y3742" s="28"/>
      <c r="Z3742" s="28"/>
      <c r="AA3742" s="28"/>
      <c r="AB3742" s="28"/>
      <c r="AC3742" s="28"/>
      <c r="AD3742" s="28"/>
      <c r="AE3742" s="28"/>
      <c r="AF3742" s="28"/>
      <c r="AG3742" s="28"/>
      <c r="AH3742" s="28"/>
      <c r="AI3742" s="28"/>
      <c r="AJ3742" s="28"/>
      <c r="AK3742" s="28"/>
      <c r="AL3742" s="28"/>
      <c r="AM3742" s="28"/>
    </row>
    <row r="3743" spans="2:39">
      <c r="B3743" s="27"/>
      <c r="C3743" s="27"/>
      <c r="D3743" s="28"/>
      <c r="E3743" s="28"/>
      <c r="F3743" s="28"/>
      <c r="G3743" s="28"/>
      <c r="H3743" s="28"/>
      <c r="I3743" s="28"/>
      <c r="J3743" s="28"/>
      <c r="K3743" s="28"/>
      <c r="L3743" s="28"/>
      <c r="M3743" s="28"/>
      <c r="N3743" s="28"/>
      <c r="O3743" s="28"/>
      <c r="P3743" s="28"/>
      <c r="Q3743" s="28"/>
      <c r="R3743" s="28"/>
      <c r="S3743" s="28"/>
      <c r="T3743" s="28"/>
      <c r="U3743" s="28"/>
      <c r="V3743" s="28"/>
      <c r="W3743" s="28"/>
      <c r="X3743" s="28"/>
      <c r="Y3743" s="28"/>
      <c r="Z3743" s="28"/>
      <c r="AA3743" s="28"/>
      <c r="AB3743" s="28"/>
      <c r="AC3743" s="28"/>
      <c r="AD3743" s="28"/>
      <c r="AE3743" s="28"/>
      <c r="AF3743" s="28"/>
      <c r="AG3743" s="28"/>
      <c r="AH3743" s="28"/>
      <c r="AI3743" s="28"/>
      <c r="AJ3743" s="28"/>
      <c r="AK3743" s="28"/>
      <c r="AL3743" s="28"/>
      <c r="AM3743" s="28"/>
    </row>
    <row r="3744" spans="2:39">
      <c r="B3744" s="27"/>
      <c r="C3744" s="27"/>
      <c r="D3744" s="28"/>
      <c r="E3744" s="28"/>
      <c r="F3744" s="28"/>
      <c r="G3744" s="28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  <c r="S3744" s="28"/>
      <c r="T3744" s="28"/>
      <c r="U3744" s="28"/>
      <c r="V3744" s="28"/>
      <c r="W3744" s="28"/>
      <c r="X3744" s="28"/>
      <c r="Y3744" s="28"/>
      <c r="Z3744" s="28"/>
      <c r="AA3744" s="28"/>
      <c r="AB3744" s="28"/>
      <c r="AC3744" s="28"/>
      <c r="AD3744" s="28"/>
      <c r="AE3744" s="28"/>
      <c r="AF3744" s="28"/>
      <c r="AG3744" s="28"/>
      <c r="AH3744" s="28"/>
      <c r="AI3744" s="28"/>
      <c r="AJ3744" s="28"/>
      <c r="AK3744" s="28"/>
      <c r="AL3744" s="28"/>
      <c r="AM3744" s="28"/>
    </row>
    <row r="3745" spans="2:39">
      <c r="B3745" s="27"/>
      <c r="C3745" s="27"/>
      <c r="D3745" s="28"/>
      <c r="E3745" s="28"/>
      <c r="F3745" s="28"/>
      <c r="G3745" s="28"/>
      <c r="H3745" s="28"/>
      <c r="I3745" s="28"/>
      <c r="J3745" s="28"/>
      <c r="K3745" s="28"/>
      <c r="L3745" s="28"/>
      <c r="M3745" s="28"/>
      <c r="N3745" s="28"/>
      <c r="O3745" s="28"/>
      <c r="P3745" s="28"/>
      <c r="Q3745" s="28"/>
      <c r="R3745" s="28"/>
      <c r="S3745" s="28"/>
      <c r="T3745" s="28"/>
      <c r="U3745" s="28"/>
      <c r="V3745" s="28"/>
      <c r="W3745" s="28"/>
      <c r="X3745" s="28"/>
      <c r="Y3745" s="28"/>
      <c r="Z3745" s="28"/>
      <c r="AA3745" s="28"/>
      <c r="AB3745" s="28"/>
      <c r="AC3745" s="28"/>
      <c r="AD3745" s="28"/>
      <c r="AE3745" s="28"/>
      <c r="AF3745" s="28"/>
      <c r="AG3745" s="28"/>
      <c r="AH3745" s="28"/>
      <c r="AI3745" s="28"/>
      <c r="AJ3745" s="28"/>
      <c r="AK3745" s="28"/>
      <c r="AL3745" s="28"/>
      <c r="AM3745" s="28"/>
    </row>
    <row r="3746" spans="2:39">
      <c r="B3746" s="27"/>
      <c r="C3746" s="27"/>
      <c r="D3746" s="28"/>
      <c r="E3746" s="28"/>
      <c r="F3746" s="28"/>
      <c r="G3746" s="28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  <c r="S3746" s="28"/>
      <c r="T3746" s="28"/>
      <c r="U3746" s="28"/>
      <c r="V3746" s="28"/>
      <c r="W3746" s="28"/>
      <c r="X3746" s="28"/>
      <c r="Y3746" s="28"/>
      <c r="Z3746" s="28"/>
      <c r="AA3746" s="28"/>
      <c r="AB3746" s="28"/>
      <c r="AC3746" s="28"/>
      <c r="AD3746" s="28"/>
      <c r="AE3746" s="28"/>
      <c r="AF3746" s="28"/>
      <c r="AG3746" s="28"/>
      <c r="AH3746" s="28"/>
      <c r="AI3746" s="28"/>
      <c r="AJ3746" s="28"/>
      <c r="AK3746" s="28"/>
      <c r="AL3746" s="28"/>
      <c r="AM3746" s="28"/>
    </row>
    <row r="3747" spans="2:39">
      <c r="B3747" s="27"/>
      <c r="C3747" s="27"/>
      <c r="D3747" s="28"/>
      <c r="E3747" s="28"/>
      <c r="F3747" s="28"/>
      <c r="G3747" s="28"/>
      <c r="H3747" s="28"/>
      <c r="I3747" s="28"/>
      <c r="J3747" s="28"/>
      <c r="K3747" s="28"/>
      <c r="L3747" s="28"/>
      <c r="M3747" s="28"/>
      <c r="N3747" s="28"/>
      <c r="O3747" s="28"/>
      <c r="P3747" s="28"/>
      <c r="Q3747" s="28"/>
      <c r="R3747" s="28"/>
      <c r="S3747" s="28"/>
      <c r="T3747" s="28"/>
      <c r="U3747" s="28"/>
      <c r="V3747" s="28"/>
      <c r="W3747" s="28"/>
      <c r="X3747" s="28"/>
      <c r="Y3747" s="28"/>
      <c r="Z3747" s="28"/>
      <c r="AA3747" s="28"/>
      <c r="AB3747" s="28"/>
      <c r="AC3747" s="28"/>
      <c r="AD3747" s="28"/>
      <c r="AE3747" s="28"/>
      <c r="AF3747" s="28"/>
      <c r="AG3747" s="28"/>
      <c r="AH3747" s="28"/>
      <c r="AI3747" s="28"/>
      <c r="AJ3747" s="28"/>
      <c r="AK3747" s="28"/>
      <c r="AL3747" s="28"/>
      <c r="AM3747" s="28"/>
    </row>
    <row r="3748" spans="2:39">
      <c r="B3748" s="27"/>
      <c r="C3748" s="27"/>
      <c r="D3748" s="28"/>
      <c r="E3748" s="28"/>
      <c r="F3748" s="28"/>
      <c r="G3748" s="28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  <c r="S3748" s="28"/>
      <c r="T3748" s="28"/>
      <c r="U3748" s="28"/>
      <c r="V3748" s="28"/>
      <c r="W3748" s="28"/>
      <c r="X3748" s="28"/>
      <c r="Y3748" s="28"/>
      <c r="Z3748" s="28"/>
      <c r="AA3748" s="28"/>
      <c r="AB3748" s="28"/>
      <c r="AC3748" s="28"/>
      <c r="AD3748" s="28"/>
      <c r="AE3748" s="28"/>
      <c r="AF3748" s="28"/>
      <c r="AG3748" s="28"/>
      <c r="AH3748" s="28"/>
      <c r="AI3748" s="28"/>
      <c r="AJ3748" s="28"/>
      <c r="AK3748" s="28"/>
      <c r="AL3748" s="28"/>
      <c r="AM3748" s="28"/>
    </row>
    <row r="3749" spans="2:39">
      <c r="B3749" s="27"/>
      <c r="C3749" s="27"/>
      <c r="D3749" s="28"/>
      <c r="E3749" s="28"/>
      <c r="F3749" s="28"/>
      <c r="G3749" s="28"/>
      <c r="H3749" s="28"/>
      <c r="I3749" s="28"/>
      <c r="J3749" s="28"/>
      <c r="K3749" s="28"/>
      <c r="L3749" s="28"/>
      <c r="M3749" s="28"/>
      <c r="N3749" s="28"/>
      <c r="O3749" s="28"/>
      <c r="P3749" s="28"/>
      <c r="Q3749" s="28"/>
      <c r="R3749" s="28"/>
      <c r="S3749" s="28"/>
      <c r="T3749" s="28"/>
      <c r="U3749" s="28"/>
      <c r="V3749" s="28"/>
      <c r="W3749" s="28"/>
      <c r="X3749" s="28"/>
      <c r="Y3749" s="28"/>
      <c r="Z3749" s="28"/>
      <c r="AA3749" s="28"/>
      <c r="AB3749" s="28"/>
      <c r="AC3749" s="28"/>
      <c r="AD3749" s="28"/>
      <c r="AE3749" s="28"/>
      <c r="AF3749" s="28"/>
      <c r="AG3749" s="28"/>
      <c r="AH3749" s="28"/>
      <c r="AI3749" s="28"/>
      <c r="AJ3749" s="28"/>
      <c r="AK3749" s="28"/>
      <c r="AL3749" s="28"/>
      <c r="AM3749" s="28"/>
    </row>
    <row r="3750" spans="2:39">
      <c r="B3750" s="27"/>
      <c r="C3750" s="27"/>
      <c r="D3750" s="28"/>
      <c r="E3750" s="28"/>
      <c r="F3750" s="28"/>
      <c r="G3750" s="28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  <c r="S3750" s="28"/>
      <c r="T3750" s="28"/>
      <c r="U3750" s="28"/>
      <c r="V3750" s="28"/>
      <c r="W3750" s="28"/>
      <c r="X3750" s="28"/>
      <c r="Y3750" s="28"/>
      <c r="Z3750" s="28"/>
      <c r="AA3750" s="28"/>
      <c r="AB3750" s="28"/>
      <c r="AC3750" s="28"/>
      <c r="AD3750" s="28"/>
      <c r="AE3750" s="28"/>
      <c r="AF3750" s="28"/>
      <c r="AG3750" s="28"/>
      <c r="AH3750" s="28"/>
      <c r="AI3750" s="28"/>
      <c r="AJ3750" s="28"/>
      <c r="AK3750" s="28"/>
      <c r="AL3750" s="28"/>
      <c r="AM3750" s="28"/>
    </row>
    <row r="3751" spans="2:39">
      <c r="B3751" s="27"/>
      <c r="C3751" s="27"/>
      <c r="D3751" s="28"/>
      <c r="E3751" s="28"/>
      <c r="F3751" s="28"/>
      <c r="G3751" s="28"/>
      <c r="H3751" s="28"/>
      <c r="I3751" s="28"/>
      <c r="J3751" s="28"/>
      <c r="K3751" s="28"/>
      <c r="L3751" s="28"/>
      <c r="M3751" s="28"/>
      <c r="N3751" s="28"/>
      <c r="O3751" s="28"/>
      <c r="P3751" s="28"/>
      <c r="Q3751" s="28"/>
      <c r="R3751" s="28"/>
      <c r="S3751" s="28"/>
      <c r="T3751" s="28"/>
      <c r="U3751" s="28"/>
      <c r="V3751" s="28"/>
      <c r="W3751" s="28"/>
      <c r="X3751" s="28"/>
      <c r="Y3751" s="28"/>
      <c r="Z3751" s="28"/>
      <c r="AA3751" s="28"/>
      <c r="AB3751" s="28"/>
      <c r="AC3751" s="28"/>
      <c r="AD3751" s="28"/>
      <c r="AE3751" s="28"/>
      <c r="AF3751" s="28"/>
      <c r="AG3751" s="28"/>
      <c r="AH3751" s="28"/>
      <c r="AI3751" s="28"/>
      <c r="AJ3751" s="28"/>
      <c r="AK3751" s="28"/>
      <c r="AL3751" s="28"/>
      <c r="AM3751" s="28"/>
    </row>
    <row r="3752" spans="2:39">
      <c r="B3752" s="27"/>
      <c r="C3752" s="27"/>
      <c r="D3752" s="28"/>
      <c r="E3752" s="28"/>
      <c r="F3752" s="28"/>
      <c r="G3752" s="28"/>
      <c r="H3752" s="28"/>
      <c r="I3752" s="28"/>
      <c r="J3752" s="28"/>
      <c r="K3752" s="28"/>
      <c r="L3752" s="28"/>
      <c r="M3752" s="28"/>
      <c r="N3752" s="28"/>
      <c r="O3752" s="28"/>
      <c r="P3752" s="28"/>
      <c r="Q3752" s="28"/>
      <c r="R3752" s="28"/>
      <c r="S3752" s="28"/>
      <c r="T3752" s="28"/>
      <c r="U3752" s="28"/>
      <c r="V3752" s="28"/>
      <c r="W3752" s="28"/>
      <c r="X3752" s="28"/>
      <c r="Y3752" s="28"/>
      <c r="Z3752" s="28"/>
      <c r="AA3752" s="28"/>
      <c r="AB3752" s="28"/>
      <c r="AC3752" s="28"/>
      <c r="AD3752" s="28"/>
      <c r="AE3752" s="28"/>
      <c r="AF3752" s="28"/>
      <c r="AG3752" s="28"/>
      <c r="AH3752" s="28"/>
      <c r="AI3752" s="28"/>
      <c r="AJ3752" s="28"/>
      <c r="AK3752" s="28"/>
      <c r="AL3752" s="28"/>
      <c r="AM3752" s="28"/>
    </row>
    <row r="3753" spans="2:39">
      <c r="B3753" s="27"/>
      <c r="C3753" s="27"/>
      <c r="D3753" s="28"/>
      <c r="E3753" s="28"/>
      <c r="F3753" s="28"/>
      <c r="G3753" s="28"/>
      <c r="H3753" s="28"/>
      <c r="I3753" s="28"/>
      <c r="J3753" s="28"/>
      <c r="K3753" s="28"/>
      <c r="L3753" s="28"/>
      <c r="M3753" s="28"/>
      <c r="N3753" s="28"/>
      <c r="O3753" s="28"/>
      <c r="P3753" s="28"/>
      <c r="Q3753" s="28"/>
      <c r="R3753" s="28"/>
      <c r="S3753" s="28"/>
      <c r="T3753" s="28"/>
      <c r="U3753" s="28"/>
      <c r="V3753" s="28"/>
      <c r="W3753" s="28"/>
      <c r="X3753" s="28"/>
      <c r="Y3753" s="28"/>
      <c r="Z3753" s="28"/>
      <c r="AA3753" s="28"/>
      <c r="AB3753" s="28"/>
      <c r="AC3753" s="28"/>
      <c r="AD3753" s="28"/>
      <c r="AE3753" s="28"/>
      <c r="AF3753" s="28"/>
      <c r="AG3753" s="28"/>
      <c r="AH3753" s="28"/>
      <c r="AI3753" s="28"/>
      <c r="AJ3753" s="28"/>
      <c r="AK3753" s="28"/>
      <c r="AL3753" s="28"/>
      <c r="AM3753" s="28"/>
    </row>
    <row r="3754" spans="2:39">
      <c r="B3754" s="27"/>
      <c r="C3754" s="27"/>
      <c r="D3754" s="28"/>
      <c r="E3754" s="28"/>
      <c r="F3754" s="28"/>
      <c r="G3754" s="28"/>
      <c r="H3754" s="28"/>
      <c r="I3754" s="28"/>
      <c r="J3754" s="28"/>
      <c r="K3754" s="28"/>
      <c r="L3754" s="28"/>
      <c r="M3754" s="28"/>
      <c r="N3754" s="28"/>
      <c r="O3754" s="28"/>
      <c r="P3754" s="28"/>
      <c r="Q3754" s="28"/>
      <c r="R3754" s="28"/>
      <c r="S3754" s="28"/>
      <c r="T3754" s="28"/>
      <c r="U3754" s="28"/>
      <c r="V3754" s="28"/>
      <c r="W3754" s="28"/>
      <c r="X3754" s="28"/>
      <c r="Y3754" s="28"/>
      <c r="Z3754" s="28"/>
      <c r="AA3754" s="28"/>
      <c r="AB3754" s="28"/>
      <c r="AC3754" s="28"/>
      <c r="AD3754" s="28"/>
      <c r="AE3754" s="28"/>
      <c r="AF3754" s="28"/>
      <c r="AG3754" s="28"/>
      <c r="AH3754" s="28"/>
      <c r="AI3754" s="28"/>
      <c r="AJ3754" s="28"/>
      <c r="AK3754" s="28"/>
      <c r="AL3754" s="28"/>
      <c r="AM3754" s="28"/>
    </row>
    <row r="3755" spans="2:39">
      <c r="B3755" s="27"/>
      <c r="C3755" s="27"/>
      <c r="D3755" s="28"/>
      <c r="E3755" s="28"/>
      <c r="F3755" s="28"/>
      <c r="G3755" s="28"/>
      <c r="H3755" s="28"/>
      <c r="I3755" s="28"/>
      <c r="J3755" s="28"/>
      <c r="K3755" s="28"/>
      <c r="L3755" s="28"/>
      <c r="M3755" s="28"/>
      <c r="N3755" s="28"/>
      <c r="O3755" s="28"/>
      <c r="P3755" s="28"/>
      <c r="Q3755" s="28"/>
      <c r="R3755" s="28"/>
      <c r="S3755" s="28"/>
      <c r="T3755" s="28"/>
      <c r="U3755" s="28"/>
      <c r="V3755" s="28"/>
      <c r="W3755" s="28"/>
      <c r="X3755" s="28"/>
      <c r="Y3755" s="28"/>
      <c r="Z3755" s="28"/>
      <c r="AA3755" s="28"/>
      <c r="AB3755" s="28"/>
      <c r="AC3755" s="28"/>
      <c r="AD3755" s="28"/>
      <c r="AE3755" s="28"/>
      <c r="AF3755" s="28"/>
      <c r="AG3755" s="28"/>
      <c r="AH3755" s="28"/>
      <c r="AI3755" s="28"/>
      <c r="AJ3755" s="28"/>
      <c r="AK3755" s="28"/>
      <c r="AL3755" s="28"/>
      <c r="AM3755" s="28"/>
    </row>
    <row r="3756" spans="2:39">
      <c r="B3756" s="27"/>
      <c r="C3756" s="27"/>
      <c r="D3756" s="28"/>
      <c r="E3756" s="28"/>
      <c r="F3756" s="28"/>
      <c r="G3756" s="28"/>
      <c r="H3756" s="28"/>
      <c r="I3756" s="28"/>
      <c r="J3756" s="28"/>
      <c r="K3756" s="28"/>
      <c r="L3756" s="28"/>
      <c r="M3756" s="28"/>
      <c r="N3756" s="28"/>
      <c r="O3756" s="28"/>
      <c r="P3756" s="28"/>
      <c r="Q3756" s="28"/>
      <c r="R3756" s="28"/>
      <c r="S3756" s="28"/>
      <c r="T3756" s="28"/>
      <c r="U3756" s="28"/>
      <c r="V3756" s="28"/>
      <c r="W3756" s="28"/>
      <c r="X3756" s="28"/>
      <c r="Y3756" s="28"/>
      <c r="Z3756" s="28"/>
      <c r="AA3756" s="28"/>
      <c r="AB3756" s="28"/>
      <c r="AC3756" s="28"/>
      <c r="AD3756" s="28"/>
      <c r="AE3756" s="28"/>
      <c r="AF3756" s="28"/>
      <c r="AG3756" s="28"/>
      <c r="AH3756" s="28"/>
      <c r="AI3756" s="28"/>
      <c r="AJ3756" s="28"/>
      <c r="AK3756" s="28"/>
      <c r="AL3756" s="28"/>
      <c r="AM3756" s="28"/>
    </row>
    <row r="3757" spans="2:39">
      <c r="B3757" s="27"/>
      <c r="C3757" s="27"/>
      <c r="D3757" s="28"/>
      <c r="E3757" s="28"/>
      <c r="F3757" s="28"/>
      <c r="G3757" s="28"/>
      <c r="H3757" s="28"/>
      <c r="I3757" s="28"/>
      <c r="J3757" s="28"/>
      <c r="K3757" s="28"/>
      <c r="L3757" s="28"/>
      <c r="M3757" s="28"/>
      <c r="N3757" s="28"/>
      <c r="O3757" s="28"/>
      <c r="P3757" s="28"/>
      <c r="Q3757" s="28"/>
      <c r="R3757" s="28"/>
      <c r="S3757" s="28"/>
      <c r="T3757" s="28"/>
      <c r="U3757" s="28"/>
      <c r="V3757" s="28"/>
      <c r="W3757" s="28"/>
      <c r="X3757" s="28"/>
      <c r="Y3757" s="28"/>
      <c r="Z3757" s="28"/>
      <c r="AA3757" s="28"/>
      <c r="AB3757" s="28"/>
      <c r="AC3757" s="28"/>
      <c r="AD3757" s="28"/>
      <c r="AE3757" s="28"/>
      <c r="AF3757" s="28"/>
      <c r="AG3757" s="28"/>
      <c r="AH3757" s="28"/>
      <c r="AI3757" s="28"/>
      <c r="AJ3757" s="28"/>
      <c r="AK3757" s="28"/>
      <c r="AL3757" s="28"/>
      <c r="AM3757" s="28"/>
    </row>
    <row r="3758" spans="2:39">
      <c r="B3758" s="27"/>
      <c r="C3758" s="27"/>
      <c r="D3758" s="28"/>
      <c r="E3758" s="28"/>
      <c r="F3758" s="28"/>
      <c r="G3758" s="28"/>
      <c r="H3758" s="28"/>
      <c r="I3758" s="28"/>
      <c r="J3758" s="28"/>
      <c r="K3758" s="28"/>
      <c r="L3758" s="28"/>
      <c r="M3758" s="28"/>
      <c r="N3758" s="28"/>
      <c r="O3758" s="28"/>
      <c r="P3758" s="28"/>
      <c r="Q3758" s="28"/>
      <c r="R3758" s="28"/>
      <c r="S3758" s="28"/>
      <c r="T3758" s="28"/>
      <c r="U3758" s="28"/>
      <c r="V3758" s="28"/>
      <c r="W3758" s="28"/>
      <c r="X3758" s="28"/>
      <c r="Y3758" s="28"/>
      <c r="Z3758" s="28"/>
      <c r="AA3758" s="28"/>
      <c r="AB3758" s="28"/>
      <c r="AC3758" s="28"/>
      <c r="AD3758" s="28"/>
      <c r="AE3758" s="28"/>
      <c r="AF3758" s="28"/>
      <c r="AG3758" s="28"/>
      <c r="AH3758" s="28"/>
      <c r="AI3758" s="28"/>
      <c r="AJ3758" s="28"/>
      <c r="AK3758" s="28"/>
      <c r="AL3758" s="28"/>
      <c r="AM3758" s="28"/>
    </row>
    <row r="3759" spans="2:39">
      <c r="B3759" s="27"/>
      <c r="C3759" s="27"/>
      <c r="D3759" s="28"/>
      <c r="E3759" s="28"/>
      <c r="F3759" s="28"/>
      <c r="G3759" s="28"/>
      <c r="H3759" s="28"/>
      <c r="I3759" s="28"/>
      <c r="J3759" s="28"/>
      <c r="K3759" s="28"/>
      <c r="L3759" s="28"/>
      <c r="M3759" s="28"/>
      <c r="N3759" s="28"/>
      <c r="O3759" s="28"/>
      <c r="P3759" s="28"/>
      <c r="Q3759" s="28"/>
      <c r="R3759" s="28"/>
      <c r="S3759" s="28"/>
      <c r="T3759" s="28"/>
      <c r="U3759" s="28"/>
      <c r="V3759" s="28"/>
      <c r="W3759" s="28"/>
      <c r="X3759" s="28"/>
      <c r="Y3759" s="28"/>
      <c r="Z3759" s="28"/>
      <c r="AA3759" s="28"/>
      <c r="AB3759" s="28"/>
      <c r="AC3759" s="28"/>
      <c r="AD3759" s="28"/>
      <c r="AE3759" s="28"/>
      <c r="AF3759" s="28"/>
      <c r="AG3759" s="28"/>
      <c r="AH3759" s="28"/>
      <c r="AI3759" s="28"/>
      <c r="AJ3759" s="28"/>
      <c r="AK3759" s="28"/>
      <c r="AL3759" s="28"/>
      <c r="AM3759" s="28"/>
    </row>
    <row r="3760" spans="2:39">
      <c r="B3760" s="27"/>
      <c r="C3760" s="27"/>
      <c r="D3760" s="28"/>
      <c r="E3760" s="28"/>
      <c r="F3760" s="28"/>
      <c r="G3760" s="28"/>
      <c r="H3760" s="28"/>
      <c r="I3760" s="28"/>
      <c r="J3760" s="28"/>
      <c r="K3760" s="28"/>
      <c r="L3760" s="28"/>
      <c r="M3760" s="28"/>
      <c r="N3760" s="28"/>
      <c r="O3760" s="28"/>
      <c r="P3760" s="28"/>
      <c r="Q3760" s="28"/>
      <c r="R3760" s="28"/>
      <c r="S3760" s="28"/>
      <c r="T3760" s="28"/>
      <c r="U3760" s="28"/>
      <c r="V3760" s="28"/>
      <c r="W3760" s="28"/>
      <c r="X3760" s="28"/>
      <c r="Y3760" s="28"/>
      <c r="Z3760" s="28"/>
      <c r="AA3760" s="28"/>
      <c r="AB3760" s="28"/>
      <c r="AC3760" s="28"/>
      <c r="AD3760" s="28"/>
      <c r="AE3760" s="28"/>
      <c r="AF3760" s="28"/>
      <c r="AG3760" s="28"/>
      <c r="AH3760" s="28"/>
      <c r="AI3760" s="28"/>
      <c r="AJ3760" s="28"/>
      <c r="AK3760" s="28"/>
      <c r="AL3760" s="28"/>
      <c r="AM3760" s="28"/>
    </row>
    <row r="3761" spans="2:39">
      <c r="B3761" s="27"/>
      <c r="C3761" s="27"/>
      <c r="D3761" s="28"/>
      <c r="E3761" s="28"/>
      <c r="F3761" s="28"/>
      <c r="G3761" s="28"/>
      <c r="H3761" s="28"/>
      <c r="I3761" s="28"/>
      <c r="J3761" s="28"/>
      <c r="K3761" s="28"/>
      <c r="L3761" s="28"/>
      <c r="M3761" s="28"/>
      <c r="N3761" s="28"/>
      <c r="O3761" s="28"/>
      <c r="P3761" s="28"/>
      <c r="Q3761" s="28"/>
      <c r="R3761" s="28"/>
      <c r="S3761" s="28"/>
      <c r="T3761" s="28"/>
      <c r="U3761" s="28"/>
      <c r="V3761" s="28"/>
      <c r="W3761" s="28"/>
      <c r="X3761" s="28"/>
      <c r="Y3761" s="28"/>
      <c r="Z3761" s="28"/>
      <c r="AA3761" s="28"/>
      <c r="AB3761" s="28"/>
      <c r="AC3761" s="28"/>
      <c r="AD3761" s="28"/>
      <c r="AE3761" s="28"/>
      <c r="AF3761" s="28"/>
      <c r="AG3761" s="28"/>
      <c r="AH3761" s="28"/>
      <c r="AI3761" s="28"/>
      <c r="AJ3761" s="28"/>
      <c r="AK3761" s="28"/>
      <c r="AL3761" s="28"/>
      <c r="AM3761" s="28"/>
    </row>
    <row r="3762" spans="2:39">
      <c r="B3762" s="27"/>
      <c r="C3762" s="27"/>
      <c r="D3762" s="28"/>
      <c r="E3762" s="28"/>
      <c r="F3762" s="28"/>
      <c r="G3762" s="28"/>
      <c r="H3762" s="28"/>
      <c r="I3762" s="28"/>
      <c r="J3762" s="28"/>
      <c r="K3762" s="28"/>
      <c r="L3762" s="28"/>
      <c r="M3762" s="28"/>
      <c r="N3762" s="28"/>
      <c r="O3762" s="28"/>
      <c r="P3762" s="28"/>
      <c r="Q3762" s="28"/>
      <c r="R3762" s="28"/>
      <c r="S3762" s="28"/>
      <c r="T3762" s="28"/>
      <c r="U3762" s="28"/>
      <c r="V3762" s="28"/>
      <c r="W3762" s="28"/>
      <c r="X3762" s="28"/>
      <c r="Y3762" s="28"/>
      <c r="Z3762" s="28"/>
      <c r="AA3762" s="28"/>
      <c r="AB3762" s="28"/>
      <c r="AC3762" s="28"/>
      <c r="AD3762" s="28"/>
      <c r="AE3762" s="28"/>
      <c r="AF3762" s="28"/>
      <c r="AG3762" s="28"/>
      <c r="AH3762" s="28"/>
      <c r="AI3762" s="28"/>
      <c r="AJ3762" s="28"/>
      <c r="AK3762" s="28"/>
      <c r="AL3762" s="28"/>
      <c r="AM3762" s="28"/>
    </row>
    <row r="3763" spans="2:39">
      <c r="B3763" s="27"/>
      <c r="C3763" s="27"/>
      <c r="D3763" s="28"/>
      <c r="E3763" s="28"/>
      <c r="F3763" s="28"/>
      <c r="G3763" s="28"/>
      <c r="H3763" s="28"/>
      <c r="I3763" s="28"/>
      <c r="J3763" s="28"/>
      <c r="K3763" s="28"/>
      <c r="L3763" s="28"/>
      <c r="M3763" s="28"/>
      <c r="N3763" s="28"/>
      <c r="O3763" s="28"/>
      <c r="P3763" s="28"/>
      <c r="Q3763" s="28"/>
      <c r="R3763" s="28"/>
      <c r="S3763" s="28"/>
      <c r="T3763" s="28"/>
      <c r="U3763" s="28"/>
      <c r="V3763" s="28"/>
      <c r="W3763" s="28"/>
      <c r="X3763" s="28"/>
      <c r="Y3763" s="28"/>
      <c r="Z3763" s="28"/>
      <c r="AA3763" s="28"/>
      <c r="AB3763" s="28"/>
      <c r="AC3763" s="28"/>
      <c r="AD3763" s="28"/>
      <c r="AE3763" s="28"/>
      <c r="AF3763" s="28"/>
      <c r="AG3763" s="28"/>
      <c r="AH3763" s="28"/>
      <c r="AI3763" s="28"/>
      <c r="AJ3763" s="28"/>
      <c r="AK3763" s="28"/>
      <c r="AL3763" s="28"/>
      <c r="AM3763" s="28"/>
    </row>
    <row r="3764" spans="2:39">
      <c r="B3764" s="27"/>
      <c r="C3764" s="27"/>
      <c r="D3764" s="28"/>
      <c r="E3764" s="28"/>
      <c r="F3764" s="28"/>
      <c r="G3764" s="28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  <c r="S3764" s="28"/>
      <c r="T3764" s="28"/>
      <c r="U3764" s="28"/>
      <c r="V3764" s="28"/>
      <c r="W3764" s="28"/>
      <c r="X3764" s="28"/>
      <c r="Y3764" s="28"/>
      <c r="Z3764" s="28"/>
      <c r="AA3764" s="28"/>
      <c r="AB3764" s="28"/>
      <c r="AC3764" s="28"/>
      <c r="AD3764" s="28"/>
      <c r="AE3764" s="28"/>
      <c r="AF3764" s="28"/>
      <c r="AG3764" s="28"/>
      <c r="AH3764" s="28"/>
      <c r="AI3764" s="28"/>
      <c r="AJ3764" s="28"/>
      <c r="AK3764" s="28"/>
      <c r="AL3764" s="28"/>
      <c r="AM3764" s="28"/>
    </row>
    <row r="3765" spans="2:39">
      <c r="B3765" s="27"/>
      <c r="C3765" s="27"/>
      <c r="D3765" s="28"/>
      <c r="E3765" s="28"/>
      <c r="F3765" s="28"/>
      <c r="G3765" s="28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28"/>
      <c r="S3765" s="28"/>
      <c r="T3765" s="28"/>
      <c r="U3765" s="28"/>
      <c r="V3765" s="28"/>
      <c r="W3765" s="28"/>
      <c r="X3765" s="28"/>
      <c r="Y3765" s="28"/>
      <c r="Z3765" s="28"/>
      <c r="AA3765" s="28"/>
      <c r="AB3765" s="28"/>
      <c r="AC3765" s="28"/>
      <c r="AD3765" s="28"/>
      <c r="AE3765" s="28"/>
      <c r="AF3765" s="28"/>
      <c r="AG3765" s="28"/>
      <c r="AH3765" s="28"/>
      <c r="AI3765" s="28"/>
      <c r="AJ3765" s="28"/>
      <c r="AK3765" s="28"/>
      <c r="AL3765" s="28"/>
      <c r="AM3765" s="28"/>
    </row>
    <row r="3766" spans="2:39">
      <c r="B3766" s="27"/>
      <c r="C3766" s="27"/>
      <c r="D3766" s="28"/>
      <c r="E3766" s="28"/>
      <c r="F3766" s="28"/>
      <c r="G3766" s="28"/>
      <c r="H3766" s="28"/>
      <c r="I3766" s="28"/>
      <c r="J3766" s="28"/>
      <c r="K3766" s="28"/>
      <c r="L3766" s="28"/>
      <c r="M3766" s="28"/>
      <c r="N3766" s="28"/>
      <c r="O3766" s="28"/>
      <c r="P3766" s="28"/>
      <c r="Q3766" s="28"/>
      <c r="R3766" s="28"/>
      <c r="S3766" s="28"/>
      <c r="T3766" s="28"/>
      <c r="U3766" s="28"/>
      <c r="V3766" s="28"/>
      <c r="W3766" s="28"/>
      <c r="X3766" s="28"/>
      <c r="Y3766" s="28"/>
      <c r="Z3766" s="28"/>
      <c r="AA3766" s="28"/>
      <c r="AB3766" s="28"/>
      <c r="AC3766" s="28"/>
      <c r="AD3766" s="28"/>
      <c r="AE3766" s="28"/>
      <c r="AF3766" s="28"/>
      <c r="AG3766" s="28"/>
      <c r="AH3766" s="28"/>
      <c r="AI3766" s="28"/>
      <c r="AJ3766" s="28"/>
      <c r="AK3766" s="28"/>
      <c r="AL3766" s="28"/>
      <c r="AM3766" s="28"/>
    </row>
    <row r="3767" spans="2:39">
      <c r="B3767" s="27"/>
      <c r="C3767" s="27"/>
      <c r="D3767" s="28"/>
      <c r="E3767" s="28"/>
      <c r="F3767" s="28"/>
      <c r="G3767" s="28"/>
      <c r="H3767" s="28"/>
      <c r="I3767" s="28"/>
      <c r="J3767" s="28"/>
      <c r="K3767" s="28"/>
      <c r="L3767" s="28"/>
      <c r="M3767" s="28"/>
      <c r="N3767" s="28"/>
      <c r="O3767" s="28"/>
      <c r="P3767" s="28"/>
      <c r="Q3767" s="28"/>
      <c r="R3767" s="28"/>
      <c r="S3767" s="28"/>
      <c r="T3767" s="28"/>
      <c r="U3767" s="28"/>
      <c r="V3767" s="28"/>
      <c r="W3767" s="28"/>
      <c r="X3767" s="28"/>
      <c r="Y3767" s="28"/>
      <c r="Z3767" s="28"/>
      <c r="AA3767" s="28"/>
      <c r="AB3767" s="28"/>
      <c r="AC3767" s="28"/>
      <c r="AD3767" s="28"/>
      <c r="AE3767" s="28"/>
      <c r="AF3767" s="28"/>
      <c r="AG3767" s="28"/>
      <c r="AH3767" s="28"/>
      <c r="AI3767" s="28"/>
      <c r="AJ3767" s="28"/>
      <c r="AK3767" s="28"/>
      <c r="AL3767" s="28"/>
      <c r="AM3767" s="28"/>
    </row>
    <row r="3768" spans="2:39">
      <c r="B3768" s="27"/>
      <c r="C3768" s="27"/>
      <c r="D3768" s="28"/>
      <c r="E3768" s="28"/>
      <c r="F3768" s="28"/>
      <c r="G3768" s="28"/>
      <c r="H3768" s="28"/>
      <c r="I3768" s="28"/>
      <c r="J3768" s="28"/>
      <c r="K3768" s="28"/>
      <c r="L3768" s="28"/>
      <c r="M3768" s="28"/>
      <c r="N3768" s="28"/>
      <c r="O3768" s="28"/>
      <c r="P3768" s="28"/>
      <c r="Q3768" s="28"/>
      <c r="R3768" s="28"/>
      <c r="S3768" s="28"/>
      <c r="T3768" s="28"/>
      <c r="U3768" s="28"/>
      <c r="V3768" s="28"/>
      <c r="W3768" s="28"/>
      <c r="X3768" s="28"/>
      <c r="Y3768" s="28"/>
      <c r="Z3768" s="28"/>
      <c r="AA3768" s="28"/>
      <c r="AB3768" s="28"/>
      <c r="AC3768" s="28"/>
      <c r="AD3768" s="28"/>
      <c r="AE3768" s="28"/>
      <c r="AF3768" s="28"/>
      <c r="AG3768" s="28"/>
      <c r="AH3768" s="28"/>
      <c r="AI3768" s="28"/>
      <c r="AJ3768" s="28"/>
      <c r="AK3768" s="28"/>
      <c r="AL3768" s="28"/>
      <c r="AM3768" s="28"/>
    </row>
    <row r="3769" spans="2:39">
      <c r="B3769" s="27"/>
      <c r="C3769" s="27"/>
      <c r="D3769" s="28"/>
      <c r="E3769" s="28"/>
      <c r="F3769" s="28"/>
      <c r="G3769" s="28"/>
      <c r="H3769" s="28"/>
      <c r="I3769" s="28"/>
      <c r="J3769" s="28"/>
      <c r="K3769" s="28"/>
      <c r="L3769" s="28"/>
      <c r="M3769" s="28"/>
      <c r="N3769" s="28"/>
      <c r="O3769" s="28"/>
      <c r="P3769" s="28"/>
      <c r="Q3769" s="28"/>
      <c r="R3769" s="28"/>
      <c r="S3769" s="28"/>
      <c r="T3769" s="28"/>
      <c r="U3769" s="28"/>
      <c r="V3769" s="28"/>
      <c r="W3769" s="28"/>
      <c r="X3769" s="28"/>
      <c r="Y3769" s="28"/>
      <c r="Z3769" s="28"/>
      <c r="AA3769" s="28"/>
      <c r="AB3769" s="28"/>
      <c r="AC3769" s="28"/>
      <c r="AD3769" s="28"/>
      <c r="AE3769" s="28"/>
      <c r="AF3769" s="28"/>
      <c r="AG3769" s="28"/>
      <c r="AH3769" s="28"/>
      <c r="AI3769" s="28"/>
      <c r="AJ3769" s="28"/>
      <c r="AK3769" s="28"/>
      <c r="AL3769" s="28"/>
      <c r="AM3769" s="28"/>
    </row>
    <row r="3770" spans="2:39">
      <c r="B3770" s="27"/>
      <c r="C3770" s="27"/>
      <c r="D3770" s="28"/>
      <c r="E3770" s="28"/>
      <c r="F3770" s="28"/>
      <c r="G3770" s="28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  <c r="S3770" s="28"/>
      <c r="T3770" s="28"/>
      <c r="U3770" s="28"/>
      <c r="V3770" s="28"/>
      <c r="W3770" s="28"/>
      <c r="X3770" s="28"/>
      <c r="Y3770" s="28"/>
      <c r="Z3770" s="28"/>
      <c r="AA3770" s="28"/>
      <c r="AB3770" s="28"/>
      <c r="AC3770" s="28"/>
      <c r="AD3770" s="28"/>
      <c r="AE3770" s="28"/>
      <c r="AF3770" s="28"/>
      <c r="AG3770" s="28"/>
      <c r="AH3770" s="28"/>
      <c r="AI3770" s="28"/>
      <c r="AJ3770" s="28"/>
      <c r="AK3770" s="28"/>
      <c r="AL3770" s="28"/>
      <c r="AM3770" s="28"/>
    </row>
    <row r="3771" spans="2:39">
      <c r="B3771" s="27"/>
      <c r="C3771" s="27"/>
      <c r="D3771" s="28"/>
      <c r="E3771" s="28"/>
      <c r="F3771" s="28"/>
      <c r="G3771" s="28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28"/>
      <c r="S3771" s="28"/>
      <c r="T3771" s="28"/>
      <c r="U3771" s="28"/>
      <c r="V3771" s="28"/>
      <c r="W3771" s="28"/>
      <c r="X3771" s="28"/>
      <c r="Y3771" s="28"/>
      <c r="Z3771" s="28"/>
      <c r="AA3771" s="28"/>
      <c r="AB3771" s="28"/>
      <c r="AC3771" s="28"/>
      <c r="AD3771" s="28"/>
      <c r="AE3771" s="28"/>
      <c r="AF3771" s="28"/>
      <c r="AG3771" s="28"/>
      <c r="AH3771" s="28"/>
      <c r="AI3771" s="28"/>
      <c r="AJ3771" s="28"/>
      <c r="AK3771" s="28"/>
      <c r="AL3771" s="28"/>
      <c r="AM3771" s="28"/>
    </row>
    <row r="3772" spans="2:39">
      <c r="B3772" s="27"/>
      <c r="C3772" s="27"/>
      <c r="D3772" s="28"/>
      <c r="E3772" s="28"/>
      <c r="F3772" s="28"/>
      <c r="G3772" s="28"/>
      <c r="H3772" s="28"/>
      <c r="I3772" s="28"/>
      <c r="J3772" s="28"/>
      <c r="K3772" s="28"/>
      <c r="L3772" s="28"/>
      <c r="M3772" s="28"/>
      <c r="N3772" s="28"/>
      <c r="O3772" s="28"/>
      <c r="P3772" s="28"/>
      <c r="Q3772" s="28"/>
      <c r="R3772" s="28"/>
      <c r="S3772" s="28"/>
      <c r="T3772" s="28"/>
      <c r="U3772" s="28"/>
      <c r="V3772" s="28"/>
      <c r="W3772" s="28"/>
      <c r="X3772" s="28"/>
      <c r="Y3772" s="28"/>
      <c r="Z3772" s="28"/>
      <c r="AA3772" s="28"/>
      <c r="AB3772" s="28"/>
      <c r="AC3772" s="28"/>
      <c r="AD3772" s="28"/>
      <c r="AE3772" s="28"/>
      <c r="AF3772" s="28"/>
      <c r="AG3772" s="28"/>
      <c r="AH3772" s="28"/>
      <c r="AI3772" s="28"/>
      <c r="AJ3772" s="28"/>
      <c r="AK3772" s="28"/>
      <c r="AL3772" s="28"/>
      <c r="AM3772" s="28"/>
    </row>
    <row r="3773" spans="2:39">
      <c r="B3773" s="27"/>
      <c r="C3773" s="27"/>
      <c r="D3773" s="28"/>
      <c r="E3773" s="28"/>
      <c r="F3773" s="28"/>
      <c r="G3773" s="28"/>
      <c r="H3773" s="28"/>
      <c r="I3773" s="28"/>
      <c r="J3773" s="28"/>
      <c r="K3773" s="28"/>
      <c r="L3773" s="28"/>
      <c r="M3773" s="28"/>
      <c r="N3773" s="28"/>
      <c r="O3773" s="28"/>
      <c r="P3773" s="28"/>
      <c r="Q3773" s="28"/>
      <c r="R3773" s="28"/>
      <c r="S3773" s="28"/>
      <c r="T3773" s="28"/>
      <c r="U3773" s="28"/>
      <c r="V3773" s="28"/>
      <c r="W3773" s="28"/>
      <c r="X3773" s="28"/>
      <c r="Y3773" s="28"/>
      <c r="Z3773" s="28"/>
      <c r="AA3773" s="28"/>
      <c r="AB3773" s="28"/>
      <c r="AC3773" s="28"/>
      <c r="AD3773" s="28"/>
      <c r="AE3773" s="28"/>
      <c r="AF3773" s="28"/>
      <c r="AG3773" s="28"/>
      <c r="AH3773" s="28"/>
      <c r="AI3773" s="28"/>
      <c r="AJ3773" s="28"/>
      <c r="AK3773" s="28"/>
      <c r="AL3773" s="28"/>
      <c r="AM3773" s="28"/>
    </row>
    <row r="3774" spans="2:39">
      <c r="B3774" s="27"/>
      <c r="C3774" s="27"/>
      <c r="D3774" s="28"/>
      <c r="E3774" s="28"/>
      <c r="F3774" s="28"/>
      <c r="G3774" s="28"/>
      <c r="H3774" s="28"/>
      <c r="I3774" s="28"/>
      <c r="J3774" s="28"/>
      <c r="K3774" s="28"/>
      <c r="L3774" s="28"/>
      <c r="M3774" s="28"/>
      <c r="N3774" s="28"/>
      <c r="O3774" s="28"/>
      <c r="P3774" s="28"/>
      <c r="Q3774" s="28"/>
      <c r="R3774" s="28"/>
      <c r="S3774" s="28"/>
      <c r="T3774" s="28"/>
      <c r="U3774" s="28"/>
      <c r="V3774" s="28"/>
      <c r="W3774" s="28"/>
      <c r="X3774" s="28"/>
      <c r="Y3774" s="28"/>
      <c r="Z3774" s="28"/>
      <c r="AA3774" s="28"/>
      <c r="AB3774" s="28"/>
      <c r="AC3774" s="28"/>
      <c r="AD3774" s="28"/>
      <c r="AE3774" s="28"/>
      <c r="AF3774" s="28"/>
      <c r="AG3774" s="28"/>
      <c r="AH3774" s="28"/>
      <c r="AI3774" s="28"/>
      <c r="AJ3774" s="28"/>
      <c r="AK3774" s="28"/>
      <c r="AL3774" s="28"/>
      <c r="AM3774" s="28"/>
    </row>
    <row r="3775" spans="2:39">
      <c r="B3775" s="27"/>
      <c r="C3775" s="27"/>
      <c r="D3775" s="28"/>
      <c r="E3775" s="28"/>
      <c r="F3775" s="28"/>
      <c r="G3775" s="28"/>
      <c r="H3775" s="28"/>
      <c r="I3775" s="28"/>
      <c r="J3775" s="28"/>
      <c r="K3775" s="28"/>
      <c r="L3775" s="28"/>
      <c r="M3775" s="28"/>
      <c r="N3775" s="28"/>
      <c r="O3775" s="28"/>
      <c r="P3775" s="28"/>
      <c r="Q3775" s="28"/>
      <c r="R3775" s="28"/>
      <c r="S3775" s="28"/>
      <c r="T3775" s="28"/>
      <c r="U3775" s="28"/>
      <c r="V3775" s="28"/>
      <c r="W3775" s="28"/>
      <c r="X3775" s="28"/>
      <c r="Y3775" s="28"/>
      <c r="Z3775" s="28"/>
      <c r="AA3775" s="28"/>
      <c r="AB3775" s="28"/>
      <c r="AC3775" s="28"/>
      <c r="AD3775" s="28"/>
      <c r="AE3775" s="28"/>
      <c r="AF3775" s="28"/>
      <c r="AG3775" s="28"/>
      <c r="AH3775" s="28"/>
      <c r="AI3775" s="28"/>
      <c r="AJ3775" s="28"/>
      <c r="AK3775" s="28"/>
      <c r="AL3775" s="28"/>
      <c r="AM3775" s="28"/>
    </row>
    <row r="3776" spans="2:39">
      <c r="B3776" s="27"/>
      <c r="C3776" s="27"/>
      <c r="D3776" s="28"/>
      <c r="E3776" s="28"/>
      <c r="F3776" s="28"/>
      <c r="G3776" s="28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  <c r="S3776" s="28"/>
      <c r="T3776" s="28"/>
      <c r="U3776" s="28"/>
      <c r="V3776" s="28"/>
      <c r="W3776" s="28"/>
      <c r="X3776" s="28"/>
      <c r="Y3776" s="28"/>
      <c r="Z3776" s="28"/>
      <c r="AA3776" s="28"/>
      <c r="AB3776" s="28"/>
      <c r="AC3776" s="28"/>
      <c r="AD3776" s="28"/>
      <c r="AE3776" s="28"/>
      <c r="AF3776" s="28"/>
      <c r="AG3776" s="28"/>
      <c r="AH3776" s="28"/>
      <c r="AI3776" s="28"/>
      <c r="AJ3776" s="28"/>
      <c r="AK3776" s="28"/>
      <c r="AL3776" s="28"/>
      <c r="AM3776" s="28"/>
    </row>
    <row r="3777" spans="2:39">
      <c r="B3777" s="27"/>
      <c r="C3777" s="27"/>
      <c r="D3777" s="28"/>
      <c r="E3777" s="28"/>
      <c r="F3777" s="28"/>
      <c r="G3777" s="28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28"/>
      <c r="S3777" s="28"/>
      <c r="T3777" s="28"/>
      <c r="U3777" s="28"/>
      <c r="V3777" s="28"/>
      <c r="W3777" s="28"/>
      <c r="X3777" s="28"/>
      <c r="Y3777" s="28"/>
      <c r="Z3777" s="28"/>
      <c r="AA3777" s="28"/>
      <c r="AB3777" s="28"/>
      <c r="AC3777" s="28"/>
      <c r="AD3777" s="28"/>
      <c r="AE3777" s="28"/>
      <c r="AF3777" s="28"/>
      <c r="AG3777" s="28"/>
      <c r="AH3777" s="28"/>
      <c r="AI3777" s="28"/>
      <c r="AJ3777" s="28"/>
      <c r="AK3777" s="28"/>
      <c r="AL3777" s="28"/>
      <c r="AM3777" s="28"/>
    </row>
    <row r="3778" spans="2:39">
      <c r="B3778" s="27"/>
      <c r="C3778" s="27"/>
      <c r="D3778" s="28"/>
      <c r="E3778" s="28"/>
      <c r="F3778" s="28"/>
      <c r="G3778" s="28"/>
      <c r="H3778" s="28"/>
      <c r="I3778" s="28"/>
      <c r="J3778" s="28"/>
      <c r="K3778" s="28"/>
      <c r="L3778" s="28"/>
      <c r="M3778" s="28"/>
      <c r="N3778" s="28"/>
      <c r="O3778" s="28"/>
      <c r="P3778" s="28"/>
      <c r="Q3778" s="28"/>
      <c r="R3778" s="28"/>
      <c r="S3778" s="28"/>
      <c r="T3778" s="28"/>
      <c r="U3778" s="28"/>
      <c r="V3778" s="28"/>
      <c r="W3778" s="28"/>
      <c r="X3778" s="28"/>
      <c r="Y3778" s="28"/>
      <c r="Z3778" s="28"/>
      <c r="AA3778" s="28"/>
      <c r="AB3778" s="28"/>
      <c r="AC3778" s="28"/>
      <c r="AD3778" s="28"/>
      <c r="AE3778" s="28"/>
      <c r="AF3778" s="28"/>
      <c r="AG3778" s="28"/>
      <c r="AH3778" s="28"/>
      <c r="AI3778" s="28"/>
      <c r="AJ3778" s="28"/>
      <c r="AK3778" s="28"/>
      <c r="AL3778" s="28"/>
      <c r="AM3778" s="28"/>
    </row>
    <row r="3779" spans="2:39">
      <c r="B3779" s="27"/>
      <c r="C3779" s="27"/>
      <c r="D3779" s="28"/>
      <c r="E3779" s="28"/>
      <c r="F3779" s="28"/>
      <c r="G3779" s="28"/>
      <c r="H3779" s="28"/>
      <c r="I3779" s="28"/>
      <c r="J3779" s="28"/>
      <c r="K3779" s="28"/>
      <c r="L3779" s="28"/>
      <c r="M3779" s="28"/>
      <c r="N3779" s="28"/>
      <c r="O3779" s="28"/>
      <c r="P3779" s="28"/>
      <c r="Q3779" s="28"/>
      <c r="R3779" s="28"/>
      <c r="S3779" s="28"/>
      <c r="T3779" s="28"/>
      <c r="U3779" s="28"/>
      <c r="V3779" s="28"/>
      <c r="W3779" s="28"/>
      <c r="X3779" s="28"/>
      <c r="Y3779" s="28"/>
      <c r="Z3779" s="28"/>
      <c r="AA3779" s="28"/>
      <c r="AB3779" s="28"/>
      <c r="AC3779" s="28"/>
      <c r="AD3779" s="28"/>
      <c r="AE3779" s="28"/>
      <c r="AF3779" s="28"/>
      <c r="AG3779" s="28"/>
      <c r="AH3779" s="28"/>
      <c r="AI3779" s="28"/>
      <c r="AJ3779" s="28"/>
      <c r="AK3779" s="28"/>
      <c r="AL3779" s="28"/>
      <c r="AM3779" s="28"/>
    </row>
    <row r="3780" spans="2:39">
      <c r="B3780" s="27"/>
      <c r="C3780" s="27"/>
      <c r="D3780" s="28"/>
      <c r="E3780" s="28"/>
      <c r="F3780" s="28"/>
      <c r="G3780" s="28"/>
      <c r="H3780" s="28"/>
      <c r="I3780" s="28"/>
      <c r="J3780" s="28"/>
      <c r="K3780" s="28"/>
      <c r="L3780" s="28"/>
      <c r="M3780" s="28"/>
      <c r="N3780" s="28"/>
      <c r="O3780" s="28"/>
      <c r="P3780" s="28"/>
      <c r="Q3780" s="28"/>
      <c r="R3780" s="28"/>
      <c r="S3780" s="28"/>
      <c r="T3780" s="28"/>
      <c r="U3780" s="28"/>
      <c r="V3780" s="28"/>
      <c r="W3780" s="28"/>
      <c r="X3780" s="28"/>
      <c r="Y3780" s="28"/>
      <c r="Z3780" s="28"/>
      <c r="AA3780" s="28"/>
      <c r="AB3780" s="28"/>
      <c r="AC3780" s="28"/>
      <c r="AD3780" s="28"/>
      <c r="AE3780" s="28"/>
      <c r="AF3780" s="28"/>
      <c r="AG3780" s="28"/>
      <c r="AH3780" s="28"/>
      <c r="AI3780" s="28"/>
      <c r="AJ3780" s="28"/>
      <c r="AK3780" s="28"/>
      <c r="AL3780" s="28"/>
      <c r="AM3780" s="28"/>
    </row>
    <row r="3781" spans="2:39">
      <c r="B3781" s="27"/>
      <c r="C3781" s="27"/>
      <c r="D3781" s="28"/>
      <c r="E3781" s="28"/>
      <c r="F3781" s="28"/>
      <c r="G3781" s="28"/>
      <c r="H3781" s="28"/>
      <c r="I3781" s="28"/>
      <c r="J3781" s="28"/>
      <c r="K3781" s="28"/>
      <c r="L3781" s="28"/>
      <c r="M3781" s="28"/>
      <c r="N3781" s="28"/>
      <c r="O3781" s="28"/>
      <c r="P3781" s="28"/>
      <c r="Q3781" s="28"/>
      <c r="R3781" s="28"/>
      <c r="S3781" s="28"/>
      <c r="T3781" s="28"/>
      <c r="U3781" s="28"/>
      <c r="V3781" s="28"/>
      <c r="W3781" s="28"/>
      <c r="X3781" s="28"/>
      <c r="Y3781" s="28"/>
      <c r="Z3781" s="28"/>
      <c r="AA3781" s="28"/>
      <c r="AB3781" s="28"/>
      <c r="AC3781" s="28"/>
      <c r="AD3781" s="28"/>
      <c r="AE3781" s="28"/>
      <c r="AF3781" s="28"/>
      <c r="AG3781" s="28"/>
      <c r="AH3781" s="28"/>
      <c r="AI3781" s="28"/>
      <c r="AJ3781" s="28"/>
      <c r="AK3781" s="28"/>
      <c r="AL3781" s="28"/>
      <c r="AM3781" s="28"/>
    </row>
    <row r="3782" spans="2:39">
      <c r="B3782" s="27"/>
      <c r="C3782" s="27"/>
      <c r="D3782" s="28"/>
      <c r="E3782" s="28"/>
      <c r="F3782" s="28"/>
      <c r="G3782" s="28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  <c r="S3782" s="28"/>
      <c r="T3782" s="28"/>
      <c r="U3782" s="28"/>
      <c r="V3782" s="28"/>
      <c r="W3782" s="28"/>
      <c r="X3782" s="28"/>
      <c r="Y3782" s="28"/>
      <c r="Z3782" s="28"/>
      <c r="AA3782" s="28"/>
      <c r="AB3782" s="28"/>
      <c r="AC3782" s="28"/>
      <c r="AD3782" s="28"/>
      <c r="AE3782" s="28"/>
      <c r="AF3782" s="28"/>
      <c r="AG3782" s="28"/>
      <c r="AH3782" s="28"/>
      <c r="AI3782" s="28"/>
      <c r="AJ3782" s="28"/>
      <c r="AK3782" s="28"/>
      <c r="AL3782" s="28"/>
      <c r="AM3782" s="28"/>
    </row>
    <row r="3783" spans="2:39">
      <c r="B3783" s="27"/>
      <c r="C3783" s="27"/>
      <c r="D3783" s="28"/>
      <c r="E3783" s="28"/>
      <c r="F3783" s="28"/>
      <c r="G3783" s="28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28"/>
      <c r="S3783" s="28"/>
      <c r="T3783" s="28"/>
      <c r="U3783" s="28"/>
      <c r="V3783" s="28"/>
      <c r="W3783" s="28"/>
      <c r="X3783" s="28"/>
      <c r="Y3783" s="28"/>
      <c r="Z3783" s="28"/>
      <c r="AA3783" s="28"/>
      <c r="AB3783" s="28"/>
      <c r="AC3783" s="28"/>
      <c r="AD3783" s="28"/>
      <c r="AE3783" s="28"/>
      <c r="AF3783" s="28"/>
      <c r="AG3783" s="28"/>
      <c r="AH3783" s="28"/>
      <c r="AI3783" s="28"/>
      <c r="AJ3783" s="28"/>
      <c r="AK3783" s="28"/>
      <c r="AL3783" s="28"/>
      <c r="AM3783" s="28"/>
    </row>
    <row r="3784" spans="2:39">
      <c r="B3784" s="27"/>
      <c r="C3784" s="27"/>
      <c r="D3784" s="28"/>
      <c r="E3784" s="28"/>
      <c r="F3784" s="28"/>
      <c r="G3784" s="28"/>
      <c r="H3784" s="28"/>
      <c r="I3784" s="28"/>
      <c r="J3784" s="28"/>
      <c r="K3784" s="28"/>
      <c r="L3784" s="28"/>
      <c r="M3784" s="28"/>
      <c r="N3784" s="28"/>
      <c r="O3784" s="28"/>
      <c r="P3784" s="28"/>
      <c r="Q3784" s="28"/>
      <c r="R3784" s="28"/>
      <c r="S3784" s="28"/>
      <c r="T3784" s="28"/>
      <c r="U3784" s="28"/>
      <c r="V3784" s="28"/>
      <c r="W3784" s="28"/>
      <c r="X3784" s="28"/>
      <c r="Y3784" s="28"/>
      <c r="Z3784" s="28"/>
      <c r="AA3784" s="28"/>
      <c r="AB3784" s="28"/>
      <c r="AC3784" s="28"/>
      <c r="AD3784" s="28"/>
      <c r="AE3784" s="28"/>
      <c r="AF3784" s="28"/>
      <c r="AG3784" s="28"/>
      <c r="AH3784" s="28"/>
      <c r="AI3784" s="28"/>
      <c r="AJ3784" s="28"/>
      <c r="AK3784" s="28"/>
      <c r="AL3784" s="28"/>
      <c r="AM3784" s="28"/>
    </row>
    <row r="3785" spans="2:39">
      <c r="B3785" s="27"/>
      <c r="C3785" s="27"/>
      <c r="D3785" s="28"/>
      <c r="E3785" s="28"/>
      <c r="F3785" s="28"/>
      <c r="G3785" s="28"/>
      <c r="H3785" s="28"/>
      <c r="I3785" s="28"/>
      <c r="J3785" s="28"/>
      <c r="K3785" s="28"/>
      <c r="L3785" s="28"/>
      <c r="M3785" s="28"/>
      <c r="N3785" s="28"/>
      <c r="O3785" s="28"/>
      <c r="P3785" s="28"/>
      <c r="Q3785" s="28"/>
      <c r="R3785" s="28"/>
      <c r="S3785" s="28"/>
      <c r="T3785" s="28"/>
      <c r="U3785" s="28"/>
      <c r="V3785" s="28"/>
      <c r="W3785" s="28"/>
      <c r="X3785" s="28"/>
      <c r="Y3785" s="28"/>
      <c r="Z3785" s="28"/>
      <c r="AA3785" s="28"/>
      <c r="AB3785" s="28"/>
      <c r="AC3785" s="28"/>
      <c r="AD3785" s="28"/>
      <c r="AE3785" s="28"/>
      <c r="AF3785" s="28"/>
      <c r="AG3785" s="28"/>
      <c r="AH3785" s="28"/>
      <c r="AI3785" s="28"/>
      <c r="AJ3785" s="28"/>
      <c r="AK3785" s="28"/>
      <c r="AL3785" s="28"/>
      <c r="AM3785" s="28"/>
    </row>
    <row r="3786" spans="2:39">
      <c r="B3786" s="27"/>
      <c r="C3786" s="27"/>
      <c r="D3786" s="28"/>
      <c r="E3786" s="28"/>
      <c r="F3786" s="28"/>
      <c r="G3786" s="28"/>
      <c r="H3786" s="28"/>
      <c r="I3786" s="28"/>
      <c r="J3786" s="28"/>
      <c r="K3786" s="28"/>
      <c r="L3786" s="28"/>
      <c r="M3786" s="28"/>
      <c r="N3786" s="28"/>
      <c r="O3786" s="28"/>
      <c r="P3786" s="28"/>
      <c r="Q3786" s="28"/>
      <c r="R3786" s="28"/>
      <c r="S3786" s="28"/>
      <c r="T3786" s="28"/>
      <c r="U3786" s="28"/>
      <c r="V3786" s="28"/>
      <c r="W3786" s="28"/>
      <c r="X3786" s="28"/>
      <c r="Y3786" s="28"/>
      <c r="Z3786" s="28"/>
      <c r="AA3786" s="28"/>
      <c r="AB3786" s="28"/>
      <c r="AC3786" s="28"/>
      <c r="AD3786" s="28"/>
      <c r="AE3786" s="28"/>
      <c r="AF3786" s="28"/>
      <c r="AG3786" s="28"/>
      <c r="AH3786" s="28"/>
      <c r="AI3786" s="28"/>
      <c r="AJ3786" s="28"/>
      <c r="AK3786" s="28"/>
      <c r="AL3786" s="28"/>
      <c r="AM3786" s="28"/>
    </row>
    <row r="3787" spans="2:39">
      <c r="B3787" s="27"/>
      <c r="C3787" s="27"/>
      <c r="D3787" s="28"/>
      <c r="E3787" s="28"/>
      <c r="F3787" s="28"/>
      <c r="G3787" s="28"/>
      <c r="H3787" s="28"/>
      <c r="I3787" s="28"/>
      <c r="J3787" s="28"/>
      <c r="K3787" s="28"/>
      <c r="L3787" s="28"/>
      <c r="M3787" s="28"/>
      <c r="N3787" s="28"/>
      <c r="O3787" s="28"/>
      <c r="P3787" s="28"/>
      <c r="Q3787" s="28"/>
      <c r="R3787" s="28"/>
      <c r="S3787" s="28"/>
      <c r="T3787" s="28"/>
      <c r="U3787" s="28"/>
      <c r="V3787" s="28"/>
      <c r="W3787" s="28"/>
      <c r="X3787" s="28"/>
      <c r="Y3787" s="28"/>
      <c r="Z3787" s="28"/>
      <c r="AA3787" s="28"/>
      <c r="AB3787" s="28"/>
      <c r="AC3787" s="28"/>
      <c r="AD3787" s="28"/>
      <c r="AE3787" s="28"/>
      <c r="AF3787" s="28"/>
      <c r="AG3787" s="28"/>
      <c r="AH3787" s="28"/>
      <c r="AI3787" s="28"/>
      <c r="AJ3787" s="28"/>
      <c r="AK3787" s="28"/>
      <c r="AL3787" s="28"/>
      <c r="AM3787" s="28"/>
    </row>
    <row r="3788" spans="2:39">
      <c r="B3788" s="27"/>
      <c r="C3788" s="27"/>
      <c r="D3788" s="28"/>
      <c r="E3788" s="28"/>
      <c r="F3788" s="28"/>
      <c r="G3788" s="28"/>
      <c r="H3788" s="28"/>
      <c r="I3788" s="28"/>
      <c r="J3788" s="28"/>
      <c r="K3788" s="28"/>
      <c r="L3788" s="28"/>
      <c r="M3788" s="28"/>
      <c r="N3788" s="28"/>
      <c r="O3788" s="28"/>
      <c r="P3788" s="28"/>
      <c r="Q3788" s="28"/>
      <c r="R3788" s="28"/>
      <c r="S3788" s="28"/>
      <c r="T3788" s="28"/>
      <c r="U3788" s="28"/>
      <c r="V3788" s="28"/>
      <c r="W3788" s="28"/>
      <c r="X3788" s="28"/>
      <c r="Y3788" s="28"/>
      <c r="Z3788" s="28"/>
      <c r="AA3788" s="28"/>
      <c r="AB3788" s="28"/>
      <c r="AC3788" s="28"/>
      <c r="AD3788" s="28"/>
      <c r="AE3788" s="28"/>
      <c r="AF3788" s="28"/>
      <c r="AG3788" s="28"/>
      <c r="AH3788" s="28"/>
      <c r="AI3788" s="28"/>
      <c r="AJ3788" s="28"/>
      <c r="AK3788" s="28"/>
      <c r="AL3788" s="28"/>
      <c r="AM3788" s="28"/>
    </row>
    <row r="3789" spans="2:39">
      <c r="B3789" s="27"/>
      <c r="C3789" s="27"/>
      <c r="D3789" s="28"/>
      <c r="E3789" s="28"/>
      <c r="F3789" s="28"/>
      <c r="G3789" s="28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  <c r="S3789" s="28"/>
      <c r="T3789" s="28"/>
      <c r="U3789" s="28"/>
      <c r="V3789" s="28"/>
      <c r="W3789" s="28"/>
      <c r="X3789" s="28"/>
      <c r="Y3789" s="28"/>
      <c r="Z3789" s="28"/>
      <c r="AA3789" s="28"/>
      <c r="AB3789" s="28"/>
      <c r="AC3789" s="28"/>
      <c r="AD3789" s="28"/>
      <c r="AE3789" s="28"/>
      <c r="AF3789" s="28"/>
      <c r="AG3789" s="28"/>
      <c r="AH3789" s="28"/>
      <c r="AI3789" s="28"/>
      <c r="AJ3789" s="28"/>
      <c r="AK3789" s="28"/>
      <c r="AL3789" s="28"/>
      <c r="AM3789" s="28"/>
    </row>
    <row r="3790" spans="2:39">
      <c r="B3790" s="27"/>
      <c r="C3790" s="27"/>
      <c r="D3790" s="28"/>
      <c r="E3790" s="28"/>
      <c r="F3790" s="28"/>
      <c r="G3790" s="28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28"/>
      <c r="S3790" s="28"/>
      <c r="T3790" s="28"/>
      <c r="U3790" s="28"/>
      <c r="V3790" s="28"/>
      <c r="W3790" s="28"/>
      <c r="X3790" s="28"/>
      <c r="Y3790" s="28"/>
      <c r="Z3790" s="28"/>
      <c r="AA3790" s="28"/>
      <c r="AB3790" s="28"/>
      <c r="AC3790" s="28"/>
      <c r="AD3790" s="28"/>
      <c r="AE3790" s="28"/>
      <c r="AF3790" s="28"/>
      <c r="AG3790" s="28"/>
      <c r="AH3790" s="28"/>
      <c r="AI3790" s="28"/>
      <c r="AJ3790" s="28"/>
      <c r="AK3790" s="28"/>
      <c r="AL3790" s="28"/>
      <c r="AM3790" s="28"/>
    </row>
    <row r="3791" spans="2:39">
      <c r="B3791" s="27"/>
      <c r="C3791" s="27"/>
      <c r="D3791" s="28"/>
      <c r="E3791" s="28"/>
      <c r="F3791" s="28"/>
      <c r="G3791" s="28"/>
      <c r="H3791" s="28"/>
      <c r="I3791" s="28"/>
      <c r="J3791" s="28"/>
      <c r="K3791" s="28"/>
      <c r="L3791" s="28"/>
      <c r="M3791" s="28"/>
      <c r="N3791" s="28"/>
      <c r="O3791" s="28"/>
      <c r="P3791" s="28"/>
      <c r="Q3791" s="28"/>
      <c r="R3791" s="28"/>
      <c r="S3791" s="28"/>
      <c r="T3791" s="28"/>
      <c r="U3791" s="28"/>
      <c r="V3791" s="28"/>
      <c r="W3791" s="28"/>
      <c r="X3791" s="28"/>
      <c r="Y3791" s="28"/>
      <c r="Z3791" s="28"/>
      <c r="AA3791" s="28"/>
      <c r="AB3791" s="28"/>
      <c r="AC3791" s="28"/>
      <c r="AD3791" s="28"/>
      <c r="AE3791" s="28"/>
      <c r="AF3791" s="28"/>
      <c r="AG3791" s="28"/>
      <c r="AH3791" s="28"/>
      <c r="AI3791" s="28"/>
      <c r="AJ3791" s="28"/>
      <c r="AK3791" s="28"/>
      <c r="AL3791" s="28"/>
      <c r="AM3791" s="28"/>
    </row>
    <row r="3792" spans="2:39">
      <c r="B3792" s="27"/>
      <c r="C3792" s="27"/>
      <c r="D3792" s="28"/>
      <c r="E3792" s="28"/>
      <c r="F3792" s="28"/>
      <c r="G3792" s="28"/>
      <c r="H3792" s="28"/>
      <c r="I3792" s="28"/>
      <c r="J3792" s="28"/>
      <c r="K3792" s="28"/>
      <c r="L3792" s="28"/>
      <c r="M3792" s="28"/>
      <c r="N3792" s="28"/>
      <c r="O3792" s="28"/>
      <c r="P3792" s="28"/>
      <c r="Q3792" s="28"/>
      <c r="R3792" s="28"/>
      <c r="S3792" s="28"/>
      <c r="T3792" s="28"/>
      <c r="U3792" s="28"/>
      <c r="V3792" s="28"/>
      <c r="W3792" s="28"/>
      <c r="X3792" s="28"/>
      <c r="Y3792" s="28"/>
      <c r="Z3792" s="28"/>
      <c r="AA3792" s="28"/>
      <c r="AB3792" s="28"/>
      <c r="AC3792" s="28"/>
      <c r="AD3792" s="28"/>
      <c r="AE3792" s="28"/>
      <c r="AF3792" s="28"/>
      <c r="AG3792" s="28"/>
      <c r="AH3792" s="28"/>
      <c r="AI3792" s="28"/>
      <c r="AJ3792" s="28"/>
      <c r="AK3792" s="28"/>
      <c r="AL3792" s="28"/>
      <c r="AM3792" s="28"/>
    </row>
    <row r="3793" spans="2:39">
      <c r="B3793" s="27"/>
      <c r="C3793" s="27"/>
      <c r="D3793" s="28"/>
      <c r="E3793" s="28"/>
      <c r="F3793" s="28"/>
      <c r="G3793" s="28"/>
      <c r="H3793" s="28"/>
      <c r="I3793" s="28"/>
      <c r="J3793" s="28"/>
      <c r="K3793" s="28"/>
      <c r="L3793" s="28"/>
      <c r="M3793" s="28"/>
      <c r="N3793" s="28"/>
      <c r="O3793" s="28"/>
      <c r="P3793" s="28"/>
      <c r="Q3793" s="28"/>
      <c r="R3793" s="28"/>
      <c r="S3793" s="28"/>
      <c r="T3793" s="28"/>
      <c r="U3793" s="28"/>
      <c r="V3793" s="28"/>
      <c r="W3793" s="28"/>
      <c r="X3793" s="28"/>
      <c r="Y3793" s="28"/>
      <c r="Z3793" s="28"/>
      <c r="AA3793" s="28"/>
      <c r="AB3793" s="28"/>
      <c r="AC3793" s="28"/>
      <c r="AD3793" s="28"/>
      <c r="AE3793" s="28"/>
      <c r="AF3793" s="28"/>
      <c r="AG3793" s="28"/>
      <c r="AH3793" s="28"/>
      <c r="AI3793" s="28"/>
      <c r="AJ3793" s="28"/>
      <c r="AK3793" s="28"/>
      <c r="AL3793" s="28"/>
      <c r="AM3793" s="28"/>
    </row>
    <row r="3794" spans="2:39">
      <c r="B3794" s="27"/>
      <c r="C3794" s="27"/>
      <c r="D3794" s="28"/>
      <c r="E3794" s="28"/>
      <c r="F3794" s="28"/>
      <c r="G3794" s="28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  <c r="S3794" s="28"/>
      <c r="T3794" s="28"/>
      <c r="U3794" s="28"/>
      <c r="V3794" s="28"/>
      <c r="W3794" s="28"/>
      <c r="X3794" s="28"/>
      <c r="Y3794" s="28"/>
      <c r="Z3794" s="28"/>
      <c r="AA3794" s="28"/>
      <c r="AB3794" s="28"/>
      <c r="AC3794" s="28"/>
      <c r="AD3794" s="28"/>
      <c r="AE3794" s="28"/>
      <c r="AF3794" s="28"/>
      <c r="AG3794" s="28"/>
      <c r="AH3794" s="28"/>
      <c r="AI3794" s="28"/>
      <c r="AJ3794" s="28"/>
      <c r="AK3794" s="28"/>
      <c r="AL3794" s="28"/>
      <c r="AM3794" s="28"/>
    </row>
    <row r="3795" spans="2:39">
      <c r="B3795" s="27"/>
      <c r="C3795" s="27"/>
      <c r="D3795" s="28"/>
      <c r="E3795" s="28"/>
      <c r="F3795" s="28"/>
      <c r="G3795" s="28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28"/>
      <c r="S3795" s="28"/>
      <c r="T3795" s="28"/>
      <c r="U3795" s="28"/>
      <c r="V3795" s="28"/>
      <c r="W3795" s="28"/>
      <c r="X3795" s="28"/>
      <c r="Y3795" s="28"/>
      <c r="Z3795" s="28"/>
      <c r="AA3795" s="28"/>
      <c r="AB3795" s="28"/>
      <c r="AC3795" s="28"/>
      <c r="AD3795" s="28"/>
      <c r="AE3795" s="28"/>
      <c r="AF3795" s="28"/>
      <c r="AG3795" s="28"/>
      <c r="AH3795" s="28"/>
      <c r="AI3795" s="28"/>
      <c r="AJ3795" s="28"/>
      <c r="AK3795" s="28"/>
      <c r="AL3795" s="28"/>
      <c r="AM3795" s="28"/>
    </row>
    <row r="3796" spans="2:39">
      <c r="B3796" s="27"/>
      <c r="C3796" s="27"/>
      <c r="D3796" s="28"/>
      <c r="E3796" s="28"/>
      <c r="F3796" s="28"/>
      <c r="G3796" s="28"/>
      <c r="H3796" s="28"/>
      <c r="I3796" s="28"/>
      <c r="J3796" s="28"/>
      <c r="K3796" s="28"/>
      <c r="L3796" s="28"/>
      <c r="M3796" s="28"/>
      <c r="N3796" s="28"/>
      <c r="O3796" s="28"/>
      <c r="P3796" s="28"/>
      <c r="Q3796" s="28"/>
      <c r="R3796" s="28"/>
      <c r="S3796" s="28"/>
      <c r="T3796" s="28"/>
      <c r="U3796" s="28"/>
      <c r="V3796" s="28"/>
      <c r="W3796" s="28"/>
      <c r="X3796" s="28"/>
      <c r="Y3796" s="28"/>
      <c r="Z3796" s="28"/>
      <c r="AA3796" s="28"/>
      <c r="AB3796" s="28"/>
      <c r="AC3796" s="28"/>
      <c r="AD3796" s="28"/>
      <c r="AE3796" s="28"/>
      <c r="AF3796" s="28"/>
      <c r="AG3796" s="28"/>
      <c r="AH3796" s="28"/>
      <c r="AI3796" s="28"/>
      <c r="AJ3796" s="28"/>
      <c r="AK3796" s="28"/>
      <c r="AL3796" s="28"/>
      <c r="AM3796" s="28"/>
    </row>
    <row r="3797" spans="2:39">
      <c r="B3797" s="27"/>
      <c r="C3797" s="27"/>
      <c r="D3797" s="28"/>
      <c r="E3797" s="28"/>
      <c r="F3797" s="28"/>
      <c r="G3797" s="28"/>
      <c r="H3797" s="28"/>
      <c r="I3797" s="28"/>
      <c r="J3797" s="28"/>
      <c r="K3797" s="28"/>
      <c r="L3797" s="28"/>
      <c r="M3797" s="28"/>
      <c r="N3797" s="28"/>
      <c r="O3797" s="28"/>
      <c r="P3797" s="28"/>
      <c r="Q3797" s="28"/>
      <c r="R3797" s="28"/>
      <c r="S3797" s="28"/>
      <c r="T3797" s="28"/>
      <c r="U3797" s="28"/>
      <c r="V3797" s="28"/>
      <c r="W3797" s="28"/>
      <c r="X3797" s="28"/>
      <c r="Y3797" s="28"/>
      <c r="Z3797" s="28"/>
      <c r="AA3797" s="28"/>
      <c r="AB3797" s="28"/>
      <c r="AC3797" s="28"/>
      <c r="AD3797" s="28"/>
      <c r="AE3797" s="28"/>
      <c r="AF3797" s="28"/>
      <c r="AG3797" s="28"/>
      <c r="AH3797" s="28"/>
      <c r="AI3797" s="28"/>
      <c r="AJ3797" s="28"/>
      <c r="AK3797" s="28"/>
      <c r="AL3797" s="28"/>
      <c r="AM3797" s="28"/>
    </row>
    <row r="3798" spans="2:39">
      <c r="B3798" s="27"/>
      <c r="C3798" s="27"/>
      <c r="D3798" s="28"/>
      <c r="E3798" s="28"/>
      <c r="F3798" s="28"/>
      <c r="G3798" s="28"/>
      <c r="H3798" s="28"/>
      <c r="I3798" s="28"/>
      <c r="J3798" s="28"/>
      <c r="K3798" s="28"/>
      <c r="L3798" s="28"/>
      <c r="M3798" s="28"/>
      <c r="N3798" s="28"/>
      <c r="O3798" s="28"/>
      <c r="P3798" s="28"/>
      <c r="Q3798" s="28"/>
      <c r="R3798" s="28"/>
      <c r="S3798" s="28"/>
      <c r="T3798" s="28"/>
      <c r="U3798" s="28"/>
      <c r="V3798" s="28"/>
      <c r="W3798" s="28"/>
      <c r="X3798" s="28"/>
      <c r="Y3798" s="28"/>
      <c r="Z3798" s="28"/>
      <c r="AA3798" s="28"/>
      <c r="AB3798" s="28"/>
      <c r="AC3798" s="28"/>
      <c r="AD3798" s="28"/>
      <c r="AE3798" s="28"/>
      <c r="AF3798" s="28"/>
      <c r="AG3798" s="28"/>
      <c r="AH3798" s="28"/>
      <c r="AI3798" s="28"/>
      <c r="AJ3798" s="28"/>
      <c r="AK3798" s="28"/>
      <c r="AL3798" s="28"/>
      <c r="AM3798" s="28"/>
    </row>
    <row r="3799" spans="2:39">
      <c r="B3799" s="27"/>
      <c r="C3799" s="27"/>
      <c r="D3799" s="28"/>
      <c r="E3799" s="28"/>
      <c r="F3799" s="28"/>
      <c r="G3799" s="28"/>
      <c r="H3799" s="28"/>
      <c r="I3799" s="28"/>
      <c r="J3799" s="28"/>
      <c r="K3799" s="28"/>
      <c r="L3799" s="28"/>
      <c r="M3799" s="28"/>
      <c r="N3799" s="28"/>
      <c r="O3799" s="28"/>
      <c r="P3799" s="28"/>
      <c r="Q3799" s="28"/>
      <c r="R3799" s="28"/>
      <c r="S3799" s="28"/>
      <c r="T3799" s="28"/>
      <c r="U3799" s="28"/>
      <c r="V3799" s="28"/>
      <c r="W3799" s="28"/>
      <c r="X3799" s="28"/>
      <c r="Y3799" s="28"/>
      <c r="Z3799" s="28"/>
      <c r="AA3799" s="28"/>
      <c r="AB3799" s="28"/>
      <c r="AC3799" s="28"/>
      <c r="AD3799" s="28"/>
      <c r="AE3799" s="28"/>
      <c r="AF3799" s="28"/>
      <c r="AG3799" s="28"/>
      <c r="AH3799" s="28"/>
      <c r="AI3799" s="28"/>
      <c r="AJ3799" s="28"/>
      <c r="AK3799" s="28"/>
      <c r="AL3799" s="28"/>
      <c r="AM3799" s="28"/>
    </row>
    <row r="3800" spans="2:39">
      <c r="B3800" s="27"/>
      <c r="C3800" s="27"/>
      <c r="D3800" s="28"/>
      <c r="E3800" s="28"/>
      <c r="F3800" s="28"/>
      <c r="G3800" s="28"/>
      <c r="H3800" s="28"/>
      <c r="I3800" s="28"/>
      <c r="J3800" s="28"/>
      <c r="K3800" s="28"/>
      <c r="L3800" s="28"/>
      <c r="M3800" s="28"/>
      <c r="N3800" s="28"/>
      <c r="O3800" s="28"/>
      <c r="P3800" s="28"/>
      <c r="Q3800" s="28"/>
      <c r="R3800" s="28"/>
      <c r="S3800" s="28"/>
      <c r="T3800" s="28"/>
      <c r="U3800" s="28"/>
      <c r="V3800" s="28"/>
      <c r="W3800" s="28"/>
      <c r="X3800" s="28"/>
      <c r="Y3800" s="28"/>
      <c r="Z3800" s="28"/>
      <c r="AA3800" s="28"/>
      <c r="AB3800" s="28"/>
      <c r="AC3800" s="28"/>
      <c r="AD3800" s="28"/>
      <c r="AE3800" s="28"/>
      <c r="AF3800" s="28"/>
      <c r="AG3800" s="28"/>
      <c r="AH3800" s="28"/>
      <c r="AI3800" s="28"/>
      <c r="AJ3800" s="28"/>
      <c r="AK3800" s="28"/>
      <c r="AL3800" s="28"/>
      <c r="AM3800" s="28"/>
    </row>
    <row r="3801" spans="2:39">
      <c r="B3801" s="27"/>
      <c r="C3801" s="27"/>
      <c r="D3801" s="28"/>
      <c r="E3801" s="28"/>
      <c r="F3801" s="28"/>
      <c r="G3801" s="28"/>
      <c r="H3801" s="28"/>
      <c r="I3801" s="28"/>
      <c r="J3801" s="28"/>
      <c r="K3801" s="28"/>
      <c r="L3801" s="28"/>
      <c r="M3801" s="28"/>
      <c r="N3801" s="28"/>
      <c r="O3801" s="28"/>
      <c r="P3801" s="28"/>
      <c r="Q3801" s="28"/>
      <c r="R3801" s="28"/>
      <c r="S3801" s="28"/>
      <c r="T3801" s="28"/>
      <c r="U3801" s="28"/>
      <c r="V3801" s="28"/>
      <c r="W3801" s="28"/>
      <c r="X3801" s="28"/>
      <c r="Y3801" s="28"/>
      <c r="Z3801" s="28"/>
      <c r="AA3801" s="28"/>
      <c r="AB3801" s="28"/>
      <c r="AC3801" s="28"/>
      <c r="AD3801" s="28"/>
      <c r="AE3801" s="28"/>
      <c r="AF3801" s="28"/>
      <c r="AG3801" s="28"/>
      <c r="AH3801" s="28"/>
      <c r="AI3801" s="28"/>
      <c r="AJ3801" s="28"/>
      <c r="AK3801" s="28"/>
      <c r="AL3801" s="28"/>
      <c r="AM3801" s="28"/>
    </row>
    <row r="3802" spans="2:39">
      <c r="B3802" s="27"/>
      <c r="C3802" s="27"/>
      <c r="D3802" s="28"/>
      <c r="E3802" s="28"/>
      <c r="F3802" s="28"/>
      <c r="G3802" s="28"/>
      <c r="H3802" s="28"/>
      <c r="I3802" s="28"/>
      <c r="J3802" s="28"/>
      <c r="K3802" s="28"/>
      <c r="L3802" s="28"/>
      <c r="M3802" s="28"/>
      <c r="N3802" s="28"/>
      <c r="O3802" s="28"/>
      <c r="P3802" s="28"/>
      <c r="Q3802" s="28"/>
      <c r="R3802" s="28"/>
      <c r="S3802" s="28"/>
      <c r="T3802" s="28"/>
      <c r="U3802" s="28"/>
      <c r="V3802" s="28"/>
      <c r="W3802" s="28"/>
      <c r="X3802" s="28"/>
      <c r="Y3802" s="28"/>
      <c r="Z3802" s="28"/>
      <c r="AA3802" s="28"/>
      <c r="AB3802" s="28"/>
      <c r="AC3802" s="28"/>
      <c r="AD3802" s="28"/>
      <c r="AE3802" s="28"/>
      <c r="AF3802" s="28"/>
      <c r="AG3802" s="28"/>
      <c r="AH3802" s="28"/>
      <c r="AI3802" s="28"/>
      <c r="AJ3802" s="28"/>
      <c r="AK3802" s="28"/>
      <c r="AL3802" s="28"/>
      <c r="AM3802" s="28"/>
    </row>
    <row r="3803" spans="2:39">
      <c r="B3803" s="27"/>
      <c r="C3803" s="27"/>
      <c r="D3803" s="28"/>
      <c r="E3803" s="28"/>
      <c r="F3803" s="28"/>
      <c r="G3803" s="28"/>
      <c r="H3803" s="28"/>
      <c r="I3803" s="28"/>
      <c r="J3803" s="28"/>
      <c r="K3803" s="28"/>
      <c r="L3803" s="28"/>
      <c r="M3803" s="28"/>
      <c r="N3803" s="28"/>
      <c r="O3803" s="28"/>
      <c r="P3803" s="28"/>
      <c r="Q3803" s="28"/>
      <c r="R3803" s="28"/>
      <c r="S3803" s="28"/>
      <c r="T3803" s="28"/>
      <c r="U3803" s="28"/>
      <c r="V3803" s="28"/>
      <c r="W3803" s="28"/>
      <c r="X3803" s="28"/>
      <c r="Y3803" s="28"/>
      <c r="Z3803" s="28"/>
      <c r="AA3803" s="28"/>
      <c r="AB3803" s="28"/>
      <c r="AC3803" s="28"/>
      <c r="AD3803" s="28"/>
      <c r="AE3803" s="28"/>
      <c r="AF3803" s="28"/>
      <c r="AG3803" s="28"/>
      <c r="AH3803" s="28"/>
      <c r="AI3803" s="28"/>
      <c r="AJ3803" s="28"/>
      <c r="AK3803" s="28"/>
      <c r="AL3803" s="28"/>
      <c r="AM3803" s="28"/>
    </row>
    <row r="3804" spans="2:39">
      <c r="B3804" s="27"/>
      <c r="C3804" s="27"/>
      <c r="D3804" s="28"/>
      <c r="E3804" s="28"/>
      <c r="F3804" s="28"/>
      <c r="G3804" s="28"/>
      <c r="H3804" s="28"/>
      <c r="I3804" s="28"/>
      <c r="J3804" s="28"/>
      <c r="K3804" s="28"/>
      <c r="L3804" s="28"/>
      <c r="M3804" s="28"/>
      <c r="N3804" s="28"/>
      <c r="O3804" s="28"/>
      <c r="P3804" s="28"/>
      <c r="Q3804" s="28"/>
      <c r="R3804" s="28"/>
      <c r="S3804" s="28"/>
      <c r="T3804" s="28"/>
      <c r="U3804" s="28"/>
      <c r="V3804" s="28"/>
      <c r="W3804" s="28"/>
      <c r="X3804" s="28"/>
      <c r="Y3804" s="28"/>
      <c r="Z3804" s="28"/>
      <c r="AA3804" s="28"/>
      <c r="AB3804" s="28"/>
      <c r="AC3804" s="28"/>
      <c r="AD3804" s="28"/>
      <c r="AE3804" s="28"/>
      <c r="AF3804" s="28"/>
      <c r="AG3804" s="28"/>
      <c r="AH3804" s="28"/>
      <c r="AI3804" s="28"/>
      <c r="AJ3804" s="28"/>
      <c r="AK3804" s="28"/>
      <c r="AL3804" s="28"/>
      <c r="AM3804" s="28"/>
    </row>
    <row r="3805" spans="2:39">
      <c r="B3805" s="27"/>
      <c r="C3805" s="27"/>
      <c r="D3805" s="28"/>
      <c r="E3805" s="28"/>
      <c r="F3805" s="28"/>
      <c r="G3805" s="28"/>
      <c r="H3805" s="28"/>
      <c r="I3805" s="28"/>
      <c r="J3805" s="28"/>
      <c r="K3805" s="28"/>
      <c r="L3805" s="28"/>
      <c r="M3805" s="28"/>
      <c r="N3805" s="28"/>
      <c r="O3805" s="28"/>
      <c r="P3805" s="28"/>
      <c r="Q3805" s="28"/>
      <c r="R3805" s="28"/>
      <c r="S3805" s="28"/>
      <c r="T3805" s="28"/>
      <c r="U3805" s="28"/>
      <c r="V3805" s="28"/>
      <c r="W3805" s="28"/>
      <c r="X3805" s="28"/>
      <c r="Y3805" s="28"/>
      <c r="Z3805" s="28"/>
      <c r="AA3805" s="28"/>
      <c r="AB3805" s="28"/>
      <c r="AC3805" s="28"/>
      <c r="AD3805" s="28"/>
      <c r="AE3805" s="28"/>
      <c r="AF3805" s="28"/>
      <c r="AG3805" s="28"/>
      <c r="AH3805" s="28"/>
      <c r="AI3805" s="28"/>
      <c r="AJ3805" s="28"/>
      <c r="AK3805" s="28"/>
      <c r="AL3805" s="28"/>
      <c r="AM3805" s="28"/>
    </row>
    <row r="3806" spans="2:39">
      <c r="B3806" s="27"/>
      <c r="C3806" s="27"/>
      <c r="D3806" s="28"/>
      <c r="E3806" s="28"/>
      <c r="F3806" s="28"/>
      <c r="G3806" s="28"/>
      <c r="H3806" s="28"/>
      <c r="I3806" s="28"/>
      <c r="J3806" s="28"/>
      <c r="K3806" s="28"/>
      <c r="L3806" s="28"/>
      <c r="M3806" s="28"/>
      <c r="N3806" s="28"/>
      <c r="O3806" s="28"/>
      <c r="P3806" s="28"/>
      <c r="Q3806" s="28"/>
      <c r="R3806" s="28"/>
      <c r="S3806" s="28"/>
      <c r="T3806" s="28"/>
      <c r="U3806" s="28"/>
      <c r="V3806" s="28"/>
      <c r="W3806" s="28"/>
      <c r="X3806" s="28"/>
      <c r="Y3806" s="28"/>
      <c r="Z3806" s="28"/>
      <c r="AA3806" s="28"/>
      <c r="AB3806" s="28"/>
      <c r="AC3806" s="28"/>
      <c r="AD3806" s="28"/>
      <c r="AE3806" s="28"/>
      <c r="AF3806" s="28"/>
      <c r="AG3806" s="28"/>
      <c r="AH3806" s="28"/>
      <c r="AI3806" s="28"/>
      <c r="AJ3806" s="28"/>
      <c r="AK3806" s="28"/>
      <c r="AL3806" s="28"/>
      <c r="AM3806" s="28"/>
    </row>
    <row r="3807" spans="2:39">
      <c r="B3807" s="27"/>
      <c r="C3807" s="27"/>
      <c r="D3807" s="28"/>
      <c r="E3807" s="28"/>
      <c r="F3807" s="28"/>
      <c r="G3807" s="28"/>
      <c r="H3807" s="28"/>
      <c r="I3807" s="28"/>
      <c r="J3807" s="28"/>
      <c r="K3807" s="28"/>
      <c r="L3807" s="28"/>
      <c r="M3807" s="28"/>
      <c r="N3807" s="28"/>
      <c r="O3807" s="28"/>
      <c r="P3807" s="28"/>
      <c r="Q3807" s="28"/>
      <c r="R3807" s="28"/>
      <c r="S3807" s="28"/>
      <c r="T3807" s="28"/>
      <c r="U3807" s="28"/>
      <c r="V3807" s="28"/>
      <c r="W3807" s="28"/>
      <c r="X3807" s="28"/>
      <c r="Y3807" s="28"/>
      <c r="Z3807" s="28"/>
      <c r="AA3807" s="28"/>
      <c r="AB3807" s="28"/>
      <c r="AC3807" s="28"/>
      <c r="AD3807" s="28"/>
      <c r="AE3807" s="28"/>
      <c r="AF3807" s="28"/>
      <c r="AG3807" s="28"/>
      <c r="AH3807" s="28"/>
      <c r="AI3807" s="28"/>
      <c r="AJ3807" s="28"/>
      <c r="AK3807" s="28"/>
      <c r="AL3807" s="28"/>
      <c r="AM3807" s="28"/>
    </row>
    <row r="3808" spans="2:39">
      <c r="B3808" s="27"/>
      <c r="C3808" s="27"/>
      <c r="D3808" s="28"/>
      <c r="E3808" s="28"/>
      <c r="F3808" s="28"/>
      <c r="G3808" s="28"/>
      <c r="H3808" s="28"/>
      <c r="I3808" s="28"/>
      <c r="J3808" s="28"/>
      <c r="K3808" s="28"/>
      <c r="L3808" s="28"/>
      <c r="M3808" s="28"/>
      <c r="N3808" s="28"/>
      <c r="O3808" s="28"/>
      <c r="P3808" s="28"/>
      <c r="Q3808" s="28"/>
      <c r="R3808" s="28"/>
      <c r="S3808" s="28"/>
      <c r="T3808" s="28"/>
      <c r="U3808" s="28"/>
      <c r="V3808" s="28"/>
      <c r="W3808" s="28"/>
      <c r="X3808" s="28"/>
      <c r="Y3808" s="28"/>
      <c r="Z3808" s="28"/>
      <c r="AA3808" s="28"/>
      <c r="AB3808" s="28"/>
      <c r="AC3808" s="28"/>
      <c r="AD3808" s="28"/>
      <c r="AE3808" s="28"/>
      <c r="AF3808" s="28"/>
      <c r="AG3808" s="28"/>
      <c r="AH3808" s="28"/>
      <c r="AI3808" s="28"/>
      <c r="AJ3808" s="28"/>
      <c r="AK3808" s="28"/>
      <c r="AL3808" s="28"/>
      <c r="AM3808" s="28"/>
    </row>
    <row r="3809" spans="2:39">
      <c r="B3809" s="27"/>
      <c r="C3809" s="27"/>
      <c r="D3809" s="28"/>
      <c r="E3809" s="28"/>
      <c r="F3809" s="28"/>
      <c r="G3809" s="28"/>
      <c r="H3809" s="28"/>
      <c r="I3809" s="28"/>
      <c r="J3809" s="28"/>
      <c r="K3809" s="28"/>
      <c r="L3809" s="28"/>
      <c r="M3809" s="28"/>
      <c r="N3809" s="28"/>
      <c r="O3809" s="28"/>
      <c r="P3809" s="28"/>
      <c r="Q3809" s="28"/>
      <c r="R3809" s="28"/>
      <c r="S3809" s="28"/>
      <c r="T3809" s="28"/>
      <c r="U3809" s="28"/>
      <c r="V3809" s="28"/>
      <c r="W3809" s="28"/>
      <c r="X3809" s="28"/>
      <c r="Y3809" s="28"/>
      <c r="Z3809" s="28"/>
      <c r="AA3809" s="28"/>
      <c r="AB3809" s="28"/>
      <c r="AC3809" s="28"/>
      <c r="AD3809" s="28"/>
      <c r="AE3809" s="28"/>
      <c r="AF3809" s="28"/>
      <c r="AG3809" s="28"/>
      <c r="AH3809" s="28"/>
      <c r="AI3809" s="28"/>
      <c r="AJ3809" s="28"/>
      <c r="AK3809" s="28"/>
      <c r="AL3809" s="28"/>
      <c r="AM3809" s="28"/>
    </row>
    <row r="3810" spans="2:39">
      <c r="B3810" s="27"/>
      <c r="C3810" s="27"/>
      <c r="D3810" s="28"/>
      <c r="E3810" s="28"/>
      <c r="F3810" s="28"/>
      <c r="G3810" s="28"/>
      <c r="H3810" s="28"/>
      <c r="I3810" s="28"/>
      <c r="J3810" s="28"/>
      <c r="K3810" s="28"/>
      <c r="L3810" s="28"/>
      <c r="M3810" s="28"/>
      <c r="N3810" s="28"/>
      <c r="O3810" s="28"/>
      <c r="P3810" s="28"/>
      <c r="Q3810" s="28"/>
      <c r="R3810" s="28"/>
      <c r="S3810" s="28"/>
      <c r="T3810" s="28"/>
      <c r="U3810" s="28"/>
      <c r="V3810" s="28"/>
      <c r="W3810" s="28"/>
      <c r="X3810" s="28"/>
      <c r="Y3810" s="28"/>
      <c r="Z3810" s="28"/>
      <c r="AA3810" s="28"/>
      <c r="AB3810" s="28"/>
      <c r="AC3810" s="28"/>
      <c r="AD3810" s="28"/>
      <c r="AE3810" s="28"/>
      <c r="AF3810" s="28"/>
      <c r="AG3810" s="28"/>
      <c r="AH3810" s="28"/>
      <c r="AI3810" s="28"/>
      <c r="AJ3810" s="28"/>
      <c r="AK3810" s="28"/>
      <c r="AL3810" s="28"/>
      <c r="AM3810" s="28"/>
    </row>
    <row r="3811" spans="2:39">
      <c r="B3811" s="27"/>
      <c r="C3811" s="27"/>
      <c r="D3811" s="28"/>
      <c r="E3811" s="28"/>
      <c r="F3811" s="28"/>
      <c r="G3811" s="28"/>
      <c r="H3811" s="28"/>
      <c r="I3811" s="28"/>
      <c r="J3811" s="28"/>
      <c r="K3811" s="28"/>
      <c r="L3811" s="28"/>
      <c r="M3811" s="28"/>
      <c r="N3811" s="28"/>
      <c r="O3811" s="28"/>
      <c r="P3811" s="28"/>
      <c r="Q3811" s="28"/>
      <c r="R3811" s="28"/>
      <c r="S3811" s="28"/>
      <c r="T3811" s="28"/>
      <c r="U3811" s="28"/>
      <c r="V3811" s="28"/>
      <c r="W3811" s="28"/>
      <c r="X3811" s="28"/>
      <c r="Y3811" s="28"/>
      <c r="Z3811" s="28"/>
      <c r="AA3811" s="28"/>
      <c r="AB3811" s="28"/>
      <c r="AC3811" s="28"/>
      <c r="AD3811" s="28"/>
      <c r="AE3811" s="28"/>
      <c r="AF3811" s="28"/>
      <c r="AG3811" s="28"/>
      <c r="AH3811" s="28"/>
      <c r="AI3811" s="28"/>
      <c r="AJ3811" s="28"/>
      <c r="AK3811" s="28"/>
      <c r="AL3811" s="28"/>
      <c r="AM3811" s="28"/>
    </row>
    <row r="3812" spans="2:39">
      <c r="B3812" s="27"/>
      <c r="C3812" s="27"/>
      <c r="D3812" s="28"/>
      <c r="E3812" s="28"/>
      <c r="F3812" s="28"/>
      <c r="G3812" s="28"/>
      <c r="H3812" s="28"/>
      <c r="I3812" s="28"/>
      <c r="J3812" s="28"/>
      <c r="K3812" s="28"/>
      <c r="L3812" s="28"/>
      <c r="M3812" s="28"/>
      <c r="N3812" s="28"/>
      <c r="O3812" s="28"/>
      <c r="P3812" s="28"/>
      <c r="Q3812" s="28"/>
      <c r="R3812" s="28"/>
      <c r="S3812" s="28"/>
      <c r="T3812" s="28"/>
      <c r="U3812" s="28"/>
      <c r="V3812" s="28"/>
      <c r="W3812" s="28"/>
      <c r="X3812" s="28"/>
      <c r="Y3812" s="28"/>
      <c r="Z3812" s="28"/>
      <c r="AA3812" s="28"/>
      <c r="AB3812" s="28"/>
      <c r="AC3812" s="28"/>
      <c r="AD3812" s="28"/>
      <c r="AE3812" s="28"/>
      <c r="AF3812" s="28"/>
      <c r="AG3812" s="28"/>
      <c r="AH3812" s="28"/>
      <c r="AI3812" s="28"/>
      <c r="AJ3812" s="28"/>
      <c r="AK3812" s="28"/>
      <c r="AL3812" s="28"/>
      <c r="AM3812" s="28"/>
    </row>
    <row r="3813" spans="2:39">
      <c r="B3813" s="27"/>
      <c r="C3813" s="27"/>
      <c r="D3813" s="28"/>
      <c r="E3813" s="28"/>
      <c r="F3813" s="28"/>
      <c r="G3813" s="28"/>
      <c r="H3813" s="28"/>
      <c r="I3813" s="28"/>
      <c r="J3813" s="28"/>
      <c r="K3813" s="28"/>
      <c r="L3813" s="28"/>
      <c r="M3813" s="28"/>
      <c r="N3813" s="28"/>
      <c r="O3813" s="28"/>
      <c r="P3813" s="28"/>
      <c r="Q3813" s="28"/>
      <c r="R3813" s="28"/>
      <c r="S3813" s="28"/>
      <c r="T3813" s="28"/>
      <c r="U3813" s="28"/>
      <c r="V3813" s="28"/>
      <c r="W3813" s="28"/>
      <c r="X3813" s="28"/>
      <c r="Y3813" s="28"/>
      <c r="Z3813" s="28"/>
      <c r="AA3813" s="28"/>
      <c r="AB3813" s="28"/>
      <c r="AC3813" s="28"/>
      <c r="AD3813" s="28"/>
      <c r="AE3813" s="28"/>
      <c r="AF3813" s="28"/>
      <c r="AG3813" s="28"/>
      <c r="AH3813" s="28"/>
      <c r="AI3813" s="28"/>
      <c r="AJ3813" s="28"/>
      <c r="AK3813" s="28"/>
      <c r="AL3813" s="28"/>
      <c r="AM3813" s="28"/>
    </row>
    <row r="3814" spans="2:39">
      <c r="B3814" s="27"/>
      <c r="C3814" s="27"/>
      <c r="D3814" s="28"/>
      <c r="E3814" s="28"/>
      <c r="F3814" s="28"/>
      <c r="G3814" s="28"/>
      <c r="H3814" s="28"/>
      <c r="I3814" s="28"/>
      <c r="J3814" s="28"/>
      <c r="K3814" s="28"/>
      <c r="L3814" s="28"/>
      <c r="M3814" s="28"/>
      <c r="N3814" s="28"/>
      <c r="O3814" s="28"/>
      <c r="P3814" s="28"/>
      <c r="Q3814" s="28"/>
      <c r="R3814" s="28"/>
      <c r="S3814" s="28"/>
      <c r="T3814" s="28"/>
      <c r="U3814" s="28"/>
      <c r="V3814" s="28"/>
      <c r="W3814" s="28"/>
      <c r="X3814" s="28"/>
      <c r="Y3814" s="28"/>
      <c r="Z3814" s="28"/>
      <c r="AA3814" s="28"/>
      <c r="AB3814" s="28"/>
      <c r="AC3814" s="28"/>
      <c r="AD3814" s="28"/>
      <c r="AE3814" s="28"/>
      <c r="AF3814" s="28"/>
      <c r="AG3814" s="28"/>
      <c r="AH3814" s="28"/>
      <c r="AI3814" s="28"/>
      <c r="AJ3814" s="28"/>
      <c r="AK3814" s="28"/>
      <c r="AL3814" s="28"/>
      <c r="AM3814" s="28"/>
    </row>
    <row r="3815" spans="2:39">
      <c r="B3815" s="27"/>
      <c r="C3815" s="27"/>
      <c r="D3815" s="28"/>
      <c r="E3815" s="28"/>
      <c r="F3815" s="28"/>
      <c r="G3815" s="28"/>
      <c r="H3815" s="28"/>
      <c r="I3815" s="28"/>
      <c r="J3815" s="28"/>
      <c r="K3815" s="28"/>
      <c r="L3815" s="28"/>
      <c r="M3815" s="28"/>
      <c r="N3815" s="28"/>
      <c r="O3815" s="28"/>
      <c r="P3815" s="28"/>
      <c r="Q3815" s="28"/>
      <c r="R3815" s="28"/>
      <c r="S3815" s="28"/>
      <c r="T3815" s="28"/>
      <c r="U3815" s="28"/>
      <c r="V3815" s="28"/>
      <c r="W3815" s="28"/>
      <c r="X3815" s="28"/>
      <c r="Y3815" s="28"/>
      <c r="Z3815" s="28"/>
      <c r="AA3815" s="28"/>
      <c r="AB3815" s="28"/>
      <c r="AC3815" s="28"/>
      <c r="AD3815" s="28"/>
      <c r="AE3815" s="28"/>
      <c r="AF3815" s="28"/>
      <c r="AG3815" s="28"/>
      <c r="AH3815" s="28"/>
      <c r="AI3815" s="28"/>
      <c r="AJ3815" s="28"/>
      <c r="AK3815" s="28"/>
      <c r="AL3815" s="28"/>
      <c r="AM3815" s="28"/>
    </row>
    <row r="3816" spans="2:39">
      <c r="B3816" s="27"/>
      <c r="C3816" s="27"/>
      <c r="D3816" s="28"/>
      <c r="E3816" s="28"/>
      <c r="F3816" s="28"/>
      <c r="G3816" s="28"/>
      <c r="H3816" s="28"/>
      <c r="I3816" s="28"/>
      <c r="J3816" s="28"/>
      <c r="K3816" s="28"/>
      <c r="L3816" s="28"/>
      <c r="M3816" s="28"/>
      <c r="N3816" s="28"/>
      <c r="O3816" s="28"/>
      <c r="P3816" s="28"/>
      <c r="Q3816" s="28"/>
      <c r="R3816" s="28"/>
      <c r="S3816" s="28"/>
      <c r="T3816" s="28"/>
      <c r="U3816" s="28"/>
      <c r="V3816" s="28"/>
      <c r="W3816" s="28"/>
      <c r="X3816" s="28"/>
      <c r="Y3816" s="28"/>
      <c r="Z3816" s="28"/>
      <c r="AA3816" s="28"/>
      <c r="AB3816" s="28"/>
      <c r="AC3816" s="28"/>
      <c r="AD3816" s="28"/>
      <c r="AE3816" s="28"/>
      <c r="AF3816" s="28"/>
      <c r="AG3816" s="28"/>
      <c r="AH3816" s="28"/>
      <c r="AI3816" s="28"/>
      <c r="AJ3816" s="28"/>
      <c r="AK3816" s="28"/>
      <c r="AL3816" s="28"/>
      <c r="AM3816" s="28"/>
    </row>
    <row r="3817" spans="2:39">
      <c r="B3817" s="27"/>
      <c r="C3817" s="27"/>
      <c r="D3817" s="28"/>
      <c r="E3817" s="28"/>
      <c r="F3817" s="28"/>
      <c r="G3817" s="28"/>
      <c r="H3817" s="28"/>
      <c r="I3817" s="28"/>
      <c r="J3817" s="28"/>
      <c r="K3817" s="28"/>
      <c r="L3817" s="28"/>
      <c r="M3817" s="28"/>
      <c r="N3817" s="28"/>
      <c r="O3817" s="28"/>
      <c r="P3817" s="28"/>
      <c r="Q3817" s="28"/>
      <c r="R3817" s="28"/>
      <c r="S3817" s="28"/>
      <c r="T3817" s="28"/>
      <c r="U3817" s="28"/>
      <c r="V3817" s="28"/>
      <c r="W3817" s="28"/>
      <c r="X3817" s="28"/>
      <c r="Y3817" s="28"/>
      <c r="Z3817" s="28"/>
      <c r="AA3817" s="28"/>
      <c r="AB3817" s="28"/>
      <c r="AC3817" s="28"/>
      <c r="AD3817" s="28"/>
      <c r="AE3817" s="28"/>
      <c r="AF3817" s="28"/>
      <c r="AG3817" s="28"/>
      <c r="AH3817" s="28"/>
      <c r="AI3817" s="28"/>
      <c r="AJ3817" s="28"/>
      <c r="AK3817" s="28"/>
      <c r="AL3817" s="28"/>
      <c r="AM3817" s="28"/>
    </row>
    <row r="3818" spans="2:39">
      <c r="B3818" s="27"/>
      <c r="C3818" s="27"/>
      <c r="D3818" s="28"/>
      <c r="E3818" s="28"/>
      <c r="F3818" s="28"/>
      <c r="G3818" s="28"/>
      <c r="H3818" s="28"/>
      <c r="I3818" s="28"/>
      <c r="J3818" s="28"/>
      <c r="K3818" s="28"/>
      <c r="L3818" s="28"/>
      <c r="M3818" s="28"/>
      <c r="N3818" s="28"/>
      <c r="O3818" s="28"/>
      <c r="P3818" s="28"/>
      <c r="Q3818" s="28"/>
      <c r="R3818" s="28"/>
      <c r="S3818" s="28"/>
      <c r="T3818" s="28"/>
      <c r="U3818" s="28"/>
      <c r="V3818" s="28"/>
      <c r="W3818" s="28"/>
      <c r="X3818" s="28"/>
      <c r="Y3818" s="28"/>
      <c r="Z3818" s="28"/>
      <c r="AA3818" s="28"/>
      <c r="AB3818" s="28"/>
      <c r="AC3818" s="28"/>
      <c r="AD3818" s="28"/>
      <c r="AE3818" s="28"/>
      <c r="AF3818" s="28"/>
      <c r="AG3818" s="28"/>
      <c r="AH3818" s="28"/>
      <c r="AI3818" s="28"/>
      <c r="AJ3818" s="28"/>
      <c r="AK3818" s="28"/>
      <c r="AL3818" s="28"/>
      <c r="AM3818" s="28"/>
    </row>
    <row r="3819" spans="2:39">
      <c r="B3819" s="27"/>
      <c r="C3819" s="27"/>
      <c r="D3819" s="28"/>
      <c r="E3819" s="28"/>
      <c r="F3819" s="28"/>
      <c r="G3819" s="28"/>
      <c r="H3819" s="28"/>
      <c r="I3819" s="28"/>
      <c r="J3819" s="28"/>
      <c r="K3819" s="28"/>
      <c r="L3819" s="28"/>
      <c r="M3819" s="28"/>
      <c r="N3819" s="28"/>
      <c r="O3819" s="28"/>
      <c r="P3819" s="28"/>
      <c r="Q3819" s="28"/>
      <c r="R3819" s="28"/>
      <c r="S3819" s="28"/>
      <c r="T3819" s="28"/>
      <c r="U3819" s="28"/>
      <c r="V3819" s="28"/>
      <c r="W3819" s="28"/>
      <c r="X3819" s="28"/>
      <c r="Y3819" s="28"/>
      <c r="Z3819" s="28"/>
      <c r="AA3819" s="28"/>
      <c r="AB3819" s="28"/>
      <c r="AC3819" s="28"/>
      <c r="AD3819" s="28"/>
      <c r="AE3819" s="28"/>
      <c r="AF3819" s="28"/>
      <c r="AG3819" s="28"/>
      <c r="AH3819" s="28"/>
      <c r="AI3819" s="28"/>
      <c r="AJ3819" s="28"/>
      <c r="AK3819" s="28"/>
      <c r="AL3819" s="28"/>
      <c r="AM3819" s="28"/>
    </row>
    <row r="3820" spans="2:39">
      <c r="B3820" s="27"/>
      <c r="C3820" s="27"/>
      <c r="D3820" s="28"/>
      <c r="E3820" s="28"/>
      <c r="F3820" s="28"/>
      <c r="G3820" s="28"/>
      <c r="H3820" s="28"/>
      <c r="I3820" s="28"/>
      <c r="J3820" s="28"/>
      <c r="K3820" s="28"/>
      <c r="L3820" s="28"/>
      <c r="M3820" s="28"/>
      <c r="N3820" s="28"/>
      <c r="O3820" s="28"/>
      <c r="P3820" s="28"/>
      <c r="Q3820" s="28"/>
      <c r="R3820" s="28"/>
      <c r="S3820" s="28"/>
      <c r="T3820" s="28"/>
      <c r="U3820" s="28"/>
      <c r="V3820" s="28"/>
      <c r="W3820" s="28"/>
      <c r="X3820" s="28"/>
      <c r="Y3820" s="28"/>
      <c r="Z3820" s="28"/>
      <c r="AA3820" s="28"/>
      <c r="AB3820" s="28"/>
      <c r="AC3820" s="28"/>
      <c r="AD3820" s="28"/>
      <c r="AE3820" s="28"/>
      <c r="AF3820" s="28"/>
      <c r="AG3820" s="28"/>
      <c r="AH3820" s="28"/>
      <c r="AI3820" s="28"/>
      <c r="AJ3820" s="28"/>
      <c r="AK3820" s="28"/>
      <c r="AL3820" s="28"/>
      <c r="AM3820" s="28"/>
    </row>
    <row r="3821" spans="2:39">
      <c r="B3821" s="27"/>
      <c r="C3821" s="27"/>
      <c r="D3821" s="28"/>
      <c r="E3821" s="28"/>
      <c r="F3821" s="28"/>
      <c r="G3821" s="28"/>
      <c r="H3821" s="28"/>
      <c r="I3821" s="28"/>
      <c r="J3821" s="28"/>
      <c r="K3821" s="28"/>
      <c r="L3821" s="28"/>
      <c r="M3821" s="28"/>
      <c r="N3821" s="28"/>
      <c r="O3821" s="28"/>
      <c r="P3821" s="28"/>
      <c r="Q3821" s="28"/>
      <c r="R3821" s="28"/>
      <c r="S3821" s="28"/>
      <c r="T3821" s="28"/>
      <c r="U3821" s="28"/>
      <c r="V3821" s="28"/>
      <c r="W3821" s="28"/>
      <c r="X3821" s="28"/>
      <c r="Y3821" s="28"/>
      <c r="Z3821" s="28"/>
      <c r="AA3821" s="28"/>
      <c r="AB3821" s="28"/>
      <c r="AC3821" s="28"/>
      <c r="AD3821" s="28"/>
      <c r="AE3821" s="28"/>
      <c r="AF3821" s="28"/>
      <c r="AG3821" s="28"/>
      <c r="AH3821" s="28"/>
      <c r="AI3821" s="28"/>
      <c r="AJ3821" s="28"/>
      <c r="AK3821" s="28"/>
      <c r="AL3821" s="28"/>
      <c r="AM3821" s="28"/>
    </row>
    <row r="3822" spans="2:39">
      <c r="B3822" s="27"/>
      <c r="C3822" s="27"/>
      <c r="D3822" s="28"/>
      <c r="E3822" s="28"/>
      <c r="F3822" s="28"/>
      <c r="G3822" s="28"/>
      <c r="H3822" s="28"/>
      <c r="I3822" s="28"/>
      <c r="J3822" s="28"/>
      <c r="K3822" s="28"/>
      <c r="L3822" s="28"/>
      <c r="M3822" s="28"/>
      <c r="N3822" s="28"/>
      <c r="O3822" s="28"/>
      <c r="P3822" s="28"/>
      <c r="Q3822" s="28"/>
      <c r="R3822" s="28"/>
      <c r="S3822" s="28"/>
      <c r="T3822" s="28"/>
      <c r="U3822" s="28"/>
      <c r="V3822" s="28"/>
      <c r="W3822" s="28"/>
      <c r="X3822" s="28"/>
      <c r="Y3822" s="28"/>
      <c r="Z3822" s="28"/>
      <c r="AA3822" s="28"/>
      <c r="AB3822" s="28"/>
      <c r="AC3822" s="28"/>
      <c r="AD3822" s="28"/>
      <c r="AE3822" s="28"/>
      <c r="AF3822" s="28"/>
      <c r="AG3822" s="28"/>
      <c r="AH3822" s="28"/>
      <c r="AI3822" s="28"/>
      <c r="AJ3822" s="28"/>
      <c r="AK3822" s="28"/>
      <c r="AL3822" s="28"/>
      <c r="AM3822" s="28"/>
    </row>
    <row r="3823" spans="2:39">
      <c r="B3823" s="27"/>
      <c r="C3823" s="27"/>
      <c r="D3823" s="28"/>
      <c r="E3823" s="28"/>
      <c r="F3823" s="28"/>
      <c r="G3823" s="28"/>
      <c r="H3823" s="28"/>
      <c r="I3823" s="28"/>
      <c r="J3823" s="28"/>
      <c r="K3823" s="28"/>
      <c r="L3823" s="28"/>
      <c r="M3823" s="28"/>
      <c r="N3823" s="28"/>
      <c r="O3823" s="28"/>
      <c r="P3823" s="28"/>
      <c r="Q3823" s="28"/>
      <c r="R3823" s="28"/>
      <c r="S3823" s="28"/>
      <c r="T3823" s="28"/>
      <c r="U3823" s="28"/>
      <c r="V3823" s="28"/>
      <c r="W3823" s="28"/>
      <c r="X3823" s="28"/>
      <c r="Y3823" s="28"/>
      <c r="Z3823" s="28"/>
      <c r="AA3823" s="28"/>
      <c r="AB3823" s="28"/>
      <c r="AC3823" s="28"/>
      <c r="AD3823" s="28"/>
      <c r="AE3823" s="28"/>
      <c r="AF3823" s="28"/>
      <c r="AG3823" s="28"/>
      <c r="AH3823" s="28"/>
      <c r="AI3823" s="28"/>
      <c r="AJ3823" s="28"/>
      <c r="AK3823" s="28"/>
      <c r="AL3823" s="28"/>
      <c r="AM3823" s="28"/>
    </row>
    <row r="3824" spans="2:39">
      <c r="B3824" s="27"/>
      <c r="C3824" s="27"/>
      <c r="D3824" s="28"/>
      <c r="E3824" s="28"/>
      <c r="F3824" s="28"/>
      <c r="G3824" s="28"/>
      <c r="H3824" s="28"/>
      <c r="I3824" s="28"/>
      <c r="J3824" s="28"/>
      <c r="K3824" s="28"/>
      <c r="L3824" s="28"/>
      <c r="M3824" s="28"/>
      <c r="N3824" s="28"/>
      <c r="O3824" s="28"/>
      <c r="P3824" s="28"/>
      <c r="Q3824" s="28"/>
      <c r="R3824" s="28"/>
      <c r="S3824" s="28"/>
      <c r="T3824" s="28"/>
      <c r="U3824" s="28"/>
      <c r="V3824" s="28"/>
      <c r="W3824" s="28"/>
      <c r="X3824" s="28"/>
      <c r="Y3824" s="28"/>
      <c r="Z3824" s="28"/>
      <c r="AA3824" s="28"/>
      <c r="AB3824" s="28"/>
      <c r="AC3824" s="28"/>
      <c r="AD3824" s="28"/>
      <c r="AE3824" s="28"/>
      <c r="AF3824" s="28"/>
      <c r="AG3824" s="28"/>
      <c r="AH3824" s="28"/>
      <c r="AI3824" s="28"/>
      <c r="AJ3824" s="28"/>
      <c r="AK3824" s="28"/>
      <c r="AL3824" s="28"/>
      <c r="AM3824" s="28"/>
    </row>
    <row r="3825" spans="2:39">
      <c r="B3825" s="27"/>
      <c r="C3825" s="27"/>
      <c r="D3825" s="28"/>
      <c r="E3825" s="28"/>
      <c r="F3825" s="28"/>
      <c r="G3825" s="28"/>
      <c r="H3825" s="28"/>
      <c r="I3825" s="28"/>
      <c r="J3825" s="28"/>
      <c r="K3825" s="28"/>
      <c r="L3825" s="28"/>
      <c r="M3825" s="28"/>
      <c r="N3825" s="28"/>
      <c r="O3825" s="28"/>
      <c r="P3825" s="28"/>
      <c r="Q3825" s="28"/>
      <c r="R3825" s="28"/>
      <c r="S3825" s="28"/>
      <c r="T3825" s="28"/>
      <c r="U3825" s="28"/>
      <c r="V3825" s="28"/>
      <c r="W3825" s="28"/>
      <c r="X3825" s="28"/>
      <c r="Y3825" s="28"/>
      <c r="Z3825" s="28"/>
      <c r="AA3825" s="28"/>
      <c r="AB3825" s="28"/>
      <c r="AC3825" s="28"/>
      <c r="AD3825" s="28"/>
      <c r="AE3825" s="28"/>
      <c r="AF3825" s="28"/>
      <c r="AG3825" s="28"/>
      <c r="AH3825" s="28"/>
      <c r="AI3825" s="28"/>
      <c r="AJ3825" s="28"/>
      <c r="AK3825" s="28"/>
      <c r="AL3825" s="28"/>
      <c r="AM3825" s="28"/>
    </row>
    <row r="3826" spans="2:39">
      <c r="B3826" s="27"/>
      <c r="C3826" s="27"/>
      <c r="D3826" s="28"/>
      <c r="E3826" s="28"/>
      <c r="F3826" s="28"/>
      <c r="G3826" s="28"/>
      <c r="H3826" s="28"/>
      <c r="I3826" s="28"/>
      <c r="J3826" s="28"/>
      <c r="K3826" s="28"/>
      <c r="L3826" s="28"/>
      <c r="M3826" s="28"/>
      <c r="N3826" s="28"/>
      <c r="O3826" s="28"/>
      <c r="P3826" s="28"/>
      <c r="Q3826" s="28"/>
      <c r="R3826" s="28"/>
      <c r="S3826" s="28"/>
      <c r="T3826" s="28"/>
      <c r="U3826" s="28"/>
      <c r="V3826" s="28"/>
      <c r="W3826" s="28"/>
      <c r="X3826" s="28"/>
      <c r="Y3826" s="28"/>
      <c r="Z3826" s="28"/>
      <c r="AA3826" s="28"/>
      <c r="AB3826" s="28"/>
      <c r="AC3826" s="28"/>
      <c r="AD3826" s="28"/>
      <c r="AE3826" s="28"/>
      <c r="AF3826" s="28"/>
      <c r="AG3826" s="28"/>
      <c r="AH3826" s="28"/>
      <c r="AI3826" s="28"/>
      <c r="AJ3826" s="28"/>
      <c r="AK3826" s="28"/>
      <c r="AL3826" s="28"/>
      <c r="AM3826" s="28"/>
    </row>
    <row r="3827" spans="2:39">
      <c r="B3827" s="27"/>
      <c r="C3827" s="27"/>
      <c r="D3827" s="28"/>
      <c r="E3827" s="28"/>
      <c r="F3827" s="28"/>
      <c r="G3827" s="28"/>
      <c r="H3827" s="28"/>
      <c r="I3827" s="28"/>
      <c r="J3827" s="28"/>
      <c r="K3827" s="28"/>
      <c r="L3827" s="28"/>
      <c r="M3827" s="28"/>
      <c r="N3827" s="28"/>
      <c r="O3827" s="28"/>
      <c r="P3827" s="28"/>
      <c r="Q3827" s="28"/>
      <c r="R3827" s="28"/>
      <c r="S3827" s="28"/>
      <c r="T3827" s="28"/>
      <c r="U3827" s="28"/>
      <c r="V3827" s="28"/>
      <c r="W3827" s="28"/>
      <c r="X3827" s="28"/>
      <c r="Y3827" s="28"/>
      <c r="Z3827" s="28"/>
      <c r="AA3827" s="28"/>
      <c r="AB3827" s="28"/>
      <c r="AC3827" s="28"/>
      <c r="AD3827" s="28"/>
      <c r="AE3827" s="28"/>
      <c r="AF3827" s="28"/>
      <c r="AG3827" s="28"/>
      <c r="AH3827" s="28"/>
      <c r="AI3827" s="28"/>
      <c r="AJ3827" s="28"/>
      <c r="AK3827" s="28"/>
      <c r="AL3827" s="28"/>
      <c r="AM3827" s="28"/>
    </row>
    <row r="3828" spans="2:39">
      <c r="B3828" s="27"/>
      <c r="C3828" s="27"/>
      <c r="D3828" s="28"/>
      <c r="E3828" s="28"/>
      <c r="F3828" s="28"/>
      <c r="G3828" s="28"/>
      <c r="H3828" s="28"/>
      <c r="I3828" s="28"/>
      <c r="J3828" s="28"/>
      <c r="K3828" s="28"/>
      <c r="L3828" s="28"/>
      <c r="M3828" s="28"/>
      <c r="N3828" s="28"/>
      <c r="O3828" s="28"/>
      <c r="P3828" s="28"/>
      <c r="Q3828" s="28"/>
      <c r="R3828" s="28"/>
      <c r="S3828" s="28"/>
      <c r="T3828" s="28"/>
      <c r="U3828" s="28"/>
      <c r="V3828" s="28"/>
      <c r="W3828" s="28"/>
      <c r="X3828" s="28"/>
      <c r="Y3828" s="28"/>
      <c r="Z3828" s="28"/>
      <c r="AA3828" s="28"/>
      <c r="AB3828" s="28"/>
      <c r="AC3828" s="28"/>
      <c r="AD3828" s="28"/>
      <c r="AE3828" s="28"/>
      <c r="AF3828" s="28"/>
      <c r="AG3828" s="28"/>
      <c r="AH3828" s="28"/>
      <c r="AI3828" s="28"/>
      <c r="AJ3828" s="28"/>
      <c r="AK3828" s="28"/>
      <c r="AL3828" s="28"/>
      <c r="AM3828" s="28"/>
    </row>
    <row r="3829" spans="2:39">
      <c r="B3829" s="27"/>
      <c r="C3829" s="27"/>
      <c r="D3829" s="28"/>
      <c r="E3829" s="28"/>
      <c r="F3829" s="28"/>
      <c r="G3829" s="28"/>
      <c r="H3829" s="28"/>
      <c r="I3829" s="28"/>
      <c r="J3829" s="28"/>
      <c r="K3829" s="28"/>
      <c r="L3829" s="28"/>
      <c r="M3829" s="28"/>
      <c r="N3829" s="28"/>
      <c r="O3829" s="28"/>
      <c r="P3829" s="28"/>
      <c r="Q3829" s="28"/>
      <c r="R3829" s="28"/>
      <c r="S3829" s="28"/>
      <c r="T3829" s="28"/>
      <c r="U3829" s="28"/>
      <c r="V3829" s="28"/>
      <c r="W3829" s="28"/>
      <c r="X3829" s="28"/>
      <c r="Y3829" s="28"/>
      <c r="Z3829" s="28"/>
      <c r="AA3829" s="28"/>
      <c r="AB3829" s="28"/>
      <c r="AC3829" s="28"/>
      <c r="AD3829" s="28"/>
      <c r="AE3829" s="28"/>
      <c r="AF3829" s="28"/>
      <c r="AG3829" s="28"/>
      <c r="AH3829" s="28"/>
      <c r="AI3829" s="28"/>
      <c r="AJ3829" s="28"/>
      <c r="AK3829" s="28"/>
      <c r="AL3829" s="28"/>
      <c r="AM3829" s="28"/>
    </row>
    <row r="3830" spans="2:39">
      <c r="B3830" s="27"/>
      <c r="C3830" s="27"/>
      <c r="D3830" s="28"/>
      <c r="E3830" s="28"/>
      <c r="F3830" s="28"/>
      <c r="G3830" s="28"/>
      <c r="H3830" s="28"/>
      <c r="I3830" s="28"/>
      <c r="J3830" s="28"/>
      <c r="K3830" s="28"/>
      <c r="L3830" s="28"/>
      <c r="M3830" s="28"/>
      <c r="N3830" s="28"/>
      <c r="O3830" s="28"/>
      <c r="P3830" s="28"/>
      <c r="Q3830" s="28"/>
      <c r="R3830" s="28"/>
      <c r="S3830" s="28"/>
      <c r="T3830" s="28"/>
      <c r="U3830" s="28"/>
      <c r="V3830" s="28"/>
      <c r="W3830" s="28"/>
      <c r="X3830" s="28"/>
      <c r="Y3830" s="28"/>
      <c r="Z3830" s="28"/>
      <c r="AA3830" s="28"/>
      <c r="AB3830" s="28"/>
      <c r="AC3830" s="28"/>
      <c r="AD3830" s="28"/>
      <c r="AE3830" s="28"/>
      <c r="AF3830" s="28"/>
      <c r="AG3830" s="28"/>
      <c r="AH3830" s="28"/>
      <c r="AI3830" s="28"/>
      <c r="AJ3830" s="28"/>
      <c r="AK3830" s="28"/>
      <c r="AL3830" s="28"/>
      <c r="AM3830" s="28"/>
    </row>
    <row r="3831" spans="2:39">
      <c r="B3831" s="27"/>
      <c r="C3831" s="27"/>
      <c r="D3831" s="28"/>
      <c r="E3831" s="28"/>
      <c r="F3831" s="28"/>
      <c r="G3831" s="28"/>
      <c r="H3831" s="28"/>
      <c r="I3831" s="28"/>
      <c r="J3831" s="28"/>
      <c r="K3831" s="28"/>
      <c r="L3831" s="28"/>
      <c r="M3831" s="28"/>
      <c r="N3831" s="28"/>
      <c r="O3831" s="28"/>
      <c r="P3831" s="28"/>
      <c r="Q3831" s="28"/>
      <c r="R3831" s="28"/>
      <c r="S3831" s="28"/>
      <c r="T3831" s="28"/>
      <c r="U3831" s="28"/>
      <c r="V3831" s="28"/>
      <c r="W3831" s="28"/>
      <c r="X3831" s="28"/>
      <c r="Y3831" s="28"/>
      <c r="Z3831" s="28"/>
      <c r="AA3831" s="28"/>
      <c r="AB3831" s="28"/>
      <c r="AC3831" s="28"/>
      <c r="AD3831" s="28"/>
      <c r="AE3831" s="28"/>
      <c r="AF3831" s="28"/>
      <c r="AG3831" s="28"/>
      <c r="AH3831" s="28"/>
      <c r="AI3831" s="28"/>
      <c r="AJ3831" s="28"/>
      <c r="AK3831" s="28"/>
      <c r="AL3831" s="28"/>
      <c r="AM3831" s="28"/>
    </row>
    <row r="3832" spans="2:39">
      <c r="B3832" s="27"/>
      <c r="C3832" s="27"/>
      <c r="D3832" s="28"/>
      <c r="E3832" s="28"/>
      <c r="F3832" s="28"/>
      <c r="G3832" s="28"/>
      <c r="H3832" s="28"/>
      <c r="I3832" s="28"/>
      <c r="J3832" s="28"/>
      <c r="K3832" s="28"/>
      <c r="L3832" s="28"/>
      <c r="M3832" s="28"/>
      <c r="N3832" s="28"/>
      <c r="O3832" s="28"/>
      <c r="P3832" s="28"/>
      <c r="Q3832" s="28"/>
      <c r="R3832" s="28"/>
      <c r="S3832" s="28"/>
      <c r="T3832" s="28"/>
      <c r="U3832" s="28"/>
      <c r="V3832" s="28"/>
      <c r="W3832" s="28"/>
      <c r="X3832" s="28"/>
      <c r="Y3832" s="28"/>
      <c r="Z3832" s="28"/>
      <c r="AA3832" s="28"/>
      <c r="AB3832" s="28"/>
      <c r="AC3832" s="28"/>
      <c r="AD3832" s="28"/>
      <c r="AE3832" s="28"/>
      <c r="AF3832" s="28"/>
      <c r="AG3832" s="28"/>
      <c r="AH3832" s="28"/>
      <c r="AI3832" s="28"/>
      <c r="AJ3832" s="28"/>
      <c r="AK3832" s="28"/>
      <c r="AL3832" s="28"/>
      <c r="AM3832" s="28"/>
    </row>
    <row r="3833" spans="2:39">
      <c r="B3833" s="27"/>
      <c r="C3833" s="27"/>
      <c r="D3833" s="28"/>
      <c r="E3833" s="28"/>
      <c r="F3833" s="28"/>
      <c r="G3833" s="28"/>
      <c r="H3833" s="28"/>
      <c r="I3833" s="28"/>
      <c r="J3833" s="28"/>
      <c r="K3833" s="28"/>
      <c r="L3833" s="28"/>
      <c r="M3833" s="28"/>
      <c r="N3833" s="28"/>
      <c r="O3833" s="28"/>
      <c r="P3833" s="28"/>
      <c r="Q3833" s="28"/>
      <c r="R3833" s="28"/>
      <c r="S3833" s="28"/>
      <c r="T3833" s="28"/>
      <c r="U3833" s="28"/>
      <c r="V3833" s="28"/>
      <c r="W3833" s="28"/>
      <c r="X3833" s="28"/>
      <c r="Y3833" s="28"/>
      <c r="Z3833" s="28"/>
      <c r="AA3833" s="28"/>
      <c r="AB3833" s="28"/>
      <c r="AC3833" s="28"/>
      <c r="AD3833" s="28"/>
      <c r="AE3833" s="28"/>
      <c r="AF3833" s="28"/>
      <c r="AG3833" s="28"/>
      <c r="AH3833" s="28"/>
      <c r="AI3833" s="28"/>
      <c r="AJ3833" s="28"/>
      <c r="AK3833" s="28"/>
      <c r="AL3833" s="28"/>
      <c r="AM3833" s="28"/>
    </row>
    <row r="3834" spans="2:39">
      <c r="B3834" s="27"/>
      <c r="C3834" s="27"/>
      <c r="D3834" s="28"/>
      <c r="E3834" s="28"/>
      <c r="F3834" s="28"/>
      <c r="G3834" s="28"/>
      <c r="H3834" s="28"/>
      <c r="I3834" s="28"/>
      <c r="J3834" s="28"/>
      <c r="K3834" s="28"/>
      <c r="L3834" s="28"/>
      <c r="M3834" s="28"/>
      <c r="N3834" s="28"/>
      <c r="O3834" s="28"/>
      <c r="P3834" s="28"/>
      <c r="Q3834" s="28"/>
      <c r="R3834" s="28"/>
      <c r="S3834" s="28"/>
      <c r="T3834" s="28"/>
      <c r="U3834" s="28"/>
      <c r="V3834" s="28"/>
      <c r="W3834" s="28"/>
      <c r="X3834" s="28"/>
      <c r="Y3834" s="28"/>
      <c r="Z3834" s="28"/>
      <c r="AA3834" s="28"/>
      <c r="AB3834" s="28"/>
      <c r="AC3834" s="28"/>
      <c r="AD3834" s="28"/>
      <c r="AE3834" s="28"/>
      <c r="AF3834" s="28"/>
      <c r="AG3834" s="28"/>
      <c r="AH3834" s="28"/>
      <c r="AI3834" s="28"/>
      <c r="AJ3834" s="28"/>
      <c r="AK3834" s="28"/>
      <c r="AL3834" s="28"/>
      <c r="AM3834" s="28"/>
    </row>
    <row r="3835" spans="2:39">
      <c r="B3835" s="27"/>
      <c r="C3835" s="27"/>
      <c r="D3835" s="28"/>
      <c r="E3835" s="28"/>
      <c r="F3835" s="28"/>
      <c r="G3835" s="28"/>
      <c r="H3835" s="28"/>
      <c r="I3835" s="28"/>
      <c r="J3835" s="28"/>
      <c r="K3835" s="28"/>
      <c r="L3835" s="28"/>
      <c r="M3835" s="28"/>
      <c r="N3835" s="28"/>
      <c r="O3835" s="28"/>
      <c r="P3835" s="28"/>
      <c r="Q3835" s="28"/>
      <c r="R3835" s="28"/>
      <c r="S3835" s="28"/>
      <c r="T3835" s="28"/>
      <c r="U3835" s="28"/>
      <c r="V3835" s="28"/>
      <c r="W3835" s="28"/>
      <c r="X3835" s="28"/>
      <c r="Y3835" s="28"/>
      <c r="Z3835" s="28"/>
      <c r="AA3835" s="28"/>
      <c r="AB3835" s="28"/>
      <c r="AC3835" s="28"/>
      <c r="AD3835" s="28"/>
      <c r="AE3835" s="28"/>
      <c r="AF3835" s="28"/>
      <c r="AG3835" s="28"/>
      <c r="AH3835" s="28"/>
      <c r="AI3835" s="28"/>
      <c r="AJ3835" s="28"/>
      <c r="AK3835" s="28"/>
      <c r="AL3835" s="28"/>
      <c r="AM3835" s="28"/>
    </row>
    <row r="3836" spans="2:39">
      <c r="B3836" s="27"/>
      <c r="C3836" s="27"/>
      <c r="D3836" s="28"/>
      <c r="E3836" s="28"/>
      <c r="F3836" s="28"/>
      <c r="G3836" s="28"/>
      <c r="H3836" s="28"/>
      <c r="I3836" s="28"/>
      <c r="J3836" s="28"/>
      <c r="K3836" s="28"/>
      <c r="L3836" s="28"/>
      <c r="M3836" s="28"/>
      <c r="N3836" s="28"/>
      <c r="O3836" s="28"/>
      <c r="P3836" s="28"/>
      <c r="Q3836" s="28"/>
      <c r="R3836" s="28"/>
      <c r="S3836" s="28"/>
      <c r="T3836" s="28"/>
      <c r="U3836" s="28"/>
      <c r="V3836" s="28"/>
      <c r="W3836" s="28"/>
      <c r="X3836" s="28"/>
      <c r="Y3836" s="28"/>
      <c r="Z3836" s="28"/>
      <c r="AA3836" s="28"/>
      <c r="AB3836" s="28"/>
      <c r="AC3836" s="28"/>
      <c r="AD3836" s="28"/>
      <c r="AE3836" s="28"/>
      <c r="AF3836" s="28"/>
      <c r="AG3836" s="28"/>
      <c r="AH3836" s="28"/>
      <c r="AI3836" s="28"/>
      <c r="AJ3836" s="28"/>
      <c r="AK3836" s="28"/>
      <c r="AL3836" s="28"/>
      <c r="AM3836" s="28"/>
    </row>
    <row r="3837" spans="2:39">
      <c r="B3837" s="27"/>
      <c r="C3837" s="27"/>
      <c r="D3837" s="28"/>
      <c r="E3837" s="28"/>
      <c r="F3837" s="28"/>
      <c r="G3837" s="28"/>
      <c r="H3837" s="28"/>
      <c r="I3837" s="28"/>
      <c r="J3837" s="28"/>
      <c r="K3837" s="28"/>
      <c r="L3837" s="28"/>
      <c r="M3837" s="28"/>
      <c r="N3837" s="28"/>
      <c r="O3837" s="28"/>
      <c r="P3837" s="28"/>
      <c r="Q3837" s="28"/>
      <c r="R3837" s="28"/>
      <c r="S3837" s="28"/>
      <c r="T3837" s="28"/>
      <c r="U3837" s="28"/>
      <c r="V3837" s="28"/>
      <c r="W3837" s="28"/>
      <c r="X3837" s="28"/>
      <c r="Y3837" s="28"/>
      <c r="Z3837" s="28"/>
      <c r="AA3837" s="28"/>
      <c r="AB3837" s="28"/>
      <c r="AC3837" s="28"/>
      <c r="AD3837" s="28"/>
      <c r="AE3837" s="28"/>
      <c r="AF3837" s="28"/>
      <c r="AG3837" s="28"/>
      <c r="AH3837" s="28"/>
      <c r="AI3837" s="28"/>
      <c r="AJ3837" s="28"/>
      <c r="AK3837" s="28"/>
      <c r="AL3837" s="28"/>
      <c r="AM3837" s="28"/>
    </row>
    <row r="3838" spans="2:39">
      <c r="B3838" s="27"/>
      <c r="C3838" s="27"/>
      <c r="D3838" s="28"/>
      <c r="E3838" s="28"/>
      <c r="F3838" s="28"/>
      <c r="G3838" s="28"/>
      <c r="H3838" s="28"/>
      <c r="I3838" s="28"/>
      <c r="J3838" s="28"/>
      <c r="K3838" s="28"/>
      <c r="L3838" s="28"/>
      <c r="M3838" s="28"/>
      <c r="N3838" s="28"/>
      <c r="O3838" s="28"/>
      <c r="P3838" s="28"/>
      <c r="Q3838" s="28"/>
      <c r="R3838" s="28"/>
      <c r="S3838" s="28"/>
      <c r="T3838" s="28"/>
      <c r="U3838" s="28"/>
      <c r="V3838" s="28"/>
      <c r="W3838" s="28"/>
      <c r="X3838" s="28"/>
      <c r="Y3838" s="28"/>
      <c r="Z3838" s="28"/>
      <c r="AA3838" s="28"/>
      <c r="AB3838" s="28"/>
      <c r="AC3838" s="28"/>
      <c r="AD3838" s="28"/>
      <c r="AE3838" s="28"/>
      <c r="AF3838" s="28"/>
      <c r="AG3838" s="28"/>
      <c r="AH3838" s="28"/>
      <c r="AI3838" s="28"/>
      <c r="AJ3838" s="28"/>
      <c r="AK3838" s="28"/>
      <c r="AL3838" s="28"/>
      <c r="AM3838" s="28"/>
    </row>
    <row r="3839" spans="2:39">
      <c r="B3839" s="27"/>
      <c r="C3839" s="27"/>
      <c r="D3839" s="28"/>
      <c r="E3839" s="28"/>
      <c r="F3839" s="28"/>
      <c r="G3839" s="28"/>
      <c r="H3839" s="28"/>
      <c r="I3839" s="28"/>
      <c r="J3839" s="28"/>
      <c r="K3839" s="28"/>
      <c r="L3839" s="28"/>
      <c r="M3839" s="28"/>
      <c r="N3839" s="28"/>
      <c r="O3839" s="28"/>
      <c r="P3839" s="28"/>
      <c r="Q3839" s="28"/>
      <c r="R3839" s="28"/>
      <c r="S3839" s="28"/>
      <c r="T3839" s="28"/>
      <c r="U3839" s="28"/>
      <c r="V3839" s="28"/>
      <c r="W3839" s="28"/>
      <c r="X3839" s="28"/>
      <c r="Y3839" s="28"/>
      <c r="Z3839" s="28"/>
      <c r="AA3839" s="28"/>
      <c r="AB3839" s="28"/>
      <c r="AC3839" s="28"/>
      <c r="AD3839" s="28"/>
      <c r="AE3839" s="28"/>
      <c r="AF3839" s="28"/>
      <c r="AG3839" s="28"/>
      <c r="AH3839" s="28"/>
      <c r="AI3839" s="28"/>
      <c r="AJ3839" s="28"/>
      <c r="AK3839" s="28"/>
      <c r="AL3839" s="28"/>
      <c r="AM3839" s="28"/>
    </row>
    <row r="3840" spans="2:39">
      <c r="B3840" s="27"/>
      <c r="C3840" s="27"/>
      <c r="D3840" s="28"/>
      <c r="E3840" s="28"/>
      <c r="F3840" s="28"/>
      <c r="G3840" s="28"/>
      <c r="H3840" s="28"/>
      <c r="I3840" s="28"/>
      <c r="J3840" s="28"/>
      <c r="K3840" s="28"/>
      <c r="L3840" s="28"/>
      <c r="M3840" s="28"/>
      <c r="N3840" s="28"/>
      <c r="O3840" s="28"/>
      <c r="P3840" s="28"/>
      <c r="Q3840" s="28"/>
      <c r="R3840" s="28"/>
      <c r="S3840" s="28"/>
      <c r="T3840" s="28"/>
      <c r="U3840" s="28"/>
      <c r="V3840" s="28"/>
      <c r="W3840" s="28"/>
      <c r="X3840" s="28"/>
      <c r="Y3840" s="28"/>
      <c r="Z3840" s="28"/>
      <c r="AA3840" s="28"/>
      <c r="AB3840" s="28"/>
      <c r="AC3840" s="28"/>
      <c r="AD3840" s="28"/>
      <c r="AE3840" s="28"/>
      <c r="AF3840" s="28"/>
      <c r="AG3840" s="28"/>
      <c r="AH3840" s="28"/>
      <c r="AI3840" s="28"/>
      <c r="AJ3840" s="28"/>
      <c r="AK3840" s="28"/>
      <c r="AL3840" s="28"/>
      <c r="AM3840" s="28"/>
    </row>
    <row r="3841" spans="2:39">
      <c r="B3841" s="27"/>
      <c r="C3841" s="27"/>
      <c r="D3841" s="28"/>
      <c r="E3841" s="28"/>
      <c r="F3841" s="28"/>
      <c r="G3841" s="28"/>
      <c r="H3841" s="28"/>
      <c r="I3841" s="28"/>
      <c r="J3841" s="28"/>
      <c r="K3841" s="28"/>
      <c r="L3841" s="28"/>
      <c r="M3841" s="28"/>
      <c r="N3841" s="28"/>
      <c r="O3841" s="28"/>
      <c r="P3841" s="28"/>
      <c r="Q3841" s="28"/>
      <c r="R3841" s="28"/>
      <c r="S3841" s="28"/>
      <c r="T3841" s="28"/>
      <c r="U3841" s="28"/>
      <c r="V3841" s="28"/>
      <c r="W3841" s="28"/>
      <c r="X3841" s="28"/>
      <c r="Y3841" s="28"/>
      <c r="Z3841" s="28"/>
      <c r="AA3841" s="28"/>
      <c r="AB3841" s="28"/>
      <c r="AC3841" s="28"/>
      <c r="AD3841" s="28"/>
      <c r="AE3841" s="28"/>
      <c r="AF3841" s="28"/>
      <c r="AG3841" s="28"/>
      <c r="AH3841" s="28"/>
      <c r="AI3841" s="28"/>
      <c r="AJ3841" s="28"/>
      <c r="AK3841" s="28"/>
      <c r="AL3841" s="28"/>
      <c r="AM3841" s="28"/>
    </row>
    <row r="3842" spans="2:39">
      <c r="B3842" s="27"/>
      <c r="C3842" s="27"/>
      <c r="D3842" s="28"/>
      <c r="E3842" s="28"/>
      <c r="F3842" s="28"/>
      <c r="G3842" s="28"/>
      <c r="H3842" s="28"/>
      <c r="I3842" s="28"/>
      <c r="J3842" s="28"/>
      <c r="K3842" s="28"/>
      <c r="L3842" s="28"/>
      <c r="M3842" s="28"/>
      <c r="N3842" s="28"/>
      <c r="O3842" s="28"/>
      <c r="P3842" s="28"/>
      <c r="Q3842" s="28"/>
      <c r="R3842" s="28"/>
      <c r="S3842" s="28"/>
      <c r="T3842" s="28"/>
      <c r="U3842" s="28"/>
      <c r="V3842" s="28"/>
      <c r="W3842" s="28"/>
      <c r="X3842" s="28"/>
      <c r="Y3842" s="28"/>
      <c r="Z3842" s="28"/>
      <c r="AA3842" s="28"/>
      <c r="AB3842" s="28"/>
      <c r="AC3842" s="28"/>
      <c r="AD3842" s="28"/>
      <c r="AE3842" s="28"/>
      <c r="AF3842" s="28"/>
      <c r="AG3842" s="28"/>
      <c r="AH3842" s="28"/>
      <c r="AI3842" s="28"/>
      <c r="AJ3842" s="28"/>
      <c r="AK3842" s="28"/>
      <c r="AL3842" s="28"/>
      <c r="AM3842" s="28"/>
    </row>
    <row r="3843" spans="2:39">
      <c r="B3843" s="27"/>
      <c r="C3843" s="27"/>
      <c r="D3843" s="28"/>
      <c r="E3843" s="28"/>
      <c r="F3843" s="28"/>
      <c r="G3843" s="28"/>
      <c r="H3843" s="28"/>
      <c r="I3843" s="28"/>
      <c r="J3843" s="28"/>
      <c r="K3843" s="28"/>
      <c r="L3843" s="28"/>
      <c r="M3843" s="28"/>
      <c r="N3843" s="28"/>
      <c r="O3843" s="28"/>
      <c r="P3843" s="28"/>
      <c r="Q3843" s="28"/>
      <c r="R3843" s="28"/>
      <c r="S3843" s="28"/>
      <c r="T3843" s="28"/>
      <c r="U3843" s="28"/>
      <c r="V3843" s="28"/>
      <c r="W3843" s="28"/>
      <c r="X3843" s="28"/>
      <c r="Y3843" s="28"/>
      <c r="Z3843" s="28"/>
      <c r="AA3843" s="28"/>
      <c r="AB3843" s="28"/>
      <c r="AC3843" s="28"/>
      <c r="AD3843" s="28"/>
      <c r="AE3843" s="28"/>
      <c r="AF3843" s="28"/>
      <c r="AG3843" s="28"/>
      <c r="AH3843" s="28"/>
      <c r="AI3843" s="28"/>
      <c r="AJ3843" s="28"/>
      <c r="AK3843" s="28"/>
      <c r="AL3843" s="28"/>
      <c r="AM3843" s="28"/>
    </row>
    <row r="3844" spans="2:39">
      <c r="B3844" s="27"/>
      <c r="C3844" s="27"/>
      <c r="D3844" s="28"/>
      <c r="E3844" s="28"/>
      <c r="F3844" s="28"/>
      <c r="G3844" s="28"/>
      <c r="H3844" s="28"/>
      <c r="I3844" s="28"/>
      <c r="J3844" s="28"/>
      <c r="K3844" s="28"/>
      <c r="L3844" s="28"/>
      <c r="M3844" s="28"/>
      <c r="N3844" s="28"/>
      <c r="O3844" s="28"/>
      <c r="P3844" s="28"/>
      <c r="Q3844" s="28"/>
      <c r="R3844" s="28"/>
      <c r="S3844" s="28"/>
      <c r="T3844" s="28"/>
      <c r="U3844" s="28"/>
      <c r="V3844" s="28"/>
      <c r="W3844" s="28"/>
      <c r="X3844" s="28"/>
      <c r="Y3844" s="28"/>
      <c r="Z3844" s="28"/>
      <c r="AA3844" s="28"/>
      <c r="AB3844" s="28"/>
      <c r="AC3844" s="28"/>
      <c r="AD3844" s="28"/>
      <c r="AE3844" s="28"/>
      <c r="AF3844" s="28"/>
      <c r="AG3844" s="28"/>
      <c r="AH3844" s="28"/>
      <c r="AI3844" s="28"/>
      <c r="AJ3844" s="28"/>
      <c r="AK3844" s="28"/>
      <c r="AL3844" s="28"/>
      <c r="AM3844" s="28"/>
    </row>
    <row r="3845" spans="2:39">
      <c r="B3845" s="27"/>
      <c r="C3845" s="27"/>
      <c r="D3845" s="28"/>
      <c r="E3845" s="28"/>
      <c r="F3845" s="28"/>
      <c r="G3845" s="28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  <c r="S3845" s="28"/>
      <c r="T3845" s="28"/>
      <c r="U3845" s="28"/>
      <c r="V3845" s="28"/>
      <c r="W3845" s="28"/>
      <c r="X3845" s="28"/>
      <c r="Y3845" s="28"/>
      <c r="Z3845" s="28"/>
      <c r="AA3845" s="28"/>
      <c r="AB3845" s="28"/>
      <c r="AC3845" s="28"/>
      <c r="AD3845" s="28"/>
      <c r="AE3845" s="28"/>
      <c r="AF3845" s="28"/>
      <c r="AG3845" s="28"/>
      <c r="AH3845" s="28"/>
      <c r="AI3845" s="28"/>
      <c r="AJ3845" s="28"/>
      <c r="AK3845" s="28"/>
      <c r="AL3845" s="28"/>
      <c r="AM3845" s="28"/>
    </row>
    <row r="3846" spans="2:39">
      <c r="B3846" s="27"/>
      <c r="C3846" s="27"/>
      <c r="D3846" s="28"/>
      <c r="E3846" s="28"/>
      <c r="F3846" s="28"/>
      <c r="G3846" s="28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28"/>
      <c r="S3846" s="28"/>
      <c r="T3846" s="28"/>
      <c r="U3846" s="28"/>
      <c r="V3846" s="28"/>
      <c r="W3846" s="28"/>
      <c r="X3846" s="28"/>
      <c r="Y3846" s="28"/>
      <c r="Z3846" s="28"/>
      <c r="AA3846" s="28"/>
      <c r="AB3846" s="28"/>
      <c r="AC3846" s="28"/>
      <c r="AD3846" s="28"/>
      <c r="AE3846" s="28"/>
      <c r="AF3846" s="28"/>
      <c r="AG3846" s="28"/>
      <c r="AH3846" s="28"/>
      <c r="AI3846" s="28"/>
      <c r="AJ3846" s="28"/>
      <c r="AK3846" s="28"/>
      <c r="AL3846" s="28"/>
      <c r="AM3846" s="28"/>
    </row>
    <row r="3847" spans="2:39">
      <c r="B3847" s="27"/>
      <c r="C3847" s="27"/>
      <c r="D3847" s="28"/>
      <c r="E3847" s="28"/>
      <c r="F3847" s="28"/>
      <c r="G3847" s="28"/>
      <c r="H3847" s="28"/>
      <c r="I3847" s="28"/>
      <c r="J3847" s="28"/>
      <c r="K3847" s="28"/>
      <c r="L3847" s="28"/>
      <c r="M3847" s="28"/>
      <c r="N3847" s="28"/>
      <c r="O3847" s="28"/>
      <c r="P3847" s="28"/>
      <c r="Q3847" s="28"/>
      <c r="R3847" s="28"/>
      <c r="S3847" s="28"/>
      <c r="T3847" s="28"/>
      <c r="U3847" s="28"/>
      <c r="V3847" s="28"/>
      <c r="W3847" s="28"/>
      <c r="X3847" s="28"/>
      <c r="Y3847" s="28"/>
      <c r="Z3847" s="28"/>
      <c r="AA3847" s="28"/>
      <c r="AB3847" s="28"/>
      <c r="AC3847" s="28"/>
      <c r="AD3847" s="28"/>
      <c r="AE3847" s="28"/>
      <c r="AF3847" s="28"/>
      <c r="AG3847" s="28"/>
      <c r="AH3847" s="28"/>
      <c r="AI3847" s="28"/>
      <c r="AJ3847" s="28"/>
      <c r="AK3847" s="28"/>
      <c r="AL3847" s="28"/>
      <c r="AM3847" s="28"/>
    </row>
    <row r="3848" spans="2:39">
      <c r="B3848" s="27"/>
      <c r="C3848" s="27"/>
      <c r="D3848" s="28"/>
      <c r="E3848" s="28"/>
      <c r="F3848" s="28"/>
      <c r="G3848" s="28"/>
      <c r="H3848" s="28"/>
      <c r="I3848" s="28"/>
      <c r="J3848" s="28"/>
      <c r="K3848" s="28"/>
      <c r="L3848" s="28"/>
      <c r="M3848" s="28"/>
      <c r="N3848" s="28"/>
      <c r="O3848" s="28"/>
      <c r="P3848" s="28"/>
      <c r="Q3848" s="28"/>
      <c r="R3848" s="28"/>
      <c r="S3848" s="28"/>
      <c r="T3848" s="28"/>
      <c r="U3848" s="28"/>
      <c r="V3848" s="28"/>
      <c r="W3848" s="28"/>
      <c r="X3848" s="28"/>
      <c r="Y3848" s="28"/>
      <c r="Z3848" s="28"/>
      <c r="AA3848" s="28"/>
      <c r="AB3848" s="28"/>
      <c r="AC3848" s="28"/>
      <c r="AD3848" s="28"/>
      <c r="AE3848" s="28"/>
      <c r="AF3848" s="28"/>
      <c r="AG3848" s="28"/>
      <c r="AH3848" s="28"/>
      <c r="AI3848" s="28"/>
      <c r="AJ3848" s="28"/>
      <c r="AK3848" s="28"/>
      <c r="AL3848" s="28"/>
      <c r="AM3848" s="28"/>
    </row>
    <row r="3849" spans="2:39">
      <c r="B3849" s="27"/>
      <c r="C3849" s="27"/>
      <c r="D3849" s="28"/>
      <c r="E3849" s="28"/>
      <c r="F3849" s="28"/>
      <c r="G3849" s="28"/>
      <c r="H3849" s="28"/>
      <c r="I3849" s="28"/>
      <c r="J3849" s="28"/>
      <c r="K3849" s="28"/>
      <c r="L3849" s="28"/>
      <c r="M3849" s="28"/>
      <c r="N3849" s="28"/>
      <c r="O3849" s="28"/>
      <c r="P3849" s="28"/>
      <c r="Q3849" s="28"/>
      <c r="R3849" s="28"/>
      <c r="S3849" s="28"/>
      <c r="T3849" s="28"/>
      <c r="U3849" s="28"/>
      <c r="V3849" s="28"/>
      <c r="W3849" s="28"/>
      <c r="X3849" s="28"/>
      <c r="Y3849" s="28"/>
      <c r="Z3849" s="28"/>
      <c r="AA3849" s="28"/>
      <c r="AB3849" s="28"/>
      <c r="AC3849" s="28"/>
      <c r="AD3849" s="28"/>
      <c r="AE3849" s="28"/>
      <c r="AF3849" s="28"/>
      <c r="AG3849" s="28"/>
      <c r="AH3849" s="28"/>
      <c r="AI3849" s="28"/>
      <c r="AJ3849" s="28"/>
      <c r="AK3849" s="28"/>
      <c r="AL3849" s="28"/>
      <c r="AM3849" s="28"/>
    </row>
    <row r="3850" spans="2:39">
      <c r="B3850" s="27"/>
      <c r="C3850" s="27"/>
      <c r="D3850" s="28"/>
      <c r="E3850" s="28"/>
      <c r="F3850" s="28"/>
      <c r="G3850" s="28"/>
      <c r="H3850" s="28"/>
      <c r="I3850" s="28"/>
      <c r="J3850" s="28"/>
      <c r="K3850" s="28"/>
      <c r="L3850" s="28"/>
      <c r="M3850" s="28"/>
      <c r="N3850" s="28"/>
      <c r="O3850" s="28"/>
      <c r="P3850" s="28"/>
      <c r="Q3850" s="28"/>
      <c r="R3850" s="28"/>
      <c r="S3850" s="28"/>
      <c r="T3850" s="28"/>
      <c r="U3850" s="28"/>
      <c r="V3850" s="28"/>
      <c r="W3850" s="28"/>
      <c r="X3850" s="28"/>
      <c r="Y3850" s="28"/>
      <c r="Z3850" s="28"/>
      <c r="AA3850" s="28"/>
      <c r="AB3850" s="28"/>
      <c r="AC3850" s="28"/>
      <c r="AD3850" s="28"/>
      <c r="AE3850" s="28"/>
      <c r="AF3850" s="28"/>
      <c r="AG3850" s="28"/>
      <c r="AH3850" s="28"/>
      <c r="AI3850" s="28"/>
      <c r="AJ3850" s="28"/>
      <c r="AK3850" s="28"/>
      <c r="AL3850" s="28"/>
      <c r="AM3850" s="28"/>
    </row>
    <row r="3851" spans="2:39">
      <c r="B3851" s="27"/>
      <c r="C3851" s="27"/>
      <c r="D3851" s="28"/>
      <c r="E3851" s="28"/>
      <c r="F3851" s="28"/>
      <c r="G3851" s="28"/>
      <c r="H3851" s="28"/>
      <c r="I3851" s="28"/>
      <c r="J3851" s="28"/>
      <c r="K3851" s="28"/>
      <c r="L3851" s="28"/>
      <c r="M3851" s="28"/>
      <c r="N3851" s="28"/>
      <c r="O3851" s="28"/>
      <c r="P3851" s="28"/>
      <c r="Q3851" s="28"/>
      <c r="R3851" s="28"/>
      <c r="S3851" s="28"/>
      <c r="T3851" s="28"/>
      <c r="U3851" s="28"/>
      <c r="V3851" s="28"/>
      <c r="W3851" s="28"/>
      <c r="X3851" s="28"/>
      <c r="Y3851" s="28"/>
      <c r="Z3851" s="28"/>
      <c r="AA3851" s="28"/>
      <c r="AB3851" s="28"/>
      <c r="AC3851" s="28"/>
      <c r="AD3851" s="28"/>
      <c r="AE3851" s="28"/>
      <c r="AF3851" s="28"/>
      <c r="AG3851" s="28"/>
      <c r="AH3851" s="28"/>
      <c r="AI3851" s="28"/>
      <c r="AJ3851" s="28"/>
      <c r="AK3851" s="28"/>
      <c r="AL3851" s="28"/>
      <c r="AM3851" s="28"/>
    </row>
    <row r="3852" spans="2:39">
      <c r="B3852" s="27"/>
      <c r="C3852" s="27"/>
      <c r="D3852" s="28"/>
      <c r="E3852" s="28"/>
      <c r="F3852" s="28"/>
      <c r="G3852" s="28"/>
      <c r="H3852" s="28"/>
      <c r="I3852" s="28"/>
      <c r="J3852" s="28"/>
      <c r="K3852" s="28"/>
      <c r="L3852" s="28"/>
      <c r="M3852" s="28"/>
      <c r="N3852" s="28"/>
      <c r="O3852" s="28"/>
      <c r="P3852" s="28"/>
      <c r="Q3852" s="28"/>
      <c r="R3852" s="28"/>
      <c r="S3852" s="28"/>
      <c r="T3852" s="28"/>
      <c r="U3852" s="28"/>
      <c r="V3852" s="28"/>
      <c r="W3852" s="28"/>
      <c r="X3852" s="28"/>
      <c r="Y3852" s="28"/>
      <c r="Z3852" s="28"/>
      <c r="AA3852" s="28"/>
      <c r="AB3852" s="28"/>
      <c r="AC3852" s="28"/>
      <c r="AD3852" s="28"/>
      <c r="AE3852" s="28"/>
      <c r="AF3852" s="28"/>
      <c r="AG3852" s="28"/>
      <c r="AH3852" s="28"/>
      <c r="AI3852" s="28"/>
      <c r="AJ3852" s="28"/>
      <c r="AK3852" s="28"/>
      <c r="AL3852" s="28"/>
      <c r="AM3852" s="28"/>
    </row>
    <row r="3853" spans="2:39">
      <c r="B3853" s="27"/>
      <c r="C3853" s="27"/>
      <c r="D3853" s="28"/>
      <c r="E3853" s="28"/>
      <c r="F3853" s="28"/>
      <c r="G3853" s="28"/>
      <c r="H3853" s="28"/>
      <c r="I3853" s="28"/>
      <c r="J3853" s="28"/>
      <c r="K3853" s="28"/>
      <c r="L3853" s="28"/>
      <c r="M3853" s="28"/>
      <c r="N3853" s="28"/>
      <c r="O3853" s="28"/>
      <c r="P3853" s="28"/>
      <c r="Q3853" s="28"/>
      <c r="R3853" s="28"/>
      <c r="S3853" s="28"/>
      <c r="T3853" s="28"/>
      <c r="U3853" s="28"/>
      <c r="V3853" s="28"/>
      <c r="W3853" s="28"/>
      <c r="X3853" s="28"/>
      <c r="Y3853" s="28"/>
      <c r="Z3853" s="28"/>
      <c r="AA3853" s="28"/>
      <c r="AB3853" s="28"/>
      <c r="AC3853" s="28"/>
      <c r="AD3853" s="28"/>
      <c r="AE3853" s="28"/>
      <c r="AF3853" s="28"/>
      <c r="AG3853" s="28"/>
      <c r="AH3853" s="28"/>
      <c r="AI3853" s="28"/>
      <c r="AJ3853" s="28"/>
      <c r="AK3853" s="28"/>
      <c r="AL3853" s="28"/>
      <c r="AM3853" s="28"/>
    </row>
    <row r="3854" spans="2:39">
      <c r="B3854" s="27"/>
      <c r="C3854" s="27"/>
      <c r="D3854" s="28"/>
      <c r="E3854" s="28"/>
      <c r="F3854" s="28"/>
      <c r="G3854" s="28"/>
      <c r="H3854" s="28"/>
      <c r="I3854" s="28"/>
      <c r="J3854" s="28"/>
      <c r="K3854" s="28"/>
      <c r="L3854" s="28"/>
      <c r="M3854" s="28"/>
      <c r="N3854" s="28"/>
      <c r="O3854" s="28"/>
      <c r="P3854" s="28"/>
      <c r="Q3854" s="28"/>
      <c r="R3854" s="28"/>
      <c r="S3854" s="28"/>
      <c r="T3854" s="28"/>
      <c r="U3854" s="28"/>
      <c r="V3854" s="28"/>
      <c r="W3854" s="28"/>
      <c r="X3854" s="28"/>
      <c r="Y3854" s="28"/>
      <c r="Z3854" s="28"/>
      <c r="AA3854" s="28"/>
      <c r="AB3854" s="28"/>
      <c r="AC3854" s="28"/>
      <c r="AD3854" s="28"/>
      <c r="AE3854" s="28"/>
      <c r="AF3854" s="28"/>
      <c r="AG3854" s="28"/>
      <c r="AH3854" s="28"/>
      <c r="AI3854" s="28"/>
      <c r="AJ3854" s="28"/>
      <c r="AK3854" s="28"/>
      <c r="AL3854" s="28"/>
      <c r="AM3854" s="28"/>
    </row>
    <row r="3855" spans="2:39">
      <c r="B3855" s="27"/>
      <c r="C3855" s="27"/>
      <c r="D3855" s="28"/>
      <c r="E3855" s="28"/>
      <c r="F3855" s="28"/>
      <c r="G3855" s="28"/>
      <c r="H3855" s="28"/>
      <c r="I3855" s="28"/>
      <c r="J3855" s="28"/>
      <c r="K3855" s="28"/>
      <c r="L3855" s="28"/>
      <c r="M3855" s="28"/>
      <c r="N3855" s="28"/>
      <c r="O3855" s="28"/>
      <c r="P3855" s="28"/>
      <c r="Q3855" s="28"/>
      <c r="R3855" s="28"/>
      <c r="S3855" s="28"/>
      <c r="T3855" s="28"/>
      <c r="U3855" s="28"/>
      <c r="V3855" s="28"/>
      <c r="W3855" s="28"/>
      <c r="X3855" s="28"/>
      <c r="Y3855" s="28"/>
      <c r="Z3855" s="28"/>
      <c r="AA3855" s="28"/>
      <c r="AB3855" s="28"/>
      <c r="AC3855" s="28"/>
      <c r="AD3855" s="28"/>
      <c r="AE3855" s="28"/>
      <c r="AF3855" s="28"/>
      <c r="AG3855" s="28"/>
      <c r="AH3855" s="28"/>
      <c r="AI3855" s="28"/>
      <c r="AJ3855" s="28"/>
      <c r="AK3855" s="28"/>
      <c r="AL3855" s="28"/>
      <c r="AM3855" s="28"/>
    </row>
    <row r="3856" spans="2:39">
      <c r="B3856" s="27"/>
      <c r="C3856" s="27"/>
      <c r="D3856" s="28"/>
      <c r="E3856" s="28"/>
      <c r="F3856" s="28"/>
      <c r="G3856" s="28"/>
      <c r="H3856" s="28"/>
      <c r="I3856" s="28"/>
      <c r="J3856" s="28"/>
      <c r="K3856" s="28"/>
      <c r="L3856" s="28"/>
      <c r="M3856" s="28"/>
      <c r="N3856" s="28"/>
      <c r="O3856" s="28"/>
      <c r="P3856" s="28"/>
      <c r="Q3856" s="28"/>
      <c r="R3856" s="28"/>
      <c r="S3856" s="28"/>
      <c r="T3856" s="28"/>
      <c r="U3856" s="28"/>
      <c r="V3856" s="28"/>
      <c r="W3856" s="28"/>
      <c r="X3856" s="28"/>
      <c r="Y3856" s="28"/>
      <c r="Z3856" s="28"/>
      <c r="AA3856" s="28"/>
      <c r="AB3856" s="28"/>
      <c r="AC3856" s="28"/>
      <c r="AD3856" s="28"/>
      <c r="AE3856" s="28"/>
      <c r="AF3856" s="28"/>
      <c r="AG3856" s="28"/>
      <c r="AH3856" s="28"/>
      <c r="AI3856" s="28"/>
      <c r="AJ3856" s="28"/>
      <c r="AK3856" s="28"/>
      <c r="AL3856" s="28"/>
      <c r="AM3856" s="28"/>
    </row>
    <row r="3857" spans="2:39">
      <c r="B3857" s="27"/>
      <c r="C3857" s="27"/>
      <c r="D3857" s="28"/>
      <c r="E3857" s="28"/>
      <c r="F3857" s="28"/>
      <c r="G3857" s="28"/>
      <c r="H3857" s="28"/>
      <c r="I3857" s="28"/>
      <c r="J3857" s="28"/>
      <c r="K3857" s="28"/>
      <c r="L3857" s="28"/>
      <c r="M3857" s="28"/>
      <c r="N3857" s="28"/>
      <c r="O3857" s="28"/>
      <c r="P3857" s="28"/>
      <c r="Q3857" s="28"/>
      <c r="R3857" s="28"/>
      <c r="S3857" s="28"/>
      <c r="T3857" s="28"/>
      <c r="U3857" s="28"/>
      <c r="V3857" s="28"/>
      <c r="W3857" s="28"/>
      <c r="X3857" s="28"/>
      <c r="Y3857" s="28"/>
      <c r="Z3857" s="28"/>
      <c r="AA3857" s="28"/>
      <c r="AB3857" s="28"/>
      <c r="AC3857" s="28"/>
      <c r="AD3857" s="28"/>
      <c r="AE3857" s="28"/>
      <c r="AF3857" s="28"/>
      <c r="AG3857" s="28"/>
      <c r="AH3857" s="28"/>
      <c r="AI3857" s="28"/>
      <c r="AJ3857" s="28"/>
      <c r="AK3857" s="28"/>
      <c r="AL3857" s="28"/>
      <c r="AM3857" s="28"/>
    </row>
    <row r="3858" spans="2:39">
      <c r="B3858" s="27"/>
      <c r="C3858" s="27"/>
      <c r="D3858" s="28"/>
      <c r="E3858" s="28"/>
      <c r="F3858" s="28"/>
      <c r="G3858" s="28"/>
      <c r="H3858" s="28"/>
      <c r="I3858" s="28"/>
      <c r="J3858" s="28"/>
      <c r="K3858" s="28"/>
      <c r="L3858" s="28"/>
      <c r="M3858" s="28"/>
      <c r="N3858" s="28"/>
      <c r="O3858" s="28"/>
      <c r="P3858" s="28"/>
      <c r="Q3858" s="28"/>
      <c r="R3858" s="28"/>
      <c r="S3858" s="28"/>
      <c r="T3858" s="28"/>
      <c r="U3858" s="28"/>
      <c r="V3858" s="28"/>
      <c r="W3858" s="28"/>
      <c r="X3858" s="28"/>
      <c r="Y3858" s="28"/>
      <c r="Z3858" s="28"/>
      <c r="AA3858" s="28"/>
      <c r="AB3858" s="28"/>
      <c r="AC3858" s="28"/>
      <c r="AD3858" s="28"/>
      <c r="AE3858" s="28"/>
      <c r="AF3858" s="28"/>
      <c r="AG3858" s="28"/>
      <c r="AH3858" s="28"/>
      <c r="AI3858" s="28"/>
      <c r="AJ3858" s="28"/>
      <c r="AK3858" s="28"/>
      <c r="AL3858" s="28"/>
      <c r="AM3858" s="28"/>
    </row>
    <row r="3859" spans="2:39">
      <c r="B3859" s="27"/>
      <c r="C3859" s="27"/>
      <c r="D3859" s="28"/>
      <c r="E3859" s="28"/>
      <c r="F3859" s="28"/>
      <c r="G3859" s="28"/>
      <c r="H3859" s="28"/>
      <c r="I3859" s="28"/>
      <c r="J3859" s="28"/>
      <c r="K3859" s="28"/>
      <c r="L3859" s="28"/>
      <c r="M3859" s="28"/>
      <c r="N3859" s="28"/>
      <c r="O3859" s="28"/>
      <c r="P3859" s="28"/>
      <c r="Q3859" s="28"/>
      <c r="R3859" s="28"/>
      <c r="S3859" s="28"/>
      <c r="T3859" s="28"/>
      <c r="U3859" s="28"/>
      <c r="V3859" s="28"/>
      <c r="W3859" s="28"/>
      <c r="X3859" s="28"/>
      <c r="Y3859" s="28"/>
      <c r="Z3859" s="28"/>
      <c r="AA3859" s="28"/>
      <c r="AB3859" s="28"/>
      <c r="AC3859" s="28"/>
      <c r="AD3859" s="28"/>
      <c r="AE3859" s="28"/>
      <c r="AF3859" s="28"/>
      <c r="AG3859" s="28"/>
      <c r="AH3859" s="28"/>
      <c r="AI3859" s="28"/>
      <c r="AJ3859" s="28"/>
      <c r="AK3859" s="28"/>
      <c r="AL3859" s="28"/>
      <c r="AM3859" s="28"/>
    </row>
    <row r="3860" spans="2:39">
      <c r="B3860" s="27"/>
      <c r="C3860" s="27"/>
      <c r="D3860" s="28"/>
      <c r="E3860" s="28"/>
      <c r="F3860" s="28"/>
      <c r="G3860" s="28"/>
      <c r="H3860" s="28"/>
      <c r="I3860" s="28"/>
      <c r="J3860" s="28"/>
      <c r="K3860" s="28"/>
      <c r="L3860" s="28"/>
      <c r="M3860" s="28"/>
      <c r="N3860" s="28"/>
      <c r="O3860" s="28"/>
      <c r="P3860" s="28"/>
      <c r="Q3860" s="28"/>
      <c r="R3860" s="28"/>
      <c r="S3860" s="28"/>
      <c r="T3860" s="28"/>
      <c r="U3860" s="28"/>
      <c r="V3860" s="28"/>
      <c r="W3860" s="28"/>
      <c r="X3860" s="28"/>
      <c r="Y3860" s="28"/>
      <c r="Z3860" s="28"/>
      <c r="AA3860" s="28"/>
      <c r="AB3860" s="28"/>
      <c r="AC3860" s="28"/>
      <c r="AD3860" s="28"/>
      <c r="AE3860" s="28"/>
      <c r="AF3860" s="28"/>
      <c r="AG3860" s="28"/>
      <c r="AH3860" s="28"/>
      <c r="AI3860" s="28"/>
      <c r="AJ3860" s="28"/>
      <c r="AK3860" s="28"/>
      <c r="AL3860" s="28"/>
      <c r="AM3860" s="28"/>
    </row>
    <row r="3861" spans="2:39">
      <c r="B3861" s="27"/>
      <c r="C3861" s="27"/>
      <c r="D3861" s="28"/>
      <c r="E3861" s="28"/>
      <c r="F3861" s="28"/>
      <c r="G3861" s="28"/>
      <c r="H3861" s="28"/>
      <c r="I3861" s="28"/>
      <c r="J3861" s="28"/>
      <c r="K3861" s="28"/>
      <c r="L3861" s="28"/>
      <c r="M3861" s="28"/>
      <c r="N3861" s="28"/>
      <c r="O3861" s="28"/>
      <c r="P3861" s="28"/>
      <c r="Q3861" s="28"/>
      <c r="R3861" s="28"/>
      <c r="S3861" s="28"/>
      <c r="T3861" s="28"/>
      <c r="U3861" s="28"/>
      <c r="V3861" s="28"/>
      <c r="W3861" s="28"/>
      <c r="X3861" s="28"/>
      <c r="Y3861" s="28"/>
      <c r="Z3861" s="28"/>
      <c r="AA3861" s="28"/>
      <c r="AB3861" s="28"/>
      <c r="AC3861" s="28"/>
      <c r="AD3861" s="28"/>
      <c r="AE3861" s="28"/>
      <c r="AF3861" s="28"/>
      <c r="AG3861" s="28"/>
      <c r="AH3861" s="28"/>
      <c r="AI3861" s="28"/>
      <c r="AJ3861" s="28"/>
      <c r="AK3861" s="28"/>
      <c r="AL3861" s="28"/>
      <c r="AM3861" s="28"/>
    </row>
    <row r="3862" spans="2:39">
      <c r="B3862" s="27"/>
      <c r="C3862" s="27"/>
      <c r="D3862" s="28"/>
      <c r="E3862" s="28"/>
      <c r="F3862" s="28"/>
      <c r="G3862" s="28"/>
      <c r="H3862" s="28"/>
      <c r="I3862" s="28"/>
      <c r="J3862" s="28"/>
      <c r="K3862" s="28"/>
      <c r="L3862" s="28"/>
      <c r="M3862" s="28"/>
      <c r="N3862" s="28"/>
      <c r="O3862" s="28"/>
      <c r="P3862" s="28"/>
      <c r="Q3862" s="28"/>
      <c r="R3862" s="28"/>
      <c r="S3862" s="28"/>
      <c r="T3862" s="28"/>
      <c r="U3862" s="28"/>
      <c r="V3862" s="28"/>
      <c r="W3862" s="28"/>
      <c r="X3862" s="28"/>
      <c r="Y3862" s="28"/>
      <c r="Z3862" s="28"/>
      <c r="AA3862" s="28"/>
      <c r="AB3862" s="28"/>
      <c r="AC3862" s="28"/>
      <c r="AD3862" s="28"/>
      <c r="AE3862" s="28"/>
      <c r="AF3862" s="28"/>
      <c r="AG3862" s="28"/>
      <c r="AH3862" s="28"/>
      <c r="AI3862" s="28"/>
      <c r="AJ3862" s="28"/>
      <c r="AK3862" s="28"/>
      <c r="AL3862" s="28"/>
      <c r="AM3862" s="28"/>
    </row>
    <row r="3863" spans="2:39">
      <c r="B3863" s="27"/>
      <c r="C3863" s="27"/>
      <c r="D3863" s="28"/>
      <c r="E3863" s="28"/>
      <c r="F3863" s="28"/>
      <c r="G3863" s="28"/>
      <c r="H3863" s="28"/>
      <c r="I3863" s="28"/>
      <c r="J3863" s="28"/>
      <c r="K3863" s="28"/>
      <c r="L3863" s="28"/>
      <c r="M3863" s="28"/>
      <c r="N3863" s="28"/>
      <c r="O3863" s="28"/>
      <c r="P3863" s="28"/>
      <c r="Q3863" s="28"/>
      <c r="R3863" s="28"/>
      <c r="S3863" s="28"/>
      <c r="T3863" s="28"/>
      <c r="U3863" s="28"/>
      <c r="V3863" s="28"/>
      <c r="W3863" s="28"/>
      <c r="X3863" s="28"/>
      <c r="Y3863" s="28"/>
      <c r="Z3863" s="28"/>
      <c r="AA3863" s="28"/>
      <c r="AB3863" s="28"/>
      <c r="AC3863" s="28"/>
      <c r="AD3863" s="28"/>
      <c r="AE3863" s="28"/>
      <c r="AF3863" s="28"/>
      <c r="AG3863" s="28"/>
      <c r="AH3863" s="28"/>
      <c r="AI3863" s="28"/>
      <c r="AJ3863" s="28"/>
      <c r="AK3863" s="28"/>
      <c r="AL3863" s="28"/>
      <c r="AM3863" s="28"/>
    </row>
    <row r="3864" spans="2:39">
      <c r="B3864" s="27"/>
      <c r="C3864" s="27"/>
      <c r="D3864" s="28"/>
      <c r="E3864" s="28"/>
      <c r="F3864" s="28"/>
      <c r="G3864" s="28"/>
      <c r="H3864" s="28"/>
      <c r="I3864" s="28"/>
      <c r="J3864" s="28"/>
      <c r="K3864" s="28"/>
      <c r="L3864" s="28"/>
      <c r="M3864" s="28"/>
      <c r="N3864" s="28"/>
      <c r="O3864" s="28"/>
      <c r="P3864" s="28"/>
      <c r="Q3864" s="28"/>
      <c r="R3864" s="28"/>
      <c r="S3864" s="28"/>
      <c r="T3864" s="28"/>
      <c r="U3864" s="28"/>
      <c r="V3864" s="28"/>
      <c r="W3864" s="28"/>
      <c r="X3864" s="28"/>
      <c r="Y3864" s="28"/>
      <c r="Z3864" s="28"/>
      <c r="AA3864" s="28"/>
      <c r="AB3864" s="28"/>
      <c r="AC3864" s="28"/>
      <c r="AD3864" s="28"/>
      <c r="AE3864" s="28"/>
      <c r="AF3864" s="28"/>
      <c r="AG3864" s="28"/>
      <c r="AH3864" s="28"/>
      <c r="AI3864" s="28"/>
      <c r="AJ3864" s="28"/>
      <c r="AK3864" s="28"/>
      <c r="AL3864" s="28"/>
      <c r="AM3864" s="28"/>
    </row>
    <row r="3865" spans="2:39">
      <c r="B3865" s="27"/>
      <c r="C3865" s="27"/>
      <c r="D3865" s="28"/>
      <c r="E3865" s="28"/>
      <c r="F3865" s="28"/>
      <c r="G3865" s="28"/>
      <c r="H3865" s="28"/>
      <c r="I3865" s="28"/>
      <c r="J3865" s="28"/>
      <c r="K3865" s="28"/>
      <c r="L3865" s="28"/>
      <c r="M3865" s="28"/>
      <c r="N3865" s="28"/>
      <c r="O3865" s="28"/>
      <c r="P3865" s="28"/>
      <c r="Q3865" s="28"/>
      <c r="R3865" s="28"/>
      <c r="S3865" s="28"/>
      <c r="T3865" s="28"/>
      <c r="U3865" s="28"/>
      <c r="V3865" s="28"/>
      <c r="W3865" s="28"/>
      <c r="X3865" s="28"/>
      <c r="Y3865" s="28"/>
      <c r="Z3865" s="28"/>
      <c r="AA3865" s="28"/>
      <c r="AB3865" s="28"/>
      <c r="AC3865" s="28"/>
      <c r="AD3865" s="28"/>
      <c r="AE3865" s="28"/>
      <c r="AF3865" s="28"/>
      <c r="AG3865" s="28"/>
      <c r="AH3865" s="28"/>
      <c r="AI3865" s="28"/>
      <c r="AJ3865" s="28"/>
      <c r="AK3865" s="28"/>
      <c r="AL3865" s="28"/>
      <c r="AM3865" s="28"/>
    </row>
    <row r="3866" spans="2:39">
      <c r="B3866" s="27"/>
      <c r="C3866" s="27"/>
      <c r="D3866" s="28"/>
      <c r="E3866" s="28"/>
      <c r="F3866" s="28"/>
      <c r="G3866" s="28"/>
      <c r="H3866" s="28"/>
      <c r="I3866" s="28"/>
      <c r="J3866" s="28"/>
      <c r="K3866" s="28"/>
      <c r="L3866" s="28"/>
      <c r="M3866" s="28"/>
      <c r="N3866" s="28"/>
      <c r="O3866" s="28"/>
      <c r="P3866" s="28"/>
      <c r="Q3866" s="28"/>
      <c r="R3866" s="28"/>
      <c r="S3866" s="28"/>
      <c r="T3866" s="28"/>
      <c r="U3866" s="28"/>
      <c r="V3866" s="28"/>
      <c r="W3866" s="28"/>
      <c r="X3866" s="28"/>
      <c r="Y3866" s="28"/>
      <c r="Z3866" s="28"/>
      <c r="AA3866" s="28"/>
      <c r="AB3866" s="28"/>
      <c r="AC3866" s="28"/>
      <c r="AD3866" s="28"/>
      <c r="AE3866" s="28"/>
      <c r="AF3866" s="28"/>
      <c r="AG3866" s="28"/>
      <c r="AH3866" s="28"/>
      <c r="AI3866" s="28"/>
      <c r="AJ3866" s="28"/>
      <c r="AK3866" s="28"/>
      <c r="AL3866" s="28"/>
      <c r="AM3866" s="28"/>
    </row>
    <row r="3867" spans="2:39">
      <c r="B3867" s="27"/>
      <c r="C3867" s="27"/>
      <c r="D3867" s="28"/>
      <c r="E3867" s="28"/>
      <c r="F3867" s="28"/>
      <c r="G3867" s="28"/>
      <c r="H3867" s="28"/>
      <c r="I3867" s="28"/>
      <c r="J3867" s="28"/>
      <c r="K3867" s="28"/>
      <c r="L3867" s="28"/>
      <c r="M3867" s="28"/>
      <c r="N3867" s="28"/>
      <c r="O3867" s="28"/>
      <c r="P3867" s="28"/>
      <c r="Q3867" s="28"/>
      <c r="R3867" s="28"/>
      <c r="S3867" s="28"/>
      <c r="T3867" s="28"/>
      <c r="U3867" s="28"/>
      <c r="V3867" s="28"/>
      <c r="W3867" s="28"/>
      <c r="X3867" s="28"/>
      <c r="Y3867" s="28"/>
      <c r="Z3867" s="28"/>
      <c r="AA3867" s="28"/>
      <c r="AB3867" s="28"/>
      <c r="AC3867" s="28"/>
      <c r="AD3867" s="28"/>
      <c r="AE3867" s="28"/>
      <c r="AF3867" s="28"/>
      <c r="AG3867" s="28"/>
      <c r="AH3867" s="28"/>
      <c r="AI3867" s="28"/>
      <c r="AJ3867" s="28"/>
      <c r="AK3867" s="28"/>
      <c r="AL3867" s="28"/>
      <c r="AM3867" s="28"/>
    </row>
    <row r="3868" spans="2:39">
      <c r="B3868" s="27"/>
      <c r="C3868" s="27"/>
      <c r="D3868" s="28"/>
      <c r="E3868" s="28"/>
      <c r="F3868" s="28"/>
      <c r="G3868" s="28"/>
      <c r="H3868" s="28"/>
      <c r="I3868" s="28"/>
      <c r="J3868" s="28"/>
      <c r="K3868" s="28"/>
      <c r="L3868" s="28"/>
      <c r="M3868" s="28"/>
      <c r="N3868" s="28"/>
      <c r="O3868" s="28"/>
      <c r="P3868" s="28"/>
      <c r="Q3868" s="28"/>
      <c r="R3868" s="28"/>
      <c r="S3868" s="28"/>
      <c r="T3868" s="28"/>
      <c r="U3868" s="28"/>
      <c r="V3868" s="28"/>
      <c r="W3868" s="28"/>
      <c r="X3868" s="28"/>
      <c r="Y3868" s="28"/>
      <c r="Z3868" s="28"/>
      <c r="AA3868" s="28"/>
      <c r="AB3868" s="28"/>
      <c r="AC3868" s="28"/>
      <c r="AD3868" s="28"/>
      <c r="AE3868" s="28"/>
      <c r="AF3868" s="28"/>
      <c r="AG3868" s="28"/>
      <c r="AH3868" s="28"/>
      <c r="AI3868" s="28"/>
      <c r="AJ3868" s="28"/>
      <c r="AK3868" s="28"/>
      <c r="AL3868" s="28"/>
      <c r="AM3868" s="28"/>
    </row>
    <row r="3869" spans="2:39">
      <c r="B3869" s="27"/>
      <c r="C3869" s="27"/>
      <c r="D3869" s="28"/>
      <c r="E3869" s="28"/>
      <c r="F3869" s="28"/>
      <c r="G3869" s="28"/>
      <c r="H3869" s="28"/>
      <c r="I3869" s="28"/>
      <c r="J3869" s="28"/>
      <c r="K3869" s="28"/>
      <c r="L3869" s="28"/>
      <c r="M3869" s="28"/>
      <c r="N3869" s="28"/>
      <c r="O3869" s="28"/>
      <c r="P3869" s="28"/>
      <c r="Q3869" s="28"/>
      <c r="R3869" s="28"/>
      <c r="S3869" s="28"/>
      <c r="T3869" s="28"/>
      <c r="U3869" s="28"/>
      <c r="V3869" s="28"/>
      <c r="W3869" s="28"/>
      <c r="X3869" s="28"/>
      <c r="Y3869" s="28"/>
      <c r="Z3869" s="28"/>
      <c r="AA3869" s="28"/>
      <c r="AB3869" s="28"/>
      <c r="AC3869" s="28"/>
      <c r="AD3869" s="28"/>
      <c r="AE3869" s="28"/>
      <c r="AF3869" s="28"/>
      <c r="AG3869" s="28"/>
      <c r="AH3869" s="28"/>
      <c r="AI3869" s="28"/>
      <c r="AJ3869" s="28"/>
      <c r="AK3869" s="28"/>
      <c r="AL3869" s="28"/>
      <c r="AM3869" s="28"/>
    </row>
    <row r="3870" spans="2:39">
      <c r="B3870" s="27"/>
      <c r="C3870" s="27"/>
      <c r="D3870" s="28"/>
      <c r="E3870" s="28"/>
      <c r="F3870" s="28"/>
      <c r="G3870" s="28"/>
      <c r="H3870" s="28"/>
      <c r="I3870" s="28"/>
      <c r="J3870" s="28"/>
      <c r="K3870" s="28"/>
      <c r="L3870" s="28"/>
      <c r="M3870" s="28"/>
      <c r="N3870" s="28"/>
      <c r="O3870" s="28"/>
      <c r="P3870" s="28"/>
      <c r="Q3870" s="28"/>
      <c r="R3870" s="28"/>
      <c r="S3870" s="28"/>
      <c r="T3870" s="28"/>
      <c r="U3870" s="28"/>
      <c r="V3870" s="28"/>
      <c r="W3870" s="28"/>
      <c r="X3870" s="28"/>
      <c r="Y3870" s="28"/>
      <c r="Z3870" s="28"/>
      <c r="AA3870" s="28"/>
      <c r="AB3870" s="28"/>
      <c r="AC3870" s="28"/>
      <c r="AD3870" s="28"/>
      <c r="AE3870" s="28"/>
      <c r="AF3870" s="28"/>
      <c r="AG3870" s="28"/>
      <c r="AH3870" s="28"/>
      <c r="AI3870" s="28"/>
      <c r="AJ3870" s="28"/>
      <c r="AK3870" s="28"/>
      <c r="AL3870" s="28"/>
      <c r="AM3870" s="28"/>
    </row>
    <row r="3871" spans="2:39">
      <c r="B3871" s="27"/>
      <c r="C3871" s="27"/>
      <c r="D3871" s="28"/>
      <c r="E3871" s="28"/>
      <c r="F3871" s="28"/>
      <c r="G3871" s="28"/>
      <c r="H3871" s="28"/>
      <c r="I3871" s="28"/>
      <c r="J3871" s="28"/>
      <c r="K3871" s="28"/>
      <c r="L3871" s="28"/>
      <c r="M3871" s="28"/>
      <c r="N3871" s="28"/>
      <c r="O3871" s="28"/>
      <c r="P3871" s="28"/>
      <c r="Q3871" s="28"/>
      <c r="R3871" s="28"/>
      <c r="S3871" s="28"/>
      <c r="T3871" s="28"/>
      <c r="U3871" s="28"/>
      <c r="V3871" s="28"/>
      <c r="W3871" s="28"/>
      <c r="X3871" s="28"/>
      <c r="Y3871" s="28"/>
      <c r="Z3871" s="28"/>
      <c r="AA3871" s="28"/>
      <c r="AB3871" s="28"/>
      <c r="AC3871" s="28"/>
      <c r="AD3871" s="28"/>
      <c r="AE3871" s="28"/>
      <c r="AF3871" s="28"/>
      <c r="AG3871" s="28"/>
      <c r="AH3871" s="28"/>
      <c r="AI3871" s="28"/>
      <c r="AJ3871" s="28"/>
      <c r="AK3871" s="28"/>
      <c r="AL3871" s="28"/>
      <c r="AM3871" s="28"/>
    </row>
    <row r="3872" spans="2:39">
      <c r="B3872" s="27"/>
      <c r="C3872" s="27"/>
      <c r="D3872" s="28"/>
      <c r="E3872" s="28"/>
      <c r="F3872" s="28"/>
      <c r="G3872" s="28"/>
      <c r="H3872" s="28"/>
      <c r="I3872" s="28"/>
      <c r="J3872" s="28"/>
      <c r="K3872" s="28"/>
      <c r="L3872" s="28"/>
      <c r="M3872" s="28"/>
      <c r="N3872" s="28"/>
      <c r="O3872" s="28"/>
      <c r="P3872" s="28"/>
      <c r="Q3872" s="28"/>
      <c r="R3872" s="28"/>
      <c r="S3872" s="28"/>
      <c r="T3872" s="28"/>
      <c r="U3872" s="28"/>
      <c r="V3872" s="28"/>
      <c r="W3872" s="28"/>
      <c r="X3872" s="28"/>
      <c r="Y3872" s="28"/>
      <c r="Z3872" s="28"/>
      <c r="AA3872" s="28"/>
      <c r="AB3872" s="28"/>
      <c r="AC3872" s="28"/>
      <c r="AD3872" s="28"/>
      <c r="AE3872" s="28"/>
      <c r="AF3872" s="28"/>
      <c r="AG3872" s="28"/>
      <c r="AH3872" s="28"/>
      <c r="AI3872" s="28"/>
      <c r="AJ3872" s="28"/>
      <c r="AK3872" s="28"/>
      <c r="AL3872" s="28"/>
      <c r="AM3872" s="28"/>
    </row>
    <row r="3873" spans="2:39">
      <c r="B3873" s="27"/>
      <c r="C3873" s="27"/>
      <c r="D3873" s="28"/>
      <c r="E3873" s="28"/>
      <c r="F3873" s="28"/>
      <c r="G3873" s="28"/>
      <c r="H3873" s="28"/>
      <c r="I3873" s="28"/>
      <c r="J3873" s="28"/>
      <c r="K3873" s="28"/>
      <c r="L3873" s="28"/>
      <c r="M3873" s="28"/>
      <c r="N3873" s="28"/>
      <c r="O3873" s="28"/>
      <c r="P3873" s="28"/>
      <c r="Q3873" s="28"/>
      <c r="R3873" s="28"/>
      <c r="S3873" s="28"/>
      <c r="T3873" s="28"/>
      <c r="U3873" s="28"/>
      <c r="V3873" s="28"/>
      <c r="W3873" s="28"/>
      <c r="X3873" s="28"/>
      <c r="Y3873" s="28"/>
      <c r="Z3873" s="28"/>
      <c r="AA3873" s="28"/>
      <c r="AB3873" s="28"/>
      <c r="AC3873" s="28"/>
      <c r="AD3873" s="28"/>
      <c r="AE3873" s="28"/>
      <c r="AF3873" s="28"/>
      <c r="AG3873" s="28"/>
      <c r="AH3873" s="28"/>
      <c r="AI3873" s="28"/>
      <c r="AJ3873" s="28"/>
      <c r="AK3873" s="28"/>
      <c r="AL3873" s="28"/>
      <c r="AM3873" s="28"/>
    </row>
    <row r="3874" spans="2:39">
      <c r="B3874" s="27"/>
      <c r="C3874" s="27"/>
      <c r="D3874" s="28"/>
      <c r="E3874" s="28"/>
      <c r="F3874" s="28"/>
      <c r="G3874" s="28"/>
      <c r="H3874" s="28"/>
      <c r="I3874" s="28"/>
      <c r="J3874" s="28"/>
      <c r="K3874" s="28"/>
      <c r="L3874" s="28"/>
      <c r="M3874" s="28"/>
      <c r="N3874" s="28"/>
      <c r="O3874" s="28"/>
      <c r="P3874" s="28"/>
      <c r="Q3874" s="28"/>
      <c r="R3874" s="28"/>
      <c r="S3874" s="28"/>
      <c r="T3874" s="28"/>
      <c r="U3874" s="28"/>
      <c r="V3874" s="28"/>
      <c r="W3874" s="28"/>
      <c r="X3874" s="28"/>
      <c r="Y3874" s="28"/>
      <c r="Z3874" s="28"/>
      <c r="AA3874" s="28"/>
      <c r="AB3874" s="28"/>
      <c r="AC3874" s="28"/>
      <c r="AD3874" s="28"/>
      <c r="AE3874" s="28"/>
      <c r="AF3874" s="28"/>
      <c r="AG3874" s="28"/>
      <c r="AH3874" s="28"/>
      <c r="AI3874" s="28"/>
      <c r="AJ3874" s="28"/>
      <c r="AK3874" s="28"/>
      <c r="AL3874" s="28"/>
      <c r="AM3874" s="28"/>
    </row>
    <row r="3875" spans="2:39">
      <c r="B3875" s="27"/>
      <c r="C3875" s="27"/>
      <c r="D3875" s="28"/>
      <c r="E3875" s="28"/>
      <c r="F3875" s="28"/>
      <c r="G3875" s="28"/>
      <c r="H3875" s="28"/>
      <c r="I3875" s="28"/>
      <c r="J3875" s="28"/>
      <c r="K3875" s="28"/>
      <c r="L3875" s="28"/>
      <c r="M3875" s="28"/>
      <c r="N3875" s="28"/>
      <c r="O3875" s="28"/>
      <c r="P3875" s="28"/>
      <c r="Q3875" s="28"/>
      <c r="R3875" s="28"/>
      <c r="S3875" s="28"/>
      <c r="T3875" s="28"/>
      <c r="U3875" s="28"/>
      <c r="V3875" s="28"/>
      <c r="W3875" s="28"/>
      <c r="X3875" s="28"/>
      <c r="Y3875" s="28"/>
      <c r="Z3875" s="28"/>
      <c r="AA3875" s="28"/>
      <c r="AB3875" s="28"/>
      <c r="AC3875" s="28"/>
      <c r="AD3875" s="28"/>
      <c r="AE3875" s="28"/>
      <c r="AF3875" s="28"/>
      <c r="AG3875" s="28"/>
      <c r="AH3875" s="28"/>
      <c r="AI3875" s="28"/>
      <c r="AJ3875" s="28"/>
      <c r="AK3875" s="28"/>
      <c r="AL3875" s="28"/>
      <c r="AM3875" s="28"/>
    </row>
    <row r="3876" spans="2:39">
      <c r="B3876" s="27"/>
      <c r="C3876" s="27"/>
      <c r="D3876" s="28"/>
      <c r="E3876" s="28"/>
      <c r="F3876" s="28"/>
      <c r="G3876" s="28"/>
      <c r="H3876" s="28"/>
      <c r="I3876" s="28"/>
      <c r="J3876" s="28"/>
      <c r="K3876" s="28"/>
      <c r="L3876" s="28"/>
      <c r="M3876" s="28"/>
      <c r="N3876" s="28"/>
      <c r="O3876" s="28"/>
      <c r="P3876" s="28"/>
      <c r="Q3876" s="28"/>
      <c r="R3876" s="28"/>
      <c r="S3876" s="28"/>
      <c r="T3876" s="28"/>
      <c r="U3876" s="28"/>
      <c r="V3876" s="28"/>
      <c r="W3876" s="28"/>
      <c r="X3876" s="28"/>
      <c r="Y3876" s="28"/>
      <c r="Z3876" s="28"/>
      <c r="AA3876" s="28"/>
      <c r="AB3876" s="28"/>
      <c r="AC3876" s="28"/>
      <c r="AD3876" s="28"/>
      <c r="AE3876" s="28"/>
      <c r="AF3876" s="28"/>
      <c r="AG3876" s="28"/>
      <c r="AH3876" s="28"/>
      <c r="AI3876" s="28"/>
      <c r="AJ3876" s="28"/>
      <c r="AK3876" s="28"/>
      <c r="AL3876" s="28"/>
      <c r="AM3876" s="28"/>
    </row>
    <row r="3877" spans="2:39">
      <c r="B3877" s="27"/>
      <c r="C3877" s="27"/>
      <c r="D3877" s="28"/>
      <c r="E3877" s="28"/>
      <c r="F3877" s="28"/>
      <c r="G3877" s="28"/>
      <c r="H3877" s="28"/>
      <c r="I3877" s="28"/>
      <c r="J3877" s="28"/>
      <c r="K3877" s="28"/>
      <c r="L3877" s="28"/>
      <c r="M3877" s="28"/>
      <c r="N3877" s="28"/>
      <c r="O3877" s="28"/>
      <c r="P3877" s="28"/>
      <c r="Q3877" s="28"/>
      <c r="R3877" s="28"/>
      <c r="S3877" s="28"/>
      <c r="T3877" s="28"/>
      <c r="U3877" s="28"/>
      <c r="V3877" s="28"/>
      <c r="W3877" s="28"/>
      <c r="X3877" s="28"/>
      <c r="Y3877" s="28"/>
      <c r="Z3877" s="28"/>
      <c r="AA3877" s="28"/>
      <c r="AB3877" s="28"/>
      <c r="AC3877" s="28"/>
      <c r="AD3877" s="28"/>
      <c r="AE3877" s="28"/>
      <c r="AF3877" s="28"/>
      <c r="AG3877" s="28"/>
      <c r="AH3877" s="28"/>
      <c r="AI3877" s="28"/>
      <c r="AJ3877" s="28"/>
      <c r="AK3877" s="28"/>
      <c r="AL3877" s="28"/>
      <c r="AM3877" s="28"/>
    </row>
    <row r="3878" spans="2:39">
      <c r="B3878" s="27"/>
      <c r="C3878" s="27"/>
      <c r="D3878" s="28"/>
      <c r="E3878" s="28"/>
      <c r="F3878" s="28"/>
      <c r="G3878" s="28"/>
      <c r="H3878" s="28"/>
      <c r="I3878" s="28"/>
      <c r="J3878" s="28"/>
      <c r="K3878" s="28"/>
      <c r="L3878" s="28"/>
      <c r="M3878" s="28"/>
      <c r="N3878" s="28"/>
      <c r="O3878" s="28"/>
      <c r="P3878" s="28"/>
      <c r="Q3878" s="28"/>
      <c r="R3878" s="28"/>
      <c r="S3878" s="28"/>
      <c r="T3878" s="28"/>
      <c r="U3878" s="28"/>
      <c r="V3878" s="28"/>
      <c r="W3878" s="28"/>
      <c r="X3878" s="28"/>
      <c r="Y3878" s="28"/>
      <c r="Z3878" s="28"/>
      <c r="AA3878" s="28"/>
      <c r="AB3878" s="28"/>
      <c r="AC3878" s="28"/>
      <c r="AD3878" s="28"/>
      <c r="AE3878" s="28"/>
      <c r="AF3878" s="28"/>
      <c r="AG3878" s="28"/>
      <c r="AH3878" s="28"/>
      <c r="AI3878" s="28"/>
      <c r="AJ3878" s="28"/>
      <c r="AK3878" s="28"/>
      <c r="AL3878" s="28"/>
      <c r="AM3878" s="28"/>
    </row>
    <row r="3879" spans="2:39">
      <c r="B3879" s="27"/>
      <c r="C3879" s="27"/>
      <c r="D3879" s="28"/>
      <c r="E3879" s="28"/>
      <c r="F3879" s="28"/>
      <c r="G3879" s="28"/>
      <c r="H3879" s="28"/>
      <c r="I3879" s="28"/>
      <c r="J3879" s="28"/>
      <c r="K3879" s="28"/>
      <c r="L3879" s="28"/>
      <c r="M3879" s="28"/>
      <c r="N3879" s="28"/>
      <c r="O3879" s="28"/>
      <c r="P3879" s="28"/>
      <c r="Q3879" s="28"/>
      <c r="R3879" s="28"/>
      <c r="S3879" s="28"/>
      <c r="T3879" s="28"/>
      <c r="U3879" s="28"/>
      <c r="V3879" s="28"/>
      <c r="W3879" s="28"/>
      <c r="X3879" s="28"/>
      <c r="Y3879" s="28"/>
      <c r="Z3879" s="28"/>
      <c r="AA3879" s="28"/>
      <c r="AB3879" s="28"/>
      <c r="AC3879" s="28"/>
      <c r="AD3879" s="28"/>
      <c r="AE3879" s="28"/>
      <c r="AF3879" s="28"/>
      <c r="AG3879" s="28"/>
      <c r="AH3879" s="28"/>
      <c r="AI3879" s="28"/>
      <c r="AJ3879" s="28"/>
      <c r="AK3879" s="28"/>
      <c r="AL3879" s="28"/>
      <c r="AM3879" s="28"/>
    </row>
    <row r="3880" spans="2:39">
      <c r="B3880" s="27"/>
      <c r="C3880" s="27"/>
      <c r="D3880" s="28"/>
      <c r="E3880" s="28"/>
      <c r="F3880" s="28"/>
      <c r="G3880" s="28"/>
      <c r="H3880" s="28"/>
      <c r="I3880" s="28"/>
      <c r="J3880" s="28"/>
      <c r="K3880" s="28"/>
      <c r="L3880" s="28"/>
      <c r="M3880" s="28"/>
      <c r="N3880" s="28"/>
      <c r="O3880" s="28"/>
      <c r="P3880" s="28"/>
      <c r="Q3880" s="28"/>
      <c r="R3880" s="28"/>
      <c r="S3880" s="28"/>
      <c r="T3880" s="28"/>
      <c r="U3880" s="28"/>
      <c r="V3880" s="28"/>
      <c r="W3880" s="28"/>
      <c r="X3880" s="28"/>
      <c r="Y3880" s="28"/>
      <c r="Z3880" s="28"/>
      <c r="AA3880" s="28"/>
      <c r="AB3880" s="28"/>
      <c r="AC3880" s="28"/>
      <c r="AD3880" s="28"/>
      <c r="AE3880" s="28"/>
      <c r="AF3880" s="28"/>
      <c r="AG3880" s="28"/>
      <c r="AH3880" s="28"/>
      <c r="AI3880" s="28"/>
      <c r="AJ3880" s="28"/>
      <c r="AK3880" s="28"/>
      <c r="AL3880" s="28"/>
      <c r="AM3880" s="28"/>
    </row>
    <row r="3881" spans="2:39">
      <c r="B3881" s="27"/>
      <c r="C3881" s="27"/>
      <c r="D3881" s="28"/>
      <c r="E3881" s="28"/>
      <c r="F3881" s="28"/>
      <c r="G3881" s="28"/>
      <c r="H3881" s="28"/>
      <c r="I3881" s="28"/>
      <c r="J3881" s="28"/>
      <c r="K3881" s="28"/>
      <c r="L3881" s="28"/>
      <c r="M3881" s="28"/>
      <c r="N3881" s="28"/>
      <c r="O3881" s="28"/>
      <c r="P3881" s="28"/>
      <c r="Q3881" s="28"/>
      <c r="R3881" s="28"/>
      <c r="S3881" s="28"/>
      <c r="T3881" s="28"/>
      <c r="U3881" s="28"/>
      <c r="V3881" s="28"/>
      <c r="W3881" s="28"/>
      <c r="X3881" s="28"/>
      <c r="Y3881" s="28"/>
      <c r="Z3881" s="28"/>
      <c r="AA3881" s="28"/>
      <c r="AB3881" s="28"/>
      <c r="AC3881" s="28"/>
      <c r="AD3881" s="28"/>
      <c r="AE3881" s="28"/>
      <c r="AF3881" s="28"/>
      <c r="AG3881" s="28"/>
      <c r="AH3881" s="28"/>
      <c r="AI3881" s="28"/>
      <c r="AJ3881" s="28"/>
      <c r="AK3881" s="28"/>
      <c r="AL3881" s="28"/>
      <c r="AM3881" s="28"/>
    </row>
    <row r="3882" spans="2:39">
      <c r="B3882" s="27"/>
      <c r="C3882" s="27"/>
      <c r="D3882" s="28"/>
      <c r="E3882" s="28"/>
      <c r="F3882" s="28"/>
      <c r="G3882" s="28"/>
      <c r="H3882" s="28"/>
      <c r="I3882" s="28"/>
      <c r="J3882" s="28"/>
      <c r="K3882" s="28"/>
      <c r="L3882" s="28"/>
      <c r="M3882" s="28"/>
      <c r="N3882" s="28"/>
      <c r="O3882" s="28"/>
      <c r="P3882" s="28"/>
      <c r="Q3882" s="28"/>
      <c r="R3882" s="28"/>
      <c r="S3882" s="28"/>
      <c r="T3882" s="28"/>
      <c r="U3882" s="28"/>
      <c r="V3882" s="28"/>
      <c r="W3882" s="28"/>
      <c r="X3882" s="28"/>
      <c r="Y3882" s="28"/>
      <c r="Z3882" s="28"/>
      <c r="AA3882" s="28"/>
      <c r="AB3882" s="28"/>
      <c r="AC3882" s="28"/>
      <c r="AD3882" s="28"/>
      <c r="AE3882" s="28"/>
      <c r="AF3882" s="28"/>
      <c r="AG3882" s="28"/>
      <c r="AH3882" s="28"/>
      <c r="AI3882" s="28"/>
      <c r="AJ3882" s="28"/>
      <c r="AK3882" s="28"/>
      <c r="AL3882" s="28"/>
      <c r="AM3882" s="28"/>
    </row>
    <row r="3883" spans="2:39">
      <c r="B3883" s="27"/>
      <c r="C3883" s="27"/>
      <c r="D3883" s="28"/>
      <c r="E3883" s="28"/>
      <c r="F3883" s="28"/>
      <c r="G3883" s="28"/>
      <c r="H3883" s="28"/>
      <c r="I3883" s="28"/>
      <c r="J3883" s="28"/>
      <c r="K3883" s="28"/>
      <c r="L3883" s="28"/>
      <c r="M3883" s="28"/>
      <c r="N3883" s="28"/>
      <c r="O3883" s="28"/>
      <c r="P3883" s="28"/>
      <c r="Q3883" s="28"/>
      <c r="R3883" s="28"/>
      <c r="S3883" s="28"/>
      <c r="T3883" s="28"/>
      <c r="U3883" s="28"/>
      <c r="V3883" s="28"/>
      <c r="W3883" s="28"/>
      <c r="X3883" s="28"/>
      <c r="Y3883" s="28"/>
      <c r="Z3883" s="28"/>
      <c r="AA3883" s="28"/>
      <c r="AB3883" s="28"/>
      <c r="AC3883" s="28"/>
      <c r="AD3883" s="28"/>
      <c r="AE3883" s="28"/>
      <c r="AF3883" s="28"/>
      <c r="AG3883" s="28"/>
      <c r="AH3883" s="28"/>
      <c r="AI3883" s="28"/>
      <c r="AJ3883" s="28"/>
      <c r="AK3883" s="28"/>
      <c r="AL3883" s="28"/>
      <c r="AM3883" s="28"/>
    </row>
    <row r="3884" spans="2:39">
      <c r="B3884" s="27"/>
      <c r="C3884" s="27"/>
      <c r="D3884" s="28"/>
      <c r="E3884" s="28"/>
      <c r="F3884" s="28"/>
      <c r="G3884" s="28"/>
      <c r="H3884" s="28"/>
      <c r="I3884" s="28"/>
      <c r="J3884" s="28"/>
      <c r="K3884" s="28"/>
      <c r="L3884" s="28"/>
      <c r="M3884" s="28"/>
      <c r="N3884" s="28"/>
      <c r="O3884" s="28"/>
      <c r="P3884" s="28"/>
      <c r="Q3884" s="28"/>
      <c r="R3884" s="28"/>
      <c r="S3884" s="28"/>
      <c r="T3884" s="28"/>
      <c r="U3884" s="28"/>
      <c r="V3884" s="28"/>
      <c r="W3884" s="28"/>
      <c r="X3884" s="28"/>
      <c r="Y3884" s="28"/>
      <c r="Z3884" s="28"/>
      <c r="AA3884" s="28"/>
      <c r="AB3884" s="28"/>
      <c r="AC3884" s="28"/>
      <c r="AD3884" s="28"/>
      <c r="AE3884" s="28"/>
      <c r="AF3884" s="28"/>
      <c r="AG3884" s="28"/>
      <c r="AH3884" s="28"/>
      <c r="AI3884" s="28"/>
      <c r="AJ3884" s="28"/>
      <c r="AK3884" s="28"/>
      <c r="AL3884" s="28"/>
      <c r="AM3884" s="28"/>
    </row>
    <row r="3885" spans="2:39">
      <c r="B3885" s="27"/>
      <c r="C3885" s="27"/>
      <c r="D3885" s="28"/>
      <c r="E3885" s="28"/>
      <c r="F3885" s="28"/>
      <c r="G3885" s="28"/>
      <c r="H3885" s="28"/>
      <c r="I3885" s="28"/>
      <c r="J3885" s="28"/>
      <c r="K3885" s="28"/>
      <c r="L3885" s="28"/>
      <c r="M3885" s="28"/>
      <c r="N3885" s="28"/>
      <c r="O3885" s="28"/>
      <c r="P3885" s="28"/>
      <c r="Q3885" s="28"/>
      <c r="R3885" s="28"/>
      <c r="S3885" s="28"/>
      <c r="T3885" s="28"/>
      <c r="U3885" s="28"/>
      <c r="V3885" s="28"/>
      <c r="W3885" s="28"/>
      <c r="X3885" s="28"/>
      <c r="Y3885" s="28"/>
      <c r="Z3885" s="28"/>
      <c r="AA3885" s="28"/>
      <c r="AB3885" s="28"/>
      <c r="AC3885" s="28"/>
      <c r="AD3885" s="28"/>
      <c r="AE3885" s="28"/>
      <c r="AF3885" s="28"/>
      <c r="AG3885" s="28"/>
      <c r="AH3885" s="28"/>
      <c r="AI3885" s="28"/>
      <c r="AJ3885" s="28"/>
      <c r="AK3885" s="28"/>
      <c r="AL3885" s="28"/>
      <c r="AM3885" s="28"/>
    </row>
    <row r="3886" spans="2:39">
      <c r="B3886" s="27"/>
      <c r="C3886" s="27"/>
      <c r="D3886" s="28"/>
      <c r="E3886" s="28"/>
      <c r="F3886" s="28"/>
      <c r="G3886" s="28"/>
      <c r="H3886" s="28"/>
      <c r="I3886" s="28"/>
      <c r="J3886" s="28"/>
      <c r="K3886" s="28"/>
      <c r="L3886" s="28"/>
      <c r="M3886" s="28"/>
      <c r="N3886" s="28"/>
      <c r="O3886" s="28"/>
      <c r="P3886" s="28"/>
      <c r="Q3886" s="28"/>
      <c r="R3886" s="28"/>
      <c r="S3886" s="28"/>
      <c r="T3886" s="28"/>
      <c r="U3886" s="28"/>
      <c r="V3886" s="28"/>
      <c r="W3886" s="28"/>
      <c r="X3886" s="28"/>
      <c r="Y3886" s="28"/>
      <c r="Z3886" s="28"/>
      <c r="AA3886" s="28"/>
      <c r="AB3886" s="28"/>
      <c r="AC3886" s="28"/>
      <c r="AD3886" s="28"/>
      <c r="AE3886" s="28"/>
      <c r="AF3886" s="28"/>
      <c r="AG3886" s="28"/>
      <c r="AH3886" s="28"/>
      <c r="AI3886" s="28"/>
      <c r="AJ3886" s="28"/>
      <c r="AK3886" s="28"/>
      <c r="AL3886" s="28"/>
      <c r="AM3886" s="28"/>
    </row>
    <row r="3887" spans="2:39">
      <c r="B3887" s="27"/>
      <c r="C3887" s="27"/>
      <c r="D3887" s="28"/>
      <c r="E3887" s="28"/>
      <c r="F3887" s="28"/>
      <c r="G3887" s="28"/>
      <c r="H3887" s="28"/>
      <c r="I3887" s="28"/>
      <c r="J3887" s="28"/>
      <c r="K3887" s="28"/>
      <c r="L3887" s="28"/>
      <c r="M3887" s="28"/>
      <c r="N3887" s="28"/>
      <c r="O3887" s="28"/>
      <c r="P3887" s="28"/>
      <c r="Q3887" s="28"/>
      <c r="R3887" s="28"/>
      <c r="S3887" s="28"/>
      <c r="T3887" s="28"/>
      <c r="U3887" s="28"/>
      <c r="V3887" s="28"/>
      <c r="W3887" s="28"/>
      <c r="X3887" s="28"/>
      <c r="Y3887" s="28"/>
      <c r="Z3887" s="28"/>
      <c r="AA3887" s="28"/>
      <c r="AB3887" s="28"/>
      <c r="AC3887" s="28"/>
      <c r="AD3887" s="28"/>
      <c r="AE3887" s="28"/>
      <c r="AF3887" s="28"/>
      <c r="AG3887" s="28"/>
      <c r="AH3887" s="28"/>
      <c r="AI3887" s="28"/>
      <c r="AJ3887" s="28"/>
      <c r="AK3887" s="28"/>
      <c r="AL3887" s="28"/>
      <c r="AM3887" s="28"/>
    </row>
    <row r="3888" spans="2:39">
      <c r="B3888" s="27"/>
      <c r="C3888" s="27"/>
      <c r="D3888" s="28"/>
      <c r="E3888" s="28"/>
      <c r="F3888" s="28"/>
      <c r="G3888" s="28"/>
      <c r="H3888" s="28"/>
      <c r="I3888" s="28"/>
      <c r="J3888" s="28"/>
      <c r="K3888" s="28"/>
      <c r="L3888" s="28"/>
      <c r="M3888" s="28"/>
      <c r="N3888" s="28"/>
      <c r="O3888" s="28"/>
      <c r="P3888" s="28"/>
      <c r="Q3888" s="28"/>
      <c r="R3888" s="28"/>
      <c r="S3888" s="28"/>
      <c r="T3888" s="28"/>
      <c r="U3888" s="28"/>
      <c r="V3888" s="28"/>
      <c r="W3888" s="28"/>
      <c r="X3888" s="28"/>
      <c r="Y3888" s="28"/>
      <c r="Z3888" s="28"/>
      <c r="AA3888" s="28"/>
      <c r="AB3888" s="28"/>
      <c r="AC3888" s="28"/>
      <c r="AD3888" s="28"/>
      <c r="AE3888" s="28"/>
      <c r="AF3888" s="28"/>
      <c r="AG3888" s="28"/>
      <c r="AH3888" s="28"/>
      <c r="AI3888" s="28"/>
      <c r="AJ3888" s="28"/>
      <c r="AK3888" s="28"/>
      <c r="AL3888" s="28"/>
      <c r="AM3888" s="28"/>
    </row>
    <row r="3889" spans="2:39">
      <c r="B3889" s="27"/>
      <c r="C3889" s="27"/>
      <c r="D3889" s="28"/>
      <c r="E3889" s="28"/>
      <c r="F3889" s="28"/>
      <c r="G3889" s="28"/>
      <c r="H3889" s="28"/>
      <c r="I3889" s="28"/>
      <c r="J3889" s="28"/>
      <c r="K3889" s="28"/>
      <c r="L3889" s="28"/>
      <c r="M3889" s="28"/>
      <c r="N3889" s="28"/>
      <c r="O3889" s="28"/>
      <c r="P3889" s="28"/>
      <c r="Q3889" s="28"/>
      <c r="R3889" s="28"/>
      <c r="S3889" s="28"/>
      <c r="T3889" s="28"/>
      <c r="U3889" s="28"/>
      <c r="V3889" s="28"/>
      <c r="W3889" s="28"/>
      <c r="X3889" s="28"/>
      <c r="Y3889" s="28"/>
      <c r="Z3889" s="28"/>
      <c r="AA3889" s="28"/>
      <c r="AB3889" s="28"/>
      <c r="AC3889" s="28"/>
      <c r="AD3889" s="28"/>
      <c r="AE3889" s="28"/>
      <c r="AF3889" s="28"/>
      <c r="AG3889" s="28"/>
      <c r="AH3889" s="28"/>
      <c r="AI3889" s="28"/>
      <c r="AJ3889" s="28"/>
      <c r="AK3889" s="28"/>
      <c r="AL3889" s="28"/>
      <c r="AM3889" s="28"/>
    </row>
    <row r="3890" spans="2:39">
      <c r="B3890" s="27"/>
      <c r="C3890" s="27"/>
      <c r="D3890" s="28"/>
      <c r="E3890" s="28"/>
      <c r="F3890" s="28"/>
      <c r="G3890" s="28"/>
      <c r="H3890" s="28"/>
      <c r="I3890" s="28"/>
      <c r="J3890" s="28"/>
      <c r="K3890" s="28"/>
      <c r="L3890" s="28"/>
      <c r="M3890" s="28"/>
      <c r="N3890" s="28"/>
      <c r="O3890" s="28"/>
      <c r="P3890" s="28"/>
      <c r="Q3890" s="28"/>
      <c r="R3890" s="28"/>
      <c r="S3890" s="28"/>
      <c r="T3890" s="28"/>
      <c r="U3890" s="28"/>
      <c r="V3890" s="28"/>
      <c r="W3890" s="28"/>
      <c r="X3890" s="28"/>
      <c r="Y3890" s="28"/>
      <c r="Z3890" s="28"/>
      <c r="AA3890" s="28"/>
      <c r="AB3890" s="28"/>
      <c r="AC3890" s="28"/>
      <c r="AD3890" s="28"/>
      <c r="AE3890" s="28"/>
      <c r="AF3890" s="28"/>
      <c r="AG3890" s="28"/>
      <c r="AH3890" s="28"/>
      <c r="AI3890" s="28"/>
      <c r="AJ3890" s="28"/>
      <c r="AK3890" s="28"/>
      <c r="AL3890" s="28"/>
      <c r="AM3890" s="28"/>
    </row>
    <row r="3891" spans="2:39">
      <c r="B3891" s="27"/>
      <c r="C3891" s="27"/>
      <c r="D3891" s="28"/>
      <c r="E3891" s="28"/>
      <c r="F3891" s="28"/>
      <c r="G3891" s="28"/>
      <c r="H3891" s="28"/>
      <c r="I3891" s="28"/>
      <c r="J3891" s="28"/>
      <c r="K3891" s="28"/>
      <c r="L3891" s="28"/>
      <c r="M3891" s="28"/>
      <c r="N3891" s="28"/>
      <c r="O3891" s="28"/>
      <c r="P3891" s="28"/>
      <c r="Q3891" s="28"/>
      <c r="R3891" s="28"/>
      <c r="S3891" s="28"/>
      <c r="T3891" s="28"/>
      <c r="U3891" s="28"/>
      <c r="V3891" s="28"/>
      <c r="W3891" s="28"/>
      <c r="X3891" s="28"/>
      <c r="Y3891" s="28"/>
      <c r="Z3891" s="28"/>
      <c r="AA3891" s="28"/>
      <c r="AB3891" s="28"/>
      <c r="AC3891" s="28"/>
      <c r="AD3891" s="28"/>
      <c r="AE3891" s="28"/>
      <c r="AF3891" s="28"/>
      <c r="AG3891" s="28"/>
      <c r="AH3891" s="28"/>
      <c r="AI3891" s="28"/>
      <c r="AJ3891" s="28"/>
      <c r="AK3891" s="28"/>
      <c r="AL3891" s="28"/>
      <c r="AM3891" s="28"/>
    </row>
    <row r="3892" spans="2:39">
      <c r="B3892" s="27"/>
      <c r="C3892" s="27"/>
      <c r="D3892" s="28"/>
      <c r="E3892" s="28"/>
      <c r="F3892" s="28"/>
      <c r="G3892" s="28"/>
      <c r="H3892" s="28"/>
      <c r="I3892" s="28"/>
      <c r="J3892" s="28"/>
      <c r="K3892" s="28"/>
      <c r="L3892" s="28"/>
      <c r="M3892" s="28"/>
      <c r="N3892" s="28"/>
      <c r="O3892" s="28"/>
      <c r="P3892" s="28"/>
      <c r="Q3892" s="28"/>
      <c r="R3892" s="28"/>
      <c r="S3892" s="28"/>
      <c r="T3892" s="28"/>
      <c r="U3892" s="28"/>
      <c r="V3892" s="28"/>
      <c r="W3892" s="28"/>
      <c r="X3892" s="28"/>
      <c r="Y3892" s="28"/>
      <c r="Z3892" s="28"/>
      <c r="AA3892" s="28"/>
      <c r="AB3892" s="28"/>
      <c r="AC3892" s="28"/>
      <c r="AD3892" s="28"/>
      <c r="AE3892" s="28"/>
      <c r="AF3892" s="28"/>
      <c r="AG3892" s="28"/>
      <c r="AH3892" s="28"/>
      <c r="AI3892" s="28"/>
      <c r="AJ3892" s="28"/>
      <c r="AK3892" s="28"/>
      <c r="AL3892" s="28"/>
      <c r="AM3892" s="28"/>
    </row>
    <row r="3893" spans="2:39">
      <c r="B3893" s="27"/>
      <c r="C3893" s="27"/>
      <c r="D3893" s="28"/>
      <c r="E3893" s="28"/>
      <c r="F3893" s="28"/>
      <c r="G3893" s="28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  <c r="S3893" s="28"/>
      <c r="T3893" s="28"/>
      <c r="U3893" s="28"/>
      <c r="V3893" s="28"/>
      <c r="W3893" s="28"/>
      <c r="X3893" s="28"/>
      <c r="Y3893" s="28"/>
      <c r="Z3893" s="28"/>
      <c r="AA3893" s="28"/>
      <c r="AB3893" s="28"/>
      <c r="AC3893" s="28"/>
      <c r="AD3893" s="28"/>
      <c r="AE3893" s="28"/>
      <c r="AF3893" s="28"/>
      <c r="AG3893" s="28"/>
      <c r="AH3893" s="28"/>
      <c r="AI3893" s="28"/>
      <c r="AJ3893" s="28"/>
      <c r="AK3893" s="28"/>
      <c r="AL3893" s="28"/>
      <c r="AM3893" s="28"/>
    </row>
    <row r="3894" spans="2:39">
      <c r="B3894" s="27"/>
      <c r="C3894" s="27"/>
      <c r="D3894" s="28"/>
      <c r="E3894" s="28"/>
      <c r="F3894" s="28"/>
      <c r="G3894" s="28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28"/>
      <c r="S3894" s="28"/>
      <c r="T3894" s="28"/>
      <c r="U3894" s="28"/>
      <c r="V3894" s="28"/>
      <c r="W3894" s="28"/>
      <c r="X3894" s="28"/>
      <c r="Y3894" s="28"/>
      <c r="Z3894" s="28"/>
      <c r="AA3894" s="28"/>
      <c r="AB3894" s="28"/>
      <c r="AC3894" s="28"/>
      <c r="AD3894" s="28"/>
      <c r="AE3894" s="28"/>
      <c r="AF3894" s="28"/>
      <c r="AG3894" s="28"/>
      <c r="AH3894" s="28"/>
      <c r="AI3894" s="28"/>
      <c r="AJ3894" s="28"/>
      <c r="AK3894" s="28"/>
      <c r="AL3894" s="28"/>
      <c r="AM3894" s="28"/>
    </row>
    <row r="3895" spans="2:39">
      <c r="B3895" s="27"/>
      <c r="C3895" s="27"/>
      <c r="D3895" s="28"/>
      <c r="E3895" s="28"/>
      <c r="F3895" s="28"/>
      <c r="G3895" s="28"/>
      <c r="H3895" s="28"/>
      <c r="I3895" s="28"/>
      <c r="J3895" s="28"/>
      <c r="K3895" s="28"/>
      <c r="L3895" s="28"/>
      <c r="M3895" s="28"/>
      <c r="N3895" s="28"/>
      <c r="O3895" s="28"/>
      <c r="P3895" s="28"/>
      <c r="Q3895" s="28"/>
      <c r="R3895" s="28"/>
      <c r="S3895" s="28"/>
      <c r="T3895" s="28"/>
      <c r="U3895" s="28"/>
      <c r="V3895" s="28"/>
      <c r="W3895" s="28"/>
      <c r="X3895" s="28"/>
      <c r="Y3895" s="28"/>
      <c r="Z3895" s="28"/>
      <c r="AA3895" s="28"/>
      <c r="AB3895" s="28"/>
      <c r="AC3895" s="28"/>
      <c r="AD3895" s="28"/>
      <c r="AE3895" s="28"/>
      <c r="AF3895" s="28"/>
      <c r="AG3895" s="28"/>
      <c r="AH3895" s="28"/>
      <c r="AI3895" s="28"/>
      <c r="AJ3895" s="28"/>
      <c r="AK3895" s="28"/>
      <c r="AL3895" s="28"/>
      <c r="AM3895" s="28"/>
    </row>
    <row r="3896" spans="2:39">
      <c r="B3896" s="27"/>
      <c r="C3896" s="27"/>
      <c r="D3896" s="28"/>
      <c r="E3896" s="28"/>
      <c r="F3896" s="28"/>
      <c r="G3896" s="28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  <c r="S3896" s="28"/>
      <c r="T3896" s="28"/>
      <c r="U3896" s="28"/>
      <c r="V3896" s="28"/>
      <c r="W3896" s="28"/>
      <c r="X3896" s="28"/>
      <c r="Y3896" s="28"/>
      <c r="Z3896" s="28"/>
      <c r="AA3896" s="28"/>
      <c r="AB3896" s="28"/>
      <c r="AC3896" s="28"/>
      <c r="AD3896" s="28"/>
      <c r="AE3896" s="28"/>
      <c r="AF3896" s="28"/>
      <c r="AG3896" s="28"/>
      <c r="AH3896" s="28"/>
      <c r="AI3896" s="28"/>
      <c r="AJ3896" s="28"/>
      <c r="AK3896" s="28"/>
      <c r="AL3896" s="28"/>
      <c r="AM3896" s="28"/>
    </row>
    <row r="3897" spans="2:39">
      <c r="B3897" s="27"/>
      <c r="C3897" s="27"/>
      <c r="D3897" s="28"/>
      <c r="E3897" s="28"/>
      <c r="F3897" s="28"/>
      <c r="G3897" s="28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28"/>
      <c r="S3897" s="28"/>
      <c r="T3897" s="28"/>
      <c r="U3897" s="28"/>
      <c r="V3897" s="28"/>
      <c r="W3897" s="28"/>
      <c r="X3897" s="28"/>
      <c r="Y3897" s="28"/>
      <c r="Z3897" s="28"/>
      <c r="AA3897" s="28"/>
      <c r="AB3897" s="28"/>
      <c r="AC3897" s="28"/>
      <c r="AD3897" s="28"/>
      <c r="AE3897" s="28"/>
      <c r="AF3897" s="28"/>
      <c r="AG3897" s="28"/>
      <c r="AH3897" s="28"/>
      <c r="AI3897" s="28"/>
      <c r="AJ3897" s="28"/>
      <c r="AK3897" s="28"/>
      <c r="AL3897" s="28"/>
      <c r="AM3897" s="28"/>
    </row>
    <row r="3898" spans="2:39">
      <c r="B3898" s="27"/>
      <c r="C3898" s="27"/>
      <c r="D3898" s="28"/>
      <c r="E3898" s="28"/>
      <c r="F3898" s="28"/>
      <c r="G3898" s="28"/>
      <c r="H3898" s="28"/>
      <c r="I3898" s="28"/>
      <c r="J3898" s="28"/>
      <c r="K3898" s="28"/>
      <c r="L3898" s="28"/>
      <c r="M3898" s="28"/>
      <c r="N3898" s="28"/>
      <c r="O3898" s="28"/>
      <c r="P3898" s="28"/>
      <c r="Q3898" s="28"/>
      <c r="R3898" s="28"/>
      <c r="S3898" s="28"/>
      <c r="T3898" s="28"/>
      <c r="U3898" s="28"/>
      <c r="V3898" s="28"/>
      <c r="W3898" s="28"/>
      <c r="X3898" s="28"/>
      <c r="Y3898" s="28"/>
      <c r="Z3898" s="28"/>
      <c r="AA3898" s="28"/>
      <c r="AB3898" s="28"/>
      <c r="AC3898" s="28"/>
      <c r="AD3898" s="28"/>
      <c r="AE3898" s="28"/>
      <c r="AF3898" s="28"/>
      <c r="AG3898" s="28"/>
      <c r="AH3898" s="28"/>
      <c r="AI3898" s="28"/>
      <c r="AJ3898" s="28"/>
      <c r="AK3898" s="28"/>
      <c r="AL3898" s="28"/>
      <c r="AM3898" s="28"/>
    </row>
    <row r="3899" spans="2:39">
      <c r="B3899" s="27"/>
      <c r="C3899" s="27"/>
      <c r="D3899" s="28"/>
      <c r="E3899" s="28"/>
      <c r="F3899" s="28"/>
      <c r="G3899" s="28"/>
      <c r="H3899" s="28"/>
      <c r="I3899" s="28"/>
      <c r="J3899" s="28"/>
      <c r="K3899" s="28"/>
      <c r="L3899" s="28"/>
      <c r="M3899" s="28"/>
      <c r="N3899" s="28"/>
      <c r="O3899" s="28"/>
      <c r="P3899" s="28"/>
      <c r="Q3899" s="28"/>
      <c r="R3899" s="28"/>
      <c r="S3899" s="28"/>
      <c r="T3899" s="28"/>
      <c r="U3899" s="28"/>
      <c r="V3899" s="28"/>
      <c r="W3899" s="28"/>
      <c r="X3899" s="28"/>
      <c r="Y3899" s="28"/>
      <c r="Z3899" s="28"/>
      <c r="AA3899" s="28"/>
      <c r="AB3899" s="28"/>
      <c r="AC3899" s="28"/>
      <c r="AD3899" s="28"/>
      <c r="AE3899" s="28"/>
      <c r="AF3899" s="28"/>
      <c r="AG3899" s="28"/>
      <c r="AH3899" s="28"/>
      <c r="AI3899" s="28"/>
      <c r="AJ3899" s="28"/>
      <c r="AK3899" s="28"/>
      <c r="AL3899" s="28"/>
      <c r="AM3899" s="28"/>
    </row>
    <row r="3900" spans="2:39">
      <c r="B3900" s="27"/>
      <c r="C3900" s="27"/>
      <c r="D3900" s="28"/>
      <c r="E3900" s="28"/>
      <c r="F3900" s="28"/>
      <c r="G3900" s="28"/>
      <c r="H3900" s="28"/>
      <c r="I3900" s="28"/>
      <c r="J3900" s="28"/>
      <c r="K3900" s="28"/>
      <c r="L3900" s="28"/>
      <c r="M3900" s="28"/>
      <c r="N3900" s="28"/>
      <c r="O3900" s="28"/>
      <c r="P3900" s="28"/>
      <c r="Q3900" s="28"/>
      <c r="R3900" s="28"/>
      <c r="S3900" s="28"/>
      <c r="T3900" s="28"/>
      <c r="U3900" s="28"/>
      <c r="V3900" s="28"/>
      <c r="W3900" s="28"/>
      <c r="X3900" s="28"/>
      <c r="Y3900" s="28"/>
      <c r="Z3900" s="28"/>
      <c r="AA3900" s="28"/>
      <c r="AB3900" s="28"/>
      <c r="AC3900" s="28"/>
      <c r="AD3900" s="28"/>
      <c r="AE3900" s="28"/>
      <c r="AF3900" s="28"/>
      <c r="AG3900" s="28"/>
      <c r="AH3900" s="28"/>
      <c r="AI3900" s="28"/>
      <c r="AJ3900" s="28"/>
      <c r="AK3900" s="28"/>
      <c r="AL3900" s="28"/>
      <c r="AM3900" s="28"/>
    </row>
    <row r="3901" spans="2:39">
      <c r="B3901" s="27"/>
      <c r="C3901" s="27"/>
      <c r="D3901" s="28"/>
      <c r="E3901" s="28"/>
      <c r="F3901" s="28"/>
      <c r="G3901" s="28"/>
      <c r="H3901" s="28"/>
      <c r="I3901" s="28"/>
      <c r="J3901" s="28"/>
      <c r="K3901" s="28"/>
      <c r="L3901" s="28"/>
      <c r="M3901" s="28"/>
      <c r="N3901" s="28"/>
      <c r="O3901" s="28"/>
      <c r="P3901" s="28"/>
      <c r="Q3901" s="28"/>
      <c r="R3901" s="28"/>
      <c r="S3901" s="28"/>
      <c r="T3901" s="28"/>
      <c r="U3901" s="28"/>
      <c r="V3901" s="28"/>
      <c r="W3901" s="28"/>
      <c r="X3901" s="28"/>
      <c r="Y3901" s="28"/>
      <c r="Z3901" s="28"/>
      <c r="AA3901" s="28"/>
      <c r="AB3901" s="28"/>
      <c r="AC3901" s="28"/>
      <c r="AD3901" s="28"/>
      <c r="AE3901" s="28"/>
      <c r="AF3901" s="28"/>
      <c r="AG3901" s="28"/>
      <c r="AH3901" s="28"/>
      <c r="AI3901" s="28"/>
      <c r="AJ3901" s="28"/>
      <c r="AK3901" s="28"/>
      <c r="AL3901" s="28"/>
      <c r="AM3901" s="28"/>
    </row>
    <row r="3902" spans="2:39">
      <c r="B3902" s="27"/>
      <c r="C3902" s="27"/>
      <c r="D3902" s="28"/>
      <c r="E3902" s="28"/>
      <c r="F3902" s="28"/>
      <c r="G3902" s="28"/>
      <c r="H3902" s="28"/>
      <c r="I3902" s="28"/>
      <c r="J3902" s="28"/>
      <c r="K3902" s="28"/>
      <c r="L3902" s="28"/>
      <c r="M3902" s="28"/>
      <c r="N3902" s="28"/>
      <c r="O3902" s="28"/>
      <c r="P3902" s="28"/>
      <c r="Q3902" s="28"/>
      <c r="R3902" s="28"/>
      <c r="S3902" s="28"/>
      <c r="T3902" s="28"/>
      <c r="U3902" s="28"/>
      <c r="V3902" s="28"/>
      <c r="W3902" s="28"/>
      <c r="X3902" s="28"/>
      <c r="Y3902" s="28"/>
      <c r="Z3902" s="28"/>
      <c r="AA3902" s="28"/>
      <c r="AB3902" s="28"/>
      <c r="AC3902" s="28"/>
      <c r="AD3902" s="28"/>
      <c r="AE3902" s="28"/>
      <c r="AF3902" s="28"/>
      <c r="AG3902" s="28"/>
      <c r="AH3902" s="28"/>
      <c r="AI3902" s="28"/>
      <c r="AJ3902" s="28"/>
      <c r="AK3902" s="28"/>
      <c r="AL3902" s="28"/>
      <c r="AM3902" s="28"/>
    </row>
    <row r="3903" spans="2:39">
      <c r="B3903" s="27"/>
      <c r="C3903" s="27"/>
      <c r="D3903" s="28"/>
      <c r="E3903" s="28"/>
      <c r="F3903" s="28"/>
      <c r="G3903" s="28"/>
      <c r="H3903" s="28"/>
      <c r="I3903" s="28"/>
      <c r="J3903" s="28"/>
      <c r="K3903" s="28"/>
      <c r="L3903" s="28"/>
      <c r="M3903" s="28"/>
      <c r="N3903" s="28"/>
      <c r="O3903" s="28"/>
      <c r="P3903" s="28"/>
      <c r="Q3903" s="28"/>
      <c r="R3903" s="28"/>
      <c r="S3903" s="28"/>
      <c r="T3903" s="28"/>
      <c r="U3903" s="28"/>
      <c r="V3903" s="28"/>
      <c r="W3903" s="28"/>
      <c r="X3903" s="28"/>
      <c r="Y3903" s="28"/>
      <c r="Z3903" s="28"/>
      <c r="AA3903" s="28"/>
      <c r="AB3903" s="28"/>
      <c r="AC3903" s="28"/>
      <c r="AD3903" s="28"/>
      <c r="AE3903" s="28"/>
      <c r="AF3903" s="28"/>
      <c r="AG3903" s="28"/>
      <c r="AH3903" s="28"/>
      <c r="AI3903" s="28"/>
      <c r="AJ3903" s="28"/>
      <c r="AK3903" s="28"/>
      <c r="AL3903" s="28"/>
      <c r="AM3903" s="28"/>
    </row>
    <row r="3904" spans="2:39">
      <c r="B3904" s="27"/>
      <c r="C3904" s="27"/>
      <c r="D3904" s="28"/>
      <c r="E3904" s="28"/>
      <c r="F3904" s="28"/>
      <c r="G3904" s="28"/>
      <c r="H3904" s="28"/>
      <c r="I3904" s="28"/>
      <c r="J3904" s="28"/>
      <c r="K3904" s="28"/>
      <c r="L3904" s="28"/>
      <c r="M3904" s="28"/>
      <c r="N3904" s="28"/>
      <c r="O3904" s="28"/>
      <c r="P3904" s="28"/>
      <c r="Q3904" s="28"/>
      <c r="R3904" s="28"/>
      <c r="S3904" s="28"/>
      <c r="T3904" s="28"/>
      <c r="U3904" s="28"/>
      <c r="V3904" s="28"/>
      <c r="W3904" s="28"/>
      <c r="X3904" s="28"/>
      <c r="Y3904" s="28"/>
      <c r="Z3904" s="28"/>
      <c r="AA3904" s="28"/>
      <c r="AB3904" s="28"/>
      <c r="AC3904" s="28"/>
      <c r="AD3904" s="28"/>
      <c r="AE3904" s="28"/>
      <c r="AF3904" s="28"/>
      <c r="AG3904" s="28"/>
      <c r="AH3904" s="28"/>
      <c r="AI3904" s="28"/>
      <c r="AJ3904" s="28"/>
      <c r="AK3904" s="28"/>
      <c r="AL3904" s="28"/>
      <c r="AM3904" s="28"/>
    </row>
    <row r="3905" spans="2:39">
      <c r="B3905" s="27"/>
      <c r="C3905" s="27"/>
      <c r="D3905" s="28"/>
      <c r="E3905" s="28"/>
      <c r="F3905" s="28"/>
      <c r="G3905" s="28"/>
      <c r="H3905" s="28"/>
      <c r="I3905" s="28"/>
      <c r="J3905" s="28"/>
      <c r="K3905" s="28"/>
      <c r="L3905" s="28"/>
      <c r="M3905" s="28"/>
      <c r="N3905" s="28"/>
      <c r="O3905" s="28"/>
      <c r="P3905" s="28"/>
      <c r="Q3905" s="28"/>
      <c r="R3905" s="28"/>
      <c r="S3905" s="28"/>
      <c r="T3905" s="28"/>
      <c r="U3905" s="28"/>
      <c r="V3905" s="28"/>
      <c r="W3905" s="28"/>
      <c r="X3905" s="28"/>
      <c r="Y3905" s="28"/>
      <c r="Z3905" s="28"/>
      <c r="AA3905" s="28"/>
      <c r="AB3905" s="28"/>
      <c r="AC3905" s="28"/>
      <c r="AD3905" s="28"/>
      <c r="AE3905" s="28"/>
      <c r="AF3905" s="28"/>
      <c r="AG3905" s="28"/>
      <c r="AH3905" s="28"/>
      <c r="AI3905" s="28"/>
      <c r="AJ3905" s="28"/>
      <c r="AK3905" s="28"/>
      <c r="AL3905" s="28"/>
      <c r="AM3905" s="28"/>
    </row>
    <row r="3906" spans="2:39">
      <c r="B3906" s="27"/>
      <c r="C3906" s="27"/>
      <c r="D3906" s="28"/>
      <c r="E3906" s="28"/>
      <c r="F3906" s="28"/>
      <c r="G3906" s="28"/>
      <c r="H3906" s="28"/>
      <c r="I3906" s="28"/>
      <c r="J3906" s="28"/>
      <c r="K3906" s="28"/>
      <c r="L3906" s="28"/>
      <c r="M3906" s="28"/>
      <c r="N3906" s="28"/>
      <c r="O3906" s="28"/>
      <c r="P3906" s="28"/>
      <c r="Q3906" s="28"/>
      <c r="R3906" s="28"/>
      <c r="S3906" s="28"/>
      <c r="T3906" s="28"/>
      <c r="U3906" s="28"/>
      <c r="V3906" s="28"/>
      <c r="W3906" s="28"/>
      <c r="X3906" s="28"/>
      <c r="Y3906" s="28"/>
      <c r="Z3906" s="28"/>
      <c r="AA3906" s="28"/>
      <c r="AB3906" s="28"/>
      <c r="AC3906" s="28"/>
      <c r="AD3906" s="28"/>
      <c r="AE3906" s="28"/>
      <c r="AF3906" s="28"/>
      <c r="AG3906" s="28"/>
      <c r="AH3906" s="28"/>
      <c r="AI3906" s="28"/>
      <c r="AJ3906" s="28"/>
      <c r="AK3906" s="28"/>
      <c r="AL3906" s="28"/>
      <c r="AM3906" s="28"/>
    </row>
    <row r="3907" spans="2:39">
      <c r="B3907" s="27"/>
      <c r="C3907" s="27"/>
      <c r="D3907" s="28"/>
      <c r="E3907" s="28"/>
      <c r="F3907" s="28"/>
      <c r="G3907" s="28"/>
      <c r="H3907" s="28"/>
      <c r="I3907" s="28"/>
      <c r="J3907" s="28"/>
      <c r="K3907" s="28"/>
      <c r="L3907" s="28"/>
      <c r="M3907" s="28"/>
      <c r="N3907" s="28"/>
      <c r="O3907" s="28"/>
      <c r="P3907" s="28"/>
      <c r="Q3907" s="28"/>
      <c r="R3907" s="28"/>
      <c r="S3907" s="28"/>
      <c r="T3907" s="28"/>
      <c r="U3907" s="28"/>
      <c r="V3907" s="28"/>
      <c r="W3907" s="28"/>
      <c r="X3907" s="28"/>
      <c r="Y3907" s="28"/>
      <c r="Z3907" s="28"/>
      <c r="AA3907" s="28"/>
      <c r="AB3907" s="28"/>
      <c r="AC3907" s="28"/>
      <c r="AD3907" s="28"/>
      <c r="AE3907" s="28"/>
      <c r="AF3907" s="28"/>
      <c r="AG3907" s="28"/>
      <c r="AH3907" s="28"/>
      <c r="AI3907" s="28"/>
      <c r="AJ3907" s="28"/>
      <c r="AK3907" s="28"/>
      <c r="AL3907" s="28"/>
      <c r="AM3907" s="28"/>
    </row>
    <row r="3908" spans="2:39">
      <c r="B3908" s="27"/>
      <c r="C3908" s="27"/>
      <c r="D3908" s="28"/>
      <c r="E3908" s="28"/>
      <c r="F3908" s="28"/>
      <c r="G3908" s="28"/>
      <c r="H3908" s="28"/>
      <c r="I3908" s="28"/>
      <c r="J3908" s="28"/>
      <c r="K3908" s="28"/>
      <c r="L3908" s="28"/>
      <c r="M3908" s="28"/>
      <c r="N3908" s="28"/>
      <c r="O3908" s="28"/>
      <c r="P3908" s="28"/>
      <c r="Q3908" s="28"/>
      <c r="R3908" s="28"/>
      <c r="S3908" s="28"/>
      <c r="T3908" s="28"/>
      <c r="U3908" s="28"/>
      <c r="V3908" s="28"/>
      <c r="W3908" s="28"/>
      <c r="X3908" s="28"/>
      <c r="Y3908" s="28"/>
      <c r="Z3908" s="28"/>
      <c r="AA3908" s="28"/>
      <c r="AB3908" s="28"/>
      <c r="AC3908" s="28"/>
      <c r="AD3908" s="28"/>
      <c r="AE3908" s="28"/>
      <c r="AF3908" s="28"/>
      <c r="AG3908" s="28"/>
      <c r="AH3908" s="28"/>
      <c r="AI3908" s="28"/>
      <c r="AJ3908" s="28"/>
      <c r="AK3908" s="28"/>
      <c r="AL3908" s="28"/>
      <c r="AM3908" s="28"/>
    </row>
    <row r="3909" spans="2:39">
      <c r="B3909" s="27"/>
      <c r="C3909" s="27"/>
      <c r="D3909" s="28"/>
      <c r="E3909" s="28"/>
      <c r="F3909" s="28"/>
      <c r="G3909" s="28"/>
      <c r="H3909" s="28"/>
      <c r="I3909" s="28"/>
      <c r="J3909" s="28"/>
      <c r="K3909" s="28"/>
      <c r="L3909" s="28"/>
      <c r="M3909" s="28"/>
      <c r="N3909" s="28"/>
      <c r="O3909" s="28"/>
      <c r="P3909" s="28"/>
      <c r="Q3909" s="28"/>
      <c r="R3909" s="28"/>
      <c r="S3909" s="28"/>
      <c r="T3909" s="28"/>
      <c r="U3909" s="28"/>
      <c r="V3909" s="28"/>
      <c r="W3909" s="28"/>
      <c r="X3909" s="28"/>
      <c r="Y3909" s="28"/>
      <c r="Z3909" s="28"/>
      <c r="AA3909" s="28"/>
      <c r="AB3909" s="28"/>
      <c r="AC3909" s="28"/>
      <c r="AD3909" s="28"/>
      <c r="AE3909" s="28"/>
      <c r="AF3909" s="28"/>
      <c r="AG3909" s="28"/>
      <c r="AH3909" s="28"/>
      <c r="AI3909" s="28"/>
      <c r="AJ3909" s="28"/>
      <c r="AK3909" s="28"/>
      <c r="AL3909" s="28"/>
      <c r="AM3909" s="28"/>
    </row>
    <row r="3910" spans="2:39">
      <c r="B3910" s="27"/>
      <c r="C3910" s="27"/>
      <c r="D3910" s="28"/>
      <c r="E3910" s="28"/>
      <c r="F3910" s="28"/>
      <c r="G3910" s="28"/>
      <c r="H3910" s="28"/>
      <c r="I3910" s="28"/>
      <c r="J3910" s="28"/>
      <c r="K3910" s="28"/>
      <c r="L3910" s="28"/>
      <c r="M3910" s="28"/>
      <c r="N3910" s="28"/>
      <c r="O3910" s="28"/>
      <c r="P3910" s="28"/>
      <c r="Q3910" s="28"/>
      <c r="R3910" s="28"/>
      <c r="S3910" s="28"/>
      <c r="T3910" s="28"/>
      <c r="U3910" s="28"/>
      <c r="V3910" s="28"/>
      <c r="W3910" s="28"/>
      <c r="X3910" s="28"/>
      <c r="Y3910" s="28"/>
      <c r="Z3910" s="28"/>
      <c r="AA3910" s="28"/>
      <c r="AB3910" s="28"/>
      <c r="AC3910" s="28"/>
      <c r="AD3910" s="28"/>
      <c r="AE3910" s="28"/>
      <c r="AF3910" s="28"/>
      <c r="AG3910" s="28"/>
      <c r="AH3910" s="28"/>
      <c r="AI3910" s="28"/>
      <c r="AJ3910" s="28"/>
      <c r="AK3910" s="28"/>
      <c r="AL3910" s="28"/>
      <c r="AM3910" s="28"/>
    </row>
    <row r="3911" spans="2:39">
      <c r="B3911" s="27"/>
      <c r="C3911" s="27"/>
      <c r="D3911" s="28"/>
      <c r="E3911" s="28"/>
      <c r="F3911" s="28"/>
      <c r="G3911" s="28"/>
      <c r="H3911" s="28"/>
      <c r="I3911" s="28"/>
      <c r="J3911" s="28"/>
      <c r="K3911" s="28"/>
      <c r="L3911" s="28"/>
      <c r="M3911" s="28"/>
      <c r="N3911" s="28"/>
      <c r="O3911" s="28"/>
      <c r="P3911" s="28"/>
      <c r="Q3911" s="28"/>
      <c r="R3911" s="28"/>
      <c r="S3911" s="28"/>
      <c r="T3911" s="28"/>
      <c r="U3911" s="28"/>
      <c r="V3911" s="28"/>
      <c r="W3911" s="28"/>
      <c r="X3911" s="28"/>
      <c r="Y3911" s="28"/>
      <c r="Z3911" s="28"/>
      <c r="AA3911" s="28"/>
      <c r="AB3911" s="28"/>
      <c r="AC3911" s="28"/>
      <c r="AD3911" s="28"/>
      <c r="AE3911" s="28"/>
      <c r="AF3911" s="28"/>
      <c r="AG3911" s="28"/>
      <c r="AH3911" s="28"/>
      <c r="AI3911" s="28"/>
      <c r="AJ3911" s="28"/>
      <c r="AK3911" s="28"/>
      <c r="AL3911" s="28"/>
      <c r="AM3911" s="28"/>
    </row>
    <row r="3912" spans="2:39">
      <c r="B3912" s="27"/>
      <c r="C3912" s="27"/>
      <c r="D3912" s="28"/>
      <c r="E3912" s="28"/>
      <c r="F3912" s="28"/>
      <c r="G3912" s="28"/>
      <c r="H3912" s="28"/>
      <c r="I3912" s="28"/>
      <c r="J3912" s="28"/>
      <c r="K3912" s="28"/>
      <c r="L3912" s="28"/>
      <c r="M3912" s="28"/>
      <c r="N3912" s="28"/>
      <c r="O3912" s="28"/>
      <c r="P3912" s="28"/>
      <c r="Q3912" s="28"/>
      <c r="R3912" s="28"/>
      <c r="S3912" s="28"/>
      <c r="T3912" s="28"/>
      <c r="U3912" s="28"/>
      <c r="V3912" s="28"/>
      <c r="W3912" s="28"/>
      <c r="X3912" s="28"/>
      <c r="Y3912" s="28"/>
      <c r="Z3912" s="28"/>
      <c r="AA3912" s="28"/>
      <c r="AB3912" s="28"/>
      <c r="AC3912" s="28"/>
      <c r="AD3912" s="28"/>
      <c r="AE3912" s="28"/>
      <c r="AF3912" s="28"/>
      <c r="AG3912" s="28"/>
      <c r="AH3912" s="28"/>
      <c r="AI3912" s="28"/>
      <c r="AJ3912" s="28"/>
      <c r="AK3912" s="28"/>
      <c r="AL3912" s="28"/>
      <c r="AM3912" s="28"/>
    </row>
    <row r="3913" spans="2:39">
      <c r="B3913" s="27"/>
      <c r="C3913" s="27"/>
      <c r="D3913" s="28"/>
      <c r="E3913" s="28"/>
      <c r="F3913" s="28"/>
      <c r="G3913" s="28"/>
      <c r="H3913" s="28"/>
      <c r="I3913" s="28"/>
      <c r="J3913" s="28"/>
      <c r="K3913" s="28"/>
      <c r="L3913" s="28"/>
      <c r="M3913" s="28"/>
      <c r="N3913" s="28"/>
      <c r="O3913" s="28"/>
      <c r="P3913" s="28"/>
      <c r="Q3913" s="28"/>
      <c r="R3913" s="28"/>
      <c r="S3913" s="28"/>
      <c r="T3913" s="28"/>
      <c r="U3913" s="28"/>
      <c r="V3913" s="28"/>
      <c r="W3913" s="28"/>
      <c r="X3913" s="28"/>
      <c r="Y3913" s="28"/>
      <c r="Z3913" s="28"/>
      <c r="AA3913" s="28"/>
      <c r="AB3913" s="28"/>
      <c r="AC3913" s="28"/>
      <c r="AD3913" s="28"/>
      <c r="AE3913" s="28"/>
      <c r="AF3913" s="28"/>
      <c r="AG3913" s="28"/>
      <c r="AH3913" s="28"/>
      <c r="AI3913" s="28"/>
      <c r="AJ3913" s="28"/>
      <c r="AK3913" s="28"/>
      <c r="AL3913" s="28"/>
      <c r="AM3913" s="28"/>
    </row>
    <row r="3914" spans="2:39">
      <c r="B3914" s="27"/>
      <c r="C3914" s="27"/>
      <c r="D3914" s="28"/>
      <c r="E3914" s="28"/>
      <c r="F3914" s="28"/>
      <c r="G3914" s="28"/>
      <c r="H3914" s="28"/>
      <c r="I3914" s="28"/>
      <c r="J3914" s="28"/>
      <c r="K3914" s="28"/>
      <c r="L3914" s="28"/>
      <c r="M3914" s="28"/>
      <c r="N3914" s="28"/>
      <c r="O3914" s="28"/>
      <c r="P3914" s="28"/>
      <c r="Q3914" s="28"/>
      <c r="R3914" s="28"/>
      <c r="S3914" s="28"/>
      <c r="T3914" s="28"/>
      <c r="U3914" s="28"/>
      <c r="V3914" s="28"/>
      <c r="W3914" s="28"/>
      <c r="X3914" s="28"/>
      <c r="Y3914" s="28"/>
      <c r="Z3914" s="28"/>
      <c r="AA3914" s="28"/>
      <c r="AB3914" s="28"/>
      <c r="AC3914" s="28"/>
      <c r="AD3914" s="28"/>
      <c r="AE3914" s="28"/>
      <c r="AF3914" s="28"/>
      <c r="AG3914" s="28"/>
      <c r="AH3914" s="28"/>
      <c r="AI3914" s="28"/>
      <c r="AJ3914" s="28"/>
      <c r="AK3914" s="28"/>
      <c r="AL3914" s="28"/>
      <c r="AM3914" s="28"/>
    </row>
    <row r="3915" spans="2:39">
      <c r="B3915" s="27"/>
      <c r="C3915" s="27"/>
      <c r="D3915" s="28"/>
      <c r="E3915" s="28"/>
      <c r="F3915" s="28"/>
      <c r="G3915" s="28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  <c r="S3915" s="28"/>
      <c r="T3915" s="28"/>
      <c r="U3915" s="28"/>
      <c r="V3915" s="28"/>
      <c r="W3915" s="28"/>
      <c r="X3915" s="28"/>
      <c r="Y3915" s="28"/>
      <c r="Z3915" s="28"/>
      <c r="AA3915" s="28"/>
      <c r="AB3915" s="28"/>
      <c r="AC3915" s="28"/>
      <c r="AD3915" s="28"/>
      <c r="AE3915" s="28"/>
      <c r="AF3915" s="28"/>
      <c r="AG3915" s="28"/>
      <c r="AH3915" s="28"/>
      <c r="AI3915" s="28"/>
      <c r="AJ3915" s="28"/>
      <c r="AK3915" s="28"/>
      <c r="AL3915" s="28"/>
      <c r="AM3915" s="28"/>
    </row>
    <row r="3916" spans="2:39">
      <c r="B3916" s="27"/>
      <c r="C3916" s="27"/>
      <c r="D3916" s="28"/>
      <c r="E3916" s="28"/>
      <c r="F3916" s="28"/>
      <c r="G3916" s="28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28"/>
      <c r="S3916" s="28"/>
      <c r="T3916" s="28"/>
      <c r="U3916" s="28"/>
      <c r="V3916" s="28"/>
      <c r="W3916" s="28"/>
      <c r="X3916" s="28"/>
      <c r="Y3916" s="28"/>
      <c r="Z3916" s="28"/>
      <c r="AA3916" s="28"/>
      <c r="AB3916" s="28"/>
      <c r="AC3916" s="28"/>
      <c r="AD3916" s="28"/>
      <c r="AE3916" s="28"/>
      <c r="AF3916" s="28"/>
      <c r="AG3916" s="28"/>
      <c r="AH3916" s="28"/>
      <c r="AI3916" s="28"/>
      <c r="AJ3916" s="28"/>
      <c r="AK3916" s="28"/>
      <c r="AL3916" s="28"/>
      <c r="AM3916" s="28"/>
    </row>
    <row r="3917" spans="2:39">
      <c r="B3917" s="27"/>
      <c r="C3917" s="27"/>
      <c r="D3917" s="28"/>
      <c r="E3917" s="28"/>
      <c r="F3917" s="28"/>
      <c r="G3917" s="28"/>
      <c r="H3917" s="28"/>
      <c r="I3917" s="28"/>
      <c r="J3917" s="28"/>
      <c r="K3917" s="28"/>
      <c r="L3917" s="28"/>
      <c r="M3917" s="28"/>
      <c r="N3917" s="28"/>
      <c r="O3917" s="28"/>
      <c r="P3917" s="28"/>
      <c r="Q3917" s="28"/>
      <c r="R3917" s="28"/>
      <c r="S3917" s="28"/>
      <c r="T3917" s="28"/>
      <c r="U3917" s="28"/>
      <c r="V3917" s="28"/>
      <c r="W3917" s="28"/>
      <c r="X3917" s="28"/>
      <c r="Y3917" s="28"/>
      <c r="Z3917" s="28"/>
      <c r="AA3917" s="28"/>
      <c r="AB3917" s="28"/>
      <c r="AC3917" s="28"/>
      <c r="AD3917" s="28"/>
      <c r="AE3917" s="28"/>
      <c r="AF3917" s="28"/>
      <c r="AG3917" s="28"/>
      <c r="AH3917" s="28"/>
      <c r="AI3917" s="28"/>
      <c r="AJ3917" s="28"/>
      <c r="AK3917" s="28"/>
      <c r="AL3917" s="28"/>
      <c r="AM3917" s="28"/>
    </row>
    <row r="3918" spans="2:39">
      <c r="B3918" s="27"/>
      <c r="C3918" s="27"/>
      <c r="D3918" s="28"/>
      <c r="E3918" s="28"/>
      <c r="F3918" s="28"/>
      <c r="G3918" s="28"/>
      <c r="H3918" s="28"/>
      <c r="I3918" s="28"/>
      <c r="J3918" s="28"/>
      <c r="K3918" s="28"/>
      <c r="L3918" s="28"/>
      <c r="M3918" s="28"/>
      <c r="N3918" s="28"/>
      <c r="O3918" s="28"/>
      <c r="P3918" s="28"/>
      <c r="Q3918" s="28"/>
      <c r="R3918" s="28"/>
      <c r="S3918" s="28"/>
      <c r="T3918" s="28"/>
      <c r="U3918" s="28"/>
      <c r="V3918" s="28"/>
      <c r="W3918" s="28"/>
      <c r="X3918" s="28"/>
      <c r="Y3918" s="28"/>
      <c r="Z3918" s="28"/>
      <c r="AA3918" s="28"/>
      <c r="AB3918" s="28"/>
      <c r="AC3918" s="28"/>
      <c r="AD3918" s="28"/>
      <c r="AE3918" s="28"/>
      <c r="AF3918" s="28"/>
      <c r="AG3918" s="28"/>
      <c r="AH3918" s="28"/>
      <c r="AI3918" s="28"/>
      <c r="AJ3918" s="28"/>
      <c r="AK3918" s="28"/>
      <c r="AL3918" s="28"/>
      <c r="AM3918" s="28"/>
    </row>
    <row r="3919" spans="2:39">
      <c r="B3919" s="27"/>
      <c r="C3919" s="27"/>
      <c r="D3919" s="28"/>
      <c r="E3919" s="28"/>
      <c r="F3919" s="28"/>
      <c r="G3919" s="28"/>
      <c r="H3919" s="28"/>
      <c r="I3919" s="28"/>
      <c r="J3919" s="28"/>
      <c r="K3919" s="28"/>
      <c r="L3919" s="28"/>
      <c r="M3919" s="28"/>
      <c r="N3919" s="28"/>
      <c r="O3919" s="28"/>
      <c r="P3919" s="28"/>
      <c r="Q3919" s="28"/>
      <c r="R3919" s="28"/>
      <c r="S3919" s="28"/>
      <c r="T3919" s="28"/>
      <c r="U3919" s="28"/>
      <c r="V3919" s="28"/>
      <c r="W3919" s="28"/>
      <c r="X3919" s="28"/>
      <c r="Y3919" s="28"/>
      <c r="Z3919" s="28"/>
      <c r="AA3919" s="28"/>
      <c r="AB3919" s="28"/>
      <c r="AC3919" s="28"/>
      <c r="AD3919" s="28"/>
      <c r="AE3919" s="28"/>
      <c r="AF3919" s="28"/>
      <c r="AG3919" s="28"/>
      <c r="AH3919" s="28"/>
      <c r="AI3919" s="28"/>
      <c r="AJ3919" s="28"/>
      <c r="AK3919" s="28"/>
      <c r="AL3919" s="28"/>
      <c r="AM3919" s="28"/>
    </row>
    <row r="3920" spans="2:39">
      <c r="B3920" s="27"/>
      <c r="C3920" s="27"/>
      <c r="D3920" s="28"/>
      <c r="E3920" s="28"/>
      <c r="F3920" s="28"/>
      <c r="G3920" s="28"/>
      <c r="H3920" s="28"/>
      <c r="I3920" s="28"/>
      <c r="J3920" s="28"/>
      <c r="K3920" s="28"/>
      <c r="L3920" s="28"/>
      <c r="M3920" s="28"/>
      <c r="N3920" s="28"/>
      <c r="O3920" s="28"/>
      <c r="P3920" s="28"/>
      <c r="Q3920" s="28"/>
      <c r="R3920" s="28"/>
      <c r="S3920" s="28"/>
      <c r="T3920" s="28"/>
      <c r="U3920" s="28"/>
      <c r="V3920" s="28"/>
      <c r="W3920" s="28"/>
      <c r="X3920" s="28"/>
      <c r="Y3920" s="28"/>
      <c r="Z3920" s="28"/>
      <c r="AA3920" s="28"/>
      <c r="AB3920" s="28"/>
      <c r="AC3920" s="28"/>
      <c r="AD3920" s="28"/>
      <c r="AE3920" s="28"/>
      <c r="AF3920" s="28"/>
      <c r="AG3920" s="28"/>
      <c r="AH3920" s="28"/>
      <c r="AI3920" s="28"/>
      <c r="AJ3920" s="28"/>
      <c r="AK3920" s="28"/>
      <c r="AL3920" s="28"/>
      <c r="AM3920" s="28"/>
    </row>
    <row r="3921" spans="2:39">
      <c r="B3921" s="27"/>
      <c r="C3921" s="27"/>
      <c r="D3921" s="28"/>
      <c r="E3921" s="28"/>
      <c r="F3921" s="28"/>
      <c r="G3921" s="28"/>
      <c r="H3921" s="28"/>
      <c r="I3921" s="28"/>
      <c r="J3921" s="28"/>
      <c r="K3921" s="28"/>
      <c r="L3921" s="28"/>
      <c r="M3921" s="28"/>
      <c r="N3921" s="28"/>
      <c r="O3921" s="28"/>
      <c r="P3921" s="28"/>
      <c r="Q3921" s="28"/>
      <c r="R3921" s="28"/>
      <c r="S3921" s="28"/>
      <c r="T3921" s="28"/>
      <c r="U3921" s="28"/>
      <c r="V3921" s="28"/>
      <c r="W3921" s="28"/>
      <c r="X3921" s="28"/>
      <c r="Y3921" s="28"/>
      <c r="Z3921" s="28"/>
      <c r="AA3921" s="28"/>
      <c r="AB3921" s="28"/>
      <c r="AC3921" s="28"/>
      <c r="AD3921" s="28"/>
      <c r="AE3921" s="28"/>
      <c r="AF3921" s="28"/>
      <c r="AG3921" s="28"/>
      <c r="AH3921" s="28"/>
      <c r="AI3921" s="28"/>
      <c r="AJ3921" s="28"/>
      <c r="AK3921" s="28"/>
      <c r="AL3921" s="28"/>
      <c r="AM3921" s="28"/>
    </row>
    <row r="3922" spans="2:39">
      <c r="B3922" s="27"/>
      <c r="C3922" s="27"/>
      <c r="D3922" s="28"/>
      <c r="E3922" s="28"/>
      <c r="F3922" s="28"/>
      <c r="G3922" s="28"/>
      <c r="H3922" s="28"/>
      <c r="I3922" s="28"/>
      <c r="J3922" s="28"/>
      <c r="K3922" s="28"/>
      <c r="L3922" s="28"/>
      <c r="M3922" s="28"/>
      <c r="N3922" s="28"/>
      <c r="O3922" s="28"/>
      <c r="P3922" s="28"/>
      <c r="Q3922" s="28"/>
      <c r="R3922" s="28"/>
      <c r="S3922" s="28"/>
      <c r="T3922" s="28"/>
      <c r="U3922" s="28"/>
      <c r="V3922" s="28"/>
      <c r="W3922" s="28"/>
      <c r="X3922" s="28"/>
      <c r="Y3922" s="28"/>
      <c r="Z3922" s="28"/>
      <c r="AA3922" s="28"/>
      <c r="AB3922" s="28"/>
      <c r="AC3922" s="28"/>
      <c r="AD3922" s="28"/>
      <c r="AE3922" s="28"/>
      <c r="AF3922" s="28"/>
      <c r="AG3922" s="28"/>
      <c r="AH3922" s="28"/>
      <c r="AI3922" s="28"/>
      <c r="AJ3922" s="28"/>
      <c r="AK3922" s="28"/>
      <c r="AL3922" s="28"/>
      <c r="AM3922" s="28"/>
    </row>
    <row r="3923" spans="2:39">
      <c r="B3923" s="27"/>
      <c r="C3923" s="27"/>
      <c r="D3923" s="28"/>
      <c r="E3923" s="28"/>
      <c r="F3923" s="28"/>
      <c r="G3923" s="28"/>
      <c r="H3923" s="28"/>
      <c r="I3923" s="28"/>
      <c r="J3923" s="28"/>
      <c r="K3923" s="28"/>
      <c r="L3923" s="28"/>
      <c r="M3923" s="28"/>
      <c r="N3923" s="28"/>
      <c r="O3923" s="28"/>
      <c r="P3923" s="28"/>
      <c r="Q3923" s="28"/>
      <c r="R3923" s="28"/>
      <c r="S3923" s="28"/>
      <c r="T3923" s="28"/>
      <c r="U3923" s="28"/>
      <c r="V3923" s="28"/>
      <c r="W3923" s="28"/>
      <c r="X3923" s="28"/>
      <c r="Y3923" s="28"/>
      <c r="Z3923" s="28"/>
      <c r="AA3923" s="28"/>
      <c r="AB3923" s="28"/>
      <c r="AC3923" s="28"/>
      <c r="AD3923" s="28"/>
      <c r="AE3923" s="28"/>
      <c r="AF3923" s="28"/>
      <c r="AG3923" s="28"/>
      <c r="AH3923" s="28"/>
      <c r="AI3923" s="28"/>
      <c r="AJ3923" s="28"/>
      <c r="AK3923" s="28"/>
      <c r="AL3923" s="28"/>
      <c r="AM3923" s="28"/>
    </row>
    <row r="3924" spans="2:39">
      <c r="B3924" s="27"/>
      <c r="C3924" s="27"/>
      <c r="D3924" s="28"/>
      <c r="E3924" s="28"/>
      <c r="F3924" s="28"/>
      <c r="G3924" s="28"/>
      <c r="H3924" s="28"/>
      <c r="I3924" s="28"/>
      <c r="J3924" s="28"/>
      <c r="K3924" s="28"/>
      <c r="L3924" s="28"/>
      <c r="M3924" s="28"/>
      <c r="N3924" s="28"/>
      <c r="O3924" s="28"/>
      <c r="P3924" s="28"/>
      <c r="Q3924" s="28"/>
      <c r="R3924" s="28"/>
      <c r="S3924" s="28"/>
      <c r="T3924" s="28"/>
      <c r="U3924" s="28"/>
      <c r="V3924" s="28"/>
      <c r="W3924" s="28"/>
      <c r="X3924" s="28"/>
      <c r="Y3924" s="28"/>
      <c r="Z3924" s="28"/>
      <c r="AA3924" s="28"/>
      <c r="AB3924" s="28"/>
      <c r="AC3924" s="28"/>
      <c r="AD3924" s="28"/>
      <c r="AE3924" s="28"/>
      <c r="AF3924" s="28"/>
      <c r="AG3924" s="28"/>
      <c r="AH3924" s="28"/>
      <c r="AI3924" s="28"/>
      <c r="AJ3924" s="28"/>
      <c r="AK3924" s="28"/>
      <c r="AL3924" s="28"/>
      <c r="AM3924" s="28"/>
    </row>
    <row r="3925" spans="2:39">
      <c r="B3925" s="27"/>
      <c r="C3925" s="27"/>
      <c r="D3925" s="28"/>
      <c r="E3925" s="28"/>
      <c r="F3925" s="28"/>
      <c r="G3925" s="28"/>
      <c r="H3925" s="28"/>
      <c r="I3925" s="28"/>
      <c r="J3925" s="28"/>
      <c r="K3925" s="28"/>
      <c r="L3925" s="28"/>
      <c r="M3925" s="28"/>
      <c r="N3925" s="28"/>
      <c r="O3925" s="28"/>
      <c r="P3925" s="28"/>
      <c r="Q3925" s="28"/>
      <c r="R3925" s="28"/>
      <c r="S3925" s="28"/>
      <c r="T3925" s="28"/>
      <c r="U3925" s="28"/>
      <c r="V3925" s="28"/>
      <c r="W3925" s="28"/>
      <c r="X3925" s="28"/>
      <c r="Y3925" s="28"/>
      <c r="Z3925" s="28"/>
      <c r="AA3925" s="28"/>
      <c r="AB3925" s="28"/>
      <c r="AC3925" s="28"/>
      <c r="AD3925" s="28"/>
      <c r="AE3925" s="28"/>
      <c r="AF3925" s="28"/>
      <c r="AG3925" s="28"/>
      <c r="AH3925" s="28"/>
      <c r="AI3925" s="28"/>
      <c r="AJ3925" s="28"/>
      <c r="AK3925" s="28"/>
      <c r="AL3925" s="28"/>
      <c r="AM3925" s="28"/>
    </row>
    <row r="3926" spans="2:39">
      <c r="B3926" s="27"/>
      <c r="C3926" s="27"/>
      <c r="D3926" s="28"/>
      <c r="E3926" s="28"/>
      <c r="F3926" s="28"/>
      <c r="G3926" s="28"/>
      <c r="H3926" s="28"/>
      <c r="I3926" s="28"/>
      <c r="J3926" s="28"/>
      <c r="K3926" s="28"/>
      <c r="L3926" s="28"/>
      <c r="M3926" s="28"/>
      <c r="N3926" s="28"/>
      <c r="O3926" s="28"/>
      <c r="P3926" s="28"/>
      <c r="Q3926" s="28"/>
      <c r="R3926" s="28"/>
      <c r="S3926" s="28"/>
      <c r="T3926" s="28"/>
      <c r="U3926" s="28"/>
      <c r="V3926" s="28"/>
      <c r="W3926" s="28"/>
      <c r="X3926" s="28"/>
      <c r="Y3926" s="28"/>
      <c r="Z3926" s="28"/>
      <c r="AA3926" s="28"/>
      <c r="AB3926" s="28"/>
      <c r="AC3926" s="28"/>
      <c r="AD3926" s="28"/>
      <c r="AE3926" s="28"/>
      <c r="AF3926" s="28"/>
      <c r="AG3926" s="28"/>
      <c r="AH3926" s="28"/>
      <c r="AI3926" s="28"/>
      <c r="AJ3926" s="28"/>
      <c r="AK3926" s="28"/>
      <c r="AL3926" s="28"/>
      <c r="AM3926" s="28"/>
    </row>
    <row r="3927" spans="2:39">
      <c r="B3927" s="27"/>
      <c r="C3927" s="27"/>
      <c r="D3927" s="28"/>
      <c r="E3927" s="28"/>
      <c r="F3927" s="28"/>
      <c r="G3927" s="28"/>
      <c r="H3927" s="28"/>
      <c r="I3927" s="28"/>
      <c r="J3927" s="28"/>
      <c r="K3927" s="28"/>
      <c r="L3927" s="28"/>
      <c r="M3927" s="28"/>
      <c r="N3927" s="28"/>
      <c r="O3927" s="28"/>
      <c r="P3927" s="28"/>
      <c r="Q3927" s="28"/>
      <c r="R3927" s="28"/>
      <c r="S3927" s="28"/>
      <c r="T3927" s="28"/>
      <c r="U3927" s="28"/>
      <c r="V3927" s="28"/>
      <c r="W3927" s="28"/>
      <c r="X3927" s="28"/>
      <c r="Y3927" s="28"/>
      <c r="Z3927" s="28"/>
      <c r="AA3927" s="28"/>
      <c r="AB3927" s="28"/>
      <c r="AC3927" s="28"/>
      <c r="AD3927" s="28"/>
      <c r="AE3927" s="28"/>
      <c r="AF3927" s="28"/>
      <c r="AG3927" s="28"/>
      <c r="AH3927" s="28"/>
      <c r="AI3927" s="28"/>
      <c r="AJ3927" s="28"/>
      <c r="AK3927" s="28"/>
      <c r="AL3927" s="28"/>
      <c r="AM3927" s="28"/>
    </row>
    <row r="3928" spans="2:39">
      <c r="B3928" s="27"/>
      <c r="C3928" s="27"/>
      <c r="D3928" s="28"/>
      <c r="E3928" s="28"/>
      <c r="F3928" s="28"/>
      <c r="G3928" s="28"/>
      <c r="H3928" s="28"/>
      <c r="I3928" s="28"/>
      <c r="J3928" s="28"/>
      <c r="K3928" s="28"/>
      <c r="L3928" s="28"/>
      <c r="M3928" s="28"/>
      <c r="N3928" s="28"/>
      <c r="O3928" s="28"/>
      <c r="P3928" s="28"/>
      <c r="Q3928" s="28"/>
      <c r="R3928" s="28"/>
      <c r="S3928" s="28"/>
      <c r="T3928" s="28"/>
      <c r="U3928" s="28"/>
      <c r="V3928" s="28"/>
      <c r="W3928" s="28"/>
      <c r="X3928" s="28"/>
      <c r="Y3928" s="28"/>
      <c r="Z3928" s="28"/>
      <c r="AA3928" s="28"/>
      <c r="AB3928" s="28"/>
      <c r="AC3928" s="28"/>
      <c r="AD3928" s="28"/>
      <c r="AE3928" s="28"/>
      <c r="AF3928" s="28"/>
      <c r="AG3928" s="28"/>
      <c r="AH3928" s="28"/>
      <c r="AI3928" s="28"/>
      <c r="AJ3928" s="28"/>
      <c r="AK3928" s="28"/>
      <c r="AL3928" s="28"/>
      <c r="AM3928" s="28"/>
    </row>
    <row r="3929" spans="2:39">
      <c r="B3929" s="27"/>
      <c r="C3929" s="27"/>
      <c r="D3929" s="28"/>
      <c r="E3929" s="28"/>
      <c r="F3929" s="28"/>
      <c r="G3929" s="28"/>
      <c r="H3929" s="28"/>
      <c r="I3929" s="28"/>
      <c r="J3929" s="28"/>
      <c r="K3929" s="28"/>
      <c r="L3929" s="28"/>
      <c r="M3929" s="28"/>
      <c r="N3929" s="28"/>
      <c r="O3929" s="28"/>
      <c r="P3929" s="28"/>
      <c r="Q3929" s="28"/>
      <c r="R3929" s="28"/>
      <c r="S3929" s="28"/>
      <c r="T3929" s="28"/>
      <c r="U3929" s="28"/>
      <c r="V3929" s="28"/>
      <c r="W3929" s="28"/>
      <c r="X3929" s="28"/>
      <c r="Y3929" s="28"/>
      <c r="Z3929" s="28"/>
      <c r="AA3929" s="28"/>
      <c r="AB3929" s="28"/>
      <c r="AC3929" s="28"/>
      <c r="AD3929" s="28"/>
      <c r="AE3929" s="28"/>
      <c r="AF3929" s="28"/>
      <c r="AG3929" s="28"/>
      <c r="AH3929" s="28"/>
      <c r="AI3929" s="28"/>
      <c r="AJ3929" s="28"/>
      <c r="AK3929" s="28"/>
      <c r="AL3929" s="28"/>
      <c r="AM3929" s="28"/>
    </row>
    <row r="3930" spans="2:39">
      <c r="B3930" s="27"/>
      <c r="C3930" s="27"/>
      <c r="D3930" s="28"/>
      <c r="E3930" s="28"/>
      <c r="F3930" s="28"/>
      <c r="G3930" s="28"/>
      <c r="H3930" s="28"/>
      <c r="I3930" s="28"/>
      <c r="J3930" s="28"/>
      <c r="K3930" s="28"/>
      <c r="L3930" s="28"/>
      <c r="M3930" s="28"/>
      <c r="N3930" s="28"/>
      <c r="O3930" s="28"/>
      <c r="P3930" s="28"/>
      <c r="Q3930" s="28"/>
      <c r="R3930" s="28"/>
      <c r="S3930" s="28"/>
      <c r="T3930" s="28"/>
      <c r="U3930" s="28"/>
      <c r="V3930" s="28"/>
      <c r="W3930" s="28"/>
      <c r="X3930" s="28"/>
      <c r="Y3930" s="28"/>
      <c r="Z3930" s="28"/>
      <c r="AA3930" s="28"/>
      <c r="AB3930" s="28"/>
      <c r="AC3930" s="28"/>
      <c r="AD3930" s="28"/>
      <c r="AE3930" s="28"/>
      <c r="AF3930" s="28"/>
      <c r="AG3930" s="28"/>
      <c r="AH3930" s="28"/>
      <c r="AI3930" s="28"/>
      <c r="AJ3930" s="28"/>
      <c r="AK3930" s="28"/>
      <c r="AL3930" s="28"/>
      <c r="AM3930" s="28"/>
    </row>
    <row r="3931" spans="2:39">
      <c r="B3931" s="27"/>
      <c r="C3931" s="27"/>
      <c r="D3931" s="28"/>
      <c r="E3931" s="28"/>
      <c r="F3931" s="28"/>
      <c r="G3931" s="28"/>
      <c r="H3931" s="28"/>
      <c r="I3931" s="28"/>
      <c r="J3931" s="28"/>
      <c r="K3931" s="28"/>
      <c r="L3931" s="28"/>
      <c r="M3931" s="28"/>
      <c r="N3931" s="28"/>
      <c r="O3931" s="28"/>
      <c r="P3931" s="28"/>
      <c r="Q3931" s="28"/>
      <c r="R3931" s="28"/>
      <c r="S3931" s="28"/>
      <c r="T3931" s="28"/>
      <c r="U3931" s="28"/>
      <c r="V3931" s="28"/>
      <c r="W3931" s="28"/>
      <c r="X3931" s="28"/>
      <c r="Y3931" s="28"/>
      <c r="Z3931" s="28"/>
      <c r="AA3931" s="28"/>
      <c r="AB3931" s="28"/>
      <c r="AC3931" s="28"/>
      <c r="AD3931" s="28"/>
      <c r="AE3931" s="28"/>
      <c r="AF3931" s="28"/>
      <c r="AG3931" s="28"/>
      <c r="AH3931" s="28"/>
      <c r="AI3931" s="28"/>
      <c r="AJ3931" s="28"/>
      <c r="AK3931" s="28"/>
      <c r="AL3931" s="28"/>
      <c r="AM3931" s="28"/>
    </row>
    <row r="3932" spans="2:39">
      <c r="B3932" s="27"/>
      <c r="C3932" s="27"/>
      <c r="D3932" s="28"/>
      <c r="E3932" s="28"/>
      <c r="F3932" s="28"/>
      <c r="G3932" s="28"/>
      <c r="H3932" s="28"/>
      <c r="I3932" s="28"/>
      <c r="J3932" s="28"/>
      <c r="K3932" s="28"/>
      <c r="L3932" s="28"/>
      <c r="M3932" s="28"/>
      <c r="N3932" s="28"/>
      <c r="O3932" s="28"/>
      <c r="P3932" s="28"/>
      <c r="Q3932" s="28"/>
      <c r="R3932" s="28"/>
      <c r="S3932" s="28"/>
      <c r="T3932" s="28"/>
      <c r="U3932" s="28"/>
      <c r="V3932" s="28"/>
      <c r="W3932" s="28"/>
      <c r="X3932" s="28"/>
      <c r="Y3932" s="28"/>
      <c r="Z3932" s="28"/>
      <c r="AA3932" s="28"/>
      <c r="AB3932" s="28"/>
      <c r="AC3932" s="28"/>
      <c r="AD3932" s="28"/>
      <c r="AE3932" s="28"/>
      <c r="AF3932" s="28"/>
      <c r="AG3932" s="28"/>
      <c r="AH3932" s="28"/>
      <c r="AI3932" s="28"/>
      <c r="AJ3932" s="28"/>
      <c r="AK3932" s="28"/>
      <c r="AL3932" s="28"/>
      <c r="AM3932" s="28"/>
    </row>
    <row r="3933" spans="2:39">
      <c r="B3933" s="27"/>
      <c r="C3933" s="27"/>
      <c r="D3933" s="28"/>
      <c r="E3933" s="28"/>
      <c r="F3933" s="28"/>
      <c r="G3933" s="28"/>
      <c r="H3933" s="28"/>
      <c r="I3933" s="28"/>
      <c r="J3933" s="28"/>
      <c r="K3933" s="28"/>
      <c r="L3933" s="28"/>
      <c r="M3933" s="28"/>
      <c r="N3933" s="28"/>
      <c r="O3933" s="28"/>
      <c r="P3933" s="28"/>
      <c r="Q3933" s="28"/>
      <c r="R3933" s="28"/>
      <c r="S3933" s="28"/>
      <c r="T3933" s="28"/>
      <c r="U3933" s="28"/>
      <c r="V3933" s="28"/>
      <c r="W3933" s="28"/>
      <c r="X3933" s="28"/>
      <c r="Y3933" s="28"/>
      <c r="Z3933" s="28"/>
      <c r="AA3933" s="28"/>
      <c r="AB3933" s="28"/>
      <c r="AC3933" s="28"/>
      <c r="AD3933" s="28"/>
      <c r="AE3933" s="28"/>
      <c r="AF3933" s="28"/>
      <c r="AG3933" s="28"/>
      <c r="AH3933" s="28"/>
      <c r="AI3933" s="28"/>
      <c r="AJ3933" s="28"/>
      <c r="AK3933" s="28"/>
      <c r="AL3933" s="28"/>
      <c r="AM3933" s="28"/>
    </row>
    <row r="3934" spans="2:39">
      <c r="B3934" s="27"/>
      <c r="C3934" s="27"/>
      <c r="D3934" s="28"/>
      <c r="E3934" s="28"/>
      <c r="F3934" s="28"/>
      <c r="G3934" s="28"/>
      <c r="H3934" s="28"/>
      <c r="I3934" s="28"/>
      <c r="J3934" s="28"/>
      <c r="K3934" s="28"/>
      <c r="L3934" s="28"/>
      <c r="M3934" s="28"/>
      <c r="N3934" s="28"/>
      <c r="O3934" s="28"/>
      <c r="P3934" s="28"/>
      <c r="Q3934" s="28"/>
      <c r="R3934" s="28"/>
      <c r="S3934" s="28"/>
      <c r="T3934" s="28"/>
      <c r="U3934" s="28"/>
      <c r="V3934" s="28"/>
      <c r="W3934" s="28"/>
      <c r="X3934" s="28"/>
      <c r="Y3934" s="28"/>
      <c r="Z3934" s="28"/>
      <c r="AA3934" s="28"/>
      <c r="AB3934" s="28"/>
      <c r="AC3934" s="28"/>
      <c r="AD3934" s="28"/>
      <c r="AE3934" s="28"/>
      <c r="AF3934" s="28"/>
      <c r="AG3934" s="28"/>
      <c r="AH3934" s="28"/>
      <c r="AI3934" s="28"/>
      <c r="AJ3934" s="28"/>
      <c r="AK3934" s="28"/>
      <c r="AL3934" s="28"/>
      <c r="AM3934" s="28"/>
    </row>
    <row r="3935" spans="2:39">
      <c r="B3935" s="27"/>
      <c r="C3935" s="27"/>
      <c r="D3935" s="28"/>
      <c r="E3935" s="28"/>
      <c r="F3935" s="28"/>
      <c r="G3935" s="28"/>
      <c r="H3935" s="28"/>
      <c r="I3935" s="28"/>
      <c r="J3935" s="28"/>
      <c r="K3935" s="28"/>
      <c r="L3935" s="28"/>
      <c r="M3935" s="28"/>
      <c r="N3935" s="28"/>
      <c r="O3935" s="28"/>
      <c r="P3935" s="28"/>
      <c r="Q3935" s="28"/>
      <c r="R3935" s="28"/>
      <c r="S3935" s="28"/>
      <c r="T3935" s="28"/>
      <c r="U3935" s="28"/>
      <c r="V3935" s="28"/>
      <c r="W3935" s="28"/>
      <c r="X3935" s="28"/>
      <c r="Y3935" s="28"/>
      <c r="Z3935" s="28"/>
      <c r="AA3935" s="28"/>
      <c r="AB3935" s="28"/>
      <c r="AC3935" s="28"/>
      <c r="AD3935" s="28"/>
      <c r="AE3935" s="28"/>
      <c r="AF3935" s="28"/>
      <c r="AG3935" s="28"/>
      <c r="AH3935" s="28"/>
      <c r="AI3935" s="28"/>
      <c r="AJ3935" s="28"/>
      <c r="AK3935" s="28"/>
      <c r="AL3935" s="28"/>
      <c r="AM3935" s="28"/>
    </row>
    <row r="3936" spans="2:39">
      <c r="B3936" s="27"/>
      <c r="C3936" s="27"/>
      <c r="D3936" s="28"/>
      <c r="E3936" s="28"/>
      <c r="F3936" s="28"/>
      <c r="G3936" s="28"/>
      <c r="H3936" s="28"/>
      <c r="I3936" s="28"/>
      <c r="J3936" s="28"/>
      <c r="K3936" s="28"/>
      <c r="L3936" s="28"/>
      <c r="M3936" s="28"/>
      <c r="N3936" s="28"/>
      <c r="O3936" s="28"/>
      <c r="P3936" s="28"/>
      <c r="Q3936" s="28"/>
      <c r="R3936" s="28"/>
      <c r="S3936" s="28"/>
      <c r="T3936" s="28"/>
      <c r="U3936" s="28"/>
      <c r="V3936" s="28"/>
      <c r="W3936" s="28"/>
      <c r="X3936" s="28"/>
      <c r="Y3936" s="28"/>
      <c r="Z3936" s="28"/>
      <c r="AA3936" s="28"/>
      <c r="AB3936" s="28"/>
      <c r="AC3936" s="28"/>
      <c r="AD3936" s="28"/>
      <c r="AE3936" s="28"/>
      <c r="AF3936" s="28"/>
      <c r="AG3936" s="28"/>
      <c r="AH3936" s="28"/>
      <c r="AI3936" s="28"/>
      <c r="AJ3936" s="28"/>
      <c r="AK3936" s="28"/>
      <c r="AL3936" s="28"/>
      <c r="AM3936" s="28"/>
    </row>
    <row r="3937" spans="2:39">
      <c r="B3937" s="27"/>
      <c r="C3937" s="27"/>
      <c r="D3937" s="28"/>
      <c r="E3937" s="28"/>
      <c r="F3937" s="28"/>
      <c r="G3937" s="28"/>
      <c r="H3937" s="28"/>
      <c r="I3937" s="28"/>
      <c r="J3937" s="28"/>
      <c r="K3937" s="28"/>
      <c r="L3937" s="28"/>
      <c r="M3937" s="28"/>
      <c r="N3937" s="28"/>
      <c r="O3937" s="28"/>
      <c r="P3937" s="28"/>
      <c r="Q3937" s="28"/>
      <c r="R3937" s="28"/>
      <c r="S3937" s="28"/>
      <c r="T3937" s="28"/>
      <c r="U3937" s="28"/>
      <c r="V3937" s="28"/>
      <c r="W3937" s="28"/>
      <c r="X3937" s="28"/>
      <c r="Y3937" s="28"/>
      <c r="Z3937" s="28"/>
      <c r="AA3937" s="28"/>
      <c r="AB3937" s="28"/>
      <c r="AC3937" s="28"/>
      <c r="AD3937" s="28"/>
      <c r="AE3937" s="28"/>
      <c r="AF3937" s="28"/>
      <c r="AG3937" s="28"/>
      <c r="AH3937" s="28"/>
      <c r="AI3937" s="28"/>
      <c r="AJ3937" s="28"/>
      <c r="AK3937" s="28"/>
      <c r="AL3937" s="28"/>
      <c r="AM3937" s="28"/>
    </row>
    <row r="3938" spans="2:39">
      <c r="B3938" s="27"/>
      <c r="C3938" s="27"/>
      <c r="D3938" s="28"/>
      <c r="E3938" s="28"/>
      <c r="F3938" s="28"/>
      <c r="G3938" s="28"/>
      <c r="H3938" s="28"/>
      <c r="I3938" s="28"/>
      <c r="J3938" s="28"/>
      <c r="K3938" s="28"/>
      <c r="L3938" s="28"/>
      <c r="M3938" s="28"/>
      <c r="N3938" s="28"/>
      <c r="O3938" s="28"/>
      <c r="P3938" s="28"/>
      <c r="Q3938" s="28"/>
      <c r="R3938" s="28"/>
      <c r="S3938" s="28"/>
      <c r="T3938" s="28"/>
      <c r="U3938" s="28"/>
      <c r="V3938" s="28"/>
      <c r="W3938" s="28"/>
      <c r="X3938" s="28"/>
      <c r="Y3938" s="28"/>
      <c r="Z3938" s="28"/>
      <c r="AA3938" s="28"/>
      <c r="AB3938" s="28"/>
      <c r="AC3938" s="28"/>
      <c r="AD3938" s="28"/>
      <c r="AE3938" s="28"/>
      <c r="AF3938" s="28"/>
      <c r="AG3938" s="28"/>
      <c r="AH3938" s="28"/>
      <c r="AI3938" s="28"/>
      <c r="AJ3938" s="28"/>
      <c r="AK3938" s="28"/>
      <c r="AL3938" s="28"/>
      <c r="AM3938" s="28"/>
    </row>
    <row r="3939" spans="2:39">
      <c r="B3939" s="27"/>
      <c r="C3939" s="27"/>
      <c r="D3939" s="28"/>
      <c r="E3939" s="28"/>
      <c r="F3939" s="28"/>
      <c r="G3939" s="28"/>
      <c r="H3939" s="28"/>
      <c r="I3939" s="28"/>
      <c r="J3939" s="28"/>
      <c r="K3939" s="28"/>
      <c r="L3939" s="28"/>
      <c r="M3939" s="28"/>
      <c r="N3939" s="28"/>
      <c r="O3939" s="28"/>
      <c r="P3939" s="28"/>
      <c r="Q3939" s="28"/>
      <c r="R3939" s="28"/>
      <c r="S3939" s="28"/>
      <c r="T3939" s="28"/>
      <c r="U3939" s="28"/>
      <c r="V3939" s="28"/>
      <c r="W3939" s="28"/>
      <c r="X3939" s="28"/>
      <c r="Y3939" s="28"/>
      <c r="Z3939" s="28"/>
      <c r="AA3939" s="28"/>
      <c r="AB3939" s="28"/>
      <c r="AC3939" s="28"/>
      <c r="AD3939" s="28"/>
      <c r="AE3939" s="28"/>
      <c r="AF3939" s="28"/>
      <c r="AG3939" s="28"/>
      <c r="AH3939" s="28"/>
      <c r="AI3939" s="28"/>
      <c r="AJ3939" s="28"/>
      <c r="AK3939" s="28"/>
      <c r="AL3939" s="28"/>
      <c r="AM3939" s="28"/>
    </row>
    <row r="3940" spans="2:39">
      <c r="B3940" s="27"/>
      <c r="C3940" s="27"/>
      <c r="D3940" s="28"/>
      <c r="E3940" s="28"/>
      <c r="F3940" s="28"/>
      <c r="G3940" s="28"/>
      <c r="H3940" s="28"/>
      <c r="I3940" s="28"/>
      <c r="J3940" s="28"/>
      <c r="K3940" s="28"/>
      <c r="L3940" s="28"/>
      <c r="M3940" s="28"/>
      <c r="N3940" s="28"/>
      <c r="O3940" s="28"/>
      <c r="P3940" s="28"/>
      <c r="Q3940" s="28"/>
      <c r="R3940" s="28"/>
      <c r="S3940" s="28"/>
      <c r="T3940" s="28"/>
      <c r="U3940" s="28"/>
      <c r="V3940" s="28"/>
      <c r="W3940" s="28"/>
      <c r="X3940" s="28"/>
      <c r="Y3940" s="28"/>
      <c r="Z3940" s="28"/>
      <c r="AA3940" s="28"/>
      <c r="AB3940" s="28"/>
      <c r="AC3940" s="28"/>
      <c r="AD3940" s="28"/>
      <c r="AE3940" s="28"/>
      <c r="AF3940" s="28"/>
      <c r="AG3940" s="28"/>
      <c r="AH3940" s="28"/>
      <c r="AI3940" s="28"/>
      <c r="AJ3940" s="28"/>
      <c r="AK3940" s="28"/>
      <c r="AL3940" s="28"/>
      <c r="AM3940" s="28"/>
    </row>
    <row r="3941" spans="2:39">
      <c r="B3941" s="27"/>
      <c r="C3941" s="27"/>
      <c r="D3941" s="28"/>
      <c r="E3941" s="28"/>
      <c r="F3941" s="28"/>
      <c r="G3941" s="28"/>
      <c r="H3941" s="28"/>
      <c r="I3941" s="28"/>
      <c r="J3941" s="28"/>
      <c r="K3941" s="28"/>
      <c r="L3941" s="28"/>
      <c r="M3941" s="28"/>
      <c r="N3941" s="28"/>
      <c r="O3941" s="28"/>
      <c r="P3941" s="28"/>
      <c r="Q3941" s="28"/>
      <c r="R3941" s="28"/>
      <c r="S3941" s="28"/>
      <c r="T3941" s="28"/>
      <c r="U3941" s="28"/>
      <c r="V3941" s="28"/>
      <c r="W3941" s="28"/>
      <c r="X3941" s="28"/>
      <c r="Y3941" s="28"/>
      <c r="Z3941" s="28"/>
      <c r="AA3941" s="28"/>
      <c r="AB3941" s="28"/>
      <c r="AC3941" s="28"/>
      <c r="AD3941" s="28"/>
      <c r="AE3941" s="28"/>
      <c r="AF3941" s="28"/>
      <c r="AG3941" s="28"/>
      <c r="AH3941" s="28"/>
      <c r="AI3941" s="28"/>
      <c r="AJ3941" s="28"/>
      <c r="AK3941" s="28"/>
      <c r="AL3941" s="28"/>
      <c r="AM3941" s="28"/>
    </row>
    <row r="3942" spans="2:39">
      <c r="B3942" s="27"/>
      <c r="C3942" s="27"/>
      <c r="D3942" s="28"/>
      <c r="E3942" s="28"/>
      <c r="F3942" s="28"/>
      <c r="G3942" s="28"/>
      <c r="H3942" s="28"/>
      <c r="I3942" s="28"/>
      <c r="J3942" s="28"/>
      <c r="K3942" s="28"/>
      <c r="L3942" s="28"/>
      <c r="M3942" s="28"/>
      <c r="N3942" s="28"/>
      <c r="O3942" s="28"/>
      <c r="P3942" s="28"/>
      <c r="Q3942" s="28"/>
      <c r="R3942" s="28"/>
      <c r="S3942" s="28"/>
      <c r="T3942" s="28"/>
      <c r="U3942" s="28"/>
      <c r="V3942" s="28"/>
      <c r="W3942" s="28"/>
      <c r="X3942" s="28"/>
      <c r="Y3942" s="28"/>
      <c r="Z3942" s="28"/>
      <c r="AA3942" s="28"/>
      <c r="AB3942" s="28"/>
      <c r="AC3942" s="28"/>
      <c r="AD3942" s="28"/>
      <c r="AE3942" s="28"/>
      <c r="AF3942" s="28"/>
      <c r="AG3942" s="28"/>
      <c r="AH3942" s="28"/>
      <c r="AI3942" s="28"/>
      <c r="AJ3942" s="28"/>
      <c r="AK3942" s="28"/>
      <c r="AL3942" s="28"/>
      <c r="AM3942" s="28"/>
    </row>
    <row r="3943" spans="2:39">
      <c r="B3943" s="27"/>
      <c r="C3943" s="27"/>
      <c r="D3943" s="28"/>
      <c r="E3943" s="28"/>
      <c r="F3943" s="28"/>
      <c r="G3943" s="28"/>
      <c r="H3943" s="28"/>
      <c r="I3943" s="28"/>
      <c r="J3943" s="28"/>
      <c r="K3943" s="28"/>
      <c r="L3943" s="28"/>
      <c r="M3943" s="28"/>
      <c r="N3943" s="28"/>
      <c r="O3943" s="28"/>
      <c r="P3943" s="28"/>
      <c r="Q3943" s="28"/>
      <c r="R3943" s="28"/>
      <c r="S3943" s="28"/>
      <c r="T3943" s="28"/>
      <c r="U3943" s="28"/>
      <c r="V3943" s="28"/>
      <c r="W3943" s="28"/>
      <c r="X3943" s="28"/>
      <c r="Y3943" s="28"/>
      <c r="Z3943" s="28"/>
      <c r="AA3943" s="28"/>
      <c r="AB3943" s="28"/>
      <c r="AC3943" s="28"/>
      <c r="AD3943" s="28"/>
      <c r="AE3943" s="28"/>
      <c r="AF3943" s="28"/>
      <c r="AG3943" s="28"/>
      <c r="AH3943" s="28"/>
      <c r="AI3943" s="28"/>
      <c r="AJ3943" s="28"/>
      <c r="AK3943" s="28"/>
      <c r="AL3943" s="28"/>
      <c r="AM3943" s="28"/>
    </row>
    <row r="3944" spans="2:39">
      <c r="B3944" s="27"/>
      <c r="C3944" s="27"/>
      <c r="D3944" s="28"/>
      <c r="E3944" s="28"/>
      <c r="F3944" s="28"/>
      <c r="G3944" s="28"/>
      <c r="H3944" s="28"/>
      <c r="I3944" s="28"/>
      <c r="J3944" s="28"/>
      <c r="K3944" s="28"/>
      <c r="L3944" s="28"/>
      <c r="M3944" s="28"/>
      <c r="N3944" s="28"/>
      <c r="O3944" s="28"/>
      <c r="P3944" s="28"/>
      <c r="Q3944" s="28"/>
      <c r="R3944" s="28"/>
      <c r="S3944" s="28"/>
      <c r="T3944" s="28"/>
      <c r="U3944" s="28"/>
      <c r="V3944" s="28"/>
      <c r="W3944" s="28"/>
      <c r="X3944" s="28"/>
      <c r="Y3944" s="28"/>
      <c r="Z3944" s="28"/>
      <c r="AA3944" s="28"/>
      <c r="AB3944" s="28"/>
      <c r="AC3944" s="28"/>
      <c r="AD3944" s="28"/>
      <c r="AE3944" s="28"/>
      <c r="AF3944" s="28"/>
      <c r="AG3944" s="28"/>
      <c r="AH3944" s="28"/>
      <c r="AI3944" s="28"/>
      <c r="AJ3944" s="28"/>
      <c r="AK3944" s="28"/>
      <c r="AL3944" s="28"/>
      <c r="AM3944" s="28"/>
    </row>
    <row r="3945" spans="2:39">
      <c r="B3945" s="27"/>
      <c r="C3945" s="27"/>
      <c r="D3945" s="28"/>
      <c r="E3945" s="28"/>
      <c r="F3945" s="28"/>
      <c r="G3945" s="28"/>
      <c r="H3945" s="28"/>
      <c r="I3945" s="28"/>
      <c r="J3945" s="28"/>
      <c r="K3945" s="28"/>
      <c r="L3945" s="28"/>
      <c r="M3945" s="28"/>
      <c r="N3945" s="28"/>
      <c r="O3945" s="28"/>
      <c r="P3945" s="28"/>
      <c r="Q3945" s="28"/>
      <c r="R3945" s="28"/>
      <c r="S3945" s="28"/>
      <c r="T3945" s="28"/>
      <c r="U3945" s="28"/>
      <c r="V3945" s="28"/>
      <c r="W3945" s="28"/>
      <c r="X3945" s="28"/>
      <c r="Y3945" s="28"/>
      <c r="Z3945" s="28"/>
      <c r="AA3945" s="28"/>
      <c r="AB3945" s="28"/>
      <c r="AC3945" s="28"/>
      <c r="AD3945" s="28"/>
      <c r="AE3945" s="28"/>
      <c r="AF3945" s="28"/>
      <c r="AG3945" s="28"/>
      <c r="AH3945" s="28"/>
      <c r="AI3945" s="28"/>
      <c r="AJ3945" s="28"/>
      <c r="AK3945" s="28"/>
      <c r="AL3945" s="28"/>
      <c r="AM3945" s="28"/>
    </row>
    <row r="3946" spans="2:39">
      <c r="B3946" s="27"/>
      <c r="C3946" s="27"/>
      <c r="D3946" s="28"/>
      <c r="E3946" s="28"/>
      <c r="F3946" s="28"/>
      <c r="G3946" s="28"/>
      <c r="H3946" s="28"/>
      <c r="I3946" s="28"/>
      <c r="J3946" s="28"/>
      <c r="K3946" s="28"/>
      <c r="L3946" s="28"/>
      <c r="M3946" s="28"/>
      <c r="N3946" s="28"/>
      <c r="O3946" s="28"/>
      <c r="P3946" s="28"/>
      <c r="Q3946" s="28"/>
      <c r="R3946" s="28"/>
      <c r="S3946" s="28"/>
      <c r="T3946" s="28"/>
      <c r="U3946" s="28"/>
      <c r="V3946" s="28"/>
      <c r="W3946" s="28"/>
      <c r="X3946" s="28"/>
      <c r="Y3946" s="28"/>
      <c r="Z3946" s="28"/>
      <c r="AA3946" s="28"/>
      <c r="AB3946" s="28"/>
      <c r="AC3946" s="28"/>
      <c r="AD3946" s="28"/>
      <c r="AE3946" s="28"/>
      <c r="AF3946" s="28"/>
      <c r="AG3946" s="28"/>
      <c r="AH3946" s="28"/>
      <c r="AI3946" s="28"/>
      <c r="AJ3946" s="28"/>
      <c r="AK3946" s="28"/>
      <c r="AL3946" s="28"/>
      <c r="AM3946" s="28"/>
    </row>
    <row r="3947" spans="2:39">
      <c r="B3947" s="27"/>
      <c r="C3947" s="27"/>
      <c r="D3947" s="28"/>
      <c r="E3947" s="28"/>
      <c r="F3947" s="28"/>
      <c r="G3947" s="28"/>
      <c r="H3947" s="28"/>
      <c r="I3947" s="28"/>
      <c r="J3947" s="28"/>
      <c r="K3947" s="28"/>
      <c r="L3947" s="28"/>
      <c r="M3947" s="28"/>
      <c r="N3947" s="28"/>
      <c r="O3947" s="28"/>
      <c r="P3947" s="28"/>
      <c r="Q3947" s="28"/>
      <c r="R3947" s="28"/>
      <c r="S3947" s="28"/>
      <c r="T3947" s="28"/>
      <c r="U3947" s="28"/>
      <c r="V3947" s="28"/>
      <c r="W3947" s="28"/>
      <c r="X3947" s="28"/>
      <c r="Y3947" s="28"/>
      <c r="Z3947" s="28"/>
      <c r="AA3947" s="28"/>
      <c r="AB3947" s="28"/>
      <c r="AC3947" s="28"/>
      <c r="AD3947" s="28"/>
      <c r="AE3947" s="28"/>
      <c r="AF3947" s="28"/>
      <c r="AG3947" s="28"/>
      <c r="AH3947" s="28"/>
      <c r="AI3947" s="28"/>
      <c r="AJ3947" s="28"/>
      <c r="AK3947" s="28"/>
      <c r="AL3947" s="28"/>
      <c r="AM3947" s="28"/>
    </row>
    <row r="3948" spans="2:39">
      <c r="B3948" s="27"/>
      <c r="C3948" s="27"/>
      <c r="D3948" s="28"/>
      <c r="E3948" s="28"/>
      <c r="F3948" s="28"/>
      <c r="G3948" s="28"/>
      <c r="H3948" s="28"/>
      <c r="I3948" s="28"/>
      <c r="J3948" s="28"/>
      <c r="K3948" s="28"/>
      <c r="L3948" s="28"/>
      <c r="M3948" s="28"/>
      <c r="N3948" s="28"/>
      <c r="O3948" s="28"/>
      <c r="P3948" s="28"/>
      <c r="Q3948" s="28"/>
      <c r="R3948" s="28"/>
      <c r="S3948" s="28"/>
      <c r="T3948" s="28"/>
      <c r="U3948" s="28"/>
      <c r="V3948" s="28"/>
      <c r="W3948" s="28"/>
      <c r="X3948" s="28"/>
      <c r="Y3948" s="28"/>
      <c r="Z3948" s="28"/>
      <c r="AA3948" s="28"/>
      <c r="AB3948" s="28"/>
      <c r="AC3948" s="28"/>
      <c r="AD3948" s="28"/>
      <c r="AE3948" s="28"/>
      <c r="AF3948" s="28"/>
      <c r="AG3948" s="28"/>
      <c r="AH3948" s="28"/>
      <c r="AI3948" s="28"/>
      <c r="AJ3948" s="28"/>
      <c r="AK3948" s="28"/>
      <c r="AL3948" s="28"/>
      <c r="AM3948" s="28"/>
    </row>
    <row r="3949" spans="2:39">
      <c r="B3949" s="27"/>
      <c r="C3949" s="27"/>
      <c r="D3949" s="28"/>
      <c r="E3949" s="28"/>
      <c r="F3949" s="28"/>
      <c r="G3949" s="28"/>
      <c r="H3949" s="28"/>
      <c r="I3949" s="28"/>
      <c r="J3949" s="28"/>
      <c r="K3949" s="28"/>
      <c r="L3949" s="28"/>
      <c r="M3949" s="28"/>
      <c r="N3949" s="28"/>
      <c r="O3949" s="28"/>
      <c r="P3949" s="28"/>
      <c r="Q3949" s="28"/>
      <c r="R3949" s="28"/>
      <c r="S3949" s="28"/>
      <c r="T3949" s="28"/>
      <c r="U3949" s="28"/>
      <c r="V3949" s="28"/>
      <c r="W3949" s="28"/>
      <c r="X3949" s="28"/>
      <c r="Y3949" s="28"/>
      <c r="Z3949" s="28"/>
      <c r="AA3949" s="28"/>
      <c r="AB3949" s="28"/>
      <c r="AC3949" s="28"/>
      <c r="AD3949" s="28"/>
      <c r="AE3949" s="28"/>
      <c r="AF3949" s="28"/>
      <c r="AG3949" s="28"/>
      <c r="AH3949" s="28"/>
      <c r="AI3949" s="28"/>
      <c r="AJ3949" s="28"/>
      <c r="AK3949" s="28"/>
      <c r="AL3949" s="28"/>
      <c r="AM3949" s="28"/>
    </row>
    <row r="3950" spans="2:39">
      <c r="B3950" s="27"/>
      <c r="C3950" s="27"/>
      <c r="D3950" s="28"/>
      <c r="E3950" s="28"/>
      <c r="F3950" s="28"/>
      <c r="G3950" s="28"/>
      <c r="H3950" s="28"/>
      <c r="I3950" s="28"/>
      <c r="J3950" s="28"/>
      <c r="K3950" s="28"/>
      <c r="L3950" s="28"/>
      <c r="M3950" s="28"/>
      <c r="N3950" s="28"/>
      <c r="O3950" s="28"/>
      <c r="P3950" s="28"/>
      <c r="Q3950" s="28"/>
      <c r="R3950" s="28"/>
      <c r="S3950" s="28"/>
      <c r="T3950" s="28"/>
      <c r="U3950" s="28"/>
      <c r="V3950" s="28"/>
      <c r="W3950" s="28"/>
      <c r="X3950" s="28"/>
      <c r="Y3950" s="28"/>
      <c r="Z3950" s="28"/>
      <c r="AA3950" s="28"/>
      <c r="AB3950" s="28"/>
      <c r="AC3950" s="28"/>
      <c r="AD3950" s="28"/>
      <c r="AE3950" s="28"/>
      <c r="AF3950" s="28"/>
      <c r="AG3950" s="28"/>
      <c r="AH3950" s="28"/>
      <c r="AI3950" s="28"/>
      <c r="AJ3950" s="28"/>
      <c r="AK3950" s="28"/>
      <c r="AL3950" s="28"/>
      <c r="AM3950" s="28"/>
    </row>
    <row r="3951" spans="2:39">
      <c r="B3951" s="27"/>
      <c r="C3951" s="27"/>
      <c r="D3951" s="28"/>
      <c r="E3951" s="28"/>
      <c r="F3951" s="28"/>
      <c r="G3951" s="28"/>
      <c r="H3951" s="28"/>
      <c r="I3951" s="28"/>
      <c r="J3951" s="28"/>
      <c r="K3951" s="28"/>
      <c r="L3951" s="28"/>
      <c r="M3951" s="28"/>
      <c r="N3951" s="28"/>
      <c r="O3951" s="28"/>
      <c r="P3951" s="28"/>
      <c r="Q3951" s="28"/>
      <c r="R3951" s="28"/>
      <c r="S3951" s="28"/>
      <c r="T3951" s="28"/>
      <c r="U3951" s="28"/>
      <c r="V3951" s="28"/>
      <c r="W3951" s="28"/>
      <c r="X3951" s="28"/>
      <c r="Y3951" s="28"/>
      <c r="Z3951" s="28"/>
      <c r="AA3951" s="28"/>
      <c r="AB3951" s="28"/>
      <c r="AC3951" s="28"/>
      <c r="AD3951" s="28"/>
      <c r="AE3951" s="28"/>
      <c r="AF3951" s="28"/>
      <c r="AG3951" s="28"/>
      <c r="AH3951" s="28"/>
      <c r="AI3951" s="28"/>
      <c r="AJ3951" s="28"/>
      <c r="AK3951" s="28"/>
      <c r="AL3951" s="28"/>
      <c r="AM3951" s="28"/>
    </row>
    <row r="3952" spans="2:39">
      <c r="B3952" s="27"/>
      <c r="C3952" s="27"/>
      <c r="D3952" s="28"/>
      <c r="E3952" s="28"/>
      <c r="F3952" s="28"/>
      <c r="G3952" s="28"/>
      <c r="H3952" s="28"/>
      <c r="I3952" s="28"/>
      <c r="J3952" s="28"/>
      <c r="K3952" s="28"/>
      <c r="L3952" s="28"/>
      <c r="M3952" s="28"/>
      <c r="N3952" s="28"/>
      <c r="O3952" s="28"/>
      <c r="P3952" s="28"/>
      <c r="Q3952" s="28"/>
      <c r="R3952" s="28"/>
      <c r="S3952" s="28"/>
      <c r="T3952" s="28"/>
      <c r="U3952" s="28"/>
      <c r="V3952" s="28"/>
      <c r="W3952" s="28"/>
      <c r="X3952" s="28"/>
      <c r="Y3952" s="28"/>
      <c r="Z3952" s="28"/>
      <c r="AA3952" s="28"/>
      <c r="AB3952" s="28"/>
      <c r="AC3952" s="28"/>
      <c r="AD3952" s="28"/>
      <c r="AE3952" s="28"/>
      <c r="AF3952" s="28"/>
      <c r="AG3952" s="28"/>
      <c r="AH3952" s="28"/>
      <c r="AI3952" s="28"/>
      <c r="AJ3952" s="28"/>
      <c r="AK3952" s="28"/>
      <c r="AL3952" s="28"/>
      <c r="AM3952" s="28"/>
    </row>
    <row r="3953" spans="2:39">
      <c r="B3953" s="27"/>
      <c r="C3953" s="27"/>
      <c r="D3953" s="28"/>
      <c r="E3953" s="28"/>
      <c r="F3953" s="28"/>
      <c r="G3953" s="28"/>
      <c r="H3953" s="28"/>
      <c r="I3953" s="28"/>
      <c r="J3953" s="28"/>
      <c r="K3953" s="28"/>
      <c r="L3953" s="28"/>
      <c r="M3953" s="28"/>
      <c r="N3953" s="28"/>
      <c r="O3953" s="28"/>
      <c r="P3953" s="28"/>
      <c r="Q3953" s="28"/>
      <c r="R3953" s="28"/>
      <c r="S3953" s="28"/>
      <c r="T3953" s="28"/>
      <c r="U3953" s="28"/>
      <c r="V3953" s="28"/>
      <c r="W3953" s="28"/>
      <c r="X3953" s="28"/>
      <c r="Y3953" s="28"/>
      <c r="Z3953" s="28"/>
      <c r="AA3953" s="28"/>
      <c r="AB3953" s="28"/>
      <c r="AC3953" s="28"/>
      <c r="AD3953" s="28"/>
      <c r="AE3953" s="28"/>
      <c r="AF3953" s="28"/>
      <c r="AG3953" s="28"/>
      <c r="AH3953" s="28"/>
      <c r="AI3953" s="28"/>
      <c r="AJ3953" s="28"/>
      <c r="AK3953" s="28"/>
      <c r="AL3953" s="28"/>
      <c r="AM3953" s="28"/>
    </row>
    <row r="3954" spans="2:39">
      <c r="B3954" s="27"/>
      <c r="C3954" s="27"/>
      <c r="D3954" s="28"/>
      <c r="E3954" s="28"/>
      <c r="F3954" s="28"/>
      <c r="G3954" s="28"/>
      <c r="H3954" s="28"/>
      <c r="I3954" s="28"/>
      <c r="J3954" s="28"/>
      <c r="K3954" s="28"/>
      <c r="L3954" s="28"/>
      <c r="M3954" s="28"/>
      <c r="N3954" s="28"/>
      <c r="O3954" s="28"/>
      <c r="P3954" s="28"/>
      <c r="Q3954" s="28"/>
      <c r="R3954" s="28"/>
      <c r="S3954" s="28"/>
      <c r="T3954" s="28"/>
      <c r="U3954" s="28"/>
      <c r="V3954" s="28"/>
      <c r="W3954" s="28"/>
      <c r="X3954" s="28"/>
      <c r="Y3954" s="28"/>
      <c r="Z3954" s="28"/>
      <c r="AA3954" s="28"/>
      <c r="AB3954" s="28"/>
      <c r="AC3954" s="28"/>
      <c r="AD3954" s="28"/>
      <c r="AE3954" s="28"/>
      <c r="AF3954" s="28"/>
      <c r="AG3954" s="28"/>
      <c r="AH3954" s="28"/>
      <c r="AI3954" s="28"/>
      <c r="AJ3954" s="28"/>
      <c r="AK3954" s="28"/>
      <c r="AL3954" s="28"/>
      <c r="AM3954" s="28"/>
    </row>
    <row r="3955" spans="2:39">
      <c r="B3955" s="27"/>
      <c r="C3955" s="27"/>
      <c r="D3955" s="28"/>
      <c r="E3955" s="28"/>
      <c r="F3955" s="28"/>
      <c r="G3955" s="28"/>
      <c r="H3955" s="28"/>
      <c r="I3955" s="28"/>
      <c r="J3955" s="28"/>
      <c r="K3955" s="28"/>
      <c r="L3955" s="28"/>
      <c r="M3955" s="28"/>
      <c r="N3955" s="28"/>
      <c r="O3955" s="28"/>
      <c r="P3955" s="28"/>
      <c r="Q3955" s="28"/>
      <c r="R3955" s="28"/>
      <c r="S3955" s="28"/>
      <c r="T3955" s="28"/>
      <c r="U3955" s="28"/>
      <c r="V3955" s="28"/>
      <c r="W3955" s="28"/>
      <c r="X3955" s="28"/>
      <c r="Y3955" s="28"/>
      <c r="Z3955" s="28"/>
      <c r="AA3955" s="28"/>
      <c r="AB3955" s="28"/>
      <c r="AC3955" s="28"/>
      <c r="AD3955" s="28"/>
      <c r="AE3955" s="28"/>
      <c r="AF3955" s="28"/>
      <c r="AG3955" s="28"/>
      <c r="AH3955" s="28"/>
      <c r="AI3955" s="28"/>
      <c r="AJ3955" s="28"/>
      <c r="AK3955" s="28"/>
      <c r="AL3955" s="28"/>
      <c r="AM3955" s="28"/>
    </row>
    <row r="3956" spans="2:39">
      <c r="B3956" s="27"/>
      <c r="C3956" s="27"/>
      <c r="D3956" s="28"/>
      <c r="E3956" s="28"/>
      <c r="F3956" s="28"/>
      <c r="G3956" s="28"/>
      <c r="H3956" s="28"/>
      <c r="I3956" s="28"/>
      <c r="J3956" s="28"/>
      <c r="K3956" s="28"/>
      <c r="L3956" s="28"/>
      <c r="M3956" s="28"/>
      <c r="N3956" s="28"/>
      <c r="O3956" s="28"/>
      <c r="P3956" s="28"/>
      <c r="Q3956" s="28"/>
      <c r="R3956" s="28"/>
      <c r="S3956" s="28"/>
      <c r="T3956" s="28"/>
      <c r="U3956" s="28"/>
      <c r="V3956" s="28"/>
      <c r="W3956" s="28"/>
      <c r="X3956" s="28"/>
      <c r="Y3956" s="28"/>
      <c r="Z3956" s="28"/>
      <c r="AA3956" s="28"/>
      <c r="AB3956" s="28"/>
      <c r="AC3956" s="28"/>
      <c r="AD3956" s="28"/>
      <c r="AE3956" s="28"/>
      <c r="AF3956" s="28"/>
      <c r="AG3956" s="28"/>
      <c r="AH3956" s="28"/>
      <c r="AI3956" s="28"/>
      <c r="AJ3956" s="28"/>
      <c r="AK3956" s="28"/>
      <c r="AL3956" s="28"/>
      <c r="AM3956" s="28"/>
    </row>
    <row r="3957" spans="2:39">
      <c r="B3957" s="27"/>
      <c r="C3957" s="27"/>
      <c r="D3957" s="28"/>
      <c r="E3957" s="28"/>
      <c r="F3957" s="28"/>
      <c r="G3957" s="28"/>
      <c r="H3957" s="28"/>
      <c r="I3957" s="28"/>
      <c r="J3957" s="28"/>
      <c r="K3957" s="28"/>
      <c r="L3957" s="28"/>
      <c r="M3957" s="28"/>
      <c r="N3957" s="28"/>
      <c r="O3957" s="28"/>
      <c r="P3957" s="28"/>
      <c r="Q3957" s="28"/>
      <c r="R3957" s="28"/>
      <c r="S3957" s="28"/>
      <c r="T3957" s="28"/>
      <c r="U3957" s="28"/>
      <c r="V3957" s="28"/>
      <c r="W3957" s="28"/>
      <c r="X3957" s="28"/>
      <c r="Y3957" s="28"/>
      <c r="Z3957" s="28"/>
      <c r="AA3957" s="28"/>
      <c r="AB3957" s="28"/>
      <c r="AC3957" s="28"/>
      <c r="AD3957" s="28"/>
      <c r="AE3957" s="28"/>
      <c r="AF3957" s="28"/>
      <c r="AG3957" s="28"/>
      <c r="AH3957" s="28"/>
      <c r="AI3957" s="28"/>
      <c r="AJ3957" s="28"/>
      <c r="AK3957" s="28"/>
      <c r="AL3957" s="28"/>
      <c r="AM3957" s="28"/>
    </row>
    <row r="3958" spans="2:39">
      <c r="B3958" s="27"/>
      <c r="C3958" s="27"/>
      <c r="D3958" s="28"/>
      <c r="E3958" s="28"/>
      <c r="F3958" s="28"/>
      <c r="G3958" s="28"/>
      <c r="H3958" s="28"/>
      <c r="I3958" s="28"/>
      <c r="J3958" s="28"/>
      <c r="K3958" s="28"/>
      <c r="L3958" s="28"/>
      <c r="M3958" s="28"/>
      <c r="N3958" s="28"/>
      <c r="O3958" s="28"/>
      <c r="P3958" s="28"/>
      <c r="Q3958" s="28"/>
      <c r="R3958" s="28"/>
      <c r="S3958" s="28"/>
      <c r="T3958" s="28"/>
      <c r="U3958" s="28"/>
      <c r="V3958" s="28"/>
      <c r="W3958" s="28"/>
      <c r="X3958" s="28"/>
      <c r="Y3958" s="28"/>
      <c r="Z3958" s="28"/>
      <c r="AA3958" s="28"/>
      <c r="AB3958" s="28"/>
      <c r="AC3958" s="28"/>
      <c r="AD3958" s="28"/>
      <c r="AE3958" s="28"/>
      <c r="AF3958" s="28"/>
      <c r="AG3958" s="28"/>
      <c r="AH3958" s="28"/>
      <c r="AI3958" s="28"/>
      <c r="AJ3958" s="28"/>
      <c r="AK3958" s="28"/>
      <c r="AL3958" s="28"/>
      <c r="AM3958" s="28"/>
    </row>
    <row r="3959" spans="2:39">
      <c r="B3959" s="27"/>
      <c r="C3959" s="27"/>
      <c r="D3959" s="28"/>
      <c r="E3959" s="28"/>
      <c r="F3959" s="28"/>
      <c r="G3959" s="28"/>
      <c r="H3959" s="28"/>
      <c r="I3959" s="28"/>
      <c r="J3959" s="28"/>
      <c r="K3959" s="28"/>
      <c r="L3959" s="28"/>
      <c r="M3959" s="28"/>
      <c r="N3959" s="28"/>
      <c r="O3959" s="28"/>
      <c r="P3959" s="28"/>
      <c r="Q3959" s="28"/>
      <c r="R3959" s="28"/>
      <c r="S3959" s="28"/>
      <c r="T3959" s="28"/>
      <c r="U3959" s="28"/>
      <c r="V3959" s="28"/>
      <c r="W3959" s="28"/>
      <c r="X3959" s="28"/>
      <c r="Y3959" s="28"/>
      <c r="Z3959" s="28"/>
      <c r="AA3959" s="28"/>
      <c r="AB3959" s="28"/>
      <c r="AC3959" s="28"/>
      <c r="AD3959" s="28"/>
      <c r="AE3959" s="28"/>
      <c r="AF3959" s="28"/>
      <c r="AG3959" s="28"/>
      <c r="AH3959" s="28"/>
      <c r="AI3959" s="28"/>
      <c r="AJ3959" s="28"/>
      <c r="AK3959" s="28"/>
      <c r="AL3959" s="28"/>
      <c r="AM3959" s="28"/>
    </row>
    <row r="3960" spans="2:39">
      <c r="B3960" s="27"/>
      <c r="C3960" s="27"/>
      <c r="D3960" s="28"/>
      <c r="E3960" s="28"/>
      <c r="F3960" s="28"/>
      <c r="G3960" s="28"/>
      <c r="H3960" s="28"/>
      <c r="I3960" s="28"/>
      <c r="J3960" s="28"/>
      <c r="K3960" s="28"/>
      <c r="L3960" s="28"/>
      <c r="M3960" s="28"/>
      <c r="N3960" s="28"/>
      <c r="O3960" s="28"/>
      <c r="P3960" s="28"/>
      <c r="Q3960" s="28"/>
      <c r="R3960" s="28"/>
      <c r="S3960" s="28"/>
      <c r="T3960" s="28"/>
      <c r="U3960" s="28"/>
      <c r="V3960" s="28"/>
      <c r="W3960" s="28"/>
      <c r="X3960" s="28"/>
      <c r="Y3960" s="28"/>
      <c r="Z3960" s="28"/>
      <c r="AA3960" s="28"/>
      <c r="AB3960" s="28"/>
      <c r="AC3960" s="28"/>
      <c r="AD3960" s="28"/>
      <c r="AE3960" s="28"/>
      <c r="AF3960" s="28"/>
      <c r="AG3960" s="28"/>
      <c r="AH3960" s="28"/>
      <c r="AI3960" s="28"/>
      <c r="AJ3960" s="28"/>
      <c r="AK3960" s="28"/>
      <c r="AL3960" s="28"/>
      <c r="AM3960" s="28"/>
    </row>
    <row r="3961" spans="2:39">
      <c r="B3961" s="27"/>
      <c r="C3961" s="27"/>
      <c r="D3961" s="28"/>
      <c r="E3961" s="28"/>
      <c r="F3961" s="28"/>
      <c r="G3961" s="28"/>
      <c r="H3961" s="28"/>
      <c r="I3961" s="28"/>
      <c r="J3961" s="28"/>
      <c r="K3961" s="28"/>
      <c r="L3961" s="28"/>
      <c r="M3961" s="28"/>
      <c r="N3961" s="28"/>
      <c r="O3961" s="28"/>
      <c r="P3961" s="28"/>
      <c r="Q3961" s="28"/>
      <c r="R3961" s="28"/>
      <c r="S3961" s="28"/>
      <c r="T3961" s="28"/>
      <c r="U3961" s="28"/>
      <c r="V3961" s="28"/>
      <c r="W3961" s="28"/>
      <c r="X3961" s="28"/>
      <c r="Y3961" s="28"/>
      <c r="Z3961" s="28"/>
      <c r="AA3961" s="28"/>
      <c r="AB3961" s="28"/>
      <c r="AC3961" s="28"/>
      <c r="AD3961" s="28"/>
      <c r="AE3961" s="28"/>
      <c r="AF3961" s="28"/>
      <c r="AG3961" s="28"/>
      <c r="AH3961" s="28"/>
      <c r="AI3961" s="28"/>
      <c r="AJ3961" s="28"/>
      <c r="AK3961" s="28"/>
      <c r="AL3961" s="28"/>
      <c r="AM3961" s="28"/>
    </row>
    <row r="3962" spans="2:39">
      <c r="B3962" s="27"/>
      <c r="C3962" s="27"/>
      <c r="D3962" s="28"/>
      <c r="E3962" s="28"/>
      <c r="F3962" s="28"/>
      <c r="G3962" s="28"/>
      <c r="H3962" s="28"/>
      <c r="I3962" s="28"/>
      <c r="J3962" s="28"/>
      <c r="K3962" s="28"/>
      <c r="L3962" s="28"/>
      <c r="M3962" s="28"/>
      <c r="N3962" s="28"/>
      <c r="O3962" s="28"/>
      <c r="P3962" s="28"/>
      <c r="Q3962" s="28"/>
      <c r="R3962" s="28"/>
      <c r="S3962" s="28"/>
      <c r="T3962" s="28"/>
      <c r="U3962" s="28"/>
      <c r="V3962" s="28"/>
      <c r="W3962" s="28"/>
      <c r="X3962" s="28"/>
      <c r="Y3962" s="28"/>
      <c r="Z3962" s="28"/>
      <c r="AA3962" s="28"/>
      <c r="AB3962" s="28"/>
      <c r="AC3962" s="28"/>
      <c r="AD3962" s="28"/>
      <c r="AE3962" s="28"/>
      <c r="AF3962" s="28"/>
      <c r="AG3962" s="28"/>
      <c r="AH3962" s="28"/>
      <c r="AI3962" s="28"/>
      <c r="AJ3962" s="28"/>
      <c r="AK3962" s="28"/>
      <c r="AL3962" s="28"/>
      <c r="AM3962" s="28"/>
    </row>
    <row r="3963" spans="2:39">
      <c r="B3963" s="27"/>
      <c r="C3963" s="27"/>
      <c r="D3963" s="28"/>
      <c r="E3963" s="28"/>
      <c r="F3963" s="28"/>
      <c r="G3963" s="28"/>
      <c r="H3963" s="28"/>
      <c r="I3963" s="28"/>
      <c r="J3963" s="28"/>
      <c r="K3963" s="28"/>
      <c r="L3963" s="28"/>
      <c r="M3963" s="28"/>
      <c r="N3963" s="28"/>
      <c r="O3963" s="28"/>
      <c r="P3963" s="28"/>
      <c r="Q3963" s="28"/>
      <c r="R3963" s="28"/>
      <c r="S3963" s="28"/>
      <c r="T3963" s="28"/>
      <c r="U3963" s="28"/>
      <c r="V3963" s="28"/>
      <c r="W3963" s="28"/>
      <c r="X3963" s="28"/>
      <c r="Y3963" s="28"/>
      <c r="Z3963" s="28"/>
      <c r="AA3963" s="28"/>
      <c r="AB3963" s="28"/>
      <c r="AC3963" s="28"/>
      <c r="AD3963" s="28"/>
      <c r="AE3963" s="28"/>
      <c r="AF3963" s="28"/>
      <c r="AG3963" s="28"/>
      <c r="AH3963" s="28"/>
      <c r="AI3963" s="28"/>
      <c r="AJ3963" s="28"/>
      <c r="AK3963" s="28"/>
      <c r="AL3963" s="28"/>
      <c r="AM3963" s="28"/>
    </row>
    <row r="3964" spans="2:39">
      <c r="B3964" s="27"/>
      <c r="C3964" s="27"/>
      <c r="D3964" s="28"/>
      <c r="E3964" s="28"/>
      <c r="F3964" s="28"/>
      <c r="G3964" s="28"/>
      <c r="H3964" s="28"/>
      <c r="I3964" s="28"/>
      <c r="J3964" s="28"/>
      <c r="K3964" s="28"/>
      <c r="L3964" s="28"/>
      <c r="M3964" s="28"/>
      <c r="N3964" s="28"/>
      <c r="O3964" s="28"/>
      <c r="P3964" s="28"/>
      <c r="Q3964" s="28"/>
      <c r="R3964" s="28"/>
      <c r="S3964" s="28"/>
      <c r="T3964" s="28"/>
      <c r="U3964" s="28"/>
      <c r="V3964" s="28"/>
      <c r="W3964" s="28"/>
      <c r="X3964" s="28"/>
      <c r="Y3964" s="28"/>
      <c r="Z3964" s="28"/>
      <c r="AA3964" s="28"/>
      <c r="AB3964" s="28"/>
      <c r="AC3964" s="28"/>
      <c r="AD3964" s="28"/>
      <c r="AE3964" s="28"/>
      <c r="AF3964" s="28"/>
      <c r="AG3964" s="28"/>
      <c r="AH3964" s="28"/>
      <c r="AI3964" s="28"/>
      <c r="AJ3964" s="28"/>
      <c r="AK3964" s="28"/>
      <c r="AL3964" s="28"/>
      <c r="AM3964" s="28"/>
    </row>
    <row r="3965" spans="2:39">
      <c r="B3965" s="27"/>
      <c r="C3965" s="27"/>
      <c r="D3965" s="28"/>
      <c r="E3965" s="28"/>
      <c r="F3965" s="28"/>
      <c r="G3965" s="28"/>
      <c r="H3965" s="28"/>
      <c r="I3965" s="28"/>
      <c r="J3965" s="28"/>
      <c r="K3965" s="28"/>
      <c r="L3965" s="28"/>
      <c r="M3965" s="28"/>
      <c r="N3965" s="28"/>
      <c r="O3965" s="28"/>
      <c r="P3965" s="28"/>
      <c r="Q3965" s="28"/>
      <c r="R3965" s="28"/>
      <c r="S3965" s="28"/>
      <c r="T3965" s="28"/>
      <c r="U3965" s="28"/>
      <c r="V3965" s="28"/>
      <c r="W3965" s="28"/>
      <c r="X3965" s="28"/>
      <c r="Y3965" s="28"/>
      <c r="Z3965" s="28"/>
      <c r="AA3965" s="28"/>
      <c r="AB3965" s="28"/>
      <c r="AC3965" s="28"/>
      <c r="AD3965" s="28"/>
      <c r="AE3965" s="28"/>
      <c r="AF3965" s="28"/>
      <c r="AG3965" s="28"/>
      <c r="AH3965" s="28"/>
      <c r="AI3965" s="28"/>
      <c r="AJ3965" s="28"/>
      <c r="AK3965" s="28"/>
      <c r="AL3965" s="28"/>
      <c r="AM3965" s="28"/>
    </row>
    <row r="3966" spans="2:39">
      <c r="B3966" s="27"/>
      <c r="C3966" s="27"/>
      <c r="D3966" s="28"/>
      <c r="E3966" s="28"/>
      <c r="F3966" s="28"/>
      <c r="G3966" s="28"/>
      <c r="H3966" s="28"/>
      <c r="I3966" s="28"/>
      <c r="J3966" s="28"/>
      <c r="K3966" s="28"/>
      <c r="L3966" s="28"/>
      <c r="M3966" s="28"/>
      <c r="N3966" s="28"/>
      <c r="O3966" s="28"/>
      <c r="P3966" s="28"/>
      <c r="Q3966" s="28"/>
      <c r="R3966" s="28"/>
      <c r="S3966" s="28"/>
      <c r="T3966" s="28"/>
      <c r="U3966" s="28"/>
      <c r="V3966" s="28"/>
      <c r="W3966" s="28"/>
      <c r="X3966" s="28"/>
      <c r="Y3966" s="28"/>
      <c r="Z3966" s="28"/>
      <c r="AA3966" s="28"/>
      <c r="AB3966" s="28"/>
      <c r="AC3966" s="28"/>
      <c r="AD3966" s="28"/>
      <c r="AE3966" s="28"/>
      <c r="AF3966" s="28"/>
      <c r="AG3966" s="28"/>
      <c r="AH3966" s="28"/>
      <c r="AI3966" s="28"/>
      <c r="AJ3966" s="28"/>
      <c r="AK3966" s="28"/>
      <c r="AL3966" s="28"/>
      <c r="AM3966" s="28"/>
    </row>
    <row r="3967" spans="2:39">
      <c r="B3967" s="27"/>
      <c r="C3967" s="27"/>
      <c r="D3967" s="28"/>
      <c r="E3967" s="28"/>
      <c r="F3967" s="28"/>
      <c r="G3967" s="28"/>
      <c r="H3967" s="28"/>
      <c r="I3967" s="28"/>
      <c r="J3967" s="28"/>
      <c r="K3967" s="28"/>
      <c r="L3967" s="28"/>
      <c r="M3967" s="28"/>
      <c r="N3967" s="28"/>
      <c r="O3967" s="28"/>
      <c r="P3967" s="28"/>
      <c r="Q3967" s="28"/>
      <c r="R3967" s="28"/>
      <c r="S3967" s="28"/>
      <c r="T3967" s="28"/>
      <c r="U3967" s="28"/>
      <c r="V3967" s="28"/>
      <c r="W3967" s="28"/>
      <c r="X3967" s="28"/>
      <c r="Y3967" s="28"/>
      <c r="Z3967" s="28"/>
      <c r="AA3967" s="28"/>
      <c r="AB3967" s="28"/>
      <c r="AC3967" s="28"/>
      <c r="AD3967" s="28"/>
      <c r="AE3967" s="28"/>
      <c r="AF3967" s="28"/>
      <c r="AG3967" s="28"/>
      <c r="AH3967" s="28"/>
      <c r="AI3967" s="28"/>
      <c r="AJ3967" s="28"/>
      <c r="AK3967" s="28"/>
      <c r="AL3967" s="28"/>
      <c r="AM3967" s="28"/>
    </row>
    <row r="3968" spans="2:39">
      <c r="B3968" s="27"/>
      <c r="C3968" s="27"/>
      <c r="D3968" s="28"/>
      <c r="E3968" s="28"/>
      <c r="F3968" s="28"/>
      <c r="G3968" s="28"/>
      <c r="H3968" s="28"/>
      <c r="I3968" s="28"/>
      <c r="J3968" s="28"/>
      <c r="K3968" s="28"/>
      <c r="L3968" s="28"/>
      <c r="M3968" s="28"/>
      <c r="N3968" s="28"/>
      <c r="O3968" s="28"/>
      <c r="P3968" s="28"/>
      <c r="Q3968" s="28"/>
      <c r="R3968" s="28"/>
      <c r="S3968" s="28"/>
      <c r="T3968" s="28"/>
      <c r="U3968" s="28"/>
      <c r="V3968" s="28"/>
      <c r="W3968" s="28"/>
      <c r="X3968" s="28"/>
      <c r="Y3968" s="28"/>
      <c r="Z3968" s="28"/>
      <c r="AA3968" s="28"/>
      <c r="AB3968" s="28"/>
      <c r="AC3968" s="28"/>
      <c r="AD3968" s="28"/>
      <c r="AE3968" s="28"/>
      <c r="AF3968" s="28"/>
      <c r="AG3968" s="28"/>
      <c r="AH3968" s="28"/>
      <c r="AI3968" s="28"/>
      <c r="AJ3968" s="28"/>
      <c r="AK3968" s="28"/>
      <c r="AL3968" s="28"/>
      <c r="AM3968" s="28"/>
    </row>
    <row r="3969" spans="2:39">
      <c r="B3969" s="27"/>
      <c r="C3969" s="27"/>
      <c r="D3969" s="28"/>
      <c r="E3969" s="28"/>
      <c r="F3969" s="28"/>
      <c r="G3969" s="28"/>
      <c r="H3969" s="28"/>
      <c r="I3969" s="28"/>
      <c r="J3969" s="28"/>
      <c r="K3969" s="28"/>
      <c r="L3969" s="28"/>
      <c r="M3969" s="28"/>
      <c r="N3969" s="28"/>
      <c r="O3969" s="28"/>
      <c r="P3969" s="28"/>
      <c r="Q3969" s="28"/>
      <c r="R3969" s="28"/>
      <c r="S3969" s="28"/>
      <c r="T3969" s="28"/>
      <c r="U3969" s="28"/>
      <c r="V3969" s="28"/>
      <c r="W3969" s="28"/>
      <c r="X3969" s="28"/>
      <c r="Y3969" s="28"/>
      <c r="Z3969" s="28"/>
      <c r="AA3969" s="28"/>
      <c r="AB3969" s="28"/>
      <c r="AC3969" s="28"/>
      <c r="AD3969" s="28"/>
      <c r="AE3969" s="28"/>
      <c r="AF3969" s="28"/>
      <c r="AG3969" s="28"/>
      <c r="AH3969" s="28"/>
      <c r="AI3969" s="28"/>
      <c r="AJ3969" s="28"/>
      <c r="AK3969" s="28"/>
      <c r="AL3969" s="28"/>
      <c r="AM3969" s="28"/>
    </row>
    <row r="3970" spans="2:39">
      <c r="B3970" s="27"/>
      <c r="C3970" s="27"/>
      <c r="D3970" s="28"/>
      <c r="E3970" s="28"/>
      <c r="F3970" s="28"/>
      <c r="G3970" s="28"/>
      <c r="H3970" s="28"/>
      <c r="I3970" s="28"/>
      <c r="J3970" s="28"/>
      <c r="K3970" s="28"/>
      <c r="L3970" s="28"/>
      <c r="M3970" s="28"/>
      <c r="N3970" s="28"/>
      <c r="O3970" s="28"/>
      <c r="P3970" s="28"/>
      <c r="Q3970" s="28"/>
      <c r="R3970" s="28"/>
      <c r="S3970" s="28"/>
      <c r="T3970" s="28"/>
      <c r="U3970" s="28"/>
      <c r="V3970" s="28"/>
      <c r="W3970" s="28"/>
      <c r="X3970" s="28"/>
      <c r="Y3970" s="28"/>
      <c r="Z3970" s="28"/>
      <c r="AA3970" s="28"/>
      <c r="AB3970" s="28"/>
      <c r="AC3970" s="28"/>
      <c r="AD3970" s="28"/>
      <c r="AE3970" s="28"/>
      <c r="AF3970" s="28"/>
      <c r="AG3970" s="28"/>
      <c r="AH3970" s="28"/>
      <c r="AI3970" s="28"/>
      <c r="AJ3970" s="28"/>
      <c r="AK3970" s="28"/>
      <c r="AL3970" s="28"/>
      <c r="AM3970" s="28"/>
    </row>
    <row r="3971" spans="2:39">
      <c r="B3971" s="27"/>
      <c r="C3971" s="27"/>
      <c r="D3971" s="28"/>
      <c r="E3971" s="28"/>
      <c r="F3971" s="28"/>
      <c r="G3971" s="28"/>
      <c r="H3971" s="28"/>
      <c r="I3971" s="28"/>
      <c r="J3971" s="28"/>
      <c r="K3971" s="28"/>
      <c r="L3971" s="28"/>
      <c r="M3971" s="28"/>
      <c r="N3971" s="28"/>
      <c r="O3971" s="28"/>
      <c r="P3971" s="28"/>
      <c r="Q3971" s="28"/>
      <c r="R3971" s="28"/>
      <c r="S3971" s="28"/>
      <c r="T3971" s="28"/>
      <c r="U3971" s="28"/>
      <c r="V3971" s="28"/>
      <c r="W3971" s="28"/>
      <c r="X3971" s="28"/>
      <c r="Y3971" s="28"/>
      <c r="Z3971" s="28"/>
      <c r="AA3971" s="28"/>
      <c r="AB3971" s="28"/>
      <c r="AC3971" s="28"/>
      <c r="AD3971" s="28"/>
      <c r="AE3971" s="28"/>
      <c r="AF3971" s="28"/>
      <c r="AG3971" s="28"/>
      <c r="AH3971" s="28"/>
      <c r="AI3971" s="28"/>
      <c r="AJ3971" s="28"/>
      <c r="AK3971" s="28"/>
      <c r="AL3971" s="28"/>
      <c r="AM3971" s="28"/>
    </row>
    <row r="3972" spans="2:39">
      <c r="B3972" s="27"/>
      <c r="C3972" s="27"/>
      <c r="D3972" s="28"/>
      <c r="E3972" s="28"/>
      <c r="F3972" s="28"/>
      <c r="G3972" s="28"/>
      <c r="H3972" s="28"/>
      <c r="I3972" s="28"/>
      <c r="J3972" s="28"/>
      <c r="K3972" s="28"/>
      <c r="L3972" s="28"/>
      <c r="M3972" s="28"/>
      <c r="N3972" s="28"/>
      <c r="O3972" s="28"/>
      <c r="P3972" s="28"/>
      <c r="Q3972" s="28"/>
      <c r="R3972" s="28"/>
      <c r="S3972" s="28"/>
      <c r="T3972" s="28"/>
      <c r="U3972" s="28"/>
      <c r="V3972" s="28"/>
      <c r="W3972" s="28"/>
      <c r="X3972" s="28"/>
      <c r="Y3972" s="28"/>
      <c r="Z3972" s="28"/>
      <c r="AA3972" s="28"/>
      <c r="AB3972" s="28"/>
      <c r="AC3972" s="28"/>
      <c r="AD3972" s="28"/>
      <c r="AE3972" s="28"/>
      <c r="AF3972" s="28"/>
      <c r="AG3972" s="28"/>
      <c r="AH3972" s="28"/>
      <c r="AI3972" s="28"/>
      <c r="AJ3972" s="28"/>
      <c r="AK3972" s="28"/>
      <c r="AL3972" s="28"/>
      <c r="AM3972" s="28"/>
    </row>
    <row r="3973" spans="2:39">
      <c r="B3973" s="27"/>
      <c r="C3973" s="27"/>
      <c r="D3973" s="28"/>
      <c r="E3973" s="28"/>
      <c r="F3973" s="28"/>
      <c r="G3973" s="28"/>
      <c r="H3973" s="28"/>
      <c r="I3973" s="28"/>
      <c r="J3973" s="28"/>
      <c r="K3973" s="28"/>
      <c r="L3973" s="28"/>
      <c r="M3973" s="28"/>
      <c r="N3973" s="28"/>
      <c r="O3973" s="28"/>
      <c r="P3973" s="28"/>
      <c r="Q3973" s="28"/>
      <c r="R3973" s="28"/>
      <c r="S3973" s="28"/>
      <c r="T3973" s="28"/>
      <c r="U3973" s="28"/>
      <c r="V3973" s="28"/>
      <c r="W3973" s="28"/>
      <c r="X3973" s="28"/>
      <c r="Y3973" s="28"/>
      <c r="Z3973" s="28"/>
      <c r="AA3973" s="28"/>
      <c r="AB3973" s="28"/>
      <c r="AC3973" s="28"/>
      <c r="AD3973" s="28"/>
      <c r="AE3973" s="28"/>
      <c r="AF3973" s="28"/>
      <c r="AG3973" s="28"/>
      <c r="AH3973" s="28"/>
      <c r="AI3973" s="28"/>
      <c r="AJ3973" s="28"/>
      <c r="AK3973" s="28"/>
      <c r="AL3973" s="28"/>
      <c r="AM3973" s="28"/>
    </row>
    <row r="3974" spans="2:39">
      <c r="B3974" s="27"/>
      <c r="C3974" s="27"/>
      <c r="D3974" s="28"/>
      <c r="E3974" s="28"/>
      <c r="F3974" s="28"/>
      <c r="G3974" s="28"/>
      <c r="H3974" s="28"/>
      <c r="I3974" s="28"/>
      <c r="J3974" s="28"/>
      <c r="K3974" s="28"/>
      <c r="L3974" s="28"/>
      <c r="M3974" s="28"/>
      <c r="N3974" s="28"/>
      <c r="O3974" s="28"/>
      <c r="P3974" s="28"/>
      <c r="Q3974" s="28"/>
      <c r="R3974" s="28"/>
      <c r="S3974" s="28"/>
      <c r="T3974" s="28"/>
      <c r="U3974" s="28"/>
      <c r="V3974" s="28"/>
      <c r="W3974" s="28"/>
      <c r="X3974" s="28"/>
      <c r="Y3974" s="28"/>
      <c r="Z3974" s="28"/>
      <c r="AA3974" s="28"/>
      <c r="AB3974" s="28"/>
      <c r="AC3974" s="28"/>
      <c r="AD3974" s="28"/>
      <c r="AE3974" s="28"/>
      <c r="AF3974" s="28"/>
      <c r="AG3974" s="28"/>
      <c r="AH3974" s="28"/>
      <c r="AI3974" s="28"/>
      <c r="AJ3974" s="28"/>
      <c r="AK3974" s="28"/>
      <c r="AL3974" s="28"/>
      <c r="AM3974" s="28"/>
    </row>
    <row r="3975" spans="2:39">
      <c r="B3975" s="27"/>
      <c r="C3975" s="27"/>
      <c r="D3975" s="28"/>
      <c r="E3975" s="28"/>
      <c r="F3975" s="28"/>
      <c r="G3975" s="28"/>
      <c r="H3975" s="28"/>
      <c r="I3975" s="28"/>
      <c r="J3975" s="28"/>
      <c r="K3975" s="28"/>
      <c r="L3975" s="28"/>
      <c r="M3975" s="28"/>
      <c r="N3975" s="28"/>
      <c r="O3975" s="28"/>
      <c r="P3975" s="28"/>
      <c r="Q3975" s="28"/>
      <c r="R3975" s="28"/>
      <c r="S3975" s="28"/>
      <c r="T3975" s="28"/>
      <c r="U3975" s="28"/>
      <c r="V3975" s="28"/>
      <c r="W3975" s="28"/>
      <c r="X3975" s="28"/>
      <c r="Y3975" s="28"/>
      <c r="Z3975" s="28"/>
      <c r="AA3975" s="28"/>
      <c r="AB3975" s="28"/>
      <c r="AC3975" s="28"/>
      <c r="AD3975" s="28"/>
      <c r="AE3975" s="28"/>
      <c r="AF3975" s="28"/>
      <c r="AG3975" s="28"/>
      <c r="AH3975" s="28"/>
      <c r="AI3975" s="28"/>
      <c r="AJ3975" s="28"/>
      <c r="AK3975" s="28"/>
      <c r="AL3975" s="28"/>
      <c r="AM3975" s="28"/>
    </row>
    <row r="3976" spans="2:39">
      <c r="B3976" s="27"/>
      <c r="C3976" s="27"/>
      <c r="D3976" s="28"/>
      <c r="E3976" s="28"/>
      <c r="F3976" s="28"/>
      <c r="G3976" s="28"/>
      <c r="H3976" s="28"/>
      <c r="I3976" s="28"/>
      <c r="J3976" s="28"/>
      <c r="K3976" s="28"/>
      <c r="L3976" s="28"/>
      <c r="M3976" s="28"/>
      <c r="N3976" s="28"/>
      <c r="O3976" s="28"/>
      <c r="P3976" s="28"/>
      <c r="Q3976" s="28"/>
      <c r="R3976" s="28"/>
      <c r="S3976" s="28"/>
      <c r="T3976" s="28"/>
      <c r="U3976" s="28"/>
      <c r="V3976" s="28"/>
      <c r="W3976" s="28"/>
      <c r="X3976" s="28"/>
      <c r="Y3976" s="28"/>
      <c r="Z3976" s="28"/>
      <c r="AA3976" s="28"/>
      <c r="AB3976" s="28"/>
      <c r="AC3976" s="28"/>
      <c r="AD3976" s="28"/>
      <c r="AE3976" s="28"/>
      <c r="AF3976" s="28"/>
      <c r="AG3976" s="28"/>
      <c r="AH3976" s="28"/>
      <c r="AI3976" s="28"/>
      <c r="AJ3976" s="28"/>
      <c r="AK3976" s="28"/>
      <c r="AL3976" s="28"/>
      <c r="AM3976" s="28"/>
    </row>
    <row r="3977" spans="2:39">
      <c r="B3977" s="27"/>
      <c r="C3977" s="27"/>
      <c r="D3977" s="28"/>
      <c r="E3977" s="28"/>
      <c r="F3977" s="28"/>
      <c r="G3977" s="28"/>
      <c r="H3977" s="28"/>
      <c r="I3977" s="28"/>
      <c r="J3977" s="28"/>
      <c r="K3977" s="28"/>
      <c r="L3977" s="28"/>
      <c r="M3977" s="28"/>
      <c r="N3977" s="28"/>
      <c r="O3977" s="28"/>
      <c r="P3977" s="28"/>
      <c r="Q3977" s="28"/>
      <c r="R3977" s="28"/>
      <c r="S3977" s="28"/>
      <c r="T3977" s="28"/>
      <c r="U3977" s="28"/>
      <c r="V3977" s="28"/>
      <c r="W3977" s="28"/>
      <c r="X3977" s="28"/>
      <c r="Y3977" s="28"/>
      <c r="Z3977" s="28"/>
      <c r="AA3977" s="28"/>
      <c r="AB3977" s="28"/>
      <c r="AC3977" s="28"/>
      <c r="AD3977" s="28"/>
      <c r="AE3977" s="28"/>
      <c r="AF3977" s="28"/>
      <c r="AG3977" s="28"/>
      <c r="AH3977" s="28"/>
      <c r="AI3977" s="28"/>
      <c r="AJ3977" s="28"/>
      <c r="AK3977" s="28"/>
      <c r="AL3977" s="28"/>
      <c r="AM3977" s="28"/>
    </row>
    <row r="3978" spans="2:39">
      <c r="B3978" s="27"/>
      <c r="C3978" s="27"/>
      <c r="D3978" s="28"/>
      <c r="E3978" s="28"/>
      <c r="F3978" s="28"/>
      <c r="G3978" s="28"/>
      <c r="H3978" s="28"/>
      <c r="I3978" s="28"/>
      <c r="J3978" s="28"/>
      <c r="K3978" s="28"/>
      <c r="L3978" s="28"/>
      <c r="M3978" s="28"/>
      <c r="N3978" s="28"/>
      <c r="O3978" s="28"/>
      <c r="P3978" s="28"/>
      <c r="Q3978" s="28"/>
      <c r="R3978" s="28"/>
      <c r="S3978" s="28"/>
      <c r="T3978" s="28"/>
      <c r="U3978" s="28"/>
      <c r="V3978" s="28"/>
      <c r="W3978" s="28"/>
      <c r="X3978" s="28"/>
      <c r="Y3978" s="28"/>
      <c r="Z3978" s="28"/>
      <c r="AA3978" s="28"/>
      <c r="AB3978" s="28"/>
      <c r="AC3978" s="28"/>
      <c r="AD3978" s="28"/>
      <c r="AE3978" s="28"/>
      <c r="AF3978" s="28"/>
      <c r="AG3978" s="28"/>
      <c r="AH3978" s="28"/>
      <c r="AI3978" s="28"/>
      <c r="AJ3978" s="28"/>
      <c r="AK3978" s="28"/>
      <c r="AL3978" s="28"/>
      <c r="AM3978" s="28"/>
    </row>
    <row r="3979" spans="2:39">
      <c r="B3979" s="27"/>
      <c r="C3979" s="27"/>
      <c r="D3979" s="28"/>
      <c r="E3979" s="28"/>
      <c r="F3979" s="28"/>
      <c r="G3979" s="28"/>
      <c r="H3979" s="28"/>
      <c r="I3979" s="28"/>
      <c r="J3979" s="28"/>
      <c r="K3979" s="28"/>
      <c r="L3979" s="28"/>
      <c r="M3979" s="28"/>
      <c r="N3979" s="28"/>
      <c r="O3979" s="28"/>
      <c r="P3979" s="28"/>
      <c r="Q3979" s="28"/>
      <c r="R3979" s="28"/>
      <c r="S3979" s="28"/>
      <c r="T3979" s="28"/>
      <c r="U3979" s="28"/>
      <c r="V3979" s="28"/>
      <c r="W3979" s="28"/>
      <c r="X3979" s="28"/>
      <c r="Y3979" s="28"/>
      <c r="Z3979" s="28"/>
      <c r="AA3979" s="28"/>
      <c r="AB3979" s="28"/>
      <c r="AC3979" s="28"/>
      <c r="AD3979" s="28"/>
      <c r="AE3979" s="28"/>
      <c r="AF3979" s="28"/>
      <c r="AG3979" s="28"/>
      <c r="AH3979" s="28"/>
      <c r="AI3979" s="28"/>
      <c r="AJ3979" s="28"/>
      <c r="AK3979" s="28"/>
      <c r="AL3979" s="28"/>
      <c r="AM3979" s="28"/>
    </row>
    <row r="3980" spans="2:39">
      <c r="B3980" s="27"/>
      <c r="C3980" s="27"/>
      <c r="D3980" s="28"/>
      <c r="E3980" s="28"/>
      <c r="F3980" s="28"/>
      <c r="G3980" s="28"/>
      <c r="H3980" s="28"/>
      <c r="I3980" s="28"/>
      <c r="J3980" s="28"/>
      <c r="K3980" s="28"/>
      <c r="L3980" s="28"/>
      <c r="M3980" s="28"/>
      <c r="N3980" s="28"/>
      <c r="O3980" s="28"/>
      <c r="P3980" s="28"/>
      <c r="Q3980" s="28"/>
      <c r="R3980" s="28"/>
      <c r="S3980" s="28"/>
      <c r="T3980" s="28"/>
      <c r="U3980" s="28"/>
      <c r="V3980" s="28"/>
      <c r="W3980" s="28"/>
      <c r="X3980" s="28"/>
      <c r="Y3980" s="28"/>
      <c r="Z3980" s="28"/>
      <c r="AA3980" s="28"/>
      <c r="AB3980" s="28"/>
      <c r="AC3980" s="28"/>
      <c r="AD3980" s="28"/>
      <c r="AE3980" s="28"/>
      <c r="AF3980" s="28"/>
      <c r="AG3980" s="28"/>
      <c r="AH3980" s="28"/>
      <c r="AI3980" s="28"/>
      <c r="AJ3980" s="28"/>
      <c r="AK3980" s="28"/>
      <c r="AL3980" s="28"/>
      <c r="AM3980" s="28"/>
    </row>
    <row r="3981" spans="2:39">
      <c r="B3981" s="27"/>
      <c r="C3981" s="27"/>
      <c r="D3981" s="28"/>
      <c r="E3981" s="28"/>
      <c r="F3981" s="28"/>
      <c r="G3981" s="28"/>
      <c r="H3981" s="28"/>
      <c r="I3981" s="28"/>
      <c r="J3981" s="28"/>
      <c r="K3981" s="28"/>
      <c r="L3981" s="28"/>
      <c r="M3981" s="28"/>
      <c r="N3981" s="28"/>
      <c r="O3981" s="28"/>
      <c r="P3981" s="28"/>
      <c r="Q3981" s="28"/>
      <c r="R3981" s="28"/>
      <c r="S3981" s="28"/>
      <c r="T3981" s="28"/>
      <c r="U3981" s="28"/>
      <c r="V3981" s="28"/>
      <c r="W3981" s="28"/>
      <c r="X3981" s="28"/>
      <c r="Y3981" s="28"/>
      <c r="Z3981" s="28"/>
      <c r="AA3981" s="28"/>
      <c r="AB3981" s="28"/>
      <c r="AC3981" s="28"/>
      <c r="AD3981" s="28"/>
      <c r="AE3981" s="28"/>
      <c r="AF3981" s="28"/>
      <c r="AG3981" s="28"/>
      <c r="AH3981" s="28"/>
      <c r="AI3981" s="28"/>
      <c r="AJ3981" s="28"/>
      <c r="AK3981" s="28"/>
      <c r="AL3981" s="28"/>
      <c r="AM3981" s="28"/>
    </row>
    <row r="3982" spans="2:39">
      <c r="B3982" s="27"/>
      <c r="C3982" s="27"/>
      <c r="D3982" s="28"/>
      <c r="E3982" s="28"/>
      <c r="F3982" s="28"/>
      <c r="G3982" s="28"/>
      <c r="H3982" s="28"/>
      <c r="I3982" s="28"/>
      <c r="J3982" s="28"/>
      <c r="K3982" s="28"/>
      <c r="L3982" s="28"/>
      <c r="M3982" s="28"/>
      <c r="N3982" s="28"/>
      <c r="O3982" s="28"/>
      <c r="P3982" s="28"/>
      <c r="Q3982" s="28"/>
      <c r="R3982" s="28"/>
      <c r="S3982" s="28"/>
      <c r="T3982" s="28"/>
      <c r="U3982" s="28"/>
      <c r="V3982" s="28"/>
      <c r="W3982" s="28"/>
      <c r="X3982" s="28"/>
      <c r="Y3982" s="28"/>
      <c r="Z3982" s="28"/>
      <c r="AA3982" s="28"/>
      <c r="AB3982" s="28"/>
      <c r="AC3982" s="28"/>
      <c r="AD3982" s="28"/>
      <c r="AE3982" s="28"/>
      <c r="AF3982" s="28"/>
      <c r="AG3982" s="28"/>
      <c r="AH3982" s="28"/>
      <c r="AI3982" s="28"/>
      <c r="AJ3982" s="28"/>
      <c r="AK3982" s="28"/>
      <c r="AL3982" s="28"/>
      <c r="AM3982" s="28"/>
    </row>
    <row r="3983" spans="2:39">
      <c r="B3983" s="27"/>
      <c r="C3983" s="27"/>
      <c r="D3983" s="28"/>
      <c r="E3983" s="28"/>
      <c r="F3983" s="28"/>
      <c r="G3983" s="28"/>
      <c r="H3983" s="28"/>
      <c r="I3983" s="28"/>
      <c r="J3983" s="28"/>
      <c r="K3983" s="28"/>
      <c r="L3983" s="28"/>
      <c r="M3983" s="28"/>
      <c r="N3983" s="28"/>
      <c r="O3983" s="28"/>
      <c r="P3983" s="28"/>
      <c r="Q3983" s="28"/>
      <c r="R3983" s="28"/>
      <c r="S3983" s="28"/>
      <c r="T3983" s="28"/>
      <c r="U3983" s="28"/>
      <c r="V3983" s="28"/>
      <c r="W3983" s="28"/>
      <c r="X3983" s="28"/>
      <c r="Y3983" s="28"/>
      <c r="Z3983" s="28"/>
      <c r="AA3983" s="28"/>
      <c r="AB3983" s="28"/>
      <c r="AC3983" s="28"/>
      <c r="AD3983" s="28"/>
      <c r="AE3983" s="28"/>
      <c r="AF3983" s="28"/>
      <c r="AG3983" s="28"/>
      <c r="AH3983" s="28"/>
      <c r="AI3983" s="28"/>
      <c r="AJ3983" s="28"/>
      <c r="AK3983" s="28"/>
      <c r="AL3983" s="28"/>
      <c r="AM3983" s="28"/>
    </row>
    <row r="3984" spans="2:39">
      <c r="B3984" s="27"/>
      <c r="C3984" s="27"/>
      <c r="D3984" s="28"/>
      <c r="E3984" s="28"/>
      <c r="F3984" s="28"/>
      <c r="G3984" s="28"/>
      <c r="H3984" s="28"/>
      <c r="I3984" s="28"/>
      <c r="J3984" s="28"/>
      <c r="K3984" s="28"/>
      <c r="L3984" s="28"/>
      <c r="M3984" s="28"/>
      <c r="N3984" s="28"/>
      <c r="O3984" s="28"/>
      <c r="P3984" s="28"/>
      <c r="Q3984" s="28"/>
      <c r="R3984" s="28"/>
      <c r="S3984" s="28"/>
      <c r="T3984" s="28"/>
      <c r="U3984" s="28"/>
      <c r="V3984" s="28"/>
      <c r="W3984" s="28"/>
      <c r="X3984" s="28"/>
      <c r="Y3984" s="28"/>
      <c r="Z3984" s="28"/>
      <c r="AA3984" s="28"/>
      <c r="AB3984" s="28"/>
      <c r="AC3984" s="28"/>
      <c r="AD3984" s="28"/>
      <c r="AE3984" s="28"/>
      <c r="AF3984" s="28"/>
      <c r="AG3984" s="28"/>
      <c r="AH3984" s="28"/>
      <c r="AI3984" s="28"/>
      <c r="AJ3984" s="28"/>
      <c r="AK3984" s="28"/>
      <c r="AL3984" s="28"/>
      <c r="AM3984" s="28"/>
    </row>
    <row r="3985" spans="2:39">
      <c r="B3985" s="27"/>
      <c r="C3985" s="27"/>
      <c r="D3985" s="28"/>
      <c r="E3985" s="28"/>
      <c r="F3985" s="28"/>
      <c r="G3985" s="28"/>
      <c r="H3985" s="28"/>
      <c r="I3985" s="28"/>
      <c r="J3985" s="28"/>
      <c r="K3985" s="28"/>
      <c r="L3985" s="28"/>
      <c r="M3985" s="28"/>
      <c r="N3985" s="28"/>
      <c r="O3985" s="28"/>
      <c r="P3985" s="28"/>
      <c r="Q3985" s="28"/>
      <c r="R3985" s="28"/>
      <c r="S3985" s="28"/>
      <c r="T3985" s="28"/>
      <c r="U3985" s="28"/>
      <c r="V3985" s="28"/>
      <c r="W3985" s="28"/>
      <c r="X3985" s="28"/>
      <c r="Y3985" s="28"/>
      <c r="Z3985" s="28"/>
      <c r="AA3985" s="28"/>
      <c r="AB3985" s="28"/>
      <c r="AC3985" s="28"/>
      <c r="AD3985" s="28"/>
      <c r="AE3985" s="28"/>
      <c r="AF3985" s="28"/>
      <c r="AG3985" s="28"/>
      <c r="AH3985" s="28"/>
      <c r="AI3985" s="28"/>
      <c r="AJ3985" s="28"/>
      <c r="AK3985" s="28"/>
      <c r="AL3985" s="28"/>
      <c r="AM3985" s="28"/>
    </row>
    <row r="3986" spans="2:39">
      <c r="B3986" s="27"/>
      <c r="C3986" s="27"/>
      <c r="D3986" s="28"/>
      <c r="E3986" s="28"/>
      <c r="F3986" s="28"/>
      <c r="G3986" s="28"/>
      <c r="H3986" s="28"/>
      <c r="I3986" s="28"/>
      <c r="J3986" s="28"/>
      <c r="K3986" s="28"/>
      <c r="L3986" s="28"/>
      <c r="M3986" s="28"/>
      <c r="N3986" s="28"/>
      <c r="O3986" s="28"/>
      <c r="P3986" s="28"/>
      <c r="Q3986" s="28"/>
      <c r="R3986" s="28"/>
      <c r="S3986" s="28"/>
      <c r="T3986" s="28"/>
      <c r="U3986" s="28"/>
      <c r="V3986" s="28"/>
      <c r="W3986" s="28"/>
      <c r="X3986" s="28"/>
      <c r="Y3986" s="28"/>
      <c r="Z3986" s="28"/>
      <c r="AA3986" s="28"/>
      <c r="AB3986" s="28"/>
      <c r="AC3986" s="28"/>
      <c r="AD3986" s="28"/>
      <c r="AE3986" s="28"/>
      <c r="AF3986" s="28"/>
      <c r="AG3986" s="28"/>
      <c r="AH3986" s="28"/>
      <c r="AI3986" s="28"/>
      <c r="AJ3986" s="28"/>
      <c r="AK3986" s="28"/>
      <c r="AL3986" s="28"/>
      <c r="AM3986" s="28"/>
    </row>
    <row r="3987" spans="2:39">
      <c r="B3987" s="27"/>
      <c r="C3987" s="27"/>
      <c r="D3987" s="28"/>
      <c r="E3987" s="28"/>
      <c r="F3987" s="28"/>
      <c r="G3987" s="28"/>
      <c r="H3987" s="28"/>
      <c r="I3987" s="28"/>
      <c r="J3987" s="28"/>
      <c r="K3987" s="28"/>
      <c r="L3987" s="28"/>
      <c r="M3987" s="28"/>
      <c r="N3987" s="28"/>
      <c r="O3987" s="28"/>
      <c r="P3987" s="28"/>
      <c r="Q3987" s="28"/>
      <c r="R3987" s="28"/>
      <c r="S3987" s="28"/>
      <c r="T3987" s="28"/>
      <c r="U3987" s="28"/>
      <c r="V3987" s="28"/>
      <c r="W3987" s="28"/>
      <c r="X3987" s="28"/>
      <c r="Y3987" s="28"/>
      <c r="Z3987" s="28"/>
      <c r="AA3987" s="28"/>
      <c r="AB3987" s="28"/>
      <c r="AC3987" s="28"/>
      <c r="AD3987" s="28"/>
      <c r="AE3987" s="28"/>
      <c r="AF3987" s="28"/>
      <c r="AG3987" s="28"/>
      <c r="AH3987" s="28"/>
      <c r="AI3987" s="28"/>
      <c r="AJ3987" s="28"/>
      <c r="AK3987" s="28"/>
      <c r="AL3987" s="28"/>
      <c r="AM3987" s="28"/>
    </row>
    <row r="3988" spans="2:39">
      <c r="B3988" s="27"/>
      <c r="C3988" s="27"/>
      <c r="D3988" s="28"/>
      <c r="E3988" s="28"/>
      <c r="F3988" s="28"/>
      <c r="G3988" s="28"/>
      <c r="H3988" s="28"/>
      <c r="I3988" s="28"/>
      <c r="J3988" s="28"/>
      <c r="K3988" s="28"/>
      <c r="L3988" s="28"/>
      <c r="M3988" s="28"/>
      <c r="N3988" s="28"/>
      <c r="O3988" s="28"/>
      <c r="P3988" s="28"/>
      <c r="Q3988" s="28"/>
      <c r="R3988" s="28"/>
      <c r="S3988" s="28"/>
      <c r="T3988" s="28"/>
      <c r="U3988" s="28"/>
      <c r="V3988" s="28"/>
      <c r="W3988" s="28"/>
      <c r="X3988" s="28"/>
      <c r="Y3988" s="28"/>
      <c r="Z3988" s="28"/>
      <c r="AA3988" s="28"/>
      <c r="AB3988" s="28"/>
      <c r="AC3988" s="28"/>
      <c r="AD3988" s="28"/>
      <c r="AE3988" s="28"/>
      <c r="AF3988" s="28"/>
      <c r="AG3988" s="28"/>
      <c r="AH3988" s="28"/>
      <c r="AI3988" s="28"/>
      <c r="AJ3988" s="28"/>
      <c r="AK3988" s="28"/>
      <c r="AL3988" s="28"/>
      <c r="AM3988" s="28"/>
    </row>
    <row r="3989" spans="2:39">
      <c r="B3989" s="27"/>
      <c r="C3989" s="27"/>
      <c r="D3989" s="28"/>
      <c r="E3989" s="28"/>
      <c r="F3989" s="28"/>
      <c r="G3989" s="28"/>
      <c r="H3989" s="28"/>
      <c r="I3989" s="28"/>
      <c r="J3989" s="28"/>
      <c r="K3989" s="28"/>
      <c r="L3989" s="28"/>
      <c r="M3989" s="28"/>
      <c r="N3989" s="28"/>
      <c r="O3989" s="28"/>
      <c r="P3989" s="28"/>
      <c r="Q3989" s="28"/>
      <c r="R3989" s="28"/>
      <c r="S3989" s="28"/>
      <c r="T3989" s="28"/>
      <c r="U3989" s="28"/>
      <c r="V3989" s="28"/>
      <c r="W3989" s="28"/>
      <c r="X3989" s="28"/>
      <c r="Y3989" s="28"/>
      <c r="Z3989" s="28"/>
      <c r="AA3989" s="28"/>
      <c r="AB3989" s="28"/>
      <c r="AC3989" s="28"/>
      <c r="AD3989" s="28"/>
      <c r="AE3989" s="28"/>
      <c r="AF3989" s="28"/>
      <c r="AG3989" s="28"/>
      <c r="AH3989" s="28"/>
      <c r="AI3989" s="28"/>
      <c r="AJ3989" s="28"/>
      <c r="AK3989" s="28"/>
      <c r="AL3989" s="28"/>
      <c r="AM3989" s="28"/>
    </row>
    <row r="3990" spans="2:39">
      <c r="B3990" s="27"/>
      <c r="C3990" s="27"/>
      <c r="D3990" s="28"/>
      <c r="E3990" s="28"/>
      <c r="F3990" s="28"/>
      <c r="G3990" s="28"/>
      <c r="H3990" s="28"/>
      <c r="I3990" s="28"/>
      <c r="J3990" s="28"/>
      <c r="K3990" s="28"/>
      <c r="L3990" s="28"/>
      <c r="M3990" s="28"/>
      <c r="N3990" s="28"/>
      <c r="O3990" s="28"/>
      <c r="P3990" s="28"/>
      <c r="Q3990" s="28"/>
      <c r="R3990" s="28"/>
      <c r="S3990" s="28"/>
      <c r="T3990" s="28"/>
      <c r="U3990" s="28"/>
      <c r="V3990" s="28"/>
      <c r="W3990" s="28"/>
      <c r="X3990" s="28"/>
      <c r="Y3990" s="28"/>
      <c r="Z3990" s="28"/>
      <c r="AA3990" s="28"/>
      <c r="AB3990" s="28"/>
      <c r="AC3990" s="28"/>
      <c r="AD3990" s="28"/>
      <c r="AE3990" s="28"/>
      <c r="AF3990" s="28"/>
      <c r="AG3990" s="28"/>
      <c r="AH3990" s="28"/>
      <c r="AI3990" s="28"/>
      <c r="AJ3990" s="28"/>
      <c r="AK3990" s="28"/>
      <c r="AL3990" s="28"/>
      <c r="AM3990" s="28"/>
    </row>
    <row r="3991" spans="2:39">
      <c r="B3991" s="27"/>
      <c r="C3991" s="27"/>
      <c r="D3991" s="28"/>
      <c r="E3991" s="28"/>
      <c r="F3991" s="28"/>
      <c r="G3991" s="28"/>
      <c r="H3991" s="28"/>
      <c r="I3991" s="28"/>
      <c r="J3991" s="28"/>
      <c r="K3991" s="28"/>
      <c r="L3991" s="28"/>
      <c r="M3991" s="28"/>
      <c r="N3991" s="28"/>
      <c r="O3991" s="28"/>
      <c r="P3991" s="28"/>
      <c r="Q3991" s="28"/>
      <c r="R3991" s="28"/>
      <c r="S3991" s="28"/>
      <c r="T3991" s="28"/>
      <c r="U3991" s="28"/>
      <c r="V3991" s="28"/>
      <c r="W3991" s="28"/>
      <c r="X3991" s="28"/>
      <c r="Y3991" s="28"/>
      <c r="Z3991" s="28"/>
      <c r="AA3991" s="28"/>
      <c r="AB3991" s="28"/>
      <c r="AC3991" s="28"/>
      <c r="AD3991" s="28"/>
      <c r="AE3991" s="28"/>
      <c r="AF3991" s="28"/>
      <c r="AG3991" s="28"/>
      <c r="AH3991" s="28"/>
      <c r="AI3991" s="28"/>
      <c r="AJ3991" s="28"/>
      <c r="AK3991" s="28"/>
      <c r="AL3991" s="28"/>
      <c r="AM3991" s="28"/>
    </row>
    <row r="3992" spans="2:39">
      <c r="B3992" s="27"/>
      <c r="C3992" s="27"/>
      <c r="D3992" s="28"/>
      <c r="E3992" s="28"/>
      <c r="F3992" s="28"/>
      <c r="G3992" s="28"/>
      <c r="H3992" s="28"/>
      <c r="I3992" s="28"/>
      <c r="J3992" s="28"/>
      <c r="K3992" s="28"/>
      <c r="L3992" s="28"/>
      <c r="M3992" s="28"/>
      <c r="N3992" s="28"/>
      <c r="O3992" s="28"/>
      <c r="P3992" s="28"/>
      <c r="Q3992" s="28"/>
      <c r="R3992" s="28"/>
      <c r="S3992" s="28"/>
      <c r="T3992" s="28"/>
      <c r="U3992" s="28"/>
      <c r="V3992" s="28"/>
      <c r="W3992" s="28"/>
      <c r="X3992" s="28"/>
      <c r="Y3992" s="28"/>
      <c r="Z3992" s="28"/>
      <c r="AA3992" s="28"/>
      <c r="AB3992" s="28"/>
      <c r="AC3992" s="28"/>
      <c r="AD3992" s="28"/>
      <c r="AE3992" s="28"/>
      <c r="AF3992" s="28"/>
      <c r="AG3992" s="28"/>
      <c r="AH3992" s="28"/>
      <c r="AI3992" s="28"/>
      <c r="AJ3992" s="28"/>
      <c r="AK3992" s="28"/>
      <c r="AL3992" s="28"/>
      <c r="AM3992" s="28"/>
    </row>
    <row r="3993" spans="2:39">
      <c r="B3993" s="27"/>
      <c r="C3993" s="27"/>
      <c r="D3993" s="28"/>
      <c r="E3993" s="28"/>
      <c r="F3993" s="28"/>
      <c r="G3993" s="28"/>
      <c r="H3993" s="28"/>
      <c r="I3993" s="28"/>
      <c r="J3993" s="28"/>
      <c r="K3993" s="28"/>
      <c r="L3993" s="28"/>
      <c r="M3993" s="28"/>
      <c r="N3993" s="28"/>
      <c r="O3993" s="28"/>
      <c r="P3993" s="28"/>
      <c r="Q3993" s="28"/>
      <c r="R3993" s="28"/>
      <c r="S3993" s="28"/>
      <c r="T3993" s="28"/>
      <c r="U3993" s="28"/>
      <c r="V3993" s="28"/>
      <c r="W3993" s="28"/>
      <c r="X3993" s="28"/>
      <c r="Y3993" s="28"/>
      <c r="Z3993" s="28"/>
      <c r="AA3993" s="28"/>
      <c r="AB3993" s="28"/>
      <c r="AC3993" s="28"/>
      <c r="AD3993" s="28"/>
      <c r="AE3993" s="28"/>
      <c r="AF3993" s="28"/>
      <c r="AG3993" s="28"/>
      <c r="AH3993" s="28"/>
      <c r="AI3993" s="28"/>
      <c r="AJ3993" s="28"/>
      <c r="AK3993" s="28"/>
      <c r="AL3993" s="28"/>
      <c r="AM3993" s="28"/>
    </row>
    <row r="3994" spans="2:39">
      <c r="B3994" s="27"/>
      <c r="C3994" s="27"/>
      <c r="D3994" s="28"/>
      <c r="E3994" s="28"/>
      <c r="F3994" s="28"/>
      <c r="G3994" s="28"/>
      <c r="H3994" s="28"/>
      <c r="I3994" s="28"/>
      <c r="J3994" s="28"/>
      <c r="K3994" s="28"/>
      <c r="L3994" s="28"/>
      <c r="M3994" s="28"/>
      <c r="N3994" s="28"/>
      <c r="O3994" s="28"/>
      <c r="P3994" s="28"/>
      <c r="Q3994" s="28"/>
      <c r="R3994" s="28"/>
      <c r="S3994" s="28"/>
      <c r="T3994" s="28"/>
      <c r="U3994" s="28"/>
      <c r="V3994" s="28"/>
      <c r="W3994" s="28"/>
      <c r="X3994" s="28"/>
      <c r="Y3994" s="28"/>
      <c r="Z3994" s="28"/>
      <c r="AA3994" s="28"/>
      <c r="AB3994" s="28"/>
      <c r="AC3994" s="28"/>
      <c r="AD3994" s="28"/>
      <c r="AE3994" s="28"/>
      <c r="AF3994" s="28"/>
      <c r="AG3994" s="28"/>
      <c r="AH3994" s="28"/>
      <c r="AI3994" s="28"/>
      <c r="AJ3994" s="28"/>
      <c r="AK3994" s="28"/>
      <c r="AL3994" s="28"/>
      <c r="AM3994" s="28"/>
    </row>
    <row r="3995" spans="2:39">
      <c r="B3995" s="27"/>
      <c r="C3995" s="27"/>
      <c r="D3995" s="28"/>
      <c r="E3995" s="28"/>
      <c r="F3995" s="28"/>
      <c r="G3995" s="28"/>
      <c r="H3995" s="28"/>
      <c r="I3995" s="28"/>
      <c r="J3995" s="28"/>
      <c r="K3995" s="28"/>
      <c r="L3995" s="28"/>
      <c r="M3995" s="28"/>
      <c r="N3995" s="28"/>
      <c r="O3995" s="28"/>
      <c r="P3995" s="28"/>
      <c r="Q3995" s="28"/>
      <c r="R3995" s="28"/>
      <c r="S3995" s="28"/>
      <c r="T3995" s="28"/>
      <c r="U3995" s="28"/>
      <c r="V3995" s="28"/>
      <c r="W3995" s="28"/>
      <c r="X3995" s="28"/>
      <c r="Y3995" s="28"/>
      <c r="Z3995" s="28"/>
      <c r="AA3995" s="28"/>
      <c r="AB3995" s="28"/>
      <c r="AC3995" s="28"/>
      <c r="AD3995" s="28"/>
      <c r="AE3995" s="28"/>
      <c r="AF3995" s="28"/>
      <c r="AG3995" s="28"/>
      <c r="AH3995" s="28"/>
      <c r="AI3995" s="28"/>
      <c r="AJ3995" s="28"/>
      <c r="AK3995" s="28"/>
      <c r="AL3995" s="28"/>
      <c r="AM3995" s="28"/>
    </row>
    <row r="3996" spans="2:39">
      <c r="B3996" s="27"/>
      <c r="C3996" s="27"/>
      <c r="D3996" s="28"/>
      <c r="E3996" s="28"/>
      <c r="F3996" s="28"/>
      <c r="G3996" s="28"/>
      <c r="H3996" s="28"/>
      <c r="I3996" s="28"/>
      <c r="J3996" s="28"/>
      <c r="K3996" s="28"/>
      <c r="L3996" s="28"/>
      <c r="M3996" s="28"/>
      <c r="N3996" s="28"/>
      <c r="O3996" s="28"/>
      <c r="P3996" s="28"/>
      <c r="Q3996" s="28"/>
      <c r="R3996" s="28"/>
      <c r="S3996" s="28"/>
      <c r="T3996" s="28"/>
      <c r="U3996" s="28"/>
      <c r="V3996" s="28"/>
      <c r="W3996" s="28"/>
      <c r="X3996" s="28"/>
      <c r="Y3996" s="28"/>
      <c r="Z3996" s="28"/>
      <c r="AA3996" s="28"/>
      <c r="AB3996" s="28"/>
      <c r="AC3996" s="28"/>
      <c r="AD3996" s="28"/>
      <c r="AE3996" s="28"/>
      <c r="AF3996" s="28"/>
      <c r="AG3996" s="28"/>
      <c r="AH3996" s="28"/>
      <c r="AI3996" s="28"/>
      <c r="AJ3996" s="28"/>
      <c r="AK3996" s="28"/>
      <c r="AL3996" s="28"/>
      <c r="AM3996" s="28"/>
    </row>
    <row r="3997" spans="2:39">
      <c r="B3997" s="27"/>
      <c r="C3997" s="27"/>
      <c r="D3997" s="28"/>
      <c r="E3997" s="28"/>
      <c r="F3997" s="28"/>
      <c r="G3997" s="28"/>
      <c r="H3997" s="28"/>
      <c r="I3997" s="28"/>
      <c r="J3997" s="28"/>
      <c r="K3997" s="28"/>
      <c r="L3997" s="28"/>
      <c r="M3997" s="28"/>
      <c r="N3997" s="28"/>
      <c r="O3997" s="28"/>
      <c r="P3997" s="28"/>
      <c r="Q3997" s="28"/>
      <c r="R3997" s="28"/>
      <c r="S3997" s="28"/>
      <c r="T3997" s="28"/>
      <c r="U3997" s="28"/>
      <c r="V3997" s="28"/>
      <c r="W3997" s="28"/>
      <c r="X3997" s="28"/>
      <c r="Y3997" s="28"/>
      <c r="Z3997" s="28"/>
      <c r="AA3997" s="28"/>
      <c r="AB3997" s="28"/>
      <c r="AC3997" s="28"/>
      <c r="AD3997" s="28"/>
      <c r="AE3997" s="28"/>
      <c r="AF3997" s="28"/>
      <c r="AG3997" s="28"/>
      <c r="AH3997" s="28"/>
      <c r="AI3997" s="28"/>
      <c r="AJ3997" s="28"/>
      <c r="AK3997" s="28"/>
      <c r="AL3997" s="28"/>
      <c r="AM3997" s="28"/>
    </row>
    <row r="3998" spans="2:39">
      <c r="B3998" s="27"/>
      <c r="C3998" s="27"/>
      <c r="D3998" s="28"/>
      <c r="E3998" s="28"/>
      <c r="F3998" s="28"/>
      <c r="G3998" s="28"/>
      <c r="H3998" s="28"/>
      <c r="I3998" s="28"/>
      <c r="J3998" s="28"/>
      <c r="K3998" s="28"/>
      <c r="L3998" s="28"/>
      <c r="M3998" s="28"/>
      <c r="N3998" s="28"/>
      <c r="O3998" s="28"/>
      <c r="P3998" s="28"/>
      <c r="Q3998" s="28"/>
      <c r="R3998" s="28"/>
      <c r="S3998" s="28"/>
      <c r="T3998" s="28"/>
      <c r="U3998" s="28"/>
      <c r="V3998" s="28"/>
      <c r="W3998" s="28"/>
      <c r="X3998" s="28"/>
      <c r="Y3998" s="28"/>
      <c r="Z3998" s="28"/>
      <c r="AA3998" s="28"/>
      <c r="AB3998" s="28"/>
      <c r="AC3998" s="28"/>
      <c r="AD3998" s="28"/>
      <c r="AE3998" s="28"/>
      <c r="AF3998" s="28"/>
      <c r="AG3998" s="28"/>
      <c r="AH3998" s="28"/>
      <c r="AI3998" s="28"/>
      <c r="AJ3998" s="28"/>
      <c r="AK3998" s="28"/>
      <c r="AL3998" s="28"/>
      <c r="AM3998" s="28"/>
    </row>
    <row r="3999" spans="2:39">
      <c r="B3999" s="27"/>
      <c r="C3999" s="27"/>
      <c r="D3999" s="28"/>
      <c r="E3999" s="28"/>
      <c r="F3999" s="28"/>
      <c r="G3999" s="28"/>
      <c r="H3999" s="28"/>
      <c r="I3999" s="28"/>
      <c r="J3999" s="28"/>
      <c r="K3999" s="28"/>
      <c r="L3999" s="28"/>
      <c r="M3999" s="28"/>
      <c r="N3999" s="28"/>
      <c r="O3999" s="28"/>
      <c r="P3999" s="28"/>
      <c r="Q3999" s="28"/>
      <c r="R3999" s="28"/>
      <c r="S3999" s="28"/>
      <c r="T3999" s="28"/>
      <c r="U3999" s="28"/>
      <c r="V3999" s="28"/>
      <c r="W3999" s="28"/>
      <c r="X3999" s="28"/>
      <c r="Y3999" s="28"/>
      <c r="Z3999" s="28"/>
      <c r="AA3999" s="28"/>
      <c r="AB3999" s="28"/>
      <c r="AC3999" s="28"/>
      <c r="AD3999" s="28"/>
      <c r="AE3999" s="28"/>
      <c r="AF3999" s="28"/>
      <c r="AG3999" s="28"/>
      <c r="AH3999" s="28"/>
      <c r="AI3999" s="28"/>
      <c r="AJ3999" s="28"/>
      <c r="AK3999" s="28"/>
      <c r="AL3999" s="28"/>
      <c r="AM3999" s="28"/>
    </row>
    <row r="4000" spans="2:39">
      <c r="B4000" s="27"/>
      <c r="C4000" s="27"/>
      <c r="D4000" s="28"/>
      <c r="E4000" s="28"/>
      <c r="F4000" s="28"/>
      <c r="G4000" s="28"/>
      <c r="H4000" s="28"/>
      <c r="I4000" s="28"/>
      <c r="J4000" s="28"/>
      <c r="K4000" s="28"/>
      <c r="L4000" s="28"/>
      <c r="M4000" s="28"/>
      <c r="N4000" s="28"/>
      <c r="O4000" s="28"/>
      <c r="P4000" s="28"/>
      <c r="Q4000" s="28"/>
      <c r="R4000" s="28"/>
      <c r="S4000" s="28"/>
      <c r="T4000" s="28"/>
      <c r="U4000" s="28"/>
      <c r="V4000" s="28"/>
      <c r="W4000" s="28"/>
      <c r="X4000" s="28"/>
      <c r="Y4000" s="28"/>
      <c r="Z4000" s="28"/>
      <c r="AA4000" s="28"/>
      <c r="AB4000" s="28"/>
      <c r="AC4000" s="28"/>
      <c r="AD4000" s="28"/>
      <c r="AE4000" s="28"/>
      <c r="AF4000" s="28"/>
      <c r="AG4000" s="28"/>
      <c r="AH4000" s="28"/>
      <c r="AI4000" s="28"/>
      <c r="AJ4000" s="28"/>
      <c r="AK4000" s="28"/>
      <c r="AL4000" s="28"/>
      <c r="AM4000" s="28"/>
    </row>
    <row r="4001" spans="2:39">
      <c r="B4001" s="27"/>
      <c r="C4001" s="27"/>
      <c r="D4001" s="28"/>
      <c r="E4001" s="28"/>
      <c r="F4001" s="28"/>
      <c r="G4001" s="28"/>
      <c r="H4001" s="28"/>
      <c r="I4001" s="28"/>
      <c r="J4001" s="28"/>
      <c r="K4001" s="28"/>
      <c r="L4001" s="28"/>
      <c r="M4001" s="28"/>
      <c r="N4001" s="28"/>
      <c r="O4001" s="28"/>
      <c r="P4001" s="28"/>
      <c r="Q4001" s="28"/>
      <c r="R4001" s="28"/>
      <c r="S4001" s="28"/>
      <c r="T4001" s="28"/>
      <c r="U4001" s="28"/>
      <c r="V4001" s="28"/>
      <c r="W4001" s="28"/>
      <c r="X4001" s="28"/>
      <c r="Y4001" s="28"/>
      <c r="Z4001" s="28"/>
      <c r="AA4001" s="28"/>
      <c r="AB4001" s="28"/>
      <c r="AC4001" s="28"/>
      <c r="AD4001" s="28"/>
      <c r="AE4001" s="28"/>
      <c r="AF4001" s="28"/>
      <c r="AG4001" s="28"/>
      <c r="AH4001" s="28"/>
      <c r="AI4001" s="28"/>
      <c r="AJ4001" s="28"/>
      <c r="AK4001" s="28"/>
      <c r="AL4001" s="28"/>
      <c r="AM4001" s="28"/>
    </row>
    <row r="4002" spans="2:39">
      <c r="B4002" s="27"/>
      <c r="C4002" s="27"/>
      <c r="D4002" s="28"/>
      <c r="E4002" s="28"/>
      <c r="F4002" s="28"/>
      <c r="G4002" s="28"/>
      <c r="H4002" s="28"/>
      <c r="I4002" s="28"/>
      <c r="J4002" s="28"/>
      <c r="K4002" s="28"/>
      <c r="L4002" s="28"/>
      <c r="M4002" s="28"/>
      <c r="N4002" s="28"/>
      <c r="O4002" s="28"/>
      <c r="P4002" s="28"/>
      <c r="Q4002" s="28"/>
      <c r="R4002" s="28"/>
      <c r="S4002" s="28"/>
      <c r="T4002" s="28"/>
      <c r="U4002" s="28"/>
      <c r="V4002" s="28"/>
      <c r="W4002" s="28"/>
      <c r="X4002" s="28"/>
      <c r="Y4002" s="28"/>
      <c r="Z4002" s="28"/>
      <c r="AA4002" s="28"/>
      <c r="AB4002" s="28"/>
      <c r="AC4002" s="28"/>
      <c r="AD4002" s="28"/>
      <c r="AE4002" s="28"/>
      <c r="AF4002" s="28"/>
      <c r="AG4002" s="28"/>
      <c r="AH4002" s="28"/>
      <c r="AI4002" s="28"/>
      <c r="AJ4002" s="28"/>
      <c r="AK4002" s="28"/>
      <c r="AL4002" s="28"/>
      <c r="AM4002" s="28"/>
    </row>
    <row r="4003" spans="2:39">
      <c r="B4003" s="1"/>
      <c r="C4003" s="1"/>
      <c r="D4003" s="29"/>
      <c r="E4003" s="29"/>
      <c r="F4003" s="29"/>
      <c r="G4003" s="29"/>
      <c r="H4003" s="29"/>
      <c r="I4003" s="29"/>
      <c r="J4003" s="29"/>
      <c r="K4003" s="29"/>
      <c r="L4003" s="29"/>
      <c r="M4003" s="29"/>
      <c r="N4003" s="29"/>
      <c r="O4003" s="29"/>
      <c r="P4003" s="29"/>
      <c r="Q4003" s="29"/>
      <c r="R4003" s="29"/>
      <c r="S4003" s="29"/>
      <c r="T4003" s="29"/>
      <c r="U4003" s="29"/>
      <c r="V4003" s="29"/>
      <c r="W4003" s="29"/>
      <c r="X4003" s="29"/>
      <c r="Y4003" s="29"/>
      <c r="Z4003" s="29"/>
      <c r="AA4003" s="29"/>
      <c r="AB4003" s="29"/>
      <c r="AC4003" s="29"/>
      <c r="AD4003" s="29"/>
      <c r="AE4003" s="29"/>
      <c r="AF4003" s="29"/>
      <c r="AG4003" s="29"/>
      <c r="AH4003" s="29"/>
      <c r="AI4003" s="29"/>
      <c r="AJ4003" s="29"/>
      <c r="AK4003" s="29"/>
      <c r="AL4003" s="29"/>
      <c r="AM4003" s="29"/>
    </row>
    <row r="4004" spans="2:39">
      <c r="B4004" s="1"/>
      <c r="C4004" s="1"/>
      <c r="D4004" s="29"/>
      <c r="E4004" s="29"/>
      <c r="F4004" s="29"/>
      <c r="G4004" s="29"/>
      <c r="H4004" s="29"/>
      <c r="I4004" s="29"/>
      <c r="J4004" s="29"/>
      <c r="K4004" s="29"/>
      <c r="L4004" s="29"/>
      <c r="M4004" s="29"/>
      <c r="N4004" s="29"/>
      <c r="O4004" s="29"/>
      <c r="P4004" s="29"/>
      <c r="Q4004" s="29"/>
      <c r="R4004" s="29"/>
      <c r="S4004" s="29"/>
      <c r="T4004" s="29"/>
      <c r="U4004" s="29"/>
      <c r="V4004" s="29"/>
      <c r="W4004" s="29"/>
      <c r="X4004" s="29"/>
      <c r="Y4004" s="29"/>
      <c r="Z4004" s="29"/>
      <c r="AA4004" s="29"/>
      <c r="AB4004" s="29"/>
      <c r="AC4004" s="29"/>
      <c r="AD4004" s="29"/>
      <c r="AE4004" s="29"/>
      <c r="AF4004" s="29"/>
      <c r="AG4004" s="29"/>
      <c r="AH4004" s="29"/>
      <c r="AI4004" s="29"/>
      <c r="AJ4004" s="29"/>
      <c r="AK4004" s="29"/>
      <c r="AL4004" s="29"/>
      <c r="AM4004" s="29"/>
    </row>
    <row r="4005" spans="2:39">
      <c r="B4005" s="1"/>
      <c r="C4005" s="1"/>
      <c r="D4005" s="29"/>
      <c r="E4005" s="29"/>
      <c r="F4005" s="29"/>
      <c r="G4005" s="29"/>
      <c r="H4005" s="29"/>
      <c r="I4005" s="29"/>
      <c r="J4005" s="29"/>
      <c r="K4005" s="29"/>
      <c r="L4005" s="29"/>
      <c r="M4005" s="29"/>
      <c r="N4005" s="29"/>
      <c r="O4005" s="29"/>
      <c r="P4005" s="29"/>
      <c r="Q4005" s="29"/>
      <c r="R4005" s="29"/>
      <c r="S4005" s="29"/>
      <c r="T4005" s="29"/>
      <c r="U4005" s="29"/>
      <c r="V4005" s="29"/>
      <c r="W4005" s="29"/>
      <c r="X4005" s="29"/>
      <c r="Y4005" s="29"/>
      <c r="Z4005" s="29"/>
      <c r="AA4005" s="29"/>
      <c r="AB4005" s="29"/>
      <c r="AC4005" s="29"/>
      <c r="AD4005" s="29"/>
      <c r="AE4005" s="29"/>
      <c r="AF4005" s="29"/>
      <c r="AG4005" s="29"/>
      <c r="AH4005" s="29"/>
      <c r="AI4005" s="29"/>
      <c r="AJ4005" s="29"/>
      <c r="AK4005" s="29"/>
      <c r="AL4005" s="29"/>
      <c r="AM4005" s="29"/>
    </row>
    <row r="4006" spans="2:39">
      <c r="B4006" s="1"/>
      <c r="C4006" s="1"/>
      <c r="D4006" s="29"/>
      <c r="E4006" s="29"/>
      <c r="F4006" s="29"/>
      <c r="G4006" s="29"/>
      <c r="H4006" s="29"/>
      <c r="I4006" s="29"/>
      <c r="J4006" s="29"/>
      <c r="K4006" s="29"/>
      <c r="L4006" s="29"/>
      <c r="M4006" s="29"/>
      <c r="N4006" s="29"/>
      <c r="O4006" s="29"/>
      <c r="P4006" s="29"/>
      <c r="Q4006" s="29"/>
      <c r="R4006" s="29"/>
      <c r="S4006" s="29"/>
      <c r="T4006" s="29"/>
      <c r="U4006" s="29"/>
      <c r="V4006" s="29"/>
      <c r="W4006" s="29"/>
      <c r="X4006" s="29"/>
      <c r="Y4006" s="29"/>
      <c r="Z4006" s="29"/>
      <c r="AA4006" s="29"/>
      <c r="AB4006" s="29"/>
      <c r="AC4006" s="29"/>
      <c r="AD4006" s="29"/>
      <c r="AE4006" s="29"/>
      <c r="AF4006" s="29"/>
      <c r="AG4006" s="29"/>
      <c r="AH4006" s="29"/>
      <c r="AI4006" s="29"/>
      <c r="AJ4006" s="29"/>
      <c r="AK4006" s="29"/>
      <c r="AL4006" s="29"/>
      <c r="AM4006" s="29"/>
    </row>
    <row r="4007" spans="2:39">
      <c r="B4007" s="1"/>
      <c r="C4007" s="1"/>
      <c r="D4007" s="29"/>
      <c r="E4007" s="29"/>
      <c r="F4007" s="29"/>
      <c r="G4007" s="29"/>
      <c r="H4007" s="29"/>
      <c r="I4007" s="29"/>
      <c r="J4007" s="29"/>
      <c r="K4007" s="29"/>
      <c r="L4007" s="29"/>
      <c r="M4007" s="29"/>
      <c r="N4007" s="29"/>
      <c r="O4007" s="29"/>
      <c r="P4007" s="29"/>
      <c r="Q4007" s="29"/>
      <c r="R4007" s="29"/>
      <c r="S4007" s="29"/>
      <c r="T4007" s="29"/>
      <c r="U4007" s="29"/>
      <c r="V4007" s="29"/>
      <c r="W4007" s="29"/>
      <c r="X4007" s="29"/>
      <c r="Y4007" s="29"/>
      <c r="Z4007" s="29"/>
      <c r="AA4007" s="29"/>
      <c r="AB4007" s="29"/>
      <c r="AC4007" s="29"/>
      <c r="AD4007" s="29"/>
      <c r="AE4007" s="29"/>
      <c r="AF4007" s="29"/>
      <c r="AG4007" s="29"/>
      <c r="AH4007" s="29"/>
      <c r="AI4007" s="29"/>
      <c r="AJ4007" s="29"/>
      <c r="AK4007" s="29"/>
      <c r="AL4007" s="29"/>
      <c r="AM4007" s="29"/>
    </row>
    <row r="4008" spans="2:39">
      <c r="B4008" s="1"/>
      <c r="C4008" s="1"/>
      <c r="D4008" s="29"/>
      <c r="E4008" s="29"/>
      <c r="F4008" s="29"/>
      <c r="G4008" s="29"/>
      <c r="H4008" s="29"/>
      <c r="I4008" s="29"/>
      <c r="J4008" s="29"/>
      <c r="K4008" s="29"/>
      <c r="L4008" s="29"/>
      <c r="M4008" s="29"/>
      <c r="N4008" s="29"/>
      <c r="O4008" s="29"/>
      <c r="P4008" s="29"/>
      <c r="Q4008" s="29"/>
      <c r="R4008" s="29"/>
      <c r="S4008" s="29"/>
      <c r="T4008" s="29"/>
      <c r="U4008" s="29"/>
      <c r="V4008" s="29"/>
      <c r="W4008" s="29"/>
      <c r="X4008" s="29"/>
      <c r="Y4008" s="29"/>
      <c r="Z4008" s="29"/>
      <c r="AA4008" s="29"/>
      <c r="AB4008" s="29"/>
      <c r="AC4008" s="29"/>
      <c r="AD4008" s="29"/>
      <c r="AE4008" s="29"/>
      <c r="AF4008" s="29"/>
      <c r="AG4008" s="29"/>
      <c r="AH4008" s="29"/>
      <c r="AI4008" s="29"/>
      <c r="AJ4008" s="29"/>
      <c r="AK4008" s="29"/>
      <c r="AL4008" s="29"/>
      <c r="AM4008" s="29"/>
    </row>
    <row r="4009" spans="2:39">
      <c r="B4009" s="1"/>
      <c r="C4009" s="1"/>
      <c r="D4009" s="29"/>
      <c r="E4009" s="29"/>
      <c r="F4009" s="29"/>
      <c r="G4009" s="29"/>
      <c r="H4009" s="29"/>
      <c r="I4009" s="29"/>
      <c r="J4009" s="29"/>
      <c r="K4009" s="29"/>
      <c r="L4009" s="29"/>
      <c r="M4009" s="29"/>
      <c r="N4009" s="29"/>
      <c r="O4009" s="29"/>
      <c r="P4009" s="29"/>
      <c r="Q4009" s="29"/>
      <c r="R4009" s="29"/>
      <c r="S4009" s="29"/>
      <c r="T4009" s="29"/>
      <c r="U4009" s="29"/>
      <c r="V4009" s="29"/>
      <c r="W4009" s="29"/>
      <c r="X4009" s="29"/>
      <c r="Y4009" s="29"/>
      <c r="Z4009" s="29"/>
      <c r="AA4009" s="29"/>
      <c r="AB4009" s="29"/>
      <c r="AC4009" s="29"/>
      <c r="AD4009" s="29"/>
      <c r="AE4009" s="29"/>
      <c r="AF4009" s="29"/>
      <c r="AG4009" s="29"/>
      <c r="AH4009" s="29"/>
      <c r="AI4009" s="29"/>
      <c r="AJ4009" s="29"/>
      <c r="AK4009" s="29"/>
      <c r="AL4009" s="29"/>
      <c r="AM4009" s="29"/>
    </row>
    <row r="4010" spans="2:39">
      <c r="B4010" s="1"/>
      <c r="C4010" s="1"/>
      <c r="D4010" s="29"/>
      <c r="E4010" s="29"/>
      <c r="F4010" s="29"/>
      <c r="G4010" s="29"/>
      <c r="H4010" s="29"/>
      <c r="I4010" s="29"/>
      <c r="J4010" s="29"/>
      <c r="K4010" s="29"/>
      <c r="L4010" s="29"/>
      <c r="M4010" s="29"/>
      <c r="N4010" s="29"/>
      <c r="O4010" s="29"/>
      <c r="P4010" s="29"/>
      <c r="Q4010" s="29"/>
      <c r="R4010" s="29"/>
      <c r="S4010" s="29"/>
      <c r="T4010" s="29"/>
      <c r="U4010" s="29"/>
      <c r="V4010" s="29"/>
      <c r="W4010" s="29"/>
      <c r="X4010" s="29"/>
      <c r="Y4010" s="29"/>
      <c r="Z4010" s="29"/>
      <c r="AA4010" s="29"/>
      <c r="AB4010" s="29"/>
      <c r="AC4010" s="29"/>
      <c r="AD4010" s="29"/>
      <c r="AE4010" s="29"/>
      <c r="AF4010" s="29"/>
      <c r="AG4010" s="29"/>
      <c r="AH4010" s="29"/>
      <c r="AI4010" s="29"/>
      <c r="AJ4010" s="29"/>
      <c r="AK4010" s="29"/>
      <c r="AL4010" s="29"/>
      <c r="AM4010" s="29"/>
    </row>
    <row r="4011" spans="2:39">
      <c r="B4011" s="1"/>
      <c r="C4011" s="1"/>
      <c r="D4011" s="29"/>
      <c r="E4011" s="29"/>
      <c r="F4011" s="29"/>
      <c r="G4011" s="29"/>
      <c r="H4011" s="29"/>
      <c r="I4011" s="29"/>
      <c r="J4011" s="29"/>
      <c r="K4011" s="29"/>
      <c r="L4011" s="29"/>
      <c r="M4011" s="29"/>
      <c r="N4011" s="29"/>
      <c r="O4011" s="29"/>
      <c r="P4011" s="29"/>
      <c r="Q4011" s="29"/>
      <c r="R4011" s="29"/>
      <c r="S4011" s="29"/>
      <c r="T4011" s="29"/>
      <c r="U4011" s="29"/>
      <c r="V4011" s="29"/>
      <c r="W4011" s="29"/>
      <c r="X4011" s="29"/>
      <c r="Y4011" s="29"/>
      <c r="Z4011" s="29"/>
      <c r="AA4011" s="29"/>
      <c r="AB4011" s="29"/>
      <c r="AC4011" s="29"/>
      <c r="AD4011" s="29"/>
      <c r="AE4011" s="29"/>
      <c r="AF4011" s="29"/>
      <c r="AG4011" s="29"/>
      <c r="AH4011" s="29"/>
      <c r="AI4011" s="29"/>
      <c r="AJ4011" s="29"/>
      <c r="AK4011" s="29"/>
      <c r="AL4011" s="29"/>
      <c r="AM4011" s="29"/>
    </row>
    <row r="4012" spans="2:39">
      <c r="B4012" s="1"/>
      <c r="C4012" s="1"/>
      <c r="D4012" s="29"/>
      <c r="E4012" s="29"/>
      <c r="F4012" s="29"/>
      <c r="G4012" s="29"/>
      <c r="H4012" s="29"/>
      <c r="I4012" s="29"/>
      <c r="J4012" s="29"/>
      <c r="K4012" s="29"/>
      <c r="L4012" s="29"/>
      <c r="M4012" s="29"/>
      <c r="N4012" s="29"/>
      <c r="O4012" s="29"/>
      <c r="P4012" s="29"/>
      <c r="Q4012" s="29"/>
      <c r="R4012" s="29"/>
      <c r="S4012" s="29"/>
      <c r="T4012" s="29"/>
      <c r="U4012" s="29"/>
      <c r="V4012" s="29"/>
      <c r="W4012" s="29"/>
      <c r="X4012" s="29"/>
      <c r="Y4012" s="29"/>
      <c r="Z4012" s="29"/>
      <c r="AA4012" s="29"/>
      <c r="AB4012" s="29"/>
      <c r="AC4012" s="29"/>
      <c r="AD4012" s="29"/>
      <c r="AE4012" s="29"/>
      <c r="AF4012" s="29"/>
      <c r="AG4012" s="29"/>
      <c r="AH4012" s="29"/>
      <c r="AI4012" s="29"/>
      <c r="AJ4012" s="29"/>
      <c r="AK4012" s="29"/>
      <c r="AL4012" s="29"/>
      <c r="AM4012" s="29"/>
    </row>
    <row r="4013" spans="2:39">
      <c r="B4013" s="1"/>
      <c r="C4013" s="1"/>
      <c r="D4013" s="29"/>
      <c r="E4013" s="29"/>
      <c r="F4013" s="29"/>
      <c r="G4013" s="29"/>
      <c r="H4013" s="29"/>
      <c r="I4013" s="29"/>
      <c r="J4013" s="29"/>
      <c r="K4013" s="29"/>
      <c r="L4013" s="29"/>
      <c r="M4013" s="29"/>
      <c r="N4013" s="29"/>
      <c r="O4013" s="29"/>
      <c r="P4013" s="29"/>
      <c r="Q4013" s="29"/>
      <c r="R4013" s="29"/>
      <c r="S4013" s="29"/>
      <c r="T4013" s="29"/>
      <c r="U4013" s="29"/>
      <c r="V4013" s="29"/>
      <c r="W4013" s="29"/>
      <c r="X4013" s="29"/>
      <c r="Y4013" s="29"/>
      <c r="Z4013" s="29"/>
      <c r="AA4013" s="29"/>
      <c r="AB4013" s="29"/>
      <c r="AC4013" s="29"/>
      <c r="AD4013" s="29"/>
      <c r="AE4013" s="29"/>
      <c r="AF4013" s="29"/>
      <c r="AG4013" s="29"/>
      <c r="AH4013" s="29"/>
      <c r="AI4013" s="29"/>
      <c r="AJ4013" s="29"/>
      <c r="AK4013" s="29"/>
      <c r="AL4013" s="29"/>
      <c r="AM4013" s="29"/>
    </row>
    <row r="4014" spans="2:39">
      <c r="B4014" s="1"/>
      <c r="C4014" s="1"/>
      <c r="D4014" s="29"/>
      <c r="E4014" s="29"/>
      <c r="F4014" s="29"/>
      <c r="G4014" s="29"/>
      <c r="H4014" s="29"/>
      <c r="I4014" s="29"/>
      <c r="J4014" s="29"/>
      <c r="K4014" s="29"/>
      <c r="L4014" s="29"/>
      <c r="M4014" s="29"/>
      <c r="N4014" s="29"/>
      <c r="O4014" s="29"/>
      <c r="P4014" s="29"/>
      <c r="Q4014" s="29"/>
      <c r="R4014" s="29"/>
      <c r="S4014" s="29"/>
      <c r="T4014" s="29"/>
      <c r="U4014" s="29"/>
      <c r="V4014" s="29"/>
      <c r="W4014" s="29"/>
      <c r="X4014" s="29"/>
      <c r="Y4014" s="29"/>
      <c r="Z4014" s="29"/>
      <c r="AA4014" s="29"/>
      <c r="AB4014" s="29"/>
      <c r="AC4014" s="29"/>
      <c r="AD4014" s="29"/>
      <c r="AE4014" s="29"/>
      <c r="AF4014" s="29"/>
      <c r="AG4014" s="29"/>
      <c r="AH4014" s="29"/>
      <c r="AI4014" s="29"/>
      <c r="AJ4014" s="29"/>
      <c r="AK4014" s="29"/>
      <c r="AL4014" s="29"/>
      <c r="AM4014" s="29"/>
    </row>
    <row r="4015" spans="2:39">
      <c r="B4015" s="1"/>
      <c r="C4015" s="1"/>
      <c r="D4015" s="29"/>
      <c r="E4015" s="29"/>
      <c r="F4015" s="29"/>
      <c r="G4015" s="29"/>
      <c r="H4015" s="29"/>
      <c r="I4015" s="29"/>
      <c r="J4015" s="29"/>
      <c r="K4015" s="29"/>
      <c r="L4015" s="29"/>
      <c r="M4015" s="29"/>
      <c r="N4015" s="29"/>
      <c r="O4015" s="29"/>
      <c r="P4015" s="29"/>
      <c r="Q4015" s="29"/>
      <c r="R4015" s="29"/>
      <c r="S4015" s="29"/>
      <c r="T4015" s="29"/>
      <c r="U4015" s="29"/>
      <c r="V4015" s="29"/>
      <c r="W4015" s="29"/>
      <c r="X4015" s="29"/>
      <c r="Y4015" s="29"/>
      <c r="Z4015" s="29"/>
      <c r="AA4015" s="29"/>
      <c r="AB4015" s="29"/>
      <c r="AC4015" s="29"/>
      <c r="AD4015" s="29"/>
      <c r="AE4015" s="29"/>
      <c r="AF4015" s="29"/>
      <c r="AG4015" s="29"/>
      <c r="AH4015" s="29"/>
      <c r="AI4015" s="29"/>
      <c r="AJ4015" s="29"/>
      <c r="AK4015" s="29"/>
      <c r="AL4015" s="29"/>
      <c r="AM4015" s="29"/>
    </row>
    <row r="4016" spans="2:39">
      <c r="B4016" s="1"/>
      <c r="C4016" s="1"/>
      <c r="D4016" s="29"/>
      <c r="E4016" s="29"/>
      <c r="F4016" s="29"/>
      <c r="G4016" s="29"/>
      <c r="H4016" s="29"/>
      <c r="I4016" s="29"/>
      <c r="J4016" s="29"/>
      <c r="K4016" s="29"/>
      <c r="L4016" s="29"/>
      <c r="M4016" s="29"/>
      <c r="N4016" s="29"/>
      <c r="O4016" s="29"/>
      <c r="P4016" s="29"/>
      <c r="Q4016" s="29"/>
      <c r="R4016" s="29"/>
      <c r="S4016" s="29"/>
      <c r="T4016" s="29"/>
      <c r="U4016" s="29"/>
      <c r="V4016" s="29"/>
      <c r="W4016" s="29"/>
      <c r="X4016" s="29"/>
      <c r="Y4016" s="29"/>
      <c r="Z4016" s="29"/>
      <c r="AA4016" s="29"/>
      <c r="AB4016" s="29"/>
      <c r="AC4016" s="29"/>
      <c r="AD4016" s="29"/>
      <c r="AE4016" s="29"/>
      <c r="AF4016" s="29"/>
      <c r="AG4016" s="29"/>
      <c r="AH4016" s="29"/>
      <c r="AI4016" s="29"/>
      <c r="AJ4016" s="29"/>
      <c r="AK4016" s="29"/>
      <c r="AL4016" s="29"/>
      <c r="AM4016" s="29"/>
    </row>
    <row r="4017" spans="2:39">
      <c r="B4017" s="1"/>
      <c r="C4017" s="1"/>
      <c r="D4017" s="29"/>
      <c r="E4017" s="29"/>
      <c r="F4017" s="29"/>
      <c r="G4017" s="29"/>
      <c r="H4017" s="29"/>
      <c r="I4017" s="29"/>
      <c r="J4017" s="29"/>
      <c r="K4017" s="29"/>
      <c r="L4017" s="29"/>
      <c r="M4017" s="29"/>
      <c r="N4017" s="29"/>
      <c r="O4017" s="29"/>
      <c r="P4017" s="29"/>
      <c r="Q4017" s="29"/>
      <c r="R4017" s="29"/>
      <c r="S4017" s="29"/>
      <c r="T4017" s="29"/>
      <c r="U4017" s="29"/>
      <c r="V4017" s="29"/>
      <c r="W4017" s="29"/>
      <c r="X4017" s="29"/>
      <c r="Y4017" s="29"/>
      <c r="Z4017" s="29"/>
      <c r="AA4017" s="29"/>
      <c r="AB4017" s="29"/>
      <c r="AC4017" s="29"/>
      <c r="AD4017" s="29"/>
      <c r="AE4017" s="29"/>
      <c r="AF4017" s="29"/>
      <c r="AG4017" s="29"/>
      <c r="AH4017" s="29"/>
      <c r="AI4017" s="29"/>
      <c r="AJ4017" s="29"/>
      <c r="AK4017" s="29"/>
      <c r="AL4017" s="29"/>
      <c r="AM4017" s="29"/>
    </row>
    <row r="4018" spans="2:39">
      <c r="B4018" s="1"/>
      <c r="C4018" s="1"/>
      <c r="D4018" s="29"/>
      <c r="E4018" s="29"/>
      <c r="F4018" s="29"/>
      <c r="G4018" s="29"/>
      <c r="H4018" s="29"/>
      <c r="I4018" s="29"/>
      <c r="J4018" s="29"/>
      <c r="K4018" s="29"/>
      <c r="L4018" s="29"/>
      <c r="M4018" s="29"/>
      <c r="N4018" s="29"/>
      <c r="O4018" s="29"/>
      <c r="P4018" s="29"/>
      <c r="Q4018" s="29"/>
      <c r="R4018" s="29"/>
      <c r="S4018" s="29"/>
      <c r="T4018" s="29"/>
      <c r="U4018" s="29"/>
      <c r="V4018" s="29"/>
      <c r="W4018" s="29"/>
      <c r="X4018" s="29"/>
      <c r="Y4018" s="29"/>
      <c r="Z4018" s="29"/>
      <c r="AA4018" s="29"/>
      <c r="AB4018" s="29"/>
      <c r="AC4018" s="29"/>
      <c r="AD4018" s="29"/>
      <c r="AE4018" s="29"/>
      <c r="AF4018" s="29"/>
      <c r="AG4018" s="29"/>
      <c r="AH4018" s="29"/>
      <c r="AI4018" s="29"/>
      <c r="AJ4018" s="29"/>
      <c r="AK4018" s="29"/>
      <c r="AL4018" s="29"/>
      <c r="AM4018" s="29"/>
    </row>
    <row r="4019" spans="2:39">
      <c r="B4019" s="1"/>
      <c r="C4019" s="1"/>
      <c r="D4019" s="29"/>
      <c r="E4019" s="29"/>
      <c r="F4019" s="29"/>
      <c r="G4019" s="29"/>
      <c r="H4019" s="29"/>
      <c r="I4019" s="29"/>
      <c r="J4019" s="29"/>
      <c r="K4019" s="29"/>
      <c r="L4019" s="29"/>
      <c r="M4019" s="29"/>
      <c r="N4019" s="29"/>
      <c r="O4019" s="29"/>
      <c r="P4019" s="29"/>
      <c r="Q4019" s="29"/>
      <c r="R4019" s="29"/>
      <c r="S4019" s="29"/>
      <c r="T4019" s="29"/>
      <c r="U4019" s="29"/>
      <c r="V4019" s="29"/>
      <c r="W4019" s="29"/>
      <c r="X4019" s="29"/>
      <c r="Y4019" s="29"/>
      <c r="Z4019" s="29"/>
      <c r="AA4019" s="29"/>
      <c r="AB4019" s="29"/>
      <c r="AC4019" s="29"/>
      <c r="AD4019" s="29"/>
      <c r="AE4019" s="29"/>
      <c r="AF4019" s="29"/>
      <c r="AG4019" s="29"/>
      <c r="AH4019" s="29"/>
      <c r="AI4019" s="29"/>
      <c r="AJ4019" s="29"/>
      <c r="AK4019" s="29"/>
      <c r="AL4019" s="29"/>
      <c r="AM4019" s="29"/>
    </row>
    <row r="4020" spans="2:39">
      <c r="B4020" s="1"/>
      <c r="C4020" s="1"/>
      <c r="D4020" s="29"/>
      <c r="E4020" s="29"/>
      <c r="F4020" s="29"/>
      <c r="G4020" s="29"/>
      <c r="H4020" s="29"/>
      <c r="I4020" s="29"/>
      <c r="J4020" s="29"/>
      <c r="K4020" s="29"/>
      <c r="L4020" s="29"/>
      <c r="M4020" s="29"/>
      <c r="N4020" s="29"/>
      <c r="O4020" s="29"/>
      <c r="P4020" s="29"/>
      <c r="Q4020" s="29"/>
      <c r="R4020" s="29"/>
      <c r="S4020" s="29"/>
      <c r="T4020" s="29"/>
      <c r="U4020" s="29"/>
      <c r="V4020" s="29"/>
      <c r="W4020" s="29"/>
      <c r="X4020" s="29"/>
      <c r="Y4020" s="29"/>
      <c r="Z4020" s="29"/>
      <c r="AA4020" s="29"/>
      <c r="AB4020" s="29"/>
      <c r="AC4020" s="29"/>
      <c r="AD4020" s="29"/>
      <c r="AE4020" s="29"/>
      <c r="AF4020" s="29"/>
      <c r="AG4020" s="29"/>
      <c r="AH4020" s="29"/>
      <c r="AI4020" s="29"/>
      <c r="AJ4020" s="29"/>
      <c r="AK4020" s="29"/>
      <c r="AL4020" s="29"/>
      <c r="AM4020" s="29"/>
    </row>
    <row r="4021" spans="2:39">
      <c r="B4021" s="1"/>
      <c r="C4021" s="1"/>
      <c r="D4021" s="29"/>
      <c r="E4021" s="29"/>
      <c r="F4021" s="29"/>
      <c r="G4021" s="29"/>
      <c r="H4021" s="29"/>
      <c r="I4021" s="29"/>
      <c r="J4021" s="29"/>
      <c r="K4021" s="29"/>
      <c r="L4021" s="29"/>
      <c r="M4021" s="29"/>
      <c r="N4021" s="29"/>
      <c r="O4021" s="29"/>
      <c r="P4021" s="29"/>
      <c r="Q4021" s="29"/>
      <c r="R4021" s="29"/>
      <c r="S4021" s="29"/>
      <c r="T4021" s="29"/>
      <c r="U4021" s="29"/>
      <c r="V4021" s="29"/>
      <c r="W4021" s="29"/>
      <c r="X4021" s="29"/>
      <c r="Y4021" s="29"/>
      <c r="Z4021" s="29"/>
      <c r="AA4021" s="29"/>
      <c r="AB4021" s="29"/>
      <c r="AC4021" s="29"/>
      <c r="AD4021" s="29"/>
      <c r="AE4021" s="29"/>
      <c r="AF4021" s="29"/>
      <c r="AG4021" s="29"/>
      <c r="AH4021" s="29"/>
      <c r="AI4021" s="29"/>
      <c r="AJ4021" s="29"/>
      <c r="AK4021" s="29"/>
      <c r="AL4021" s="29"/>
      <c r="AM4021" s="29"/>
    </row>
    <row r="4022" spans="2:39">
      <c r="B4022" s="1"/>
      <c r="C4022" s="1"/>
      <c r="D4022" s="29"/>
      <c r="E4022" s="29"/>
      <c r="F4022" s="29"/>
      <c r="G4022" s="29"/>
      <c r="H4022" s="29"/>
      <c r="I4022" s="29"/>
      <c r="J4022" s="29"/>
      <c r="K4022" s="29"/>
      <c r="L4022" s="29"/>
      <c r="M4022" s="29"/>
      <c r="N4022" s="29"/>
      <c r="O4022" s="29"/>
      <c r="P4022" s="29"/>
      <c r="Q4022" s="29"/>
      <c r="R4022" s="29"/>
      <c r="S4022" s="29"/>
      <c r="T4022" s="29"/>
      <c r="U4022" s="29"/>
      <c r="V4022" s="29"/>
      <c r="W4022" s="29"/>
      <c r="X4022" s="29"/>
      <c r="Y4022" s="29"/>
      <c r="Z4022" s="29"/>
      <c r="AA4022" s="29"/>
      <c r="AB4022" s="29"/>
      <c r="AC4022" s="29"/>
      <c r="AD4022" s="29"/>
      <c r="AE4022" s="29"/>
      <c r="AF4022" s="29"/>
      <c r="AG4022" s="29"/>
      <c r="AH4022" s="29"/>
      <c r="AI4022" s="29"/>
      <c r="AJ4022" s="29"/>
      <c r="AK4022" s="29"/>
      <c r="AL4022" s="29"/>
      <c r="AM4022" s="29"/>
    </row>
    <row r="4023" spans="2:39">
      <c r="B4023" s="1"/>
      <c r="C4023" s="1"/>
      <c r="D4023" s="29"/>
      <c r="E4023" s="29"/>
      <c r="F4023" s="29"/>
      <c r="G4023" s="29"/>
      <c r="H4023" s="29"/>
      <c r="I4023" s="29"/>
      <c r="J4023" s="29"/>
      <c r="K4023" s="29"/>
      <c r="L4023" s="29"/>
      <c r="M4023" s="29"/>
      <c r="N4023" s="29"/>
      <c r="O4023" s="29"/>
      <c r="P4023" s="29"/>
      <c r="Q4023" s="29"/>
      <c r="R4023" s="29"/>
      <c r="S4023" s="29"/>
      <c r="T4023" s="29"/>
      <c r="U4023" s="29"/>
      <c r="V4023" s="29"/>
      <c r="W4023" s="29"/>
      <c r="X4023" s="29"/>
      <c r="Y4023" s="29"/>
      <c r="Z4023" s="29"/>
      <c r="AA4023" s="29"/>
      <c r="AB4023" s="29"/>
      <c r="AC4023" s="29"/>
      <c r="AD4023" s="29"/>
      <c r="AE4023" s="29"/>
      <c r="AF4023" s="29"/>
      <c r="AG4023" s="29"/>
      <c r="AH4023" s="29"/>
      <c r="AI4023" s="29"/>
      <c r="AJ4023" s="29"/>
      <c r="AK4023" s="29"/>
      <c r="AL4023" s="29"/>
      <c r="AM4023" s="29"/>
    </row>
    <row r="4024" spans="2:39">
      <c r="B4024" s="1"/>
      <c r="C4024" s="1"/>
      <c r="D4024" s="29"/>
      <c r="E4024" s="29"/>
      <c r="F4024" s="29"/>
      <c r="G4024" s="29"/>
      <c r="H4024" s="29"/>
      <c r="I4024" s="29"/>
      <c r="J4024" s="29"/>
      <c r="K4024" s="29"/>
      <c r="L4024" s="29"/>
      <c r="M4024" s="29"/>
      <c r="N4024" s="29"/>
      <c r="O4024" s="29"/>
      <c r="P4024" s="29"/>
      <c r="Q4024" s="29"/>
      <c r="R4024" s="29"/>
      <c r="S4024" s="29"/>
      <c r="T4024" s="29"/>
      <c r="U4024" s="29"/>
      <c r="V4024" s="29"/>
      <c r="W4024" s="29"/>
      <c r="X4024" s="29"/>
      <c r="Y4024" s="29"/>
      <c r="Z4024" s="29"/>
      <c r="AA4024" s="29"/>
      <c r="AB4024" s="29"/>
      <c r="AC4024" s="29"/>
      <c r="AD4024" s="29"/>
      <c r="AE4024" s="29"/>
      <c r="AF4024" s="29"/>
      <c r="AG4024" s="29"/>
      <c r="AH4024" s="29"/>
      <c r="AI4024" s="29"/>
      <c r="AJ4024" s="29"/>
      <c r="AK4024" s="29"/>
      <c r="AL4024" s="29"/>
      <c r="AM4024" s="29"/>
    </row>
    <row r="4025" spans="2:39">
      <c r="B4025" s="1"/>
      <c r="C4025" s="1"/>
      <c r="D4025" s="29"/>
      <c r="E4025" s="29"/>
      <c r="F4025" s="29"/>
      <c r="G4025" s="29"/>
      <c r="H4025" s="29"/>
      <c r="I4025" s="29"/>
      <c r="J4025" s="29"/>
      <c r="K4025" s="29"/>
      <c r="L4025" s="29"/>
      <c r="M4025" s="29"/>
      <c r="N4025" s="29"/>
      <c r="O4025" s="29"/>
      <c r="P4025" s="29"/>
      <c r="Q4025" s="29"/>
      <c r="R4025" s="29"/>
      <c r="S4025" s="29"/>
      <c r="T4025" s="29"/>
      <c r="U4025" s="29"/>
      <c r="V4025" s="29"/>
      <c r="W4025" s="29"/>
      <c r="X4025" s="29"/>
      <c r="Y4025" s="29"/>
      <c r="Z4025" s="29"/>
      <c r="AA4025" s="29"/>
      <c r="AB4025" s="29"/>
      <c r="AC4025" s="29"/>
      <c r="AD4025" s="29"/>
      <c r="AE4025" s="29"/>
      <c r="AF4025" s="29"/>
      <c r="AG4025" s="29"/>
      <c r="AH4025" s="29"/>
      <c r="AI4025" s="29"/>
      <c r="AJ4025" s="29"/>
      <c r="AK4025" s="29"/>
      <c r="AL4025" s="29"/>
      <c r="AM4025" s="29"/>
    </row>
    <row r="4026" spans="2:39">
      <c r="B4026" s="1"/>
      <c r="C4026" s="1"/>
      <c r="D4026" s="29"/>
      <c r="E4026" s="29"/>
      <c r="F4026" s="29"/>
      <c r="G4026" s="29"/>
      <c r="H4026" s="29"/>
      <c r="I4026" s="29"/>
      <c r="J4026" s="29"/>
      <c r="K4026" s="29"/>
      <c r="L4026" s="29"/>
      <c r="M4026" s="29"/>
      <c r="N4026" s="29"/>
      <c r="O4026" s="29"/>
      <c r="P4026" s="29"/>
      <c r="Q4026" s="29"/>
      <c r="R4026" s="29"/>
      <c r="S4026" s="29"/>
      <c r="T4026" s="29"/>
      <c r="U4026" s="29"/>
      <c r="V4026" s="29"/>
      <c r="W4026" s="29"/>
      <c r="X4026" s="29"/>
      <c r="Y4026" s="29"/>
      <c r="Z4026" s="29"/>
      <c r="AA4026" s="29"/>
      <c r="AB4026" s="29"/>
      <c r="AC4026" s="29"/>
      <c r="AD4026" s="29"/>
      <c r="AE4026" s="29"/>
      <c r="AF4026" s="29"/>
      <c r="AG4026" s="29"/>
      <c r="AH4026" s="29"/>
      <c r="AI4026" s="29"/>
      <c r="AJ4026" s="29"/>
      <c r="AK4026" s="29"/>
      <c r="AL4026" s="29"/>
      <c r="AM4026" s="29"/>
    </row>
    <row r="4027" spans="2:39">
      <c r="B4027" s="1"/>
      <c r="C4027" s="1"/>
      <c r="D4027" s="29"/>
      <c r="E4027" s="29"/>
      <c r="F4027" s="29"/>
      <c r="G4027" s="29"/>
      <c r="H4027" s="29"/>
      <c r="I4027" s="29"/>
      <c r="J4027" s="29"/>
      <c r="K4027" s="29"/>
      <c r="L4027" s="29"/>
      <c r="M4027" s="29"/>
      <c r="N4027" s="29"/>
      <c r="O4027" s="29"/>
      <c r="P4027" s="29"/>
      <c r="Q4027" s="29"/>
      <c r="R4027" s="29"/>
      <c r="S4027" s="29"/>
      <c r="T4027" s="29"/>
      <c r="U4027" s="29"/>
      <c r="V4027" s="29"/>
      <c r="W4027" s="29"/>
      <c r="X4027" s="29"/>
      <c r="Y4027" s="29"/>
      <c r="Z4027" s="29"/>
      <c r="AA4027" s="29"/>
      <c r="AB4027" s="29"/>
      <c r="AC4027" s="29"/>
      <c r="AD4027" s="29"/>
      <c r="AE4027" s="29"/>
      <c r="AF4027" s="29"/>
      <c r="AG4027" s="29"/>
      <c r="AH4027" s="29"/>
      <c r="AI4027" s="29"/>
      <c r="AJ4027" s="29"/>
      <c r="AK4027" s="29"/>
      <c r="AL4027" s="29"/>
      <c r="AM4027" s="29"/>
    </row>
    <row r="4028" spans="2:39">
      <c r="B4028" s="1"/>
      <c r="C4028" s="1"/>
      <c r="D4028" s="29"/>
      <c r="E4028" s="29"/>
      <c r="F4028" s="29"/>
      <c r="G4028" s="29"/>
      <c r="H4028" s="29"/>
      <c r="I4028" s="29"/>
      <c r="J4028" s="29"/>
      <c r="K4028" s="29"/>
      <c r="L4028" s="29"/>
      <c r="M4028" s="29"/>
      <c r="N4028" s="29"/>
      <c r="O4028" s="29"/>
      <c r="P4028" s="29"/>
      <c r="Q4028" s="29"/>
      <c r="R4028" s="29"/>
      <c r="S4028" s="29"/>
      <c r="T4028" s="29"/>
      <c r="U4028" s="29"/>
      <c r="V4028" s="29"/>
      <c r="W4028" s="29"/>
      <c r="X4028" s="29"/>
      <c r="Y4028" s="29"/>
      <c r="Z4028" s="29"/>
      <c r="AA4028" s="29"/>
      <c r="AB4028" s="29"/>
      <c r="AC4028" s="29"/>
      <c r="AD4028" s="29"/>
      <c r="AE4028" s="29"/>
      <c r="AF4028" s="29"/>
      <c r="AG4028" s="29"/>
      <c r="AH4028" s="29"/>
      <c r="AI4028" s="29"/>
      <c r="AJ4028" s="29"/>
      <c r="AK4028" s="29"/>
      <c r="AL4028" s="29"/>
      <c r="AM4028" s="29"/>
    </row>
    <row r="4029" spans="2:39">
      <c r="B4029" s="1"/>
      <c r="C4029" s="1"/>
      <c r="D4029" s="29"/>
      <c r="E4029" s="29"/>
      <c r="F4029" s="29"/>
      <c r="G4029" s="29"/>
      <c r="H4029" s="29"/>
      <c r="I4029" s="29"/>
      <c r="J4029" s="29"/>
      <c r="K4029" s="29"/>
      <c r="L4029" s="29"/>
      <c r="M4029" s="29"/>
      <c r="N4029" s="29"/>
      <c r="O4029" s="29"/>
      <c r="P4029" s="29"/>
      <c r="Q4029" s="29"/>
      <c r="R4029" s="29"/>
      <c r="S4029" s="29"/>
      <c r="T4029" s="29"/>
      <c r="U4029" s="29"/>
      <c r="V4029" s="29"/>
      <c r="W4029" s="29"/>
      <c r="X4029" s="29"/>
      <c r="Y4029" s="29"/>
      <c r="Z4029" s="29"/>
      <c r="AA4029" s="29"/>
      <c r="AB4029" s="29"/>
      <c r="AC4029" s="29"/>
      <c r="AD4029" s="29"/>
      <c r="AE4029" s="29"/>
      <c r="AF4029" s="29"/>
      <c r="AG4029" s="29"/>
      <c r="AH4029" s="29"/>
      <c r="AI4029" s="29"/>
      <c r="AJ4029" s="29"/>
      <c r="AK4029" s="29"/>
      <c r="AL4029" s="29"/>
      <c r="AM4029" s="29"/>
    </row>
    <row r="4030" spans="2:39">
      <c r="B4030" s="1"/>
      <c r="C4030" s="1"/>
      <c r="D4030" s="29"/>
      <c r="E4030" s="29"/>
      <c r="F4030" s="29"/>
      <c r="G4030" s="29"/>
      <c r="H4030" s="29"/>
      <c r="I4030" s="29"/>
      <c r="J4030" s="29"/>
      <c r="K4030" s="29"/>
      <c r="L4030" s="29"/>
      <c r="M4030" s="29"/>
      <c r="N4030" s="29"/>
      <c r="O4030" s="29"/>
      <c r="P4030" s="29"/>
      <c r="Q4030" s="29"/>
      <c r="R4030" s="29"/>
      <c r="S4030" s="29"/>
      <c r="T4030" s="29"/>
      <c r="U4030" s="29"/>
      <c r="V4030" s="29"/>
      <c r="W4030" s="29"/>
      <c r="X4030" s="29"/>
      <c r="Y4030" s="29"/>
      <c r="Z4030" s="29"/>
      <c r="AA4030" s="29"/>
      <c r="AB4030" s="29"/>
      <c r="AC4030" s="29"/>
      <c r="AD4030" s="29"/>
      <c r="AE4030" s="29"/>
      <c r="AF4030" s="29"/>
      <c r="AG4030" s="29"/>
      <c r="AH4030" s="29"/>
      <c r="AI4030" s="29"/>
      <c r="AJ4030" s="29"/>
      <c r="AK4030" s="29"/>
      <c r="AL4030" s="29"/>
      <c r="AM4030" s="29"/>
    </row>
    <row r="4031" spans="2:39">
      <c r="B4031" s="1"/>
      <c r="C4031" s="1"/>
      <c r="D4031" s="29"/>
      <c r="E4031" s="29"/>
      <c r="F4031" s="29"/>
      <c r="G4031" s="29"/>
      <c r="H4031" s="29"/>
      <c r="I4031" s="29"/>
      <c r="J4031" s="29"/>
      <c r="K4031" s="29"/>
      <c r="L4031" s="29"/>
      <c r="M4031" s="29"/>
      <c r="N4031" s="29"/>
      <c r="O4031" s="29"/>
      <c r="P4031" s="29"/>
      <c r="Q4031" s="29"/>
      <c r="R4031" s="29"/>
      <c r="S4031" s="29"/>
      <c r="T4031" s="29"/>
      <c r="U4031" s="29"/>
      <c r="V4031" s="29"/>
      <c r="W4031" s="29"/>
      <c r="X4031" s="29"/>
      <c r="Y4031" s="29"/>
      <c r="Z4031" s="29"/>
      <c r="AA4031" s="29"/>
      <c r="AB4031" s="29"/>
      <c r="AC4031" s="29"/>
      <c r="AD4031" s="29"/>
      <c r="AE4031" s="29"/>
      <c r="AF4031" s="29"/>
      <c r="AG4031" s="29"/>
      <c r="AH4031" s="29"/>
      <c r="AI4031" s="29"/>
      <c r="AJ4031" s="29"/>
      <c r="AK4031" s="29"/>
      <c r="AL4031" s="29"/>
      <c r="AM4031" s="29"/>
    </row>
    <row r="4032" spans="2:39">
      <c r="B4032" s="1"/>
      <c r="C4032" s="1"/>
      <c r="D4032" s="29"/>
      <c r="E4032" s="29"/>
      <c r="F4032" s="29"/>
      <c r="G4032" s="29"/>
      <c r="H4032" s="29"/>
      <c r="I4032" s="29"/>
      <c r="J4032" s="29"/>
      <c r="K4032" s="29"/>
      <c r="L4032" s="29"/>
      <c r="M4032" s="29"/>
      <c r="N4032" s="29"/>
      <c r="O4032" s="29"/>
      <c r="P4032" s="29"/>
      <c r="Q4032" s="29"/>
      <c r="R4032" s="29"/>
      <c r="S4032" s="29"/>
      <c r="T4032" s="29"/>
      <c r="U4032" s="29"/>
      <c r="V4032" s="29"/>
      <c r="W4032" s="29"/>
      <c r="X4032" s="29"/>
      <c r="Y4032" s="29"/>
      <c r="Z4032" s="29"/>
      <c r="AA4032" s="29"/>
      <c r="AB4032" s="29"/>
      <c r="AC4032" s="29"/>
      <c r="AD4032" s="29"/>
      <c r="AE4032" s="29"/>
      <c r="AF4032" s="29"/>
      <c r="AG4032" s="29"/>
      <c r="AH4032" s="29"/>
      <c r="AI4032" s="29"/>
      <c r="AJ4032" s="29"/>
      <c r="AK4032" s="29"/>
      <c r="AL4032" s="29"/>
      <c r="AM4032" s="29"/>
    </row>
    <row r="4033" spans="2:39">
      <c r="B4033" s="1"/>
      <c r="C4033" s="1"/>
      <c r="D4033" s="29"/>
      <c r="E4033" s="29"/>
      <c r="F4033" s="29"/>
      <c r="G4033" s="29"/>
      <c r="H4033" s="29"/>
      <c r="I4033" s="29"/>
      <c r="J4033" s="29"/>
      <c r="K4033" s="29"/>
      <c r="L4033" s="29"/>
      <c r="M4033" s="29"/>
      <c r="N4033" s="29"/>
      <c r="O4033" s="29"/>
      <c r="P4033" s="29"/>
      <c r="Q4033" s="29"/>
      <c r="R4033" s="29"/>
      <c r="S4033" s="29"/>
      <c r="T4033" s="29"/>
      <c r="U4033" s="29"/>
      <c r="V4033" s="29"/>
      <c r="W4033" s="29"/>
      <c r="X4033" s="29"/>
      <c r="Y4033" s="29"/>
      <c r="Z4033" s="29"/>
      <c r="AA4033" s="29"/>
      <c r="AB4033" s="29"/>
      <c r="AC4033" s="29"/>
      <c r="AD4033" s="29"/>
      <c r="AE4033" s="29"/>
      <c r="AF4033" s="29"/>
      <c r="AG4033" s="29"/>
      <c r="AH4033" s="29"/>
      <c r="AI4033" s="29"/>
      <c r="AJ4033" s="29"/>
      <c r="AK4033" s="29"/>
      <c r="AL4033" s="29"/>
      <c r="AM4033" s="29"/>
    </row>
    <row r="4034" spans="2:39">
      <c r="B4034" s="1"/>
      <c r="C4034" s="1"/>
      <c r="D4034" s="29"/>
      <c r="E4034" s="29"/>
      <c r="F4034" s="29"/>
      <c r="G4034" s="29"/>
      <c r="H4034" s="29"/>
      <c r="I4034" s="29"/>
      <c r="J4034" s="29"/>
      <c r="K4034" s="29"/>
      <c r="L4034" s="29"/>
      <c r="M4034" s="29"/>
      <c r="N4034" s="29"/>
      <c r="O4034" s="29"/>
      <c r="P4034" s="29"/>
      <c r="Q4034" s="29"/>
      <c r="R4034" s="29"/>
      <c r="S4034" s="29"/>
      <c r="T4034" s="29"/>
      <c r="U4034" s="29"/>
      <c r="V4034" s="29"/>
      <c r="W4034" s="29"/>
      <c r="X4034" s="29"/>
      <c r="Y4034" s="29"/>
      <c r="Z4034" s="29"/>
      <c r="AA4034" s="29"/>
      <c r="AB4034" s="29"/>
      <c r="AC4034" s="29"/>
      <c r="AD4034" s="29"/>
      <c r="AE4034" s="29"/>
      <c r="AF4034" s="29"/>
      <c r="AG4034" s="29"/>
      <c r="AH4034" s="29"/>
      <c r="AI4034" s="29"/>
      <c r="AJ4034" s="29"/>
      <c r="AK4034" s="29"/>
      <c r="AL4034" s="29"/>
      <c r="AM4034" s="29"/>
    </row>
    <row r="4035" spans="2:39">
      <c r="B4035" s="1"/>
      <c r="C4035" s="1"/>
      <c r="D4035" s="29"/>
      <c r="E4035" s="29"/>
      <c r="F4035" s="29"/>
      <c r="G4035" s="29"/>
      <c r="H4035" s="29"/>
      <c r="I4035" s="29"/>
      <c r="J4035" s="29"/>
      <c r="K4035" s="29"/>
      <c r="L4035" s="29"/>
      <c r="M4035" s="29"/>
      <c r="N4035" s="29"/>
      <c r="O4035" s="29"/>
      <c r="P4035" s="29"/>
      <c r="Q4035" s="29"/>
      <c r="R4035" s="29"/>
      <c r="S4035" s="29"/>
      <c r="T4035" s="29"/>
      <c r="U4035" s="29"/>
      <c r="V4035" s="29"/>
      <c r="W4035" s="29"/>
      <c r="X4035" s="29"/>
      <c r="Y4035" s="29"/>
      <c r="Z4035" s="29"/>
      <c r="AA4035" s="29"/>
      <c r="AB4035" s="29"/>
      <c r="AC4035" s="29"/>
      <c r="AD4035" s="29"/>
      <c r="AE4035" s="29"/>
      <c r="AF4035" s="29"/>
      <c r="AG4035" s="29"/>
      <c r="AH4035" s="29"/>
      <c r="AI4035" s="29"/>
      <c r="AJ4035" s="29"/>
      <c r="AK4035" s="29"/>
      <c r="AL4035" s="29"/>
      <c r="AM4035" s="29"/>
    </row>
    <row r="4036" spans="2:39">
      <c r="B4036" s="1"/>
      <c r="C4036" s="1"/>
      <c r="D4036" s="29"/>
      <c r="E4036" s="29"/>
      <c r="F4036" s="29"/>
      <c r="G4036" s="29"/>
      <c r="H4036" s="29"/>
      <c r="I4036" s="29"/>
      <c r="J4036" s="29"/>
      <c r="K4036" s="29"/>
      <c r="L4036" s="29"/>
      <c r="M4036" s="29"/>
      <c r="N4036" s="29"/>
      <c r="O4036" s="29"/>
      <c r="P4036" s="29"/>
      <c r="Q4036" s="29"/>
      <c r="R4036" s="29"/>
      <c r="S4036" s="29"/>
      <c r="T4036" s="29"/>
      <c r="U4036" s="29"/>
      <c r="V4036" s="29"/>
      <c r="W4036" s="29"/>
      <c r="X4036" s="29"/>
      <c r="Y4036" s="29"/>
      <c r="Z4036" s="29"/>
      <c r="AA4036" s="29"/>
      <c r="AB4036" s="29"/>
      <c r="AC4036" s="29"/>
      <c r="AD4036" s="29"/>
      <c r="AE4036" s="29"/>
      <c r="AF4036" s="29"/>
      <c r="AG4036" s="29"/>
      <c r="AH4036" s="29"/>
      <c r="AI4036" s="29"/>
      <c r="AJ4036" s="29"/>
      <c r="AK4036" s="29"/>
      <c r="AL4036" s="29"/>
      <c r="AM4036" s="29"/>
    </row>
    <row r="4037" spans="2:39">
      <c r="B4037" s="1"/>
      <c r="C4037" s="1"/>
      <c r="D4037" s="29"/>
      <c r="E4037" s="29"/>
      <c r="F4037" s="29"/>
      <c r="G4037" s="29"/>
      <c r="H4037" s="29"/>
      <c r="I4037" s="29"/>
      <c r="J4037" s="29"/>
      <c r="K4037" s="29"/>
      <c r="L4037" s="29"/>
      <c r="M4037" s="29"/>
      <c r="N4037" s="29"/>
      <c r="O4037" s="29"/>
      <c r="P4037" s="29"/>
      <c r="Q4037" s="29"/>
      <c r="R4037" s="29"/>
      <c r="S4037" s="29"/>
      <c r="T4037" s="29"/>
      <c r="U4037" s="29"/>
      <c r="V4037" s="29"/>
      <c r="W4037" s="29"/>
      <c r="X4037" s="29"/>
      <c r="Y4037" s="29"/>
      <c r="Z4037" s="29"/>
      <c r="AA4037" s="29"/>
      <c r="AB4037" s="29"/>
      <c r="AC4037" s="29"/>
      <c r="AD4037" s="29"/>
      <c r="AE4037" s="29"/>
      <c r="AF4037" s="29"/>
      <c r="AG4037" s="29"/>
      <c r="AH4037" s="29"/>
      <c r="AI4037" s="29"/>
      <c r="AJ4037" s="29"/>
      <c r="AK4037" s="29"/>
      <c r="AL4037" s="29"/>
      <c r="AM4037" s="29"/>
    </row>
    <row r="4038" spans="2:39">
      <c r="B4038" s="1"/>
      <c r="C4038" s="1"/>
      <c r="D4038" s="29"/>
      <c r="E4038" s="29"/>
      <c r="F4038" s="29"/>
      <c r="G4038" s="29"/>
      <c r="H4038" s="29"/>
      <c r="I4038" s="29"/>
      <c r="J4038" s="29"/>
      <c r="K4038" s="29"/>
      <c r="L4038" s="29"/>
      <c r="M4038" s="29"/>
      <c r="N4038" s="29"/>
      <c r="O4038" s="29"/>
      <c r="P4038" s="29"/>
      <c r="Q4038" s="29"/>
      <c r="R4038" s="29"/>
      <c r="S4038" s="29"/>
      <c r="T4038" s="29"/>
      <c r="U4038" s="29"/>
      <c r="V4038" s="29"/>
      <c r="W4038" s="29"/>
      <c r="X4038" s="29"/>
      <c r="Y4038" s="29"/>
      <c r="Z4038" s="29"/>
      <c r="AA4038" s="29"/>
      <c r="AB4038" s="29"/>
      <c r="AC4038" s="29"/>
      <c r="AD4038" s="29"/>
      <c r="AE4038" s="29"/>
      <c r="AF4038" s="29"/>
      <c r="AG4038" s="29"/>
      <c r="AH4038" s="29"/>
      <c r="AI4038" s="29"/>
      <c r="AJ4038" s="29"/>
      <c r="AK4038" s="29"/>
      <c r="AL4038" s="29"/>
      <c r="AM4038" s="29"/>
    </row>
    <row r="4039" spans="2:39">
      <c r="B4039" s="1"/>
      <c r="C4039" s="1"/>
      <c r="D4039" s="29"/>
      <c r="E4039" s="29"/>
      <c r="F4039" s="29"/>
      <c r="G4039" s="29"/>
      <c r="H4039" s="29"/>
      <c r="I4039" s="29"/>
      <c r="J4039" s="29"/>
      <c r="K4039" s="29"/>
      <c r="L4039" s="29"/>
      <c r="M4039" s="29"/>
      <c r="N4039" s="29"/>
      <c r="O4039" s="29"/>
      <c r="P4039" s="29"/>
      <c r="Q4039" s="29"/>
      <c r="R4039" s="29"/>
      <c r="S4039" s="29"/>
      <c r="T4039" s="29"/>
      <c r="U4039" s="29"/>
      <c r="V4039" s="29"/>
      <c r="W4039" s="29"/>
      <c r="X4039" s="29"/>
      <c r="Y4039" s="29"/>
      <c r="Z4039" s="29"/>
      <c r="AA4039" s="29"/>
      <c r="AB4039" s="29"/>
      <c r="AC4039" s="29"/>
      <c r="AD4039" s="29"/>
      <c r="AE4039" s="29"/>
      <c r="AF4039" s="29"/>
      <c r="AG4039" s="29"/>
      <c r="AH4039" s="29"/>
      <c r="AI4039" s="29"/>
      <c r="AJ4039" s="29"/>
      <c r="AK4039" s="29"/>
      <c r="AL4039" s="29"/>
      <c r="AM4039" s="29"/>
    </row>
    <row r="4040" spans="2:39">
      <c r="B4040" s="1"/>
      <c r="C4040" s="1"/>
      <c r="D4040" s="29"/>
      <c r="E4040" s="29"/>
      <c r="F4040" s="29"/>
      <c r="G4040" s="29"/>
      <c r="H4040" s="29"/>
      <c r="I4040" s="29"/>
      <c r="J4040" s="29"/>
      <c r="K4040" s="29"/>
      <c r="L4040" s="29"/>
      <c r="M4040" s="29"/>
      <c r="N4040" s="29"/>
      <c r="O4040" s="29"/>
      <c r="P4040" s="29"/>
      <c r="Q4040" s="29"/>
      <c r="R4040" s="29"/>
      <c r="S4040" s="29"/>
      <c r="T4040" s="29"/>
      <c r="U4040" s="29"/>
      <c r="V4040" s="29"/>
      <c r="W4040" s="29"/>
      <c r="X4040" s="29"/>
      <c r="Y4040" s="29"/>
      <c r="Z4040" s="29"/>
      <c r="AA4040" s="29"/>
      <c r="AB4040" s="29"/>
      <c r="AC4040" s="29"/>
      <c r="AD4040" s="29"/>
      <c r="AE4040" s="29"/>
      <c r="AF4040" s="29"/>
      <c r="AG4040" s="29"/>
      <c r="AH4040" s="29"/>
      <c r="AI4040" s="29"/>
      <c r="AJ4040" s="29"/>
      <c r="AK4040" s="29"/>
      <c r="AL4040" s="29"/>
      <c r="AM4040" s="29"/>
    </row>
    <row r="4041" spans="2:39">
      <c r="B4041" s="1"/>
      <c r="C4041" s="1"/>
      <c r="D4041" s="29"/>
      <c r="E4041" s="29"/>
      <c r="F4041" s="29"/>
      <c r="G4041" s="29"/>
      <c r="H4041" s="29"/>
      <c r="I4041" s="29"/>
      <c r="J4041" s="29"/>
      <c r="K4041" s="29"/>
      <c r="L4041" s="29"/>
      <c r="M4041" s="29"/>
      <c r="N4041" s="29"/>
      <c r="O4041" s="29"/>
      <c r="P4041" s="29"/>
      <c r="Q4041" s="29"/>
      <c r="R4041" s="29"/>
      <c r="S4041" s="29"/>
      <c r="T4041" s="29"/>
      <c r="U4041" s="29"/>
      <c r="V4041" s="29"/>
      <c r="W4041" s="29"/>
      <c r="X4041" s="29"/>
      <c r="Y4041" s="29"/>
      <c r="Z4041" s="29"/>
      <c r="AA4041" s="29"/>
      <c r="AB4041" s="29"/>
      <c r="AC4041" s="29"/>
      <c r="AD4041" s="29"/>
      <c r="AE4041" s="29"/>
      <c r="AF4041" s="29"/>
      <c r="AG4041" s="29"/>
      <c r="AH4041" s="29"/>
      <c r="AI4041" s="29"/>
      <c r="AJ4041" s="29"/>
      <c r="AK4041" s="29"/>
      <c r="AL4041" s="29"/>
      <c r="AM4041" s="29"/>
    </row>
    <row r="4042" spans="2:39">
      <c r="B4042" s="1"/>
      <c r="C4042" s="1"/>
      <c r="D4042" s="29"/>
      <c r="E4042" s="29"/>
      <c r="F4042" s="29"/>
      <c r="G4042" s="29"/>
      <c r="H4042" s="29"/>
      <c r="I4042" s="29"/>
      <c r="J4042" s="29"/>
      <c r="K4042" s="29"/>
      <c r="L4042" s="29"/>
      <c r="M4042" s="29"/>
      <c r="N4042" s="29"/>
      <c r="O4042" s="29"/>
      <c r="P4042" s="29"/>
      <c r="Q4042" s="29"/>
      <c r="R4042" s="29"/>
      <c r="S4042" s="29"/>
      <c r="T4042" s="29"/>
      <c r="U4042" s="29"/>
      <c r="V4042" s="29"/>
      <c r="W4042" s="29"/>
      <c r="X4042" s="29"/>
      <c r="Y4042" s="29"/>
      <c r="Z4042" s="29"/>
      <c r="AA4042" s="29"/>
      <c r="AB4042" s="29"/>
      <c r="AC4042" s="29"/>
      <c r="AD4042" s="29"/>
      <c r="AE4042" s="29"/>
      <c r="AF4042" s="29"/>
      <c r="AG4042" s="29"/>
      <c r="AH4042" s="29"/>
      <c r="AI4042" s="29"/>
      <c r="AJ4042" s="29"/>
      <c r="AK4042" s="29"/>
      <c r="AL4042" s="29"/>
      <c r="AM4042" s="29"/>
    </row>
    <row r="4043" spans="2:39">
      <c r="B4043" s="1"/>
      <c r="C4043" s="1"/>
      <c r="D4043" s="29"/>
      <c r="E4043" s="29"/>
      <c r="F4043" s="29"/>
      <c r="G4043" s="29"/>
      <c r="H4043" s="29"/>
      <c r="I4043" s="29"/>
      <c r="J4043" s="29"/>
      <c r="K4043" s="29"/>
      <c r="L4043" s="29"/>
      <c r="M4043" s="29"/>
      <c r="N4043" s="29"/>
      <c r="O4043" s="29"/>
      <c r="P4043" s="29"/>
      <c r="Q4043" s="29"/>
      <c r="R4043" s="29"/>
      <c r="S4043" s="29"/>
      <c r="T4043" s="29"/>
      <c r="U4043" s="29"/>
      <c r="V4043" s="29"/>
      <c r="W4043" s="29"/>
      <c r="X4043" s="29"/>
      <c r="Y4043" s="29"/>
      <c r="Z4043" s="29"/>
      <c r="AA4043" s="29"/>
      <c r="AB4043" s="29"/>
      <c r="AC4043" s="29"/>
      <c r="AD4043" s="29"/>
      <c r="AE4043" s="29"/>
      <c r="AF4043" s="29"/>
      <c r="AG4043" s="29"/>
      <c r="AH4043" s="29"/>
      <c r="AI4043" s="29"/>
      <c r="AJ4043" s="29"/>
      <c r="AK4043" s="29"/>
      <c r="AL4043" s="29"/>
      <c r="AM4043" s="29"/>
    </row>
    <row r="4044" spans="2:39">
      <c r="B4044" s="1"/>
      <c r="C4044" s="1"/>
      <c r="D4044" s="29"/>
      <c r="E4044" s="29"/>
      <c r="F4044" s="29"/>
      <c r="G4044" s="29"/>
      <c r="H4044" s="29"/>
      <c r="I4044" s="29"/>
      <c r="J4044" s="29"/>
      <c r="K4044" s="29"/>
      <c r="L4044" s="29"/>
      <c r="M4044" s="29"/>
      <c r="N4044" s="29"/>
      <c r="O4044" s="29"/>
      <c r="P4044" s="29"/>
      <c r="Q4044" s="29"/>
      <c r="R4044" s="29"/>
      <c r="S4044" s="29"/>
      <c r="T4044" s="29"/>
      <c r="U4044" s="29"/>
      <c r="V4044" s="29"/>
      <c r="W4044" s="29"/>
      <c r="X4044" s="29"/>
      <c r="Y4044" s="29"/>
      <c r="Z4044" s="29"/>
      <c r="AA4044" s="29"/>
      <c r="AB4044" s="29"/>
      <c r="AC4044" s="29"/>
      <c r="AD4044" s="29"/>
      <c r="AE4044" s="29"/>
      <c r="AF4044" s="29"/>
      <c r="AG4044" s="29"/>
      <c r="AH4044" s="29"/>
      <c r="AI4044" s="29"/>
      <c r="AJ4044" s="29"/>
      <c r="AK4044" s="29"/>
      <c r="AL4044" s="29"/>
      <c r="AM4044" s="29"/>
    </row>
    <row r="4045" spans="2:39">
      <c r="B4045" s="1"/>
      <c r="C4045" s="1"/>
      <c r="D4045" s="29"/>
      <c r="E4045" s="29"/>
      <c r="F4045" s="29"/>
      <c r="G4045" s="29"/>
      <c r="H4045" s="29"/>
      <c r="I4045" s="29"/>
      <c r="J4045" s="29"/>
      <c r="K4045" s="29"/>
      <c r="L4045" s="29"/>
      <c r="M4045" s="29"/>
      <c r="N4045" s="29"/>
      <c r="O4045" s="29"/>
      <c r="P4045" s="29"/>
      <c r="Q4045" s="29"/>
      <c r="R4045" s="29"/>
      <c r="S4045" s="29"/>
      <c r="T4045" s="29"/>
      <c r="U4045" s="29"/>
      <c r="V4045" s="29"/>
      <c r="W4045" s="29"/>
      <c r="X4045" s="29"/>
      <c r="Y4045" s="29"/>
      <c r="Z4045" s="29"/>
      <c r="AA4045" s="29"/>
      <c r="AB4045" s="29"/>
      <c r="AC4045" s="29"/>
      <c r="AD4045" s="29"/>
      <c r="AE4045" s="29"/>
      <c r="AF4045" s="29"/>
      <c r="AG4045" s="29"/>
      <c r="AH4045" s="29"/>
      <c r="AI4045" s="29"/>
      <c r="AJ4045" s="29"/>
      <c r="AK4045" s="29"/>
      <c r="AL4045" s="29"/>
      <c r="AM4045" s="29"/>
    </row>
    <row r="4046" spans="2:39">
      <c r="B4046" s="1"/>
      <c r="C4046" s="1"/>
      <c r="D4046" s="29"/>
      <c r="E4046" s="29"/>
      <c r="F4046" s="29"/>
      <c r="G4046" s="29"/>
      <c r="H4046" s="29"/>
      <c r="I4046" s="29"/>
      <c r="J4046" s="29"/>
      <c r="K4046" s="29"/>
      <c r="L4046" s="29"/>
      <c r="M4046" s="29"/>
      <c r="N4046" s="29"/>
      <c r="O4046" s="29"/>
      <c r="P4046" s="29"/>
      <c r="Q4046" s="29"/>
      <c r="R4046" s="29"/>
      <c r="S4046" s="29"/>
      <c r="T4046" s="29"/>
      <c r="U4046" s="29"/>
      <c r="V4046" s="29"/>
      <c r="W4046" s="29"/>
      <c r="X4046" s="29"/>
      <c r="Y4046" s="29"/>
      <c r="Z4046" s="29"/>
      <c r="AA4046" s="29"/>
      <c r="AB4046" s="29"/>
      <c r="AC4046" s="29"/>
      <c r="AD4046" s="29"/>
      <c r="AE4046" s="29"/>
      <c r="AF4046" s="29"/>
      <c r="AG4046" s="29"/>
      <c r="AH4046" s="29"/>
      <c r="AI4046" s="29"/>
      <c r="AJ4046" s="29"/>
      <c r="AK4046" s="29"/>
      <c r="AL4046" s="29"/>
      <c r="AM4046" s="29"/>
    </row>
    <row r="4047" spans="2:39">
      <c r="B4047" s="1"/>
      <c r="C4047" s="1"/>
      <c r="D4047" s="29"/>
      <c r="E4047" s="29"/>
      <c r="F4047" s="29"/>
      <c r="G4047" s="29"/>
      <c r="H4047" s="29"/>
      <c r="I4047" s="29"/>
      <c r="J4047" s="29"/>
      <c r="K4047" s="29"/>
      <c r="L4047" s="29"/>
      <c r="M4047" s="29"/>
      <c r="N4047" s="29"/>
      <c r="O4047" s="29"/>
      <c r="P4047" s="29"/>
      <c r="Q4047" s="29"/>
      <c r="R4047" s="29"/>
      <c r="S4047" s="29"/>
      <c r="T4047" s="29"/>
      <c r="U4047" s="29"/>
      <c r="V4047" s="29"/>
      <c r="W4047" s="29"/>
      <c r="X4047" s="29"/>
      <c r="Y4047" s="29"/>
      <c r="Z4047" s="29"/>
      <c r="AA4047" s="29"/>
      <c r="AB4047" s="29"/>
      <c r="AC4047" s="29"/>
      <c r="AD4047" s="29"/>
      <c r="AE4047" s="29"/>
      <c r="AF4047" s="29"/>
      <c r="AG4047" s="29"/>
      <c r="AH4047" s="29"/>
      <c r="AI4047" s="29"/>
      <c r="AJ4047" s="29"/>
      <c r="AK4047" s="29"/>
      <c r="AL4047" s="29"/>
      <c r="AM4047" s="29"/>
    </row>
    <row r="4048" spans="2:39">
      <c r="B4048" s="1"/>
      <c r="C4048" s="1"/>
      <c r="D4048" s="29"/>
      <c r="E4048" s="29"/>
      <c r="F4048" s="29"/>
      <c r="G4048" s="29"/>
      <c r="H4048" s="29"/>
      <c r="I4048" s="29"/>
      <c r="J4048" s="29"/>
      <c r="K4048" s="29"/>
      <c r="L4048" s="29"/>
      <c r="M4048" s="29"/>
      <c r="N4048" s="29"/>
      <c r="O4048" s="29"/>
      <c r="P4048" s="29"/>
      <c r="Q4048" s="29"/>
      <c r="R4048" s="29"/>
      <c r="S4048" s="29"/>
      <c r="T4048" s="29"/>
      <c r="U4048" s="29"/>
      <c r="V4048" s="29"/>
      <c r="W4048" s="29"/>
      <c r="X4048" s="29"/>
      <c r="Y4048" s="29"/>
      <c r="Z4048" s="29"/>
      <c r="AA4048" s="29"/>
      <c r="AB4048" s="29"/>
      <c r="AC4048" s="29"/>
      <c r="AD4048" s="29"/>
      <c r="AE4048" s="29"/>
      <c r="AF4048" s="29"/>
      <c r="AG4048" s="29"/>
      <c r="AH4048" s="29"/>
      <c r="AI4048" s="29"/>
      <c r="AJ4048" s="29"/>
      <c r="AK4048" s="29"/>
      <c r="AL4048" s="29"/>
      <c r="AM4048" s="29"/>
    </row>
    <row r="4049" spans="2:39">
      <c r="B4049" s="1"/>
      <c r="C4049" s="1"/>
      <c r="D4049" s="29"/>
      <c r="E4049" s="29"/>
      <c r="F4049" s="29"/>
      <c r="G4049" s="29"/>
      <c r="H4049" s="29"/>
      <c r="I4049" s="29"/>
      <c r="J4049" s="29"/>
      <c r="K4049" s="29"/>
      <c r="L4049" s="29"/>
      <c r="M4049" s="29"/>
      <c r="N4049" s="29"/>
      <c r="O4049" s="29"/>
      <c r="P4049" s="29"/>
      <c r="Q4049" s="29"/>
      <c r="R4049" s="29"/>
      <c r="S4049" s="29"/>
      <c r="T4049" s="29"/>
      <c r="U4049" s="29"/>
      <c r="V4049" s="29"/>
      <c r="W4049" s="29"/>
      <c r="X4049" s="29"/>
      <c r="Y4049" s="29"/>
      <c r="Z4049" s="29"/>
      <c r="AA4049" s="29"/>
      <c r="AB4049" s="29"/>
      <c r="AC4049" s="29"/>
      <c r="AD4049" s="29"/>
      <c r="AE4049" s="29"/>
      <c r="AF4049" s="29"/>
      <c r="AG4049" s="29"/>
      <c r="AH4049" s="29"/>
      <c r="AI4049" s="29"/>
      <c r="AJ4049" s="29"/>
      <c r="AK4049" s="29"/>
      <c r="AL4049" s="29"/>
      <c r="AM4049" s="29"/>
    </row>
    <row r="4050" spans="2:39">
      <c r="B4050" s="1"/>
      <c r="C4050" s="1"/>
      <c r="D4050" s="29"/>
      <c r="E4050" s="29"/>
      <c r="F4050" s="29"/>
      <c r="G4050" s="29"/>
      <c r="H4050" s="29"/>
      <c r="I4050" s="29"/>
      <c r="J4050" s="29"/>
      <c r="K4050" s="29"/>
      <c r="L4050" s="29"/>
      <c r="M4050" s="29"/>
      <c r="N4050" s="29"/>
      <c r="O4050" s="29"/>
      <c r="P4050" s="29"/>
      <c r="Q4050" s="29"/>
      <c r="R4050" s="29"/>
      <c r="S4050" s="29"/>
      <c r="T4050" s="29"/>
      <c r="U4050" s="29"/>
      <c r="V4050" s="29"/>
      <c r="W4050" s="29"/>
      <c r="X4050" s="29"/>
      <c r="Y4050" s="29"/>
      <c r="Z4050" s="29"/>
      <c r="AA4050" s="29"/>
      <c r="AB4050" s="29"/>
      <c r="AC4050" s="29"/>
      <c r="AD4050" s="29"/>
      <c r="AE4050" s="29"/>
      <c r="AF4050" s="29"/>
      <c r="AG4050" s="29"/>
      <c r="AH4050" s="29"/>
      <c r="AI4050" s="29"/>
      <c r="AJ4050" s="29"/>
      <c r="AK4050" s="29"/>
      <c r="AL4050" s="29"/>
      <c r="AM4050" s="29"/>
    </row>
    <row r="4051" spans="2:39">
      <c r="B4051" s="1"/>
      <c r="C4051" s="1"/>
      <c r="D4051" s="29"/>
      <c r="E4051" s="29"/>
      <c r="F4051" s="29"/>
      <c r="G4051" s="29"/>
      <c r="H4051" s="29"/>
      <c r="I4051" s="29"/>
      <c r="J4051" s="29"/>
      <c r="K4051" s="29"/>
      <c r="L4051" s="29"/>
      <c r="M4051" s="29"/>
      <c r="N4051" s="29"/>
      <c r="O4051" s="29"/>
      <c r="P4051" s="29"/>
      <c r="Q4051" s="29"/>
      <c r="R4051" s="29"/>
      <c r="S4051" s="29"/>
      <c r="T4051" s="29"/>
      <c r="U4051" s="29"/>
      <c r="V4051" s="29"/>
      <c r="W4051" s="29"/>
      <c r="X4051" s="29"/>
      <c r="Y4051" s="29"/>
      <c r="Z4051" s="29"/>
      <c r="AA4051" s="29"/>
      <c r="AB4051" s="29"/>
      <c r="AC4051" s="29"/>
      <c r="AD4051" s="29"/>
      <c r="AE4051" s="29"/>
      <c r="AF4051" s="29"/>
      <c r="AG4051" s="29"/>
      <c r="AH4051" s="29"/>
      <c r="AI4051" s="29"/>
      <c r="AJ4051" s="29"/>
      <c r="AK4051" s="29"/>
      <c r="AL4051" s="29"/>
      <c r="AM4051" s="29"/>
    </row>
    <row r="4052" spans="2:39">
      <c r="B4052" s="1"/>
      <c r="C4052" s="1"/>
      <c r="D4052" s="29"/>
      <c r="E4052" s="29"/>
      <c r="F4052" s="29"/>
      <c r="G4052" s="29"/>
      <c r="H4052" s="29"/>
      <c r="I4052" s="29"/>
      <c r="J4052" s="29"/>
      <c r="K4052" s="29"/>
      <c r="L4052" s="29"/>
      <c r="M4052" s="29"/>
      <c r="N4052" s="29"/>
      <c r="O4052" s="29"/>
      <c r="P4052" s="29"/>
      <c r="Q4052" s="29"/>
      <c r="R4052" s="29"/>
      <c r="S4052" s="29"/>
      <c r="T4052" s="29"/>
      <c r="U4052" s="29"/>
      <c r="V4052" s="29"/>
      <c r="W4052" s="29"/>
      <c r="X4052" s="29"/>
      <c r="Y4052" s="29"/>
      <c r="Z4052" s="29"/>
      <c r="AA4052" s="29"/>
      <c r="AB4052" s="29"/>
      <c r="AC4052" s="29"/>
      <c r="AD4052" s="29"/>
      <c r="AE4052" s="29"/>
      <c r="AF4052" s="29"/>
      <c r="AG4052" s="29"/>
      <c r="AH4052" s="29"/>
      <c r="AI4052" s="29"/>
      <c r="AJ4052" s="29"/>
      <c r="AK4052" s="29"/>
      <c r="AL4052" s="29"/>
      <c r="AM4052" s="29"/>
    </row>
    <row r="4053" spans="2:39">
      <c r="B4053" s="1"/>
      <c r="C4053" s="1"/>
      <c r="D4053" s="29"/>
      <c r="E4053" s="29"/>
      <c r="F4053" s="29"/>
      <c r="G4053" s="29"/>
      <c r="H4053" s="29"/>
      <c r="I4053" s="29"/>
      <c r="J4053" s="29"/>
      <c r="K4053" s="29"/>
      <c r="L4053" s="29"/>
      <c r="M4053" s="29"/>
      <c r="N4053" s="29"/>
      <c r="O4053" s="29"/>
      <c r="P4053" s="29"/>
      <c r="Q4053" s="29"/>
      <c r="R4053" s="29"/>
      <c r="S4053" s="29"/>
      <c r="T4053" s="29"/>
      <c r="U4053" s="29"/>
      <c r="V4053" s="29"/>
      <c r="W4053" s="29"/>
      <c r="X4053" s="29"/>
      <c r="Y4053" s="29"/>
      <c r="Z4053" s="29"/>
      <c r="AA4053" s="29"/>
      <c r="AB4053" s="29"/>
      <c r="AC4053" s="29"/>
      <c r="AD4053" s="29"/>
      <c r="AE4053" s="29"/>
      <c r="AF4053" s="29"/>
      <c r="AG4053" s="29"/>
      <c r="AH4053" s="29"/>
      <c r="AI4053" s="29"/>
      <c r="AJ4053" s="29"/>
      <c r="AK4053" s="29"/>
      <c r="AL4053" s="29"/>
      <c r="AM4053" s="29"/>
    </row>
    <row r="4054" spans="2:39">
      <c r="B4054" s="1"/>
      <c r="C4054" s="1"/>
      <c r="D4054" s="29"/>
      <c r="E4054" s="29"/>
      <c r="F4054" s="29"/>
      <c r="G4054" s="29"/>
      <c r="H4054" s="29"/>
      <c r="I4054" s="29"/>
      <c r="J4054" s="29"/>
      <c r="K4054" s="29"/>
      <c r="L4054" s="29"/>
      <c r="M4054" s="29"/>
      <c r="N4054" s="29"/>
      <c r="O4054" s="29"/>
      <c r="P4054" s="29"/>
      <c r="Q4054" s="29"/>
      <c r="R4054" s="29"/>
      <c r="S4054" s="29"/>
      <c r="T4054" s="29"/>
      <c r="U4054" s="29"/>
      <c r="V4054" s="29"/>
      <c r="W4054" s="29"/>
      <c r="X4054" s="29"/>
      <c r="Y4054" s="29"/>
      <c r="Z4054" s="29"/>
      <c r="AA4054" s="29"/>
      <c r="AB4054" s="29"/>
      <c r="AC4054" s="29"/>
      <c r="AD4054" s="29"/>
      <c r="AE4054" s="29"/>
      <c r="AF4054" s="29"/>
      <c r="AG4054" s="29"/>
      <c r="AH4054" s="29"/>
      <c r="AI4054" s="29"/>
      <c r="AJ4054" s="29"/>
      <c r="AK4054" s="29"/>
      <c r="AL4054" s="29"/>
      <c r="AM4054" s="29"/>
    </row>
    <row r="4055" spans="2:39">
      <c r="B4055" s="1"/>
      <c r="C4055" s="1"/>
      <c r="D4055" s="29"/>
      <c r="E4055" s="29"/>
      <c r="F4055" s="29"/>
      <c r="G4055" s="29"/>
      <c r="H4055" s="29"/>
      <c r="I4055" s="29"/>
      <c r="J4055" s="29"/>
      <c r="K4055" s="29"/>
      <c r="L4055" s="29"/>
      <c r="M4055" s="29"/>
      <c r="N4055" s="29"/>
      <c r="O4055" s="29"/>
      <c r="P4055" s="29"/>
      <c r="Q4055" s="29"/>
      <c r="R4055" s="29"/>
      <c r="S4055" s="29"/>
      <c r="T4055" s="29"/>
      <c r="U4055" s="29"/>
      <c r="V4055" s="29"/>
      <c r="W4055" s="29"/>
      <c r="X4055" s="29"/>
      <c r="Y4055" s="29"/>
      <c r="Z4055" s="29"/>
      <c r="AA4055" s="29"/>
      <c r="AB4055" s="29"/>
      <c r="AC4055" s="29"/>
      <c r="AD4055" s="29"/>
      <c r="AE4055" s="29"/>
      <c r="AF4055" s="29"/>
      <c r="AG4055" s="29"/>
      <c r="AH4055" s="29"/>
      <c r="AI4055" s="29"/>
      <c r="AJ4055" s="29"/>
      <c r="AK4055" s="29"/>
      <c r="AL4055" s="29"/>
      <c r="AM4055" s="29"/>
    </row>
    <row r="4056" spans="2:39">
      <c r="B4056" s="1"/>
      <c r="C4056" s="1"/>
      <c r="D4056" s="29"/>
      <c r="E4056" s="29"/>
      <c r="F4056" s="29"/>
      <c r="G4056" s="29"/>
      <c r="H4056" s="29"/>
      <c r="I4056" s="29"/>
      <c r="J4056" s="29"/>
      <c r="K4056" s="29"/>
      <c r="L4056" s="29"/>
      <c r="M4056" s="29"/>
      <c r="N4056" s="29"/>
      <c r="O4056" s="29"/>
      <c r="P4056" s="29"/>
      <c r="Q4056" s="29"/>
      <c r="R4056" s="29"/>
      <c r="S4056" s="29"/>
      <c r="T4056" s="29"/>
      <c r="U4056" s="29"/>
      <c r="V4056" s="29"/>
      <c r="W4056" s="29"/>
      <c r="X4056" s="29"/>
      <c r="Y4056" s="29"/>
      <c r="Z4056" s="29"/>
      <c r="AA4056" s="29"/>
      <c r="AB4056" s="29"/>
      <c r="AC4056" s="29"/>
      <c r="AD4056" s="29"/>
      <c r="AE4056" s="29"/>
      <c r="AF4056" s="29"/>
      <c r="AG4056" s="29"/>
      <c r="AH4056" s="29"/>
      <c r="AI4056" s="29"/>
      <c r="AJ4056" s="29"/>
      <c r="AK4056" s="29"/>
      <c r="AL4056" s="29"/>
      <c r="AM4056" s="29"/>
    </row>
    <row r="4057" spans="2:39">
      <c r="B4057" s="1"/>
      <c r="C4057" s="1"/>
      <c r="D4057" s="29"/>
      <c r="E4057" s="29"/>
      <c r="F4057" s="29"/>
      <c r="G4057" s="29"/>
      <c r="H4057" s="29"/>
      <c r="I4057" s="29"/>
      <c r="J4057" s="29"/>
      <c r="K4057" s="29"/>
      <c r="L4057" s="29"/>
      <c r="M4057" s="29"/>
      <c r="N4057" s="29"/>
      <c r="O4057" s="29"/>
      <c r="P4057" s="29"/>
      <c r="Q4057" s="29"/>
      <c r="R4057" s="29"/>
      <c r="S4057" s="29"/>
      <c r="T4057" s="29"/>
      <c r="U4057" s="29"/>
      <c r="V4057" s="29"/>
      <c r="W4057" s="29"/>
      <c r="X4057" s="29"/>
      <c r="Y4057" s="29"/>
      <c r="Z4057" s="29"/>
      <c r="AA4057" s="29"/>
      <c r="AB4057" s="29"/>
      <c r="AC4057" s="29"/>
      <c r="AD4057" s="29"/>
      <c r="AE4057" s="29"/>
      <c r="AF4057" s="29"/>
      <c r="AG4057" s="29"/>
      <c r="AH4057" s="29"/>
      <c r="AI4057" s="29"/>
      <c r="AJ4057" s="29"/>
      <c r="AK4057" s="29"/>
      <c r="AL4057" s="29"/>
      <c r="AM4057" s="29"/>
    </row>
    <row r="4058" spans="2:39">
      <c r="B4058" s="1"/>
      <c r="C4058" s="1"/>
      <c r="D4058" s="29"/>
      <c r="E4058" s="29"/>
      <c r="F4058" s="29"/>
      <c r="G4058" s="29"/>
      <c r="H4058" s="29"/>
      <c r="I4058" s="29"/>
      <c r="J4058" s="29"/>
      <c r="K4058" s="29"/>
      <c r="L4058" s="29"/>
      <c r="M4058" s="29"/>
      <c r="N4058" s="29"/>
      <c r="O4058" s="29"/>
      <c r="P4058" s="29"/>
      <c r="Q4058" s="29"/>
      <c r="R4058" s="29"/>
      <c r="S4058" s="29"/>
      <c r="T4058" s="29"/>
      <c r="U4058" s="29"/>
      <c r="V4058" s="29"/>
      <c r="W4058" s="29"/>
      <c r="X4058" s="29"/>
      <c r="Y4058" s="29"/>
      <c r="Z4058" s="29"/>
      <c r="AA4058" s="29"/>
      <c r="AB4058" s="29"/>
      <c r="AC4058" s="29"/>
      <c r="AD4058" s="29"/>
      <c r="AE4058" s="29"/>
      <c r="AF4058" s="29"/>
      <c r="AG4058" s="29"/>
      <c r="AH4058" s="29"/>
      <c r="AI4058" s="29"/>
      <c r="AJ4058" s="29"/>
      <c r="AK4058" s="29"/>
      <c r="AL4058" s="29"/>
      <c r="AM4058" s="29"/>
    </row>
    <row r="4059" spans="2:39">
      <c r="B4059" s="1"/>
      <c r="C4059" s="1"/>
      <c r="D4059" s="29"/>
      <c r="E4059" s="29"/>
      <c r="F4059" s="29"/>
      <c r="G4059" s="29"/>
      <c r="H4059" s="29"/>
      <c r="I4059" s="29"/>
      <c r="J4059" s="29"/>
      <c r="K4059" s="29"/>
      <c r="L4059" s="29"/>
      <c r="M4059" s="29"/>
      <c r="N4059" s="29"/>
      <c r="O4059" s="29"/>
      <c r="P4059" s="29"/>
      <c r="Q4059" s="29"/>
      <c r="R4059" s="29"/>
      <c r="S4059" s="29"/>
      <c r="T4059" s="29"/>
      <c r="U4059" s="29"/>
      <c r="V4059" s="29"/>
      <c r="W4059" s="29"/>
      <c r="X4059" s="29"/>
      <c r="Y4059" s="29"/>
      <c r="Z4059" s="29"/>
      <c r="AA4059" s="29"/>
      <c r="AB4059" s="29"/>
      <c r="AC4059" s="29"/>
      <c r="AD4059" s="29"/>
      <c r="AE4059" s="29"/>
      <c r="AF4059" s="29"/>
      <c r="AG4059" s="29"/>
      <c r="AH4059" s="29"/>
      <c r="AI4059" s="29"/>
      <c r="AJ4059" s="29"/>
      <c r="AK4059" s="29"/>
      <c r="AL4059" s="29"/>
      <c r="AM4059" s="29"/>
    </row>
    <row r="4060" spans="2:39">
      <c r="B4060" s="1"/>
      <c r="C4060" s="1"/>
      <c r="D4060" s="29"/>
      <c r="E4060" s="29"/>
      <c r="F4060" s="29"/>
      <c r="G4060" s="29"/>
      <c r="H4060" s="29"/>
      <c r="I4060" s="29"/>
      <c r="J4060" s="29"/>
      <c r="K4060" s="29"/>
      <c r="L4060" s="29"/>
      <c r="M4060" s="29"/>
      <c r="N4060" s="29"/>
      <c r="O4060" s="29"/>
      <c r="P4060" s="29"/>
      <c r="Q4060" s="29"/>
      <c r="R4060" s="29"/>
      <c r="S4060" s="29"/>
      <c r="T4060" s="29"/>
      <c r="U4060" s="29"/>
      <c r="V4060" s="29"/>
      <c r="W4060" s="29"/>
      <c r="X4060" s="29"/>
      <c r="Y4060" s="29"/>
      <c r="Z4060" s="29"/>
      <c r="AA4060" s="29"/>
      <c r="AB4060" s="29"/>
      <c r="AC4060" s="29"/>
      <c r="AD4060" s="29"/>
      <c r="AE4060" s="29"/>
      <c r="AF4060" s="29"/>
      <c r="AG4060" s="29"/>
      <c r="AH4060" s="29"/>
      <c r="AI4060" s="29"/>
      <c r="AJ4060" s="29"/>
      <c r="AK4060" s="29"/>
      <c r="AL4060" s="29"/>
      <c r="AM4060" s="29"/>
    </row>
    <row r="4061" spans="2:39">
      <c r="B4061" s="1"/>
      <c r="C4061" s="1"/>
      <c r="D4061" s="29"/>
      <c r="E4061" s="29"/>
      <c r="F4061" s="29"/>
      <c r="G4061" s="29"/>
      <c r="H4061" s="29"/>
      <c r="I4061" s="29"/>
      <c r="J4061" s="29"/>
      <c r="K4061" s="29"/>
      <c r="L4061" s="29"/>
      <c r="M4061" s="29"/>
      <c r="N4061" s="29"/>
      <c r="O4061" s="29"/>
      <c r="P4061" s="29"/>
      <c r="Q4061" s="29"/>
      <c r="R4061" s="29"/>
      <c r="S4061" s="29"/>
      <c r="T4061" s="29"/>
      <c r="U4061" s="29"/>
      <c r="V4061" s="29"/>
      <c r="W4061" s="29"/>
      <c r="X4061" s="29"/>
      <c r="Y4061" s="29"/>
      <c r="Z4061" s="29"/>
      <c r="AA4061" s="29"/>
      <c r="AB4061" s="29"/>
      <c r="AC4061" s="29"/>
      <c r="AD4061" s="29"/>
      <c r="AE4061" s="29"/>
      <c r="AF4061" s="29"/>
      <c r="AG4061" s="29"/>
      <c r="AH4061" s="29"/>
      <c r="AI4061" s="29"/>
      <c r="AJ4061" s="29"/>
      <c r="AK4061" s="29"/>
      <c r="AL4061" s="29"/>
      <c r="AM4061" s="29"/>
    </row>
    <row r="4062" spans="2:39">
      <c r="B4062" s="1"/>
      <c r="C4062" s="1"/>
      <c r="D4062" s="29"/>
      <c r="E4062" s="29"/>
      <c r="F4062" s="29"/>
      <c r="G4062" s="29"/>
      <c r="H4062" s="29"/>
      <c r="I4062" s="29"/>
      <c r="J4062" s="29"/>
      <c r="K4062" s="29"/>
      <c r="L4062" s="29"/>
      <c r="M4062" s="29"/>
      <c r="N4062" s="29"/>
      <c r="O4062" s="29"/>
      <c r="P4062" s="29"/>
      <c r="Q4062" s="29"/>
      <c r="R4062" s="29"/>
      <c r="S4062" s="29"/>
      <c r="T4062" s="29"/>
      <c r="U4062" s="29"/>
      <c r="V4062" s="29"/>
      <c r="W4062" s="29"/>
      <c r="X4062" s="29"/>
      <c r="Y4062" s="29"/>
      <c r="Z4062" s="29"/>
      <c r="AA4062" s="29"/>
      <c r="AB4062" s="29"/>
      <c r="AC4062" s="29"/>
      <c r="AD4062" s="29"/>
      <c r="AE4062" s="29"/>
      <c r="AF4062" s="29"/>
      <c r="AG4062" s="29"/>
      <c r="AH4062" s="29"/>
      <c r="AI4062" s="29"/>
      <c r="AJ4062" s="29"/>
      <c r="AK4062" s="29"/>
      <c r="AL4062" s="29"/>
      <c r="AM4062" s="29"/>
    </row>
    <row r="4063" spans="2:39">
      <c r="B4063" s="1"/>
      <c r="C4063" s="1"/>
      <c r="D4063" s="29"/>
      <c r="E4063" s="29"/>
      <c r="F4063" s="29"/>
      <c r="G4063" s="29"/>
      <c r="H4063" s="29"/>
      <c r="I4063" s="29"/>
      <c r="J4063" s="29"/>
      <c r="K4063" s="29"/>
      <c r="L4063" s="29"/>
      <c r="M4063" s="29"/>
      <c r="N4063" s="29"/>
      <c r="O4063" s="29"/>
      <c r="P4063" s="29"/>
      <c r="Q4063" s="29"/>
      <c r="R4063" s="29"/>
      <c r="S4063" s="29"/>
      <c r="T4063" s="29"/>
      <c r="U4063" s="29"/>
      <c r="V4063" s="29"/>
      <c r="W4063" s="29"/>
      <c r="X4063" s="29"/>
      <c r="Y4063" s="29"/>
      <c r="Z4063" s="29"/>
      <c r="AA4063" s="29"/>
      <c r="AB4063" s="29"/>
      <c r="AC4063" s="29"/>
      <c r="AD4063" s="29"/>
      <c r="AE4063" s="29"/>
      <c r="AF4063" s="29"/>
      <c r="AG4063" s="29"/>
      <c r="AH4063" s="29"/>
      <c r="AI4063" s="29"/>
      <c r="AJ4063" s="29"/>
      <c r="AK4063" s="29"/>
      <c r="AL4063" s="29"/>
      <c r="AM4063" s="29"/>
    </row>
    <row r="4064" spans="2:39">
      <c r="B4064" s="1"/>
      <c r="C4064" s="1"/>
      <c r="D4064" s="29"/>
      <c r="E4064" s="29"/>
      <c r="F4064" s="29"/>
      <c r="G4064" s="29"/>
      <c r="H4064" s="29"/>
      <c r="I4064" s="29"/>
      <c r="J4064" s="29"/>
      <c r="K4064" s="29"/>
      <c r="L4064" s="29"/>
      <c r="M4064" s="29"/>
      <c r="N4064" s="29"/>
      <c r="O4064" s="29"/>
      <c r="P4064" s="29"/>
      <c r="Q4064" s="29"/>
      <c r="R4064" s="29"/>
      <c r="S4064" s="29"/>
      <c r="T4064" s="29"/>
      <c r="U4064" s="29"/>
      <c r="V4064" s="29"/>
      <c r="W4064" s="29"/>
      <c r="X4064" s="29"/>
      <c r="Y4064" s="29"/>
      <c r="Z4064" s="29"/>
      <c r="AA4064" s="29"/>
      <c r="AB4064" s="29"/>
      <c r="AC4064" s="29"/>
      <c r="AD4064" s="29"/>
      <c r="AE4064" s="29"/>
      <c r="AF4064" s="29"/>
      <c r="AG4064" s="29"/>
      <c r="AH4064" s="29"/>
      <c r="AI4064" s="29"/>
      <c r="AJ4064" s="29"/>
      <c r="AK4064" s="29"/>
      <c r="AL4064" s="29"/>
      <c r="AM4064" s="29"/>
    </row>
    <row r="4065" spans="2:39">
      <c r="B4065" s="1"/>
      <c r="C4065" s="1"/>
      <c r="D4065" s="29"/>
      <c r="E4065" s="29"/>
      <c r="F4065" s="29"/>
      <c r="G4065" s="29"/>
      <c r="H4065" s="29"/>
      <c r="I4065" s="29"/>
      <c r="J4065" s="29"/>
      <c r="K4065" s="29"/>
      <c r="L4065" s="29"/>
      <c r="M4065" s="29"/>
      <c r="N4065" s="29"/>
      <c r="O4065" s="29"/>
      <c r="P4065" s="29"/>
      <c r="Q4065" s="29"/>
      <c r="R4065" s="29"/>
      <c r="S4065" s="29"/>
      <c r="T4065" s="29"/>
      <c r="U4065" s="29"/>
      <c r="V4065" s="29"/>
      <c r="W4065" s="29"/>
      <c r="X4065" s="29"/>
      <c r="Y4065" s="29"/>
      <c r="Z4065" s="29"/>
      <c r="AA4065" s="29"/>
      <c r="AB4065" s="29"/>
      <c r="AC4065" s="29"/>
      <c r="AD4065" s="29"/>
      <c r="AE4065" s="29"/>
      <c r="AF4065" s="29"/>
      <c r="AG4065" s="29"/>
      <c r="AH4065" s="29"/>
      <c r="AI4065" s="29"/>
      <c r="AJ4065" s="29"/>
      <c r="AK4065" s="29"/>
      <c r="AL4065" s="29"/>
      <c r="AM4065" s="29"/>
    </row>
    <row r="4066" spans="2:39">
      <c r="B4066" s="1"/>
      <c r="C4066" s="1"/>
      <c r="D4066" s="29"/>
      <c r="E4066" s="29"/>
      <c r="F4066" s="29"/>
      <c r="G4066" s="29"/>
      <c r="H4066" s="29"/>
      <c r="I4066" s="29"/>
      <c r="J4066" s="29"/>
      <c r="K4066" s="29"/>
      <c r="L4066" s="29"/>
      <c r="M4066" s="29"/>
      <c r="N4066" s="29"/>
      <c r="O4066" s="29"/>
      <c r="P4066" s="29"/>
      <c r="Q4066" s="29"/>
      <c r="R4066" s="29"/>
      <c r="S4066" s="29"/>
      <c r="T4066" s="29"/>
      <c r="U4066" s="29"/>
      <c r="V4066" s="29"/>
      <c r="W4066" s="29"/>
      <c r="X4066" s="29"/>
      <c r="Y4066" s="29"/>
      <c r="Z4066" s="29"/>
      <c r="AA4066" s="29"/>
      <c r="AB4066" s="29"/>
      <c r="AC4066" s="29"/>
      <c r="AD4066" s="29"/>
      <c r="AE4066" s="29"/>
      <c r="AF4066" s="29"/>
      <c r="AG4066" s="29"/>
      <c r="AH4066" s="29"/>
      <c r="AI4066" s="29"/>
      <c r="AJ4066" s="29"/>
      <c r="AK4066" s="29"/>
      <c r="AL4066" s="29"/>
      <c r="AM4066" s="29"/>
    </row>
    <row r="4067" spans="2:39">
      <c r="B4067" s="1"/>
      <c r="C4067" s="1"/>
      <c r="D4067" s="29"/>
      <c r="E4067" s="29"/>
      <c r="F4067" s="29"/>
      <c r="G4067" s="29"/>
      <c r="H4067" s="29"/>
      <c r="I4067" s="29"/>
      <c r="J4067" s="29"/>
      <c r="K4067" s="29"/>
      <c r="L4067" s="29"/>
      <c r="M4067" s="29"/>
      <c r="N4067" s="29"/>
      <c r="O4067" s="29"/>
      <c r="P4067" s="29"/>
      <c r="Q4067" s="29"/>
      <c r="R4067" s="29"/>
      <c r="S4067" s="29"/>
      <c r="T4067" s="29"/>
      <c r="U4067" s="29"/>
      <c r="V4067" s="29"/>
      <c r="W4067" s="29"/>
      <c r="X4067" s="29"/>
      <c r="Y4067" s="29"/>
      <c r="Z4067" s="29"/>
      <c r="AA4067" s="29"/>
      <c r="AB4067" s="29"/>
      <c r="AC4067" s="29"/>
      <c r="AD4067" s="29"/>
      <c r="AE4067" s="29"/>
      <c r="AF4067" s="29"/>
      <c r="AG4067" s="29"/>
      <c r="AH4067" s="29"/>
      <c r="AI4067" s="29"/>
      <c r="AJ4067" s="29"/>
      <c r="AK4067" s="29"/>
      <c r="AL4067" s="29"/>
      <c r="AM4067" s="29"/>
    </row>
    <row r="4068" spans="2:39">
      <c r="B4068" s="1"/>
      <c r="C4068" s="1"/>
      <c r="D4068" s="29"/>
      <c r="E4068" s="29"/>
      <c r="F4068" s="29"/>
      <c r="G4068" s="29"/>
      <c r="H4068" s="29"/>
      <c r="I4068" s="29"/>
      <c r="J4068" s="29"/>
      <c r="K4068" s="29"/>
      <c r="L4068" s="29"/>
      <c r="M4068" s="29"/>
      <c r="N4068" s="29"/>
      <c r="O4068" s="29"/>
      <c r="P4068" s="29"/>
      <c r="Q4068" s="29"/>
      <c r="R4068" s="29"/>
      <c r="S4068" s="29"/>
      <c r="T4068" s="29"/>
      <c r="U4068" s="29"/>
      <c r="V4068" s="29"/>
      <c r="W4068" s="29"/>
      <c r="X4068" s="29"/>
      <c r="Y4068" s="29"/>
      <c r="Z4068" s="29"/>
      <c r="AA4068" s="29"/>
      <c r="AB4068" s="29"/>
      <c r="AC4068" s="29"/>
      <c r="AD4068" s="29"/>
      <c r="AE4068" s="29"/>
      <c r="AF4068" s="29"/>
      <c r="AG4068" s="29"/>
      <c r="AH4068" s="29"/>
      <c r="AI4068" s="29"/>
      <c r="AJ4068" s="29"/>
      <c r="AK4068" s="29"/>
      <c r="AL4068" s="29"/>
      <c r="AM4068" s="29"/>
    </row>
    <row r="4069" spans="2:39">
      <c r="B4069" s="1"/>
      <c r="C4069" s="1"/>
      <c r="D4069" s="29"/>
      <c r="E4069" s="29"/>
      <c r="F4069" s="29"/>
      <c r="G4069" s="29"/>
      <c r="H4069" s="29"/>
      <c r="I4069" s="29"/>
      <c r="J4069" s="29"/>
      <c r="K4069" s="29"/>
      <c r="L4069" s="29"/>
      <c r="M4069" s="29"/>
      <c r="N4069" s="29"/>
      <c r="O4069" s="29"/>
      <c r="P4069" s="29"/>
      <c r="Q4069" s="29"/>
      <c r="R4069" s="29"/>
      <c r="S4069" s="29"/>
      <c r="T4069" s="29"/>
      <c r="U4069" s="29"/>
      <c r="V4069" s="29"/>
      <c r="W4069" s="29"/>
      <c r="X4069" s="29"/>
      <c r="Y4069" s="29"/>
      <c r="Z4069" s="29"/>
      <c r="AA4069" s="29"/>
      <c r="AB4069" s="29"/>
      <c r="AC4069" s="29"/>
      <c r="AD4069" s="29"/>
      <c r="AE4069" s="29"/>
      <c r="AF4069" s="29"/>
      <c r="AG4069" s="29"/>
      <c r="AH4069" s="29"/>
      <c r="AI4069" s="29"/>
      <c r="AJ4069" s="29"/>
      <c r="AK4069" s="29"/>
      <c r="AL4069" s="29"/>
      <c r="AM4069" s="29"/>
    </row>
    <row r="4070" spans="2:39">
      <c r="B4070" s="1"/>
      <c r="C4070" s="1"/>
      <c r="D4070" s="29"/>
      <c r="E4070" s="29"/>
      <c r="F4070" s="29"/>
      <c r="G4070" s="29"/>
      <c r="H4070" s="29"/>
      <c r="I4070" s="29"/>
      <c r="J4070" s="29"/>
      <c r="K4070" s="29"/>
      <c r="L4070" s="29"/>
      <c r="M4070" s="29"/>
      <c r="N4070" s="29"/>
      <c r="O4070" s="29"/>
      <c r="P4070" s="29"/>
      <c r="Q4070" s="29"/>
      <c r="R4070" s="29"/>
      <c r="S4070" s="29"/>
      <c r="T4070" s="29"/>
      <c r="U4070" s="29"/>
      <c r="V4070" s="29"/>
      <c r="W4070" s="29"/>
      <c r="X4070" s="29"/>
      <c r="Y4070" s="29"/>
      <c r="Z4070" s="29"/>
      <c r="AA4070" s="29"/>
      <c r="AB4070" s="29"/>
      <c r="AC4070" s="29"/>
      <c r="AD4070" s="29"/>
      <c r="AE4070" s="29"/>
      <c r="AF4070" s="29"/>
      <c r="AG4070" s="29"/>
      <c r="AH4070" s="29"/>
      <c r="AI4070" s="29"/>
      <c r="AJ4070" s="29"/>
      <c r="AK4070" s="29"/>
      <c r="AL4070" s="29"/>
      <c r="AM4070" s="29"/>
    </row>
    <row r="4071" spans="2:39">
      <c r="B4071" s="1"/>
      <c r="C4071" s="1"/>
      <c r="D4071" s="29"/>
      <c r="E4071" s="29"/>
      <c r="F4071" s="29"/>
      <c r="G4071" s="29"/>
      <c r="H4071" s="29"/>
      <c r="I4071" s="29"/>
      <c r="J4071" s="29"/>
      <c r="K4071" s="29"/>
      <c r="L4071" s="29"/>
      <c r="M4071" s="29"/>
      <c r="N4071" s="29"/>
      <c r="O4071" s="29"/>
      <c r="P4071" s="29"/>
      <c r="Q4071" s="29"/>
      <c r="R4071" s="29"/>
      <c r="S4071" s="29"/>
      <c r="T4071" s="29"/>
      <c r="U4071" s="29"/>
      <c r="V4071" s="29"/>
      <c r="W4071" s="29"/>
      <c r="X4071" s="29"/>
      <c r="Y4071" s="29"/>
      <c r="Z4071" s="29"/>
      <c r="AA4071" s="29"/>
      <c r="AB4071" s="29"/>
      <c r="AC4071" s="29"/>
      <c r="AD4071" s="29"/>
      <c r="AE4071" s="29"/>
      <c r="AF4071" s="29"/>
      <c r="AG4071" s="29"/>
      <c r="AH4071" s="29"/>
      <c r="AI4071" s="29"/>
      <c r="AJ4071" s="29"/>
      <c r="AK4071" s="29"/>
      <c r="AL4071" s="29"/>
      <c r="AM4071" s="29"/>
    </row>
    <row r="4072" spans="2:39">
      <c r="B4072" s="1"/>
      <c r="C4072" s="1"/>
      <c r="D4072" s="29"/>
      <c r="E4072" s="29"/>
      <c r="F4072" s="29"/>
      <c r="G4072" s="29"/>
      <c r="H4072" s="29"/>
      <c r="I4072" s="29"/>
      <c r="J4072" s="29"/>
      <c r="K4072" s="29"/>
      <c r="L4072" s="29"/>
      <c r="M4072" s="29"/>
      <c r="N4072" s="29"/>
      <c r="O4072" s="29"/>
      <c r="P4072" s="29"/>
      <c r="Q4072" s="29"/>
      <c r="R4072" s="29"/>
      <c r="S4072" s="29"/>
      <c r="T4072" s="29"/>
      <c r="U4072" s="29"/>
      <c r="V4072" s="29"/>
      <c r="W4072" s="29"/>
      <c r="X4072" s="29"/>
      <c r="Y4072" s="29"/>
      <c r="Z4072" s="29"/>
      <c r="AA4072" s="29"/>
      <c r="AB4072" s="29"/>
      <c r="AC4072" s="29"/>
      <c r="AD4072" s="29"/>
      <c r="AE4072" s="29"/>
      <c r="AF4072" s="29"/>
      <c r="AG4072" s="29"/>
      <c r="AH4072" s="29"/>
      <c r="AI4072" s="29"/>
      <c r="AJ4072" s="29"/>
      <c r="AK4072" s="29"/>
      <c r="AL4072" s="29"/>
      <c r="AM4072" s="29"/>
    </row>
    <row r="4073" spans="2:39">
      <c r="B4073" s="1"/>
      <c r="C4073" s="1"/>
      <c r="D4073" s="29"/>
      <c r="E4073" s="29"/>
      <c r="F4073" s="29"/>
      <c r="G4073" s="29"/>
      <c r="H4073" s="29"/>
      <c r="I4073" s="29"/>
      <c r="J4073" s="29"/>
      <c r="K4073" s="29"/>
      <c r="L4073" s="29"/>
      <c r="M4073" s="29"/>
      <c r="N4073" s="29"/>
      <c r="O4073" s="29"/>
      <c r="P4073" s="29"/>
      <c r="Q4073" s="29"/>
      <c r="R4073" s="29"/>
      <c r="S4073" s="29"/>
      <c r="T4073" s="29"/>
      <c r="U4073" s="29"/>
      <c r="V4073" s="29"/>
      <c r="W4073" s="29"/>
      <c r="X4073" s="29"/>
      <c r="Y4073" s="29"/>
      <c r="Z4073" s="29"/>
      <c r="AA4073" s="29"/>
      <c r="AB4073" s="29"/>
      <c r="AC4073" s="29"/>
      <c r="AD4073" s="29"/>
      <c r="AE4073" s="29"/>
      <c r="AF4073" s="29"/>
      <c r="AG4073" s="29"/>
      <c r="AH4073" s="29"/>
      <c r="AI4073" s="29"/>
      <c r="AJ4073" s="29"/>
      <c r="AK4073" s="29"/>
      <c r="AL4073" s="29"/>
      <c r="AM4073" s="29"/>
    </row>
    <row r="4074" spans="2:39">
      <c r="B4074" s="1"/>
      <c r="C4074" s="1"/>
      <c r="D4074" s="29"/>
      <c r="E4074" s="29"/>
      <c r="F4074" s="29"/>
      <c r="G4074" s="29"/>
      <c r="H4074" s="29"/>
      <c r="I4074" s="29"/>
      <c r="J4074" s="29"/>
      <c r="K4074" s="29"/>
      <c r="L4074" s="29"/>
      <c r="M4074" s="29"/>
      <c r="N4074" s="29"/>
      <c r="O4074" s="29"/>
      <c r="P4074" s="29"/>
      <c r="Q4074" s="29"/>
      <c r="R4074" s="29"/>
      <c r="S4074" s="29"/>
      <c r="T4074" s="29"/>
      <c r="U4074" s="29"/>
      <c r="V4074" s="29"/>
      <c r="W4074" s="29"/>
      <c r="X4074" s="29"/>
      <c r="Y4074" s="29"/>
      <c r="Z4074" s="29"/>
      <c r="AA4074" s="29"/>
      <c r="AB4074" s="29"/>
      <c r="AC4074" s="29"/>
      <c r="AD4074" s="29"/>
      <c r="AE4074" s="29"/>
      <c r="AF4074" s="29"/>
      <c r="AG4074" s="29"/>
      <c r="AH4074" s="29"/>
      <c r="AI4074" s="29"/>
      <c r="AJ4074" s="29"/>
      <c r="AK4074" s="29"/>
      <c r="AL4074" s="29"/>
      <c r="AM4074" s="29"/>
    </row>
    <row r="4075" spans="2:39">
      <c r="B4075" s="1"/>
      <c r="C4075" s="1"/>
      <c r="D4075" s="29"/>
      <c r="E4075" s="29"/>
      <c r="F4075" s="29"/>
      <c r="G4075" s="29"/>
      <c r="H4075" s="29"/>
      <c r="I4075" s="29"/>
      <c r="J4075" s="29"/>
      <c r="K4075" s="29"/>
      <c r="L4075" s="29"/>
      <c r="M4075" s="29"/>
      <c r="N4075" s="29"/>
      <c r="O4075" s="29"/>
      <c r="P4075" s="29"/>
      <c r="Q4075" s="29"/>
      <c r="R4075" s="29"/>
      <c r="S4075" s="29"/>
      <c r="T4075" s="29"/>
      <c r="U4075" s="29"/>
      <c r="V4075" s="29"/>
      <c r="W4075" s="29"/>
      <c r="X4075" s="29"/>
      <c r="Y4075" s="29"/>
      <c r="Z4075" s="29"/>
      <c r="AA4075" s="29"/>
      <c r="AB4075" s="29"/>
      <c r="AC4075" s="29"/>
      <c r="AD4075" s="29"/>
      <c r="AE4075" s="29"/>
      <c r="AF4075" s="29"/>
      <c r="AG4075" s="29"/>
      <c r="AH4075" s="29"/>
      <c r="AI4075" s="29"/>
      <c r="AJ4075" s="29"/>
      <c r="AK4075" s="29"/>
      <c r="AL4075" s="29"/>
      <c r="AM4075" s="29"/>
    </row>
    <row r="4076" spans="2:39">
      <c r="B4076" s="1"/>
      <c r="C4076" s="1"/>
      <c r="D4076" s="29"/>
      <c r="E4076" s="29"/>
      <c r="F4076" s="29"/>
      <c r="G4076" s="29"/>
      <c r="H4076" s="29"/>
      <c r="I4076" s="29"/>
      <c r="J4076" s="29"/>
      <c r="K4076" s="29"/>
      <c r="L4076" s="29"/>
      <c r="M4076" s="29"/>
      <c r="N4076" s="29"/>
      <c r="O4076" s="29"/>
      <c r="P4076" s="29"/>
      <c r="Q4076" s="29"/>
      <c r="R4076" s="29"/>
      <c r="S4076" s="29"/>
      <c r="T4076" s="29"/>
      <c r="U4076" s="29"/>
      <c r="V4076" s="29"/>
      <c r="W4076" s="29"/>
      <c r="X4076" s="29"/>
      <c r="Y4076" s="29"/>
      <c r="Z4076" s="29"/>
      <c r="AA4076" s="29"/>
      <c r="AB4076" s="29"/>
      <c r="AC4076" s="29"/>
      <c r="AD4076" s="29"/>
      <c r="AE4076" s="29"/>
      <c r="AF4076" s="29"/>
      <c r="AG4076" s="29"/>
      <c r="AH4076" s="29"/>
      <c r="AI4076" s="29"/>
      <c r="AJ4076" s="29"/>
      <c r="AK4076" s="29"/>
      <c r="AL4076" s="29"/>
      <c r="AM4076" s="29"/>
    </row>
    <row r="4077" spans="2:39">
      <c r="B4077" s="1"/>
      <c r="C4077" s="1"/>
      <c r="D4077" s="29"/>
      <c r="E4077" s="29"/>
      <c r="F4077" s="29"/>
      <c r="G4077" s="29"/>
      <c r="H4077" s="29"/>
      <c r="I4077" s="29"/>
      <c r="J4077" s="29"/>
      <c r="K4077" s="29"/>
      <c r="L4077" s="29"/>
      <c r="M4077" s="29"/>
      <c r="N4077" s="29"/>
      <c r="O4077" s="29"/>
      <c r="P4077" s="29"/>
      <c r="Q4077" s="29"/>
      <c r="R4077" s="29"/>
      <c r="S4077" s="29"/>
      <c r="T4077" s="29"/>
      <c r="U4077" s="29"/>
      <c r="V4077" s="29"/>
      <c r="W4077" s="29"/>
      <c r="X4077" s="29"/>
      <c r="Y4077" s="29"/>
      <c r="Z4077" s="29"/>
      <c r="AA4077" s="29"/>
      <c r="AB4077" s="29"/>
      <c r="AC4077" s="29"/>
      <c r="AD4077" s="29"/>
      <c r="AE4077" s="29"/>
      <c r="AF4077" s="29"/>
      <c r="AG4077" s="29"/>
      <c r="AH4077" s="29"/>
      <c r="AI4077" s="29"/>
      <c r="AJ4077" s="29"/>
      <c r="AK4077" s="29"/>
      <c r="AL4077" s="29"/>
      <c r="AM4077" s="29"/>
    </row>
    <row r="4078" spans="2:39">
      <c r="B4078" s="1"/>
      <c r="C4078" s="1"/>
      <c r="D4078" s="29"/>
      <c r="E4078" s="29"/>
      <c r="F4078" s="29"/>
      <c r="G4078" s="29"/>
      <c r="H4078" s="29"/>
      <c r="I4078" s="29"/>
      <c r="J4078" s="29"/>
      <c r="K4078" s="29"/>
      <c r="L4078" s="29"/>
      <c r="M4078" s="29"/>
      <c r="N4078" s="29"/>
      <c r="O4078" s="29"/>
      <c r="P4078" s="29"/>
      <c r="Q4078" s="29"/>
      <c r="R4078" s="29"/>
      <c r="S4078" s="29"/>
      <c r="T4078" s="29"/>
      <c r="U4078" s="29"/>
      <c r="V4078" s="29"/>
      <c r="W4078" s="29"/>
      <c r="X4078" s="29"/>
      <c r="Y4078" s="29"/>
      <c r="Z4078" s="29"/>
      <c r="AA4078" s="29"/>
      <c r="AB4078" s="29"/>
      <c r="AC4078" s="29"/>
      <c r="AD4078" s="29"/>
      <c r="AE4078" s="29"/>
      <c r="AF4078" s="29"/>
      <c r="AG4078" s="29"/>
      <c r="AH4078" s="29"/>
      <c r="AI4078" s="29"/>
      <c r="AJ4078" s="29"/>
      <c r="AK4078" s="29"/>
      <c r="AL4078" s="29"/>
      <c r="AM4078" s="29"/>
    </row>
    <row r="4079" spans="2:39">
      <c r="B4079" s="1"/>
      <c r="C4079" s="1"/>
      <c r="D4079" s="29"/>
      <c r="E4079" s="29"/>
      <c r="F4079" s="29"/>
      <c r="G4079" s="29"/>
      <c r="H4079" s="29"/>
      <c r="I4079" s="29"/>
      <c r="J4079" s="29"/>
      <c r="K4079" s="29"/>
      <c r="L4079" s="29"/>
      <c r="M4079" s="29"/>
      <c r="N4079" s="29"/>
      <c r="O4079" s="29"/>
      <c r="P4079" s="29"/>
      <c r="Q4079" s="29"/>
      <c r="R4079" s="29"/>
      <c r="S4079" s="29"/>
      <c r="T4079" s="29"/>
      <c r="U4079" s="29"/>
      <c r="V4079" s="29"/>
      <c r="W4079" s="29"/>
      <c r="X4079" s="29"/>
      <c r="Y4079" s="29"/>
      <c r="Z4079" s="29"/>
      <c r="AA4079" s="29"/>
      <c r="AB4079" s="29"/>
      <c r="AC4079" s="29"/>
      <c r="AD4079" s="29"/>
      <c r="AE4079" s="29"/>
      <c r="AF4079" s="29"/>
      <c r="AG4079" s="29"/>
      <c r="AH4079" s="29"/>
      <c r="AI4079" s="29"/>
      <c r="AJ4079" s="29"/>
      <c r="AK4079" s="29"/>
      <c r="AL4079" s="29"/>
      <c r="AM4079" s="29"/>
    </row>
    <row r="4080" spans="2:39">
      <c r="B4080" s="1"/>
      <c r="C4080" s="1"/>
      <c r="D4080" s="29"/>
      <c r="E4080" s="29"/>
      <c r="F4080" s="29"/>
      <c r="G4080" s="29"/>
      <c r="H4080" s="29"/>
      <c r="I4080" s="29"/>
      <c r="J4080" s="29"/>
      <c r="K4080" s="29"/>
      <c r="L4080" s="29"/>
      <c r="M4080" s="29"/>
      <c r="N4080" s="29"/>
      <c r="O4080" s="29"/>
      <c r="P4080" s="29"/>
      <c r="Q4080" s="29"/>
      <c r="R4080" s="29"/>
      <c r="S4080" s="29"/>
      <c r="T4080" s="29"/>
      <c r="U4080" s="29"/>
      <c r="V4080" s="29"/>
      <c r="W4080" s="29"/>
      <c r="X4080" s="29"/>
      <c r="Y4080" s="29"/>
      <c r="Z4080" s="29"/>
      <c r="AA4080" s="29"/>
      <c r="AB4080" s="29"/>
      <c r="AC4080" s="29"/>
      <c r="AD4080" s="29"/>
      <c r="AE4080" s="29"/>
      <c r="AF4080" s="29"/>
      <c r="AG4080" s="29"/>
      <c r="AH4080" s="29"/>
      <c r="AI4080" s="29"/>
      <c r="AJ4080" s="29"/>
      <c r="AK4080" s="29"/>
      <c r="AL4080" s="29"/>
      <c r="AM4080" s="29"/>
    </row>
    <row r="4081" spans="2:39">
      <c r="B4081" s="1"/>
      <c r="C4081" s="1"/>
      <c r="D4081" s="29"/>
      <c r="E4081" s="29"/>
      <c r="F4081" s="29"/>
      <c r="G4081" s="29"/>
      <c r="H4081" s="29"/>
      <c r="I4081" s="29"/>
      <c r="J4081" s="29"/>
      <c r="K4081" s="29"/>
      <c r="L4081" s="29"/>
      <c r="M4081" s="29"/>
      <c r="N4081" s="29"/>
      <c r="O4081" s="29"/>
      <c r="P4081" s="29"/>
      <c r="Q4081" s="29"/>
      <c r="R4081" s="29"/>
      <c r="S4081" s="29"/>
      <c r="T4081" s="29"/>
      <c r="U4081" s="29"/>
      <c r="V4081" s="29"/>
      <c r="W4081" s="29"/>
      <c r="X4081" s="29"/>
      <c r="Y4081" s="29"/>
      <c r="Z4081" s="29"/>
      <c r="AA4081" s="29"/>
      <c r="AB4081" s="29"/>
      <c r="AC4081" s="29"/>
      <c r="AD4081" s="29"/>
      <c r="AE4081" s="29"/>
      <c r="AF4081" s="29"/>
      <c r="AG4081" s="29"/>
      <c r="AH4081" s="29"/>
      <c r="AI4081" s="29"/>
      <c r="AJ4081" s="29"/>
      <c r="AK4081" s="29"/>
      <c r="AL4081" s="29"/>
      <c r="AM4081" s="29"/>
    </row>
    <row r="4082" spans="2:39">
      <c r="B4082" s="1"/>
      <c r="C4082" s="1"/>
      <c r="D4082" s="29"/>
      <c r="E4082" s="29"/>
      <c r="F4082" s="29"/>
      <c r="G4082" s="29"/>
      <c r="H4082" s="29"/>
      <c r="I4082" s="29"/>
      <c r="J4082" s="29"/>
      <c r="K4082" s="29"/>
      <c r="L4082" s="29"/>
      <c r="M4082" s="29"/>
      <c r="N4082" s="29"/>
      <c r="O4082" s="29"/>
      <c r="P4082" s="29"/>
      <c r="Q4082" s="29"/>
      <c r="R4082" s="29"/>
      <c r="S4082" s="29"/>
      <c r="T4082" s="29"/>
      <c r="U4082" s="29"/>
      <c r="V4082" s="29"/>
      <c r="W4082" s="29"/>
      <c r="X4082" s="29"/>
      <c r="Y4082" s="29"/>
      <c r="Z4082" s="29"/>
      <c r="AA4082" s="29"/>
      <c r="AB4082" s="29"/>
      <c r="AC4082" s="29"/>
      <c r="AD4082" s="29"/>
      <c r="AE4082" s="29"/>
      <c r="AF4082" s="29"/>
      <c r="AG4082" s="29"/>
      <c r="AH4082" s="29"/>
      <c r="AI4082" s="29"/>
      <c r="AJ4082" s="29"/>
      <c r="AK4082" s="29"/>
      <c r="AL4082" s="29"/>
      <c r="AM4082" s="29"/>
    </row>
    <row r="4083" spans="2:39">
      <c r="B4083" s="1"/>
      <c r="C4083" s="1"/>
      <c r="D4083" s="29"/>
      <c r="E4083" s="29"/>
      <c r="F4083" s="29"/>
      <c r="G4083" s="29"/>
      <c r="H4083" s="29"/>
      <c r="I4083" s="29"/>
      <c r="J4083" s="29"/>
      <c r="K4083" s="29"/>
      <c r="L4083" s="29"/>
      <c r="M4083" s="29"/>
      <c r="N4083" s="29"/>
      <c r="O4083" s="29"/>
      <c r="P4083" s="29"/>
      <c r="Q4083" s="29"/>
      <c r="R4083" s="29"/>
      <c r="S4083" s="29"/>
      <c r="T4083" s="29"/>
      <c r="U4083" s="29"/>
      <c r="V4083" s="29"/>
      <c r="W4083" s="29"/>
      <c r="X4083" s="29"/>
      <c r="Y4083" s="29"/>
      <c r="Z4083" s="29"/>
      <c r="AA4083" s="29"/>
      <c r="AB4083" s="29"/>
      <c r="AC4083" s="29"/>
      <c r="AD4083" s="29"/>
      <c r="AE4083" s="29"/>
      <c r="AF4083" s="29"/>
      <c r="AG4083" s="29"/>
      <c r="AH4083" s="29"/>
      <c r="AI4083" s="29"/>
      <c r="AJ4083" s="29"/>
      <c r="AK4083" s="29"/>
      <c r="AL4083" s="29"/>
      <c r="AM4083" s="29"/>
    </row>
    <row r="4084" spans="2:39">
      <c r="B4084" s="1"/>
      <c r="C4084" s="1"/>
      <c r="D4084" s="29"/>
      <c r="E4084" s="29"/>
      <c r="F4084" s="29"/>
      <c r="G4084" s="29"/>
      <c r="H4084" s="29"/>
      <c r="I4084" s="29"/>
      <c r="J4084" s="29"/>
      <c r="K4084" s="29"/>
      <c r="L4084" s="29"/>
      <c r="M4084" s="29"/>
      <c r="N4084" s="29"/>
      <c r="O4084" s="29"/>
      <c r="P4084" s="29"/>
      <c r="Q4084" s="29"/>
      <c r="R4084" s="29"/>
      <c r="S4084" s="29"/>
      <c r="T4084" s="29"/>
      <c r="U4084" s="29"/>
      <c r="V4084" s="29"/>
      <c r="W4084" s="29"/>
      <c r="X4084" s="29"/>
      <c r="Y4084" s="29"/>
      <c r="Z4084" s="29"/>
      <c r="AA4084" s="29"/>
      <c r="AB4084" s="29"/>
      <c r="AC4084" s="29"/>
      <c r="AD4084" s="29"/>
      <c r="AE4084" s="29"/>
      <c r="AF4084" s="29"/>
      <c r="AG4084" s="29"/>
      <c r="AH4084" s="29"/>
      <c r="AI4084" s="29"/>
      <c r="AJ4084" s="29"/>
      <c r="AK4084" s="29"/>
      <c r="AL4084" s="29"/>
      <c r="AM4084" s="29"/>
    </row>
    <row r="4085" spans="2:39">
      <c r="B4085" s="1"/>
      <c r="C4085" s="1"/>
      <c r="D4085" s="29"/>
      <c r="E4085" s="29"/>
      <c r="F4085" s="29"/>
      <c r="G4085" s="29"/>
      <c r="H4085" s="29"/>
      <c r="I4085" s="29"/>
      <c r="J4085" s="29"/>
      <c r="K4085" s="29"/>
      <c r="L4085" s="29"/>
      <c r="M4085" s="29"/>
      <c r="N4085" s="29"/>
      <c r="O4085" s="29"/>
      <c r="P4085" s="29"/>
      <c r="Q4085" s="29"/>
      <c r="R4085" s="29"/>
      <c r="S4085" s="29"/>
      <c r="T4085" s="29"/>
      <c r="U4085" s="29"/>
      <c r="V4085" s="29"/>
      <c r="W4085" s="29"/>
      <c r="X4085" s="29"/>
      <c r="Y4085" s="29"/>
      <c r="Z4085" s="29"/>
      <c r="AA4085" s="29"/>
      <c r="AB4085" s="29"/>
      <c r="AC4085" s="29"/>
      <c r="AD4085" s="29"/>
      <c r="AE4085" s="29"/>
      <c r="AF4085" s="29"/>
      <c r="AG4085" s="29"/>
      <c r="AH4085" s="29"/>
      <c r="AI4085" s="29"/>
      <c r="AJ4085" s="29"/>
      <c r="AK4085" s="29"/>
      <c r="AL4085" s="29"/>
      <c r="AM4085" s="29"/>
    </row>
    <row r="4086" spans="2:39">
      <c r="B4086" s="1"/>
      <c r="C4086" s="1"/>
      <c r="D4086" s="29"/>
      <c r="E4086" s="29"/>
      <c r="F4086" s="29"/>
      <c r="G4086" s="29"/>
      <c r="H4086" s="29"/>
      <c r="I4086" s="29"/>
      <c r="J4086" s="29"/>
      <c r="K4086" s="29"/>
      <c r="L4086" s="29"/>
      <c r="M4086" s="29"/>
      <c r="N4086" s="29"/>
      <c r="O4086" s="29"/>
      <c r="P4086" s="29"/>
      <c r="Q4086" s="29"/>
      <c r="R4086" s="29"/>
      <c r="S4086" s="29"/>
      <c r="T4086" s="29"/>
      <c r="U4086" s="29"/>
      <c r="V4086" s="29"/>
      <c r="W4086" s="29"/>
      <c r="X4086" s="29"/>
      <c r="Y4086" s="29"/>
      <c r="Z4086" s="29"/>
      <c r="AA4086" s="29"/>
      <c r="AB4086" s="29"/>
      <c r="AC4086" s="29"/>
      <c r="AD4086" s="29"/>
      <c r="AE4086" s="29"/>
      <c r="AF4086" s="29"/>
      <c r="AG4086" s="29"/>
      <c r="AH4086" s="29"/>
      <c r="AI4086" s="29"/>
      <c r="AJ4086" s="29"/>
      <c r="AK4086" s="29"/>
      <c r="AL4086" s="29"/>
      <c r="AM4086" s="29"/>
    </row>
    <row r="4087" spans="2:39">
      <c r="B4087" s="1"/>
      <c r="C4087" s="1"/>
      <c r="D4087" s="29"/>
      <c r="E4087" s="29"/>
      <c r="F4087" s="29"/>
      <c r="G4087" s="29"/>
      <c r="H4087" s="29"/>
      <c r="I4087" s="29"/>
      <c r="J4087" s="29"/>
      <c r="K4087" s="29"/>
      <c r="L4087" s="29"/>
      <c r="M4087" s="29"/>
      <c r="N4087" s="29"/>
      <c r="O4087" s="29"/>
      <c r="P4087" s="29"/>
      <c r="Q4087" s="29"/>
      <c r="R4087" s="29"/>
      <c r="S4087" s="29"/>
      <c r="T4087" s="29"/>
      <c r="U4087" s="29"/>
      <c r="V4087" s="29"/>
      <c r="W4087" s="29"/>
      <c r="X4087" s="29"/>
      <c r="Y4087" s="29"/>
      <c r="Z4087" s="29"/>
      <c r="AA4087" s="29"/>
      <c r="AB4087" s="29"/>
      <c r="AC4087" s="29"/>
      <c r="AD4087" s="29"/>
      <c r="AE4087" s="29"/>
      <c r="AF4087" s="29"/>
      <c r="AG4087" s="29"/>
      <c r="AH4087" s="29"/>
      <c r="AI4087" s="29"/>
      <c r="AJ4087" s="29"/>
      <c r="AK4087" s="29"/>
      <c r="AL4087" s="29"/>
      <c r="AM4087" s="29"/>
    </row>
    <row r="4088" spans="2:39">
      <c r="B4088" s="1"/>
      <c r="C4088" s="1"/>
      <c r="D4088" s="29"/>
      <c r="E4088" s="29"/>
      <c r="F4088" s="29"/>
      <c r="G4088" s="29"/>
      <c r="H4088" s="29"/>
      <c r="I4088" s="29"/>
      <c r="J4088" s="29"/>
      <c r="K4088" s="29"/>
      <c r="L4088" s="29"/>
      <c r="M4088" s="29"/>
      <c r="N4088" s="29"/>
      <c r="O4088" s="29"/>
      <c r="P4088" s="29"/>
      <c r="Q4088" s="29"/>
      <c r="R4088" s="29"/>
      <c r="S4088" s="29"/>
      <c r="T4088" s="29"/>
      <c r="U4088" s="29"/>
      <c r="V4088" s="29"/>
      <c r="W4088" s="29"/>
      <c r="X4088" s="29"/>
      <c r="Y4088" s="29"/>
      <c r="Z4088" s="29"/>
      <c r="AA4088" s="29"/>
      <c r="AB4088" s="29"/>
      <c r="AC4088" s="29"/>
      <c r="AD4088" s="29"/>
      <c r="AE4088" s="29"/>
      <c r="AF4088" s="29"/>
      <c r="AG4088" s="29"/>
      <c r="AH4088" s="29"/>
      <c r="AI4088" s="29"/>
      <c r="AJ4088" s="29"/>
      <c r="AK4088" s="29"/>
      <c r="AL4088" s="29"/>
      <c r="AM4088" s="29"/>
    </row>
    <row r="4089" spans="2:39">
      <c r="B4089" s="1"/>
      <c r="C4089" s="1"/>
      <c r="D4089" s="29"/>
      <c r="E4089" s="29"/>
      <c r="F4089" s="29"/>
      <c r="G4089" s="29"/>
      <c r="H4089" s="29"/>
      <c r="I4089" s="29"/>
      <c r="J4089" s="29"/>
      <c r="K4089" s="29"/>
      <c r="L4089" s="29"/>
      <c r="M4089" s="29"/>
      <c r="N4089" s="29"/>
      <c r="O4089" s="29"/>
      <c r="P4089" s="29"/>
      <c r="Q4089" s="29"/>
      <c r="R4089" s="29"/>
      <c r="S4089" s="29"/>
      <c r="T4089" s="29"/>
      <c r="U4089" s="29"/>
      <c r="V4089" s="29"/>
      <c r="W4089" s="29"/>
      <c r="X4089" s="29"/>
      <c r="Y4089" s="29"/>
      <c r="Z4089" s="29"/>
      <c r="AA4089" s="29"/>
      <c r="AB4089" s="29"/>
      <c r="AC4089" s="29"/>
      <c r="AD4089" s="29"/>
      <c r="AE4089" s="29"/>
      <c r="AF4089" s="29"/>
      <c r="AG4089" s="29"/>
      <c r="AH4089" s="29"/>
      <c r="AI4089" s="29"/>
      <c r="AJ4089" s="29"/>
      <c r="AK4089" s="29"/>
      <c r="AL4089" s="29"/>
      <c r="AM4089" s="29"/>
    </row>
    <row r="4090" spans="2:39">
      <c r="B4090" s="1"/>
      <c r="C4090" s="1"/>
      <c r="D4090" s="29"/>
      <c r="E4090" s="29"/>
      <c r="F4090" s="29"/>
      <c r="G4090" s="29"/>
      <c r="H4090" s="29"/>
      <c r="I4090" s="29"/>
      <c r="J4090" s="29"/>
      <c r="K4090" s="29"/>
      <c r="L4090" s="29"/>
      <c r="M4090" s="29"/>
      <c r="N4090" s="29"/>
      <c r="O4090" s="29"/>
      <c r="P4090" s="29"/>
      <c r="Q4090" s="29"/>
      <c r="R4090" s="29"/>
      <c r="S4090" s="29"/>
      <c r="T4090" s="29"/>
      <c r="U4090" s="29"/>
      <c r="V4090" s="29"/>
      <c r="W4090" s="29"/>
      <c r="X4090" s="29"/>
      <c r="Y4090" s="29"/>
      <c r="Z4090" s="29"/>
      <c r="AA4090" s="29"/>
      <c r="AB4090" s="29"/>
      <c r="AC4090" s="29"/>
      <c r="AD4090" s="29"/>
      <c r="AE4090" s="29"/>
      <c r="AF4090" s="29"/>
      <c r="AG4090" s="29"/>
      <c r="AH4090" s="29"/>
      <c r="AI4090" s="29"/>
      <c r="AJ4090" s="29"/>
      <c r="AK4090" s="29"/>
      <c r="AL4090" s="29"/>
      <c r="AM4090" s="29"/>
    </row>
    <row r="4091" spans="2:39">
      <c r="B4091" s="1"/>
      <c r="C4091" s="1"/>
      <c r="D4091" s="29"/>
      <c r="E4091" s="29"/>
      <c r="F4091" s="29"/>
      <c r="G4091" s="29"/>
      <c r="H4091" s="29"/>
      <c r="I4091" s="29"/>
      <c r="J4091" s="29"/>
      <c r="K4091" s="29"/>
      <c r="L4091" s="29"/>
      <c r="M4091" s="29"/>
      <c r="N4091" s="29"/>
      <c r="O4091" s="29"/>
      <c r="P4091" s="29"/>
      <c r="Q4091" s="29"/>
      <c r="R4091" s="29"/>
      <c r="S4091" s="29"/>
      <c r="T4091" s="29"/>
      <c r="U4091" s="29"/>
      <c r="V4091" s="29"/>
      <c r="W4091" s="29"/>
      <c r="X4091" s="29"/>
      <c r="Y4091" s="29"/>
      <c r="Z4091" s="29"/>
      <c r="AA4091" s="29"/>
      <c r="AB4091" s="29"/>
      <c r="AC4091" s="29"/>
      <c r="AD4091" s="29"/>
      <c r="AE4091" s="29"/>
      <c r="AF4091" s="29"/>
      <c r="AG4091" s="29"/>
      <c r="AH4091" s="29"/>
      <c r="AI4091" s="29"/>
      <c r="AJ4091" s="29"/>
      <c r="AK4091" s="29"/>
      <c r="AL4091" s="29"/>
      <c r="AM4091" s="29"/>
    </row>
    <row r="4092" spans="2:39">
      <c r="B4092" s="1"/>
      <c r="C4092" s="1"/>
      <c r="D4092" s="29"/>
      <c r="E4092" s="29"/>
      <c r="F4092" s="29"/>
      <c r="G4092" s="29"/>
      <c r="H4092" s="29"/>
      <c r="I4092" s="29"/>
      <c r="J4092" s="29"/>
      <c r="K4092" s="29"/>
      <c r="L4092" s="29"/>
      <c r="M4092" s="29"/>
      <c r="N4092" s="29"/>
      <c r="O4092" s="29"/>
      <c r="P4092" s="29"/>
      <c r="Q4092" s="29"/>
      <c r="R4092" s="29"/>
      <c r="S4092" s="29"/>
      <c r="T4092" s="29"/>
      <c r="U4092" s="29"/>
      <c r="V4092" s="29"/>
      <c r="W4092" s="29"/>
      <c r="X4092" s="29"/>
      <c r="Y4092" s="29"/>
      <c r="Z4092" s="29"/>
      <c r="AA4092" s="29"/>
      <c r="AB4092" s="29"/>
      <c r="AC4092" s="29"/>
      <c r="AD4092" s="29"/>
      <c r="AE4092" s="29"/>
      <c r="AF4092" s="29"/>
      <c r="AG4092" s="29"/>
      <c r="AH4092" s="29"/>
      <c r="AI4092" s="29"/>
      <c r="AJ4092" s="29"/>
      <c r="AK4092" s="29"/>
      <c r="AL4092" s="29"/>
      <c r="AM4092" s="29"/>
    </row>
    <row r="4093" spans="2:39">
      <c r="B4093" s="1"/>
      <c r="C4093" s="1"/>
      <c r="D4093" s="29"/>
      <c r="E4093" s="29"/>
      <c r="F4093" s="29"/>
      <c r="G4093" s="29"/>
      <c r="H4093" s="29"/>
      <c r="I4093" s="29"/>
      <c r="J4093" s="29"/>
      <c r="K4093" s="29"/>
      <c r="L4093" s="29"/>
      <c r="M4093" s="29"/>
      <c r="N4093" s="29"/>
      <c r="O4093" s="29"/>
      <c r="P4093" s="29"/>
      <c r="Q4093" s="29"/>
      <c r="R4093" s="29"/>
      <c r="S4093" s="29"/>
      <c r="T4093" s="29"/>
      <c r="U4093" s="29"/>
      <c r="V4093" s="29"/>
      <c r="W4093" s="29"/>
      <c r="X4093" s="29"/>
      <c r="Y4093" s="29"/>
      <c r="Z4093" s="29"/>
      <c r="AA4093" s="29"/>
      <c r="AB4093" s="29"/>
      <c r="AC4093" s="29"/>
      <c r="AD4093" s="29"/>
      <c r="AE4093" s="29"/>
      <c r="AF4093" s="29"/>
      <c r="AG4093" s="29"/>
      <c r="AH4093" s="29"/>
      <c r="AI4093" s="29"/>
      <c r="AJ4093" s="29"/>
      <c r="AK4093" s="29"/>
      <c r="AL4093" s="29"/>
      <c r="AM4093" s="29"/>
    </row>
    <row r="4094" spans="2:39">
      <c r="B4094" s="1"/>
      <c r="C4094" s="1"/>
      <c r="D4094" s="29"/>
      <c r="E4094" s="29"/>
      <c r="F4094" s="29"/>
      <c r="G4094" s="29"/>
      <c r="H4094" s="29"/>
      <c r="I4094" s="29"/>
      <c r="J4094" s="29"/>
      <c r="K4094" s="29"/>
      <c r="L4094" s="29"/>
      <c r="M4094" s="29"/>
      <c r="N4094" s="29"/>
      <c r="O4094" s="29"/>
      <c r="P4094" s="29"/>
      <c r="Q4094" s="29"/>
      <c r="R4094" s="29"/>
      <c r="S4094" s="29"/>
      <c r="T4094" s="29"/>
      <c r="U4094" s="29"/>
      <c r="V4094" s="29"/>
      <c r="W4094" s="29"/>
      <c r="X4094" s="29"/>
      <c r="Y4094" s="29"/>
      <c r="Z4094" s="29"/>
      <c r="AA4094" s="29"/>
      <c r="AB4094" s="29"/>
      <c r="AC4094" s="29"/>
      <c r="AD4094" s="29"/>
      <c r="AE4094" s="29"/>
      <c r="AF4094" s="29"/>
      <c r="AG4094" s="29"/>
      <c r="AH4094" s="29"/>
      <c r="AI4094" s="29"/>
      <c r="AJ4094" s="29"/>
      <c r="AK4094" s="29"/>
      <c r="AL4094" s="29"/>
      <c r="AM4094" s="29"/>
    </row>
    <row r="4095" spans="2:39">
      <c r="B4095" s="1"/>
      <c r="C4095" s="1"/>
      <c r="D4095" s="29"/>
      <c r="E4095" s="29"/>
      <c r="F4095" s="29"/>
      <c r="G4095" s="29"/>
      <c r="H4095" s="29"/>
      <c r="I4095" s="29"/>
      <c r="J4095" s="29"/>
      <c r="K4095" s="29"/>
      <c r="L4095" s="29"/>
      <c r="M4095" s="29"/>
      <c r="N4095" s="29"/>
      <c r="O4095" s="29"/>
      <c r="P4095" s="29"/>
      <c r="Q4095" s="29"/>
      <c r="R4095" s="29"/>
      <c r="S4095" s="29"/>
      <c r="T4095" s="29"/>
      <c r="U4095" s="29"/>
      <c r="V4095" s="29"/>
      <c r="W4095" s="29"/>
      <c r="X4095" s="29"/>
      <c r="Y4095" s="29"/>
      <c r="Z4095" s="29"/>
      <c r="AA4095" s="29"/>
      <c r="AB4095" s="29"/>
      <c r="AC4095" s="29"/>
      <c r="AD4095" s="29"/>
      <c r="AE4095" s="29"/>
      <c r="AF4095" s="29"/>
      <c r="AG4095" s="29"/>
      <c r="AH4095" s="29"/>
      <c r="AI4095" s="29"/>
      <c r="AJ4095" s="29"/>
      <c r="AK4095" s="29"/>
      <c r="AL4095" s="29"/>
      <c r="AM4095" s="29"/>
    </row>
    <row r="4096" spans="2:39">
      <c r="B4096" s="1"/>
      <c r="C4096" s="1"/>
      <c r="D4096" s="29"/>
      <c r="E4096" s="29"/>
      <c r="F4096" s="29"/>
      <c r="G4096" s="29"/>
      <c r="H4096" s="29"/>
      <c r="I4096" s="29"/>
      <c r="J4096" s="29"/>
      <c r="K4096" s="29"/>
      <c r="L4096" s="29"/>
      <c r="M4096" s="29"/>
      <c r="N4096" s="29"/>
      <c r="O4096" s="29"/>
      <c r="P4096" s="29"/>
      <c r="Q4096" s="29"/>
      <c r="R4096" s="29"/>
      <c r="S4096" s="29"/>
      <c r="T4096" s="29"/>
      <c r="U4096" s="29"/>
      <c r="V4096" s="29"/>
      <c r="W4096" s="29"/>
      <c r="X4096" s="29"/>
      <c r="Y4096" s="29"/>
      <c r="Z4096" s="29"/>
      <c r="AA4096" s="29"/>
      <c r="AB4096" s="29"/>
      <c r="AC4096" s="29"/>
      <c r="AD4096" s="29"/>
      <c r="AE4096" s="29"/>
      <c r="AF4096" s="29"/>
      <c r="AG4096" s="29"/>
      <c r="AH4096" s="29"/>
      <c r="AI4096" s="29"/>
      <c r="AJ4096" s="29"/>
      <c r="AK4096" s="29"/>
      <c r="AL4096" s="29"/>
      <c r="AM4096" s="29"/>
    </row>
    <row r="4097" spans="2:39">
      <c r="B4097" s="1"/>
      <c r="C4097" s="1"/>
      <c r="D4097" s="29"/>
      <c r="E4097" s="29"/>
      <c r="F4097" s="29"/>
      <c r="G4097" s="29"/>
      <c r="H4097" s="29"/>
      <c r="I4097" s="29"/>
      <c r="J4097" s="29"/>
      <c r="K4097" s="29"/>
      <c r="L4097" s="29"/>
      <c r="M4097" s="29"/>
      <c r="N4097" s="29"/>
      <c r="O4097" s="29"/>
      <c r="P4097" s="29"/>
      <c r="Q4097" s="29"/>
      <c r="R4097" s="29"/>
      <c r="S4097" s="29"/>
      <c r="T4097" s="29"/>
      <c r="U4097" s="29"/>
      <c r="V4097" s="29"/>
      <c r="W4097" s="29"/>
      <c r="X4097" s="29"/>
      <c r="Y4097" s="29"/>
      <c r="Z4097" s="29"/>
      <c r="AA4097" s="29"/>
      <c r="AB4097" s="29"/>
      <c r="AC4097" s="29"/>
      <c r="AD4097" s="29"/>
      <c r="AE4097" s="29"/>
      <c r="AF4097" s="29"/>
      <c r="AG4097" s="29"/>
      <c r="AH4097" s="29"/>
      <c r="AI4097" s="29"/>
      <c r="AJ4097" s="29"/>
      <c r="AK4097" s="29"/>
      <c r="AL4097" s="29"/>
      <c r="AM4097" s="29"/>
    </row>
    <row r="4098" spans="2:39">
      <c r="B4098" s="1"/>
      <c r="C4098" s="1"/>
      <c r="D4098" s="29"/>
      <c r="E4098" s="29"/>
      <c r="F4098" s="29"/>
      <c r="G4098" s="29"/>
      <c r="H4098" s="29"/>
      <c r="I4098" s="29"/>
      <c r="J4098" s="29"/>
      <c r="K4098" s="29"/>
      <c r="L4098" s="29"/>
      <c r="M4098" s="29"/>
      <c r="N4098" s="29"/>
      <c r="O4098" s="29"/>
      <c r="P4098" s="29"/>
      <c r="Q4098" s="29"/>
      <c r="R4098" s="29"/>
      <c r="S4098" s="29"/>
      <c r="T4098" s="29"/>
      <c r="U4098" s="29"/>
      <c r="V4098" s="29"/>
      <c r="W4098" s="29"/>
      <c r="X4098" s="29"/>
      <c r="Y4098" s="29"/>
      <c r="Z4098" s="29"/>
      <c r="AA4098" s="29"/>
      <c r="AB4098" s="29"/>
      <c r="AC4098" s="29"/>
      <c r="AD4098" s="29"/>
      <c r="AE4098" s="29"/>
      <c r="AF4098" s="29"/>
      <c r="AG4098" s="29"/>
      <c r="AH4098" s="29"/>
      <c r="AI4098" s="29"/>
      <c r="AJ4098" s="29"/>
      <c r="AK4098" s="29"/>
      <c r="AL4098" s="29"/>
      <c r="AM4098" s="29"/>
    </row>
    <row r="4099" spans="2:39">
      <c r="B4099" s="1"/>
      <c r="C4099" s="1"/>
      <c r="D4099" s="29"/>
      <c r="E4099" s="29"/>
      <c r="F4099" s="29"/>
      <c r="G4099" s="29"/>
      <c r="H4099" s="29"/>
      <c r="I4099" s="29"/>
      <c r="J4099" s="29"/>
      <c r="K4099" s="29"/>
      <c r="L4099" s="29"/>
      <c r="M4099" s="29"/>
      <c r="N4099" s="29"/>
      <c r="O4099" s="29"/>
      <c r="P4099" s="29"/>
      <c r="Q4099" s="29"/>
      <c r="R4099" s="29"/>
      <c r="S4099" s="29"/>
      <c r="T4099" s="29"/>
      <c r="U4099" s="29"/>
      <c r="V4099" s="29"/>
      <c r="W4099" s="29"/>
      <c r="X4099" s="29"/>
      <c r="Y4099" s="29"/>
      <c r="Z4099" s="29"/>
      <c r="AA4099" s="29"/>
      <c r="AB4099" s="29"/>
      <c r="AC4099" s="29"/>
      <c r="AD4099" s="29"/>
      <c r="AE4099" s="29"/>
      <c r="AF4099" s="29"/>
      <c r="AG4099" s="29"/>
      <c r="AH4099" s="29"/>
      <c r="AI4099" s="29"/>
      <c r="AJ4099" s="29"/>
      <c r="AK4099" s="29"/>
      <c r="AL4099" s="29"/>
      <c r="AM4099" s="29"/>
    </row>
    <row r="4100" spans="2:39">
      <c r="B4100" s="1"/>
      <c r="C4100" s="1"/>
      <c r="D4100" s="29"/>
      <c r="E4100" s="29"/>
      <c r="F4100" s="29"/>
      <c r="G4100" s="29"/>
      <c r="H4100" s="29"/>
      <c r="I4100" s="29"/>
      <c r="J4100" s="29"/>
      <c r="K4100" s="29"/>
      <c r="L4100" s="29"/>
      <c r="M4100" s="29"/>
      <c r="N4100" s="29"/>
      <c r="O4100" s="29"/>
      <c r="P4100" s="29"/>
      <c r="Q4100" s="29"/>
      <c r="R4100" s="29"/>
      <c r="S4100" s="29"/>
      <c r="T4100" s="29"/>
      <c r="U4100" s="29"/>
      <c r="V4100" s="29"/>
      <c r="W4100" s="29"/>
      <c r="X4100" s="29"/>
      <c r="Y4100" s="29"/>
      <c r="Z4100" s="29"/>
      <c r="AA4100" s="29"/>
      <c r="AB4100" s="29"/>
      <c r="AC4100" s="29"/>
      <c r="AD4100" s="29"/>
      <c r="AE4100" s="29"/>
      <c r="AF4100" s="29"/>
      <c r="AG4100" s="29"/>
      <c r="AH4100" s="29"/>
      <c r="AI4100" s="29"/>
      <c r="AJ4100" s="29"/>
      <c r="AK4100" s="29"/>
      <c r="AL4100" s="29"/>
      <c r="AM4100" s="29"/>
    </row>
    <row r="4101" spans="2:39">
      <c r="B4101" s="1"/>
      <c r="C4101" s="1"/>
      <c r="D4101" s="29"/>
      <c r="E4101" s="29"/>
      <c r="F4101" s="29"/>
      <c r="G4101" s="29"/>
      <c r="H4101" s="29"/>
      <c r="I4101" s="29"/>
      <c r="J4101" s="29"/>
      <c r="K4101" s="29"/>
      <c r="L4101" s="29"/>
      <c r="M4101" s="29"/>
      <c r="N4101" s="29"/>
      <c r="O4101" s="29"/>
      <c r="P4101" s="29"/>
      <c r="Q4101" s="29"/>
      <c r="R4101" s="29"/>
      <c r="S4101" s="29"/>
      <c r="T4101" s="29"/>
      <c r="U4101" s="29"/>
      <c r="V4101" s="29"/>
      <c r="W4101" s="29"/>
      <c r="X4101" s="29"/>
      <c r="Y4101" s="29"/>
      <c r="Z4101" s="29"/>
      <c r="AA4101" s="29"/>
      <c r="AB4101" s="29"/>
      <c r="AC4101" s="29"/>
      <c r="AD4101" s="29"/>
      <c r="AE4101" s="29"/>
      <c r="AF4101" s="29"/>
      <c r="AG4101" s="29"/>
      <c r="AH4101" s="29"/>
      <c r="AI4101" s="29"/>
      <c r="AJ4101" s="29"/>
      <c r="AK4101" s="29"/>
      <c r="AL4101" s="29"/>
      <c r="AM4101" s="29"/>
    </row>
    <row r="4102" spans="2:39">
      <c r="B4102" s="1"/>
      <c r="C4102" s="1"/>
      <c r="D4102" s="29"/>
      <c r="E4102" s="29"/>
      <c r="F4102" s="29"/>
      <c r="G4102" s="29"/>
      <c r="H4102" s="29"/>
      <c r="I4102" s="29"/>
      <c r="J4102" s="29"/>
      <c r="K4102" s="29"/>
      <c r="L4102" s="29"/>
      <c r="M4102" s="29"/>
      <c r="N4102" s="29"/>
      <c r="O4102" s="29"/>
      <c r="P4102" s="29"/>
      <c r="Q4102" s="29"/>
      <c r="R4102" s="29"/>
      <c r="S4102" s="29"/>
      <c r="T4102" s="29"/>
      <c r="U4102" s="29"/>
      <c r="V4102" s="29"/>
      <c r="W4102" s="29"/>
      <c r="X4102" s="29"/>
      <c r="Y4102" s="29"/>
      <c r="Z4102" s="29"/>
      <c r="AA4102" s="29"/>
      <c r="AB4102" s="29"/>
      <c r="AC4102" s="29"/>
      <c r="AD4102" s="29"/>
      <c r="AE4102" s="29"/>
      <c r="AF4102" s="29"/>
      <c r="AG4102" s="29"/>
      <c r="AH4102" s="29"/>
      <c r="AI4102" s="29"/>
      <c r="AJ4102" s="29"/>
      <c r="AK4102" s="29"/>
      <c r="AL4102" s="29"/>
      <c r="AM4102" s="29"/>
    </row>
    <row r="4103" spans="2:39">
      <c r="B4103" s="1"/>
      <c r="C4103" s="1"/>
      <c r="D4103" s="29"/>
      <c r="E4103" s="29"/>
      <c r="F4103" s="29"/>
      <c r="G4103" s="29"/>
      <c r="H4103" s="29"/>
      <c r="I4103" s="29"/>
      <c r="J4103" s="29"/>
      <c r="K4103" s="29"/>
      <c r="L4103" s="29"/>
      <c r="M4103" s="29"/>
      <c r="N4103" s="29"/>
      <c r="O4103" s="29"/>
      <c r="P4103" s="29"/>
      <c r="Q4103" s="29"/>
      <c r="R4103" s="29"/>
      <c r="S4103" s="29"/>
      <c r="T4103" s="29"/>
      <c r="U4103" s="29"/>
      <c r="V4103" s="29"/>
      <c r="W4103" s="29"/>
      <c r="X4103" s="29"/>
      <c r="Y4103" s="29"/>
      <c r="Z4103" s="29"/>
      <c r="AA4103" s="29"/>
      <c r="AB4103" s="29"/>
      <c r="AC4103" s="29"/>
      <c r="AD4103" s="29"/>
      <c r="AE4103" s="29"/>
      <c r="AF4103" s="29"/>
      <c r="AG4103" s="29"/>
      <c r="AH4103" s="29"/>
      <c r="AI4103" s="29"/>
      <c r="AJ4103" s="29"/>
      <c r="AK4103" s="29"/>
      <c r="AL4103" s="29"/>
      <c r="AM4103" s="29"/>
    </row>
    <row r="4104" spans="2:39">
      <c r="B4104" s="1"/>
      <c r="C4104" s="1"/>
      <c r="D4104" s="29"/>
      <c r="E4104" s="29"/>
      <c r="F4104" s="29"/>
      <c r="G4104" s="29"/>
      <c r="H4104" s="29"/>
      <c r="I4104" s="29"/>
      <c r="J4104" s="29"/>
      <c r="K4104" s="29"/>
      <c r="L4104" s="29"/>
      <c r="M4104" s="29"/>
      <c r="N4104" s="29"/>
      <c r="O4104" s="29"/>
      <c r="P4104" s="29"/>
      <c r="Q4104" s="29"/>
      <c r="R4104" s="29"/>
      <c r="S4104" s="29"/>
      <c r="T4104" s="29"/>
      <c r="U4104" s="29"/>
      <c r="V4104" s="29"/>
      <c r="W4104" s="29"/>
      <c r="X4104" s="29"/>
      <c r="Y4104" s="29"/>
      <c r="Z4104" s="29"/>
      <c r="AA4104" s="29"/>
      <c r="AB4104" s="29"/>
      <c r="AC4104" s="29"/>
      <c r="AD4104" s="29"/>
      <c r="AE4104" s="29"/>
      <c r="AF4104" s="29"/>
      <c r="AG4104" s="29"/>
      <c r="AH4104" s="29"/>
      <c r="AI4104" s="29"/>
      <c r="AJ4104" s="29"/>
      <c r="AK4104" s="29"/>
      <c r="AL4104" s="29"/>
      <c r="AM4104" s="29"/>
    </row>
    <row r="4105" spans="2:39">
      <c r="B4105" s="1"/>
      <c r="C4105" s="1"/>
      <c r="D4105" s="29"/>
      <c r="E4105" s="29"/>
      <c r="F4105" s="29"/>
      <c r="G4105" s="29"/>
      <c r="H4105" s="29"/>
      <c r="I4105" s="29"/>
      <c r="J4105" s="29"/>
      <c r="K4105" s="29"/>
      <c r="L4105" s="29"/>
      <c r="M4105" s="29"/>
      <c r="N4105" s="29"/>
      <c r="O4105" s="29"/>
      <c r="P4105" s="29"/>
      <c r="Q4105" s="29"/>
      <c r="R4105" s="29"/>
      <c r="S4105" s="29"/>
      <c r="T4105" s="29"/>
      <c r="U4105" s="29"/>
      <c r="V4105" s="29"/>
      <c r="W4105" s="29"/>
      <c r="X4105" s="29"/>
      <c r="Y4105" s="29"/>
      <c r="Z4105" s="29"/>
      <c r="AA4105" s="29"/>
      <c r="AB4105" s="29"/>
      <c r="AC4105" s="29"/>
      <c r="AD4105" s="29"/>
      <c r="AE4105" s="29"/>
      <c r="AF4105" s="29"/>
      <c r="AG4105" s="29"/>
      <c r="AH4105" s="29"/>
      <c r="AI4105" s="29"/>
      <c r="AJ4105" s="29"/>
      <c r="AK4105" s="29"/>
      <c r="AL4105" s="29"/>
      <c r="AM4105" s="29"/>
    </row>
    <row r="4106" spans="2:39">
      <c r="B4106" s="1"/>
      <c r="C4106" s="1"/>
      <c r="D4106" s="29"/>
      <c r="E4106" s="29"/>
      <c r="F4106" s="29"/>
      <c r="G4106" s="29"/>
      <c r="H4106" s="29"/>
      <c r="I4106" s="29"/>
      <c r="J4106" s="29"/>
      <c r="K4106" s="29"/>
      <c r="L4106" s="29"/>
      <c r="M4106" s="29"/>
      <c r="N4106" s="29"/>
      <c r="O4106" s="29"/>
      <c r="P4106" s="29"/>
      <c r="Q4106" s="29"/>
      <c r="R4106" s="29"/>
      <c r="S4106" s="29"/>
      <c r="T4106" s="29"/>
      <c r="U4106" s="29"/>
      <c r="V4106" s="29"/>
      <c r="W4106" s="29"/>
      <c r="X4106" s="29"/>
      <c r="Y4106" s="29"/>
      <c r="Z4106" s="29"/>
      <c r="AA4106" s="29"/>
      <c r="AB4106" s="29"/>
      <c r="AC4106" s="29"/>
      <c r="AD4106" s="29"/>
      <c r="AE4106" s="29"/>
      <c r="AF4106" s="29"/>
      <c r="AG4106" s="29"/>
      <c r="AH4106" s="29"/>
      <c r="AI4106" s="29"/>
      <c r="AJ4106" s="29"/>
      <c r="AK4106" s="29"/>
      <c r="AL4106" s="29"/>
      <c r="AM4106" s="29"/>
    </row>
    <row r="4107" spans="2:39">
      <c r="B4107" s="1"/>
      <c r="C4107" s="1"/>
      <c r="D4107" s="29"/>
      <c r="E4107" s="29"/>
      <c r="F4107" s="29"/>
      <c r="G4107" s="29"/>
      <c r="H4107" s="29"/>
      <c r="I4107" s="29"/>
      <c r="J4107" s="29"/>
      <c r="K4107" s="29"/>
      <c r="L4107" s="29"/>
      <c r="M4107" s="29"/>
      <c r="N4107" s="29"/>
      <c r="O4107" s="29"/>
      <c r="P4107" s="29"/>
      <c r="Q4107" s="29"/>
      <c r="R4107" s="29"/>
      <c r="S4107" s="29"/>
      <c r="T4107" s="29"/>
      <c r="U4107" s="29"/>
      <c r="V4107" s="29"/>
      <c r="W4107" s="29"/>
      <c r="X4107" s="29"/>
      <c r="Y4107" s="29"/>
      <c r="Z4107" s="29"/>
      <c r="AA4107" s="29"/>
      <c r="AB4107" s="29"/>
      <c r="AC4107" s="29"/>
      <c r="AD4107" s="29"/>
      <c r="AE4107" s="29"/>
      <c r="AF4107" s="29"/>
      <c r="AG4107" s="29"/>
      <c r="AH4107" s="29"/>
      <c r="AI4107" s="29"/>
      <c r="AJ4107" s="29"/>
      <c r="AK4107" s="29"/>
      <c r="AL4107" s="29"/>
      <c r="AM4107" s="29"/>
    </row>
    <row r="4108" spans="2:39">
      <c r="B4108" s="1"/>
      <c r="C4108" s="1"/>
      <c r="D4108" s="29"/>
      <c r="E4108" s="29"/>
      <c r="F4108" s="29"/>
      <c r="G4108" s="29"/>
      <c r="H4108" s="29"/>
      <c r="I4108" s="29"/>
      <c r="J4108" s="29"/>
      <c r="K4108" s="29"/>
      <c r="L4108" s="29"/>
      <c r="M4108" s="29"/>
      <c r="N4108" s="29"/>
      <c r="O4108" s="29"/>
      <c r="P4108" s="29"/>
      <c r="Q4108" s="29"/>
      <c r="R4108" s="29"/>
      <c r="S4108" s="29"/>
      <c r="T4108" s="29"/>
      <c r="U4108" s="29"/>
      <c r="V4108" s="29"/>
      <c r="W4108" s="29"/>
      <c r="X4108" s="29"/>
      <c r="Y4108" s="29"/>
      <c r="Z4108" s="29"/>
      <c r="AA4108" s="29"/>
      <c r="AB4108" s="29"/>
      <c r="AC4108" s="29"/>
      <c r="AD4108" s="29"/>
      <c r="AE4108" s="29"/>
      <c r="AF4108" s="29"/>
      <c r="AG4108" s="29"/>
      <c r="AH4108" s="29"/>
      <c r="AI4108" s="29"/>
      <c r="AJ4108" s="29"/>
      <c r="AK4108" s="29"/>
      <c r="AL4108" s="29"/>
      <c r="AM4108" s="29"/>
    </row>
    <row r="4109" spans="2:39">
      <c r="B4109" s="1"/>
      <c r="C4109" s="1"/>
      <c r="D4109" s="29"/>
      <c r="E4109" s="29"/>
      <c r="F4109" s="29"/>
      <c r="G4109" s="29"/>
      <c r="H4109" s="29"/>
      <c r="I4109" s="29"/>
      <c r="J4109" s="29"/>
      <c r="K4109" s="29"/>
      <c r="L4109" s="29"/>
      <c r="M4109" s="29"/>
      <c r="N4109" s="29"/>
      <c r="O4109" s="29"/>
      <c r="P4109" s="29"/>
      <c r="Q4109" s="29"/>
      <c r="R4109" s="29"/>
      <c r="S4109" s="29"/>
      <c r="T4109" s="29"/>
      <c r="U4109" s="29"/>
      <c r="V4109" s="29"/>
      <c r="W4109" s="29"/>
      <c r="X4109" s="29"/>
      <c r="Y4109" s="29"/>
      <c r="Z4109" s="29"/>
      <c r="AA4109" s="29"/>
      <c r="AB4109" s="29"/>
      <c r="AC4109" s="29"/>
      <c r="AD4109" s="29"/>
      <c r="AE4109" s="29"/>
      <c r="AF4109" s="29"/>
      <c r="AG4109" s="29"/>
      <c r="AH4109" s="29"/>
      <c r="AI4109" s="29"/>
      <c r="AJ4109" s="29"/>
      <c r="AK4109" s="29"/>
      <c r="AL4109" s="29"/>
      <c r="AM4109" s="29"/>
    </row>
    <row r="4110" spans="2:39">
      <c r="B4110" s="1"/>
      <c r="C4110" s="1"/>
      <c r="D4110" s="29"/>
      <c r="E4110" s="29"/>
      <c r="F4110" s="29"/>
      <c r="G4110" s="29"/>
      <c r="H4110" s="29"/>
      <c r="I4110" s="29"/>
      <c r="J4110" s="29"/>
      <c r="K4110" s="29"/>
      <c r="L4110" s="29"/>
      <c r="M4110" s="29"/>
      <c r="N4110" s="29"/>
      <c r="O4110" s="29"/>
      <c r="P4110" s="29"/>
      <c r="Q4110" s="29"/>
      <c r="R4110" s="29"/>
      <c r="S4110" s="29"/>
      <c r="T4110" s="29"/>
      <c r="U4110" s="29"/>
      <c r="V4110" s="29"/>
      <c r="W4110" s="29"/>
      <c r="X4110" s="29"/>
      <c r="Y4110" s="29"/>
      <c r="Z4110" s="29"/>
      <c r="AA4110" s="29"/>
      <c r="AB4110" s="29"/>
      <c r="AC4110" s="29"/>
      <c r="AD4110" s="29"/>
      <c r="AE4110" s="29"/>
      <c r="AF4110" s="29"/>
      <c r="AG4110" s="29"/>
      <c r="AH4110" s="29"/>
      <c r="AI4110" s="29"/>
      <c r="AJ4110" s="29"/>
      <c r="AK4110" s="29"/>
      <c r="AL4110" s="29"/>
      <c r="AM4110" s="29"/>
    </row>
    <row r="4111" spans="2:39">
      <c r="B4111" s="1"/>
      <c r="C4111" s="1"/>
      <c r="D4111" s="29"/>
      <c r="E4111" s="29"/>
      <c r="F4111" s="29"/>
      <c r="G4111" s="29"/>
      <c r="H4111" s="29"/>
      <c r="I4111" s="29"/>
      <c r="J4111" s="29"/>
      <c r="K4111" s="29"/>
      <c r="L4111" s="29"/>
      <c r="M4111" s="29"/>
      <c r="N4111" s="29"/>
      <c r="O4111" s="29"/>
      <c r="P4111" s="29"/>
      <c r="Q4111" s="29"/>
      <c r="R4111" s="29"/>
      <c r="S4111" s="29"/>
      <c r="T4111" s="29"/>
      <c r="U4111" s="29"/>
      <c r="V4111" s="29"/>
      <c r="W4111" s="29"/>
      <c r="X4111" s="29"/>
      <c r="Y4111" s="29"/>
      <c r="Z4111" s="29"/>
      <c r="AA4111" s="29"/>
      <c r="AB4111" s="29"/>
      <c r="AC4111" s="29"/>
      <c r="AD4111" s="29"/>
      <c r="AE4111" s="29"/>
      <c r="AF4111" s="29"/>
      <c r="AG4111" s="29"/>
      <c r="AH4111" s="29"/>
      <c r="AI4111" s="29"/>
      <c r="AJ4111" s="29"/>
      <c r="AK4111" s="29"/>
      <c r="AL4111" s="29"/>
      <c r="AM4111" s="29"/>
    </row>
    <row r="4112" spans="2:39">
      <c r="B4112" s="1"/>
      <c r="C4112" s="1"/>
      <c r="D4112" s="29"/>
      <c r="E4112" s="29"/>
      <c r="F4112" s="29"/>
      <c r="G4112" s="29"/>
      <c r="H4112" s="29"/>
      <c r="I4112" s="29"/>
      <c r="J4112" s="29"/>
      <c r="K4112" s="29"/>
      <c r="L4112" s="29"/>
      <c r="M4112" s="29"/>
      <c r="N4112" s="29"/>
      <c r="O4112" s="29"/>
      <c r="P4112" s="29"/>
      <c r="Q4112" s="29"/>
      <c r="R4112" s="29"/>
      <c r="S4112" s="29"/>
      <c r="T4112" s="29"/>
      <c r="U4112" s="29"/>
      <c r="V4112" s="29"/>
      <c r="W4112" s="29"/>
      <c r="X4112" s="29"/>
      <c r="Y4112" s="29"/>
      <c r="Z4112" s="29"/>
      <c r="AA4112" s="29"/>
      <c r="AB4112" s="29"/>
      <c r="AC4112" s="29"/>
      <c r="AD4112" s="29"/>
      <c r="AE4112" s="29"/>
      <c r="AF4112" s="29"/>
      <c r="AG4112" s="29"/>
      <c r="AH4112" s="29"/>
      <c r="AI4112" s="29"/>
      <c r="AJ4112" s="29"/>
      <c r="AK4112" s="29"/>
      <c r="AL4112" s="29"/>
      <c r="AM4112" s="29"/>
    </row>
    <row r="4113" spans="2:39">
      <c r="B4113" s="1"/>
      <c r="C4113" s="1"/>
      <c r="D4113" s="29"/>
      <c r="E4113" s="29"/>
      <c r="F4113" s="29"/>
      <c r="G4113" s="29"/>
      <c r="H4113" s="29"/>
      <c r="I4113" s="29"/>
      <c r="J4113" s="29"/>
      <c r="K4113" s="29"/>
      <c r="L4113" s="29"/>
      <c r="M4113" s="29"/>
      <c r="N4113" s="29"/>
      <c r="O4113" s="29"/>
      <c r="P4113" s="29"/>
      <c r="Q4113" s="29"/>
      <c r="R4113" s="29"/>
      <c r="S4113" s="29"/>
      <c r="T4113" s="29"/>
      <c r="U4113" s="29"/>
      <c r="V4113" s="29"/>
      <c r="W4113" s="29"/>
      <c r="X4113" s="29"/>
      <c r="Y4113" s="29"/>
      <c r="Z4113" s="29"/>
      <c r="AA4113" s="29"/>
      <c r="AB4113" s="29"/>
      <c r="AC4113" s="29"/>
      <c r="AD4113" s="29"/>
      <c r="AE4113" s="29"/>
      <c r="AF4113" s="29"/>
      <c r="AG4113" s="29"/>
      <c r="AH4113" s="29"/>
      <c r="AI4113" s="29"/>
      <c r="AJ4113" s="29"/>
      <c r="AK4113" s="29"/>
      <c r="AL4113" s="29"/>
      <c r="AM4113" s="29"/>
    </row>
    <row r="4114" spans="2:39">
      <c r="B4114" s="1"/>
      <c r="C4114" s="1"/>
      <c r="D4114" s="29"/>
      <c r="E4114" s="29"/>
      <c r="F4114" s="29"/>
      <c r="G4114" s="29"/>
      <c r="H4114" s="29"/>
      <c r="I4114" s="29"/>
      <c r="J4114" s="29"/>
      <c r="K4114" s="29"/>
      <c r="L4114" s="29"/>
      <c r="M4114" s="29"/>
      <c r="N4114" s="29"/>
      <c r="O4114" s="29"/>
      <c r="P4114" s="29"/>
      <c r="Q4114" s="29"/>
      <c r="R4114" s="29"/>
      <c r="S4114" s="29"/>
      <c r="T4114" s="29"/>
      <c r="U4114" s="29"/>
      <c r="V4114" s="29"/>
      <c r="W4114" s="29"/>
      <c r="X4114" s="29"/>
      <c r="Y4114" s="29"/>
      <c r="Z4114" s="29"/>
      <c r="AA4114" s="29"/>
      <c r="AB4114" s="29"/>
      <c r="AC4114" s="29"/>
      <c r="AD4114" s="29"/>
      <c r="AE4114" s="29"/>
      <c r="AF4114" s="29"/>
      <c r="AG4114" s="29"/>
      <c r="AH4114" s="29"/>
      <c r="AI4114" s="29"/>
      <c r="AJ4114" s="29"/>
      <c r="AK4114" s="29"/>
      <c r="AL4114" s="29"/>
      <c r="AM4114" s="29"/>
    </row>
    <row r="4115" spans="2:39">
      <c r="B4115" s="1"/>
      <c r="C4115" s="1"/>
      <c r="D4115" s="29"/>
      <c r="E4115" s="29"/>
      <c r="F4115" s="29"/>
      <c r="G4115" s="29"/>
      <c r="H4115" s="29"/>
      <c r="I4115" s="29"/>
      <c r="J4115" s="29"/>
      <c r="K4115" s="29"/>
      <c r="L4115" s="29"/>
      <c r="M4115" s="29"/>
      <c r="N4115" s="29"/>
      <c r="O4115" s="29"/>
      <c r="P4115" s="29"/>
      <c r="Q4115" s="29"/>
      <c r="R4115" s="29"/>
      <c r="S4115" s="29"/>
      <c r="T4115" s="29"/>
      <c r="U4115" s="29"/>
      <c r="V4115" s="29"/>
      <c r="W4115" s="29"/>
      <c r="X4115" s="29"/>
      <c r="Y4115" s="29"/>
      <c r="Z4115" s="29"/>
      <c r="AA4115" s="29"/>
      <c r="AB4115" s="29"/>
      <c r="AC4115" s="29"/>
      <c r="AD4115" s="29"/>
      <c r="AE4115" s="29"/>
      <c r="AF4115" s="29"/>
      <c r="AG4115" s="29"/>
      <c r="AH4115" s="29"/>
      <c r="AI4115" s="29"/>
      <c r="AJ4115" s="29"/>
      <c r="AK4115" s="29"/>
      <c r="AL4115" s="29"/>
      <c r="AM4115" s="29"/>
    </row>
    <row r="4116" spans="2:39">
      <c r="B4116" s="1"/>
      <c r="C4116" s="1"/>
      <c r="D4116" s="29"/>
      <c r="E4116" s="29"/>
      <c r="F4116" s="29"/>
      <c r="G4116" s="29"/>
      <c r="H4116" s="29"/>
      <c r="I4116" s="29"/>
      <c r="J4116" s="29"/>
      <c r="K4116" s="29"/>
      <c r="L4116" s="29"/>
      <c r="M4116" s="29"/>
      <c r="N4116" s="29"/>
      <c r="O4116" s="29"/>
      <c r="P4116" s="29"/>
      <c r="Q4116" s="29"/>
      <c r="R4116" s="29"/>
      <c r="S4116" s="29"/>
      <c r="T4116" s="29"/>
      <c r="U4116" s="29"/>
      <c r="V4116" s="29"/>
      <c r="W4116" s="29"/>
      <c r="X4116" s="29"/>
      <c r="Y4116" s="29"/>
      <c r="Z4116" s="29"/>
      <c r="AA4116" s="29"/>
      <c r="AB4116" s="29"/>
      <c r="AC4116" s="29"/>
      <c r="AD4116" s="29"/>
      <c r="AE4116" s="29"/>
      <c r="AF4116" s="29"/>
      <c r="AG4116" s="29"/>
      <c r="AH4116" s="29"/>
      <c r="AI4116" s="29"/>
      <c r="AJ4116" s="29"/>
      <c r="AK4116" s="29"/>
      <c r="AL4116" s="29"/>
      <c r="AM4116" s="29"/>
    </row>
    <row r="4117" spans="2:39">
      <c r="B4117" s="1"/>
      <c r="C4117" s="1"/>
      <c r="D4117" s="29"/>
      <c r="E4117" s="29"/>
      <c r="F4117" s="29"/>
      <c r="G4117" s="29"/>
      <c r="H4117" s="29"/>
      <c r="I4117" s="29"/>
      <c r="J4117" s="29"/>
      <c r="K4117" s="29"/>
      <c r="L4117" s="29"/>
      <c r="M4117" s="29"/>
      <c r="N4117" s="29"/>
      <c r="O4117" s="29"/>
      <c r="P4117" s="29"/>
      <c r="Q4117" s="29"/>
      <c r="R4117" s="29"/>
      <c r="S4117" s="29"/>
      <c r="T4117" s="29"/>
      <c r="U4117" s="29"/>
      <c r="V4117" s="29"/>
      <c r="W4117" s="29"/>
      <c r="X4117" s="29"/>
      <c r="Y4117" s="29"/>
      <c r="Z4117" s="29"/>
      <c r="AA4117" s="29"/>
      <c r="AB4117" s="29"/>
      <c r="AC4117" s="29"/>
      <c r="AD4117" s="29"/>
      <c r="AE4117" s="29"/>
      <c r="AF4117" s="29"/>
      <c r="AG4117" s="29"/>
      <c r="AH4117" s="29"/>
      <c r="AI4117" s="29"/>
      <c r="AJ4117" s="29"/>
      <c r="AK4117" s="29"/>
      <c r="AL4117" s="29"/>
      <c r="AM4117" s="29"/>
    </row>
    <row r="4118" spans="2:39">
      <c r="B4118" s="1"/>
      <c r="C4118" s="1"/>
      <c r="D4118" s="29"/>
      <c r="E4118" s="29"/>
      <c r="F4118" s="29"/>
      <c r="G4118" s="29"/>
      <c r="H4118" s="29"/>
      <c r="I4118" s="29"/>
      <c r="J4118" s="29"/>
      <c r="K4118" s="29"/>
      <c r="L4118" s="29"/>
      <c r="M4118" s="29"/>
      <c r="N4118" s="29"/>
      <c r="O4118" s="29"/>
      <c r="P4118" s="29"/>
      <c r="Q4118" s="29"/>
      <c r="R4118" s="29"/>
      <c r="S4118" s="29"/>
      <c r="T4118" s="29"/>
      <c r="U4118" s="29"/>
      <c r="V4118" s="29"/>
      <c r="W4118" s="29"/>
      <c r="X4118" s="29"/>
      <c r="Y4118" s="29"/>
      <c r="Z4118" s="29"/>
      <c r="AA4118" s="29"/>
      <c r="AB4118" s="29"/>
      <c r="AC4118" s="29"/>
      <c r="AD4118" s="29"/>
      <c r="AE4118" s="29"/>
      <c r="AF4118" s="29"/>
      <c r="AG4118" s="29"/>
      <c r="AH4118" s="29"/>
      <c r="AI4118" s="29"/>
      <c r="AJ4118" s="29"/>
      <c r="AK4118" s="29"/>
      <c r="AL4118" s="29"/>
      <c r="AM4118" s="29"/>
    </row>
    <row r="4119" spans="2:39">
      <c r="B4119" s="1"/>
      <c r="C4119" s="1"/>
      <c r="D4119" s="29"/>
      <c r="E4119" s="29"/>
      <c r="F4119" s="29"/>
      <c r="G4119" s="29"/>
      <c r="H4119" s="29"/>
      <c r="I4119" s="29"/>
      <c r="J4119" s="29"/>
      <c r="K4119" s="29"/>
      <c r="L4119" s="29"/>
      <c r="M4119" s="29"/>
      <c r="N4119" s="29"/>
      <c r="O4119" s="29"/>
      <c r="P4119" s="29"/>
      <c r="Q4119" s="29"/>
      <c r="R4119" s="29"/>
      <c r="S4119" s="29"/>
      <c r="T4119" s="29"/>
      <c r="U4119" s="29"/>
      <c r="V4119" s="29"/>
      <c r="W4119" s="29"/>
      <c r="X4119" s="29"/>
      <c r="Y4119" s="29"/>
      <c r="Z4119" s="29"/>
      <c r="AA4119" s="29"/>
      <c r="AB4119" s="29"/>
      <c r="AC4119" s="29"/>
      <c r="AD4119" s="29"/>
      <c r="AE4119" s="29"/>
      <c r="AF4119" s="29"/>
      <c r="AG4119" s="29"/>
      <c r="AH4119" s="29"/>
      <c r="AI4119" s="29"/>
      <c r="AJ4119" s="29"/>
      <c r="AK4119" s="29"/>
      <c r="AL4119" s="29"/>
      <c r="AM4119" s="29"/>
    </row>
    <row r="4120" spans="2:39">
      <c r="B4120" s="1"/>
      <c r="C4120" s="1"/>
      <c r="D4120" s="29"/>
      <c r="E4120" s="29"/>
      <c r="F4120" s="29"/>
      <c r="G4120" s="29"/>
      <c r="H4120" s="29"/>
      <c r="I4120" s="29"/>
      <c r="J4120" s="29"/>
      <c r="K4120" s="29"/>
      <c r="L4120" s="29"/>
      <c r="M4120" s="29"/>
      <c r="N4120" s="29"/>
      <c r="O4120" s="29"/>
      <c r="P4120" s="29"/>
      <c r="Q4120" s="29"/>
      <c r="R4120" s="29"/>
      <c r="S4120" s="29"/>
      <c r="T4120" s="29"/>
      <c r="U4120" s="29"/>
      <c r="V4120" s="29"/>
      <c r="W4120" s="29"/>
      <c r="X4120" s="29"/>
      <c r="Y4120" s="29"/>
      <c r="Z4120" s="29"/>
      <c r="AA4120" s="29"/>
      <c r="AB4120" s="29"/>
      <c r="AC4120" s="29"/>
      <c r="AD4120" s="29"/>
      <c r="AE4120" s="29"/>
      <c r="AF4120" s="29"/>
      <c r="AG4120" s="29"/>
      <c r="AH4120" s="29"/>
      <c r="AI4120" s="29"/>
      <c r="AJ4120" s="29"/>
      <c r="AK4120" s="29"/>
      <c r="AL4120" s="29"/>
      <c r="AM4120" s="29"/>
    </row>
    <row r="4121" spans="2:39">
      <c r="B4121" s="1"/>
      <c r="C4121" s="1"/>
      <c r="D4121" s="29"/>
      <c r="E4121" s="29"/>
      <c r="F4121" s="29"/>
      <c r="G4121" s="29"/>
      <c r="H4121" s="29"/>
      <c r="I4121" s="29"/>
      <c r="J4121" s="29"/>
      <c r="K4121" s="29"/>
      <c r="L4121" s="29"/>
      <c r="M4121" s="29"/>
      <c r="N4121" s="29"/>
      <c r="O4121" s="29"/>
      <c r="P4121" s="29"/>
      <c r="Q4121" s="29"/>
      <c r="R4121" s="29"/>
      <c r="S4121" s="29"/>
      <c r="T4121" s="29"/>
      <c r="U4121" s="29"/>
      <c r="V4121" s="29"/>
      <c r="W4121" s="29"/>
      <c r="X4121" s="29"/>
      <c r="Y4121" s="29"/>
      <c r="Z4121" s="29"/>
      <c r="AA4121" s="29"/>
      <c r="AB4121" s="29"/>
      <c r="AC4121" s="29"/>
      <c r="AD4121" s="29"/>
      <c r="AE4121" s="29"/>
      <c r="AF4121" s="29"/>
      <c r="AG4121" s="29"/>
      <c r="AH4121" s="29"/>
      <c r="AI4121" s="29"/>
      <c r="AJ4121" s="29"/>
      <c r="AK4121" s="29"/>
      <c r="AL4121" s="29"/>
      <c r="AM4121" s="29"/>
    </row>
    <row r="4122" spans="2:39">
      <c r="B4122" s="1"/>
      <c r="C4122" s="1"/>
      <c r="D4122" s="29"/>
      <c r="E4122" s="29"/>
      <c r="F4122" s="29"/>
      <c r="G4122" s="29"/>
      <c r="H4122" s="29"/>
      <c r="I4122" s="29"/>
      <c r="J4122" s="29"/>
      <c r="K4122" s="29"/>
      <c r="L4122" s="29"/>
      <c r="M4122" s="29"/>
      <c r="N4122" s="29"/>
      <c r="O4122" s="29"/>
      <c r="P4122" s="29"/>
      <c r="Q4122" s="29"/>
      <c r="R4122" s="29"/>
      <c r="S4122" s="29"/>
      <c r="T4122" s="29"/>
      <c r="U4122" s="29"/>
      <c r="V4122" s="29"/>
      <c r="W4122" s="29"/>
      <c r="X4122" s="29"/>
      <c r="Y4122" s="29"/>
      <c r="Z4122" s="29"/>
      <c r="AA4122" s="29"/>
      <c r="AB4122" s="29"/>
      <c r="AC4122" s="29"/>
      <c r="AD4122" s="29"/>
      <c r="AE4122" s="29"/>
      <c r="AF4122" s="29"/>
      <c r="AG4122" s="29"/>
      <c r="AH4122" s="29"/>
      <c r="AI4122" s="29"/>
      <c r="AJ4122" s="29"/>
      <c r="AK4122" s="29"/>
      <c r="AL4122" s="29"/>
      <c r="AM4122" s="29"/>
    </row>
    <row r="4123" spans="2:39">
      <c r="B4123" s="1"/>
      <c r="C4123" s="1"/>
      <c r="D4123" s="29"/>
      <c r="E4123" s="29"/>
      <c r="F4123" s="29"/>
      <c r="G4123" s="29"/>
      <c r="H4123" s="29"/>
      <c r="I4123" s="29"/>
      <c r="J4123" s="29"/>
      <c r="K4123" s="29"/>
      <c r="L4123" s="29"/>
      <c r="M4123" s="29"/>
      <c r="N4123" s="29"/>
      <c r="O4123" s="29"/>
      <c r="P4123" s="29"/>
      <c r="Q4123" s="29"/>
      <c r="R4123" s="29"/>
      <c r="S4123" s="29"/>
      <c r="T4123" s="29"/>
      <c r="U4123" s="29"/>
      <c r="V4123" s="29"/>
      <c r="W4123" s="29"/>
      <c r="X4123" s="29"/>
      <c r="Y4123" s="29"/>
      <c r="Z4123" s="29"/>
      <c r="AA4123" s="29"/>
      <c r="AB4123" s="29"/>
      <c r="AC4123" s="29"/>
      <c r="AD4123" s="29"/>
      <c r="AE4123" s="29"/>
      <c r="AF4123" s="29"/>
      <c r="AG4123" s="29"/>
      <c r="AH4123" s="29"/>
      <c r="AI4123" s="29"/>
      <c r="AJ4123" s="29"/>
      <c r="AK4123" s="29"/>
      <c r="AL4123" s="29"/>
      <c r="AM4123" s="29"/>
    </row>
    <row r="4124" spans="2:39">
      <c r="B4124" s="1"/>
      <c r="C4124" s="1"/>
      <c r="D4124" s="29"/>
      <c r="E4124" s="29"/>
      <c r="F4124" s="29"/>
      <c r="G4124" s="29"/>
      <c r="H4124" s="29"/>
      <c r="I4124" s="29"/>
      <c r="J4124" s="29"/>
      <c r="K4124" s="29"/>
      <c r="L4124" s="29"/>
      <c r="M4124" s="29"/>
      <c r="N4124" s="29"/>
      <c r="O4124" s="29"/>
      <c r="P4124" s="29"/>
      <c r="Q4124" s="29"/>
      <c r="R4124" s="29"/>
      <c r="S4124" s="29"/>
      <c r="T4124" s="29"/>
      <c r="U4124" s="29"/>
      <c r="V4124" s="29"/>
      <c r="W4124" s="29"/>
      <c r="X4124" s="29"/>
      <c r="Y4124" s="29"/>
      <c r="Z4124" s="29"/>
      <c r="AA4124" s="29"/>
      <c r="AB4124" s="29"/>
      <c r="AC4124" s="29"/>
      <c r="AD4124" s="29"/>
      <c r="AE4124" s="29"/>
      <c r="AF4124" s="29"/>
      <c r="AG4124" s="29"/>
      <c r="AH4124" s="29"/>
      <c r="AI4124" s="29"/>
      <c r="AJ4124" s="29"/>
      <c r="AK4124" s="29"/>
      <c r="AL4124" s="29"/>
      <c r="AM4124" s="29"/>
    </row>
    <row r="4125" spans="2:39">
      <c r="B4125" s="1"/>
      <c r="C4125" s="1"/>
      <c r="D4125" s="29"/>
      <c r="E4125" s="29"/>
      <c r="F4125" s="29"/>
      <c r="G4125" s="29"/>
      <c r="H4125" s="29"/>
      <c r="I4125" s="29"/>
      <c r="J4125" s="29"/>
      <c r="K4125" s="29"/>
      <c r="L4125" s="29"/>
      <c r="M4125" s="29"/>
      <c r="N4125" s="29"/>
      <c r="O4125" s="29"/>
      <c r="P4125" s="29"/>
      <c r="Q4125" s="29"/>
      <c r="R4125" s="29"/>
      <c r="S4125" s="29"/>
      <c r="T4125" s="29"/>
      <c r="U4125" s="29"/>
      <c r="V4125" s="29"/>
      <c r="W4125" s="29"/>
      <c r="X4125" s="29"/>
      <c r="Y4125" s="29"/>
      <c r="Z4125" s="29"/>
      <c r="AA4125" s="29"/>
      <c r="AB4125" s="29"/>
      <c r="AC4125" s="29"/>
      <c r="AD4125" s="29"/>
      <c r="AE4125" s="29"/>
      <c r="AF4125" s="29"/>
      <c r="AG4125" s="29"/>
      <c r="AH4125" s="29"/>
      <c r="AI4125" s="29"/>
      <c r="AJ4125" s="29"/>
      <c r="AK4125" s="29"/>
      <c r="AL4125" s="29"/>
      <c r="AM4125" s="29"/>
    </row>
    <row r="4126" spans="2:39">
      <c r="B4126" s="1"/>
      <c r="C4126" s="1"/>
      <c r="D4126" s="29"/>
      <c r="E4126" s="29"/>
      <c r="F4126" s="29"/>
      <c r="G4126" s="29"/>
      <c r="H4126" s="29"/>
      <c r="I4126" s="29"/>
      <c r="J4126" s="29"/>
      <c r="K4126" s="29"/>
      <c r="L4126" s="29"/>
      <c r="M4126" s="29"/>
      <c r="N4126" s="29"/>
      <c r="O4126" s="29"/>
      <c r="P4126" s="29"/>
      <c r="Q4126" s="29"/>
      <c r="R4126" s="29"/>
      <c r="S4126" s="29"/>
      <c r="T4126" s="29"/>
      <c r="U4126" s="29"/>
      <c r="V4126" s="29"/>
      <c r="W4126" s="29"/>
      <c r="X4126" s="29"/>
      <c r="Y4126" s="29"/>
      <c r="Z4126" s="29"/>
      <c r="AA4126" s="29"/>
      <c r="AB4126" s="29"/>
      <c r="AC4126" s="29"/>
      <c r="AD4126" s="29"/>
      <c r="AE4126" s="29"/>
      <c r="AF4126" s="29"/>
      <c r="AG4126" s="29"/>
      <c r="AH4126" s="29"/>
      <c r="AI4126" s="29"/>
      <c r="AJ4126" s="29"/>
      <c r="AK4126" s="29"/>
      <c r="AL4126" s="29"/>
      <c r="AM4126" s="29"/>
    </row>
    <row r="4127" spans="2:39">
      <c r="B4127" s="1"/>
      <c r="C4127" s="1"/>
      <c r="D4127" s="29"/>
      <c r="E4127" s="29"/>
      <c r="F4127" s="29"/>
      <c r="G4127" s="29"/>
      <c r="H4127" s="29"/>
      <c r="I4127" s="29"/>
      <c r="J4127" s="29"/>
      <c r="K4127" s="29"/>
      <c r="L4127" s="29"/>
      <c r="M4127" s="29"/>
      <c r="N4127" s="29"/>
      <c r="O4127" s="29"/>
      <c r="P4127" s="29"/>
      <c r="Q4127" s="29"/>
      <c r="R4127" s="29"/>
      <c r="S4127" s="29"/>
      <c r="T4127" s="29"/>
      <c r="U4127" s="29"/>
      <c r="V4127" s="29"/>
      <c r="W4127" s="29"/>
      <c r="X4127" s="29"/>
      <c r="Y4127" s="29"/>
      <c r="Z4127" s="29"/>
      <c r="AA4127" s="29"/>
      <c r="AB4127" s="29"/>
      <c r="AC4127" s="29"/>
      <c r="AD4127" s="29"/>
      <c r="AE4127" s="29"/>
      <c r="AF4127" s="29"/>
      <c r="AG4127" s="29"/>
      <c r="AH4127" s="29"/>
      <c r="AI4127" s="29"/>
      <c r="AJ4127" s="29"/>
      <c r="AK4127" s="29"/>
      <c r="AL4127" s="29"/>
      <c r="AM4127" s="29"/>
    </row>
    <row r="4128" spans="2:39">
      <c r="B4128" s="1"/>
      <c r="C4128" s="1"/>
      <c r="D4128" s="29"/>
      <c r="E4128" s="29"/>
      <c r="F4128" s="29"/>
      <c r="G4128" s="29"/>
      <c r="H4128" s="29"/>
      <c r="I4128" s="29"/>
      <c r="J4128" s="29"/>
      <c r="K4128" s="29"/>
      <c r="L4128" s="29"/>
      <c r="M4128" s="29"/>
      <c r="N4128" s="29"/>
      <c r="O4128" s="29"/>
      <c r="P4128" s="29"/>
      <c r="Q4128" s="29"/>
      <c r="R4128" s="29"/>
      <c r="S4128" s="29"/>
      <c r="T4128" s="29"/>
      <c r="U4128" s="29"/>
      <c r="V4128" s="29"/>
      <c r="W4128" s="29"/>
      <c r="X4128" s="29"/>
      <c r="Y4128" s="29"/>
      <c r="Z4128" s="29"/>
      <c r="AA4128" s="29"/>
      <c r="AB4128" s="29"/>
      <c r="AC4128" s="29"/>
      <c r="AD4128" s="29"/>
      <c r="AE4128" s="29"/>
      <c r="AF4128" s="29"/>
      <c r="AG4128" s="29"/>
      <c r="AH4128" s="29"/>
      <c r="AI4128" s="29"/>
      <c r="AJ4128" s="29"/>
      <c r="AK4128" s="29"/>
      <c r="AL4128" s="29"/>
      <c r="AM4128" s="29"/>
    </row>
    <row r="4129" spans="2:39">
      <c r="B4129" s="1"/>
      <c r="C4129" s="1"/>
      <c r="D4129" s="29"/>
      <c r="E4129" s="29"/>
      <c r="F4129" s="29"/>
      <c r="G4129" s="29"/>
      <c r="H4129" s="29"/>
      <c r="I4129" s="29"/>
      <c r="J4129" s="29"/>
      <c r="K4129" s="29"/>
      <c r="L4129" s="29"/>
      <c r="M4129" s="29"/>
      <c r="N4129" s="29"/>
      <c r="O4129" s="29"/>
      <c r="P4129" s="29"/>
      <c r="Q4129" s="29"/>
      <c r="R4129" s="29"/>
      <c r="S4129" s="29"/>
      <c r="T4129" s="29"/>
      <c r="U4129" s="29"/>
      <c r="V4129" s="29"/>
      <c r="W4129" s="29"/>
      <c r="X4129" s="29"/>
      <c r="Y4129" s="29"/>
      <c r="Z4129" s="29"/>
      <c r="AA4129" s="29"/>
      <c r="AB4129" s="29"/>
      <c r="AC4129" s="29"/>
      <c r="AD4129" s="29"/>
      <c r="AE4129" s="29"/>
      <c r="AF4129" s="29"/>
      <c r="AG4129" s="29"/>
      <c r="AH4129" s="29"/>
      <c r="AI4129" s="29"/>
      <c r="AJ4129" s="29"/>
      <c r="AK4129" s="29"/>
      <c r="AL4129" s="29"/>
      <c r="AM4129" s="29"/>
    </row>
    <row r="4130" spans="2:39">
      <c r="B4130" s="1"/>
      <c r="C4130" s="1"/>
      <c r="D4130" s="29"/>
      <c r="E4130" s="29"/>
      <c r="F4130" s="29"/>
      <c r="G4130" s="29"/>
      <c r="H4130" s="29"/>
      <c r="I4130" s="29"/>
      <c r="J4130" s="29"/>
      <c r="K4130" s="29"/>
      <c r="L4130" s="29"/>
      <c r="M4130" s="29"/>
      <c r="N4130" s="29"/>
      <c r="O4130" s="29"/>
      <c r="P4130" s="29"/>
      <c r="Q4130" s="29"/>
      <c r="R4130" s="29"/>
      <c r="S4130" s="29"/>
      <c r="T4130" s="29"/>
      <c r="U4130" s="29"/>
      <c r="V4130" s="29"/>
      <c r="W4130" s="29"/>
      <c r="X4130" s="29"/>
      <c r="Y4130" s="29"/>
      <c r="Z4130" s="29"/>
      <c r="AA4130" s="29"/>
      <c r="AB4130" s="29"/>
      <c r="AC4130" s="29"/>
      <c r="AD4130" s="29"/>
      <c r="AE4130" s="29"/>
      <c r="AF4130" s="29"/>
      <c r="AG4130" s="29"/>
      <c r="AH4130" s="29"/>
      <c r="AI4130" s="29"/>
      <c r="AJ4130" s="29"/>
      <c r="AK4130" s="29"/>
      <c r="AL4130" s="29"/>
      <c r="AM4130" s="29"/>
    </row>
    <row r="4131" spans="2:39">
      <c r="B4131" s="1"/>
      <c r="C4131" s="1"/>
      <c r="D4131" s="29"/>
      <c r="E4131" s="29"/>
      <c r="F4131" s="29"/>
      <c r="G4131" s="29"/>
      <c r="H4131" s="29"/>
      <c r="I4131" s="29"/>
      <c r="J4131" s="29"/>
      <c r="K4131" s="29"/>
      <c r="L4131" s="29"/>
      <c r="M4131" s="29"/>
      <c r="N4131" s="29"/>
      <c r="O4131" s="29"/>
      <c r="P4131" s="29"/>
      <c r="Q4131" s="29"/>
      <c r="R4131" s="29"/>
      <c r="S4131" s="29"/>
      <c r="T4131" s="29"/>
      <c r="U4131" s="29"/>
      <c r="V4131" s="29"/>
      <c r="W4131" s="29"/>
      <c r="X4131" s="29"/>
      <c r="Y4131" s="29"/>
      <c r="Z4131" s="29"/>
      <c r="AA4131" s="29"/>
      <c r="AB4131" s="29"/>
      <c r="AC4131" s="29"/>
      <c r="AD4131" s="29"/>
      <c r="AE4131" s="29"/>
      <c r="AF4131" s="29"/>
      <c r="AG4131" s="29"/>
      <c r="AH4131" s="29"/>
      <c r="AI4131" s="29"/>
      <c r="AJ4131" s="29"/>
      <c r="AK4131" s="29"/>
      <c r="AL4131" s="29"/>
      <c r="AM4131" s="29"/>
    </row>
    <row r="4132" spans="2:39">
      <c r="B4132" s="1"/>
      <c r="C4132" s="1"/>
      <c r="D4132" s="29"/>
      <c r="E4132" s="29"/>
      <c r="F4132" s="29"/>
      <c r="G4132" s="29"/>
      <c r="H4132" s="29"/>
      <c r="I4132" s="29"/>
      <c r="J4132" s="29"/>
      <c r="K4132" s="29"/>
      <c r="L4132" s="29"/>
      <c r="M4132" s="29"/>
      <c r="N4132" s="29"/>
      <c r="O4132" s="29"/>
      <c r="P4132" s="29"/>
      <c r="Q4132" s="29"/>
      <c r="R4132" s="29"/>
      <c r="S4132" s="29"/>
      <c r="T4132" s="29"/>
      <c r="U4132" s="29"/>
      <c r="V4132" s="29"/>
      <c r="W4132" s="29"/>
      <c r="X4132" s="29"/>
      <c r="Y4132" s="29"/>
      <c r="Z4132" s="29"/>
      <c r="AA4132" s="29"/>
      <c r="AB4132" s="29"/>
      <c r="AC4132" s="29"/>
      <c r="AD4132" s="29"/>
      <c r="AE4132" s="29"/>
      <c r="AF4132" s="29"/>
      <c r="AG4132" s="29"/>
      <c r="AH4132" s="29"/>
      <c r="AI4132" s="29"/>
      <c r="AJ4132" s="29"/>
      <c r="AK4132" s="29"/>
      <c r="AL4132" s="29"/>
      <c r="AM4132" s="29"/>
    </row>
    <row r="4133" spans="2:39">
      <c r="B4133" s="1"/>
      <c r="C4133" s="1"/>
      <c r="D4133" s="29"/>
      <c r="E4133" s="29"/>
      <c r="F4133" s="29"/>
      <c r="G4133" s="29"/>
      <c r="H4133" s="29"/>
      <c r="I4133" s="29"/>
      <c r="J4133" s="29"/>
      <c r="K4133" s="29"/>
      <c r="L4133" s="29"/>
      <c r="M4133" s="29"/>
      <c r="N4133" s="29"/>
      <c r="O4133" s="29"/>
      <c r="P4133" s="29"/>
      <c r="Q4133" s="29"/>
      <c r="R4133" s="29"/>
      <c r="S4133" s="29"/>
      <c r="T4133" s="29"/>
      <c r="U4133" s="29"/>
      <c r="V4133" s="29"/>
      <c r="W4133" s="29"/>
      <c r="X4133" s="29"/>
      <c r="Y4133" s="29"/>
      <c r="Z4133" s="29"/>
      <c r="AA4133" s="29"/>
      <c r="AB4133" s="29"/>
      <c r="AC4133" s="29"/>
      <c r="AD4133" s="29"/>
      <c r="AE4133" s="29"/>
      <c r="AF4133" s="29"/>
      <c r="AG4133" s="29"/>
      <c r="AH4133" s="29"/>
      <c r="AI4133" s="29"/>
      <c r="AJ4133" s="29"/>
      <c r="AK4133" s="29"/>
      <c r="AL4133" s="29"/>
      <c r="AM4133" s="29"/>
    </row>
    <row r="4134" spans="2:39">
      <c r="B4134" s="1"/>
      <c r="C4134" s="1"/>
      <c r="D4134" s="29"/>
      <c r="E4134" s="29"/>
      <c r="F4134" s="29"/>
      <c r="G4134" s="29"/>
      <c r="H4134" s="29"/>
      <c r="I4134" s="29"/>
      <c r="J4134" s="29"/>
      <c r="K4134" s="29"/>
      <c r="L4134" s="29"/>
      <c r="M4134" s="29"/>
      <c r="N4134" s="29"/>
      <c r="O4134" s="29"/>
      <c r="P4134" s="29"/>
      <c r="Q4134" s="29"/>
      <c r="R4134" s="29"/>
      <c r="S4134" s="29"/>
      <c r="T4134" s="29"/>
      <c r="U4134" s="29"/>
      <c r="V4134" s="29"/>
      <c r="W4134" s="29"/>
      <c r="X4134" s="29"/>
      <c r="Y4134" s="29"/>
      <c r="Z4134" s="29"/>
      <c r="AA4134" s="29"/>
      <c r="AB4134" s="29"/>
      <c r="AC4134" s="29"/>
      <c r="AD4134" s="29"/>
      <c r="AE4134" s="29"/>
      <c r="AF4134" s="29"/>
      <c r="AG4134" s="29"/>
      <c r="AH4134" s="29"/>
      <c r="AI4134" s="29"/>
      <c r="AJ4134" s="29"/>
      <c r="AK4134" s="29"/>
      <c r="AL4134" s="29"/>
      <c r="AM4134" s="29"/>
    </row>
    <row r="4135" spans="2:39">
      <c r="B4135" s="1"/>
      <c r="C4135" s="1"/>
      <c r="D4135" s="29"/>
      <c r="E4135" s="29"/>
      <c r="F4135" s="29"/>
      <c r="G4135" s="29"/>
      <c r="H4135" s="29"/>
      <c r="I4135" s="29"/>
      <c r="J4135" s="29"/>
      <c r="K4135" s="29"/>
      <c r="L4135" s="29"/>
      <c r="M4135" s="29"/>
      <c r="N4135" s="29"/>
      <c r="O4135" s="29"/>
      <c r="P4135" s="29"/>
      <c r="Q4135" s="29"/>
      <c r="R4135" s="29"/>
      <c r="S4135" s="29"/>
      <c r="T4135" s="29"/>
      <c r="U4135" s="29"/>
      <c r="V4135" s="29"/>
      <c r="W4135" s="29"/>
      <c r="X4135" s="29"/>
      <c r="Y4135" s="29"/>
      <c r="Z4135" s="29"/>
      <c r="AA4135" s="29"/>
      <c r="AB4135" s="29"/>
      <c r="AC4135" s="29"/>
      <c r="AD4135" s="29"/>
      <c r="AE4135" s="29"/>
      <c r="AF4135" s="29"/>
      <c r="AG4135" s="29"/>
      <c r="AH4135" s="29"/>
      <c r="AI4135" s="29"/>
      <c r="AJ4135" s="29"/>
      <c r="AK4135" s="29"/>
      <c r="AL4135" s="29"/>
      <c r="AM4135" s="29"/>
    </row>
    <row r="4136" spans="2:39">
      <c r="B4136" s="1"/>
      <c r="C4136" s="1"/>
      <c r="D4136" s="29"/>
      <c r="E4136" s="29"/>
      <c r="F4136" s="29"/>
      <c r="G4136" s="29"/>
      <c r="H4136" s="29"/>
      <c r="I4136" s="29"/>
      <c r="J4136" s="29"/>
      <c r="K4136" s="29"/>
      <c r="L4136" s="29"/>
      <c r="M4136" s="29"/>
      <c r="N4136" s="29"/>
      <c r="O4136" s="29"/>
      <c r="P4136" s="29"/>
      <c r="Q4136" s="29"/>
      <c r="R4136" s="29"/>
      <c r="S4136" s="29"/>
      <c r="T4136" s="29"/>
      <c r="U4136" s="29"/>
      <c r="V4136" s="29"/>
      <c r="W4136" s="29"/>
      <c r="X4136" s="29"/>
      <c r="Y4136" s="29"/>
      <c r="Z4136" s="29"/>
      <c r="AA4136" s="29"/>
      <c r="AB4136" s="29"/>
      <c r="AC4136" s="29"/>
      <c r="AD4136" s="29"/>
      <c r="AE4136" s="29"/>
      <c r="AF4136" s="29"/>
      <c r="AG4136" s="29"/>
      <c r="AH4136" s="29"/>
      <c r="AI4136" s="29"/>
      <c r="AJ4136" s="29"/>
      <c r="AK4136" s="29"/>
      <c r="AL4136" s="29"/>
      <c r="AM4136" s="29"/>
    </row>
    <row r="4137" spans="2:39">
      <c r="B4137" s="1"/>
      <c r="C4137" s="1"/>
      <c r="D4137" s="29"/>
      <c r="E4137" s="29"/>
      <c r="F4137" s="29"/>
      <c r="G4137" s="29"/>
      <c r="H4137" s="29"/>
      <c r="I4137" s="29"/>
      <c r="J4137" s="29"/>
      <c r="K4137" s="29"/>
      <c r="L4137" s="29"/>
      <c r="M4137" s="29"/>
      <c r="N4137" s="29"/>
      <c r="O4137" s="29"/>
      <c r="P4137" s="29"/>
      <c r="Q4137" s="29"/>
      <c r="R4137" s="29"/>
      <c r="S4137" s="29"/>
      <c r="T4137" s="29"/>
      <c r="U4137" s="29"/>
      <c r="V4137" s="29"/>
      <c r="W4137" s="29"/>
      <c r="X4137" s="29"/>
      <c r="Y4137" s="29"/>
      <c r="Z4137" s="29"/>
      <c r="AA4137" s="29"/>
      <c r="AB4137" s="29"/>
      <c r="AC4137" s="29"/>
      <c r="AD4137" s="29"/>
      <c r="AE4137" s="29"/>
      <c r="AF4137" s="29"/>
      <c r="AG4137" s="29"/>
      <c r="AH4137" s="29"/>
      <c r="AI4137" s="29"/>
      <c r="AJ4137" s="29"/>
      <c r="AK4137" s="29"/>
      <c r="AL4137" s="29"/>
      <c r="AM4137" s="29"/>
    </row>
    <row r="4138" spans="2:39">
      <c r="B4138" s="1"/>
      <c r="C4138" s="1"/>
      <c r="D4138" s="29"/>
      <c r="E4138" s="29"/>
      <c r="F4138" s="29"/>
      <c r="G4138" s="29"/>
      <c r="H4138" s="29"/>
      <c r="I4138" s="29"/>
      <c r="J4138" s="29"/>
      <c r="K4138" s="29"/>
      <c r="L4138" s="29"/>
      <c r="M4138" s="29"/>
      <c r="N4138" s="29"/>
      <c r="O4138" s="29"/>
      <c r="P4138" s="29"/>
      <c r="Q4138" s="29"/>
      <c r="R4138" s="29"/>
      <c r="S4138" s="29"/>
      <c r="T4138" s="29"/>
      <c r="U4138" s="29"/>
      <c r="V4138" s="29"/>
      <c r="W4138" s="29"/>
      <c r="X4138" s="29"/>
      <c r="Y4138" s="29"/>
      <c r="Z4138" s="29"/>
      <c r="AA4138" s="29"/>
      <c r="AB4138" s="29"/>
      <c r="AC4138" s="29"/>
      <c r="AD4138" s="29"/>
      <c r="AE4138" s="29"/>
      <c r="AF4138" s="29"/>
      <c r="AG4138" s="29"/>
      <c r="AH4138" s="29"/>
      <c r="AI4138" s="29"/>
      <c r="AJ4138" s="29"/>
      <c r="AK4138" s="29"/>
      <c r="AL4138" s="29"/>
      <c r="AM4138" s="29"/>
    </row>
    <row r="4139" spans="2:39">
      <c r="B4139" s="1"/>
      <c r="C4139" s="1"/>
      <c r="D4139" s="29"/>
      <c r="E4139" s="29"/>
      <c r="F4139" s="29"/>
      <c r="G4139" s="29"/>
      <c r="H4139" s="29"/>
      <c r="I4139" s="29"/>
      <c r="J4139" s="29"/>
      <c r="K4139" s="29"/>
      <c r="L4139" s="29"/>
      <c r="M4139" s="29"/>
      <c r="N4139" s="29"/>
      <c r="O4139" s="29"/>
      <c r="P4139" s="29"/>
      <c r="Q4139" s="29"/>
      <c r="R4139" s="29"/>
      <c r="S4139" s="29"/>
      <c r="T4139" s="29"/>
      <c r="U4139" s="29"/>
      <c r="V4139" s="29"/>
      <c r="W4139" s="29"/>
      <c r="X4139" s="29"/>
      <c r="Y4139" s="29"/>
      <c r="Z4139" s="29"/>
      <c r="AA4139" s="29"/>
      <c r="AB4139" s="29"/>
      <c r="AC4139" s="29"/>
      <c r="AD4139" s="29"/>
      <c r="AE4139" s="29"/>
      <c r="AF4139" s="29"/>
      <c r="AG4139" s="29"/>
      <c r="AH4139" s="29"/>
      <c r="AI4139" s="29"/>
      <c r="AJ4139" s="29"/>
      <c r="AK4139" s="29"/>
      <c r="AL4139" s="29"/>
      <c r="AM4139" s="29"/>
    </row>
    <row r="4140" spans="2:39">
      <c r="B4140" s="1"/>
      <c r="C4140" s="1"/>
      <c r="D4140" s="29"/>
      <c r="E4140" s="29"/>
      <c r="F4140" s="29"/>
      <c r="G4140" s="29"/>
      <c r="H4140" s="29"/>
      <c r="I4140" s="29"/>
      <c r="J4140" s="29"/>
      <c r="K4140" s="29"/>
      <c r="L4140" s="29"/>
      <c r="M4140" s="29"/>
      <c r="N4140" s="29"/>
      <c r="O4140" s="29"/>
      <c r="P4140" s="29"/>
      <c r="Q4140" s="29"/>
      <c r="R4140" s="29"/>
      <c r="S4140" s="29"/>
      <c r="T4140" s="29"/>
      <c r="U4140" s="29"/>
      <c r="V4140" s="29"/>
      <c r="W4140" s="29"/>
      <c r="X4140" s="29"/>
      <c r="Y4140" s="29"/>
      <c r="Z4140" s="29"/>
      <c r="AA4140" s="29"/>
      <c r="AB4140" s="29"/>
      <c r="AC4140" s="29"/>
      <c r="AD4140" s="29"/>
      <c r="AE4140" s="29"/>
      <c r="AF4140" s="29"/>
      <c r="AG4140" s="29"/>
      <c r="AH4140" s="29"/>
      <c r="AI4140" s="29"/>
      <c r="AJ4140" s="29"/>
      <c r="AK4140" s="29"/>
      <c r="AL4140" s="29"/>
      <c r="AM4140" s="29"/>
    </row>
    <row r="4141" spans="2:39">
      <c r="B4141" s="1"/>
      <c r="C4141" s="1"/>
      <c r="D4141" s="29"/>
      <c r="E4141" s="29"/>
      <c r="F4141" s="29"/>
      <c r="G4141" s="29"/>
      <c r="H4141" s="29"/>
      <c r="I4141" s="29"/>
      <c r="J4141" s="29"/>
      <c r="K4141" s="29"/>
      <c r="L4141" s="29"/>
      <c r="M4141" s="29"/>
      <c r="N4141" s="29"/>
      <c r="O4141" s="29"/>
      <c r="P4141" s="29"/>
      <c r="Q4141" s="29"/>
      <c r="R4141" s="29"/>
      <c r="S4141" s="29"/>
      <c r="T4141" s="29"/>
      <c r="U4141" s="29"/>
      <c r="V4141" s="29"/>
      <c r="W4141" s="29"/>
      <c r="X4141" s="29"/>
      <c r="Y4141" s="29"/>
      <c r="Z4141" s="29"/>
      <c r="AA4141" s="29"/>
      <c r="AB4141" s="29"/>
      <c r="AC4141" s="29"/>
      <c r="AD4141" s="29"/>
      <c r="AE4141" s="29"/>
      <c r="AF4141" s="29"/>
      <c r="AG4141" s="29"/>
      <c r="AH4141" s="29"/>
      <c r="AI4141" s="29"/>
      <c r="AJ4141" s="29"/>
      <c r="AK4141" s="29"/>
      <c r="AL4141" s="29"/>
      <c r="AM4141" s="29"/>
    </row>
    <row r="4142" spans="2:39">
      <c r="B4142" s="1"/>
      <c r="C4142" s="1"/>
      <c r="D4142" s="29"/>
      <c r="E4142" s="29"/>
      <c r="F4142" s="29"/>
      <c r="G4142" s="29"/>
      <c r="H4142" s="29"/>
      <c r="I4142" s="29"/>
      <c r="J4142" s="29"/>
      <c r="K4142" s="29"/>
      <c r="L4142" s="29"/>
      <c r="M4142" s="29"/>
      <c r="N4142" s="29"/>
      <c r="O4142" s="29"/>
      <c r="P4142" s="29"/>
      <c r="Q4142" s="29"/>
      <c r="R4142" s="29"/>
      <c r="S4142" s="29"/>
      <c r="T4142" s="29"/>
      <c r="U4142" s="29"/>
      <c r="V4142" s="29"/>
      <c r="W4142" s="29"/>
      <c r="X4142" s="29"/>
      <c r="Y4142" s="29"/>
      <c r="Z4142" s="29"/>
      <c r="AA4142" s="29"/>
      <c r="AB4142" s="29"/>
      <c r="AC4142" s="29"/>
      <c r="AD4142" s="29"/>
      <c r="AE4142" s="29"/>
      <c r="AF4142" s="29"/>
      <c r="AG4142" s="29"/>
      <c r="AH4142" s="29"/>
      <c r="AI4142" s="29"/>
      <c r="AJ4142" s="29"/>
      <c r="AK4142" s="29"/>
      <c r="AL4142" s="29"/>
      <c r="AM4142" s="29"/>
    </row>
    <row r="4143" spans="2:39">
      <c r="B4143" s="1"/>
      <c r="C4143" s="1"/>
      <c r="D4143" s="29"/>
      <c r="E4143" s="29"/>
      <c r="F4143" s="29"/>
      <c r="G4143" s="29"/>
      <c r="H4143" s="29"/>
      <c r="I4143" s="29"/>
      <c r="J4143" s="29"/>
      <c r="K4143" s="29"/>
      <c r="L4143" s="29"/>
      <c r="M4143" s="29"/>
      <c r="N4143" s="29"/>
      <c r="O4143" s="29"/>
      <c r="P4143" s="29"/>
      <c r="Q4143" s="29"/>
      <c r="R4143" s="29"/>
      <c r="S4143" s="29"/>
      <c r="T4143" s="29"/>
      <c r="U4143" s="29"/>
      <c r="V4143" s="29"/>
      <c r="W4143" s="29"/>
      <c r="X4143" s="29"/>
      <c r="Y4143" s="29"/>
      <c r="Z4143" s="29"/>
      <c r="AA4143" s="29"/>
      <c r="AB4143" s="29"/>
      <c r="AC4143" s="29"/>
      <c r="AD4143" s="29"/>
      <c r="AE4143" s="29"/>
      <c r="AF4143" s="29"/>
      <c r="AG4143" s="29"/>
      <c r="AH4143" s="29"/>
      <c r="AI4143" s="29"/>
      <c r="AJ4143" s="29"/>
      <c r="AK4143" s="29"/>
      <c r="AL4143" s="29"/>
      <c r="AM4143" s="29"/>
    </row>
    <row r="4144" spans="2:39">
      <c r="B4144" s="1"/>
      <c r="C4144" s="1"/>
      <c r="D4144" s="29"/>
      <c r="E4144" s="29"/>
      <c r="F4144" s="29"/>
      <c r="G4144" s="29"/>
      <c r="H4144" s="29"/>
      <c r="I4144" s="29"/>
      <c r="J4144" s="29"/>
      <c r="K4144" s="29"/>
      <c r="L4144" s="29"/>
      <c r="M4144" s="29"/>
      <c r="N4144" s="29"/>
      <c r="O4144" s="29"/>
      <c r="P4144" s="29"/>
      <c r="Q4144" s="29"/>
      <c r="R4144" s="29"/>
      <c r="S4144" s="29"/>
      <c r="T4144" s="29"/>
      <c r="U4144" s="29"/>
      <c r="V4144" s="29"/>
      <c r="W4144" s="29"/>
      <c r="X4144" s="29"/>
      <c r="Y4144" s="29"/>
      <c r="Z4144" s="29"/>
      <c r="AA4144" s="29"/>
      <c r="AB4144" s="29"/>
      <c r="AC4144" s="29"/>
      <c r="AD4144" s="29"/>
      <c r="AE4144" s="29"/>
      <c r="AF4144" s="29"/>
      <c r="AG4144" s="29"/>
      <c r="AH4144" s="29"/>
      <c r="AI4144" s="29"/>
      <c r="AJ4144" s="29"/>
      <c r="AK4144" s="29"/>
      <c r="AL4144" s="29"/>
      <c r="AM4144" s="29"/>
    </row>
    <row r="4145" spans="2:39">
      <c r="B4145" s="1"/>
      <c r="C4145" s="1"/>
      <c r="D4145" s="29"/>
      <c r="E4145" s="29"/>
      <c r="F4145" s="29"/>
      <c r="G4145" s="29"/>
      <c r="H4145" s="29"/>
      <c r="I4145" s="29"/>
      <c r="J4145" s="29"/>
      <c r="K4145" s="29"/>
      <c r="L4145" s="29"/>
      <c r="M4145" s="29"/>
      <c r="N4145" s="29"/>
      <c r="O4145" s="29"/>
      <c r="P4145" s="29"/>
      <c r="Q4145" s="29"/>
      <c r="R4145" s="29"/>
      <c r="S4145" s="29"/>
      <c r="T4145" s="29"/>
      <c r="U4145" s="29"/>
      <c r="V4145" s="29"/>
      <c r="W4145" s="29"/>
      <c r="X4145" s="29"/>
      <c r="Y4145" s="29"/>
      <c r="Z4145" s="29"/>
      <c r="AA4145" s="29"/>
      <c r="AB4145" s="29"/>
      <c r="AC4145" s="29"/>
      <c r="AD4145" s="29"/>
      <c r="AE4145" s="29"/>
      <c r="AF4145" s="29"/>
      <c r="AG4145" s="29"/>
      <c r="AH4145" s="29"/>
      <c r="AI4145" s="29"/>
      <c r="AJ4145" s="29"/>
      <c r="AK4145" s="29"/>
      <c r="AL4145" s="29"/>
      <c r="AM4145" s="29"/>
    </row>
    <row r="4146" spans="2:39">
      <c r="B4146" s="1"/>
      <c r="C4146" s="1"/>
      <c r="D4146" s="29"/>
      <c r="E4146" s="29"/>
      <c r="F4146" s="29"/>
      <c r="G4146" s="29"/>
      <c r="H4146" s="29"/>
      <c r="I4146" s="29"/>
      <c r="J4146" s="29"/>
      <c r="K4146" s="29"/>
      <c r="L4146" s="29"/>
      <c r="M4146" s="29"/>
      <c r="N4146" s="29"/>
      <c r="O4146" s="29"/>
      <c r="P4146" s="29"/>
      <c r="Q4146" s="29"/>
      <c r="R4146" s="29"/>
      <c r="S4146" s="29"/>
      <c r="T4146" s="29"/>
      <c r="U4146" s="29"/>
      <c r="V4146" s="29"/>
      <c r="W4146" s="29"/>
      <c r="X4146" s="29"/>
      <c r="Y4146" s="29"/>
      <c r="Z4146" s="29"/>
      <c r="AA4146" s="29"/>
      <c r="AB4146" s="29"/>
      <c r="AC4146" s="29"/>
      <c r="AD4146" s="29"/>
      <c r="AE4146" s="29"/>
      <c r="AF4146" s="29"/>
      <c r="AG4146" s="29"/>
      <c r="AH4146" s="29"/>
      <c r="AI4146" s="29"/>
      <c r="AJ4146" s="29"/>
      <c r="AK4146" s="29"/>
      <c r="AL4146" s="29"/>
      <c r="AM4146" s="29"/>
    </row>
    <row r="4147" spans="2:39">
      <c r="B4147" s="1"/>
      <c r="C4147" s="1"/>
      <c r="D4147" s="29"/>
      <c r="E4147" s="29"/>
      <c r="F4147" s="29"/>
      <c r="G4147" s="29"/>
      <c r="H4147" s="29"/>
      <c r="I4147" s="29"/>
      <c r="J4147" s="29"/>
      <c r="K4147" s="29"/>
      <c r="L4147" s="29"/>
      <c r="M4147" s="29"/>
      <c r="N4147" s="29"/>
      <c r="O4147" s="29"/>
      <c r="P4147" s="29"/>
      <c r="Q4147" s="29"/>
      <c r="R4147" s="29"/>
      <c r="S4147" s="29"/>
      <c r="T4147" s="29"/>
      <c r="U4147" s="29"/>
      <c r="V4147" s="29"/>
      <c r="W4147" s="29"/>
      <c r="X4147" s="29"/>
      <c r="Y4147" s="29"/>
      <c r="Z4147" s="29"/>
      <c r="AA4147" s="29"/>
      <c r="AB4147" s="29"/>
      <c r="AC4147" s="29"/>
      <c r="AD4147" s="29"/>
      <c r="AE4147" s="29"/>
      <c r="AF4147" s="29"/>
      <c r="AG4147" s="29"/>
      <c r="AH4147" s="29"/>
      <c r="AI4147" s="29"/>
      <c r="AJ4147" s="29"/>
      <c r="AK4147" s="29"/>
      <c r="AL4147" s="29"/>
      <c r="AM4147" s="29"/>
    </row>
    <row r="4148" spans="2:39">
      <c r="B4148" s="1"/>
      <c r="C4148" s="1"/>
      <c r="D4148" s="29"/>
      <c r="E4148" s="29"/>
      <c r="F4148" s="29"/>
      <c r="G4148" s="29"/>
      <c r="H4148" s="29"/>
      <c r="I4148" s="29"/>
      <c r="J4148" s="29"/>
      <c r="K4148" s="29"/>
      <c r="L4148" s="29"/>
      <c r="M4148" s="29"/>
      <c r="N4148" s="29"/>
      <c r="O4148" s="29"/>
      <c r="P4148" s="29"/>
      <c r="Q4148" s="29"/>
      <c r="R4148" s="29"/>
      <c r="S4148" s="29"/>
      <c r="T4148" s="29"/>
      <c r="U4148" s="29"/>
      <c r="V4148" s="29"/>
      <c r="W4148" s="29"/>
      <c r="X4148" s="29"/>
      <c r="Y4148" s="29"/>
      <c r="Z4148" s="29"/>
      <c r="AA4148" s="29"/>
      <c r="AB4148" s="29"/>
      <c r="AC4148" s="29"/>
      <c r="AD4148" s="29"/>
      <c r="AE4148" s="29"/>
      <c r="AF4148" s="29"/>
      <c r="AG4148" s="29"/>
      <c r="AH4148" s="29"/>
      <c r="AI4148" s="29"/>
      <c r="AJ4148" s="29"/>
      <c r="AK4148" s="29"/>
      <c r="AL4148" s="29"/>
      <c r="AM4148" s="29"/>
    </row>
    <row r="4149" spans="2:39">
      <c r="B4149" s="1"/>
      <c r="C4149" s="1"/>
      <c r="D4149" s="29"/>
      <c r="E4149" s="29"/>
      <c r="F4149" s="29"/>
      <c r="G4149" s="29"/>
      <c r="H4149" s="29"/>
      <c r="I4149" s="29"/>
      <c r="J4149" s="29"/>
      <c r="K4149" s="29"/>
      <c r="L4149" s="29"/>
      <c r="M4149" s="29"/>
      <c r="N4149" s="29"/>
      <c r="O4149" s="29"/>
      <c r="P4149" s="29"/>
      <c r="Q4149" s="29"/>
      <c r="R4149" s="29"/>
      <c r="S4149" s="29"/>
      <c r="T4149" s="29"/>
      <c r="U4149" s="29"/>
      <c r="V4149" s="29"/>
      <c r="W4149" s="29"/>
      <c r="X4149" s="29"/>
      <c r="Y4149" s="29"/>
      <c r="Z4149" s="29"/>
      <c r="AA4149" s="29"/>
      <c r="AB4149" s="29"/>
      <c r="AC4149" s="29"/>
      <c r="AD4149" s="29"/>
      <c r="AE4149" s="29"/>
      <c r="AF4149" s="29"/>
      <c r="AG4149" s="29"/>
      <c r="AH4149" s="29"/>
      <c r="AI4149" s="29"/>
      <c r="AJ4149" s="29"/>
      <c r="AK4149" s="29"/>
      <c r="AL4149" s="29"/>
      <c r="AM4149" s="29"/>
    </row>
    <row r="4150" spans="2:39">
      <c r="B4150" s="1"/>
      <c r="C4150" s="1"/>
      <c r="D4150" s="29"/>
      <c r="E4150" s="29"/>
      <c r="F4150" s="29"/>
      <c r="G4150" s="29"/>
      <c r="H4150" s="29"/>
      <c r="I4150" s="29"/>
      <c r="J4150" s="29"/>
      <c r="K4150" s="29"/>
      <c r="L4150" s="29"/>
      <c r="M4150" s="29"/>
      <c r="N4150" s="29"/>
      <c r="O4150" s="29"/>
      <c r="P4150" s="29"/>
      <c r="Q4150" s="29"/>
      <c r="R4150" s="29"/>
      <c r="S4150" s="29"/>
      <c r="T4150" s="29"/>
      <c r="U4150" s="29"/>
      <c r="V4150" s="29"/>
      <c r="W4150" s="29"/>
      <c r="X4150" s="29"/>
      <c r="Y4150" s="29"/>
      <c r="Z4150" s="29"/>
      <c r="AA4150" s="29"/>
      <c r="AB4150" s="29"/>
      <c r="AC4150" s="29"/>
      <c r="AD4150" s="29"/>
      <c r="AE4150" s="29"/>
      <c r="AF4150" s="29"/>
      <c r="AG4150" s="29"/>
      <c r="AH4150" s="29"/>
      <c r="AI4150" s="29"/>
      <c r="AJ4150" s="29"/>
      <c r="AK4150" s="29"/>
      <c r="AL4150" s="29"/>
      <c r="AM4150" s="29"/>
    </row>
    <row r="4151" spans="2:39">
      <c r="B4151" s="1"/>
      <c r="C4151" s="1"/>
      <c r="D4151" s="29"/>
      <c r="E4151" s="29"/>
      <c r="F4151" s="29"/>
      <c r="G4151" s="29"/>
      <c r="H4151" s="29"/>
      <c r="I4151" s="29"/>
      <c r="J4151" s="29"/>
      <c r="K4151" s="29"/>
      <c r="L4151" s="29"/>
      <c r="M4151" s="29"/>
      <c r="N4151" s="29"/>
      <c r="O4151" s="29"/>
      <c r="P4151" s="29"/>
      <c r="Q4151" s="29"/>
      <c r="R4151" s="29"/>
      <c r="S4151" s="29"/>
      <c r="T4151" s="29"/>
      <c r="U4151" s="29"/>
      <c r="V4151" s="29"/>
      <c r="W4151" s="29"/>
      <c r="X4151" s="29"/>
      <c r="Y4151" s="29"/>
      <c r="Z4151" s="29"/>
      <c r="AA4151" s="29"/>
      <c r="AB4151" s="29"/>
      <c r="AC4151" s="29"/>
      <c r="AD4151" s="29"/>
      <c r="AE4151" s="29"/>
      <c r="AF4151" s="29"/>
      <c r="AG4151" s="29"/>
      <c r="AH4151" s="29"/>
      <c r="AI4151" s="29"/>
      <c r="AJ4151" s="29"/>
      <c r="AK4151" s="29"/>
      <c r="AL4151" s="29"/>
      <c r="AM4151" s="29"/>
    </row>
    <row r="4152" spans="2:39">
      <c r="B4152" s="1"/>
      <c r="C4152" s="1"/>
      <c r="D4152" s="29"/>
      <c r="E4152" s="29"/>
      <c r="F4152" s="29"/>
      <c r="G4152" s="29"/>
      <c r="H4152" s="29"/>
      <c r="I4152" s="29"/>
      <c r="J4152" s="29"/>
      <c r="K4152" s="29"/>
      <c r="L4152" s="29"/>
      <c r="M4152" s="29"/>
      <c r="N4152" s="29"/>
      <c r="O4152" s="29"/>
      <c r="P4152" s="29"/>
      <c r="Q4152" s="29"/>
      <c r="R4152" s="29"/>
      <c r="S4152" s="29"/>
      <c r="T4152" s="29"/>
      <c r="U4152" s="29"/>
      <c r="V4152" s="29"/>
      <c r="W4152" s="29"/>
      <c r="X4152" s="29"/>
      <c r="Y4152" s="29"/>
      <c r="Z4152" s="29"/>
      <c r="AA4152" s="29"/>
      <c r="AB4152" s="29"/>
      <c r="AC4152" s="29"/>
      <c r="AD4152" s="29"/>
      <c r="AE4152" s="29"/>
      <c r="AF4152" s="29"/>
      <c r="AG4152" s="29"/>
      <c r="AH4152" s="29"/>
      <c r="AI4152" s="29"/>
      <c r="AJ4152" s="29"/>
      <c r="AK4152" s="29"/>
      <c r="AL4152" s="29"/>
      <c r="AM4152" s="29"/>
    </row>
    <row r="4153" spans="2:39">
      <c r="B4153" s="1"/>
      <c r="C4153" s="1"/>
      <c r="D4153" s="29"/>
      <c r="E4153" s="29"/>
      <c r="F4153" s="29"/>
      <c r="G4153" s="29"/>
      <c r="H4153" s="29"/>
      <c r="I4153" s="29"/>
      <c r="J4153" s="29"/>
      <c r="K4153" s="29"/>
      <c r="L4153" s="29"/>
      <c r="M4153" s="29"/>
      <c r="N4153" s="29"/>
      <c r="O4153" s="29"/>
      <c r="P4153" s="29"/>
      <c r="Q4153" s="29"/>
      <c r="R4153" s="29"/>
      <c r="S4153" s="29"/>
      <c r="T4153" s="29"/>
      <c r="U4153" s="29"/>
      <c r="V4153" s="29"/>
      <c r="W4153" s="29"/>
      <c r="X4153" s="29"/>
      <c r="Y4153" s="29"/>
      <c r="Z4153" s="29"/>
      <c r="AA4153" s="29"/>
      <c r="AB4153" s="29"/>
      <c r="AC4153" s="29"/>
      <c r="AD4153" s="29"/>
      <c r="AE4153" s="29"/>
      <c r="AF4153" s="29"/>
      <c r="AG4153" s="29"/>
      <c r="AH4153" s="29"/>
      <c r="AI4153" s="29"/>
      <c r="AJ4153" s="29"/>
      <c r="AK4153" s="29"/>
      <c r="AL4153" s="29"/>
      <c r="AM4153" s="29"/>
    </row>
    <row r="4154" spans="2:39">
      <c r="B4154" s="1"/>
      <c r="C4154" s="1"/>
      <c r="D4154" s="29"/>
      <c r="E4154" s="29"/>
      <c r="F4154" s="29"/>
      <c r="G4154" s="29"/>
      <c r="H4154" s="29"/>
      <c r="I4154" s="29"/>
      <c r="J4154" s="29"/>
      <c r="K4154" s="29"/>
      <c r="L4154" s="29"/>
      <c r="M4154" s="29"/>
      <c r="N4154" s="29"/>
      <c r="O4154" s="29"/>
      <c r="P4154" s="29"/>
      <c r="Q4154" s="29"/>
      <c r="R4154" s="29"/>
      <c r="S4154" s="29"/>
      <c r="T4154" s="29"/>
      <c r="U4154" s="29"/>
      <c r="V4154" s="29"/>
      <c r="W4154" s="29"/>
      <c r="X4154" s="29"/>
      <c r="Y4154" s="29"/>
      <c r="Z4154" s="29"/>
      <c r="AA4154" s="29"/>
      <c r="AB4154" s="29"/>
      <c r="AC4154" s="29"/>
      <c r="AD4154" s="29"/>
      <c r="AE4154" s="29"/>
      <c r="AF4154" s="29"/>
      <c r="AG4154" s="29"/>
      <c r="AH4154" s="29"/>
      <c r="AI4154" s="29"/>
      <c r="AJ4154" s="29"/>
      <c r="AK4154" s="29"/>
      <c r="AL4154" s="29"/>
      <c r="AM4154" s="29"/>
    </row>
    <row r="4155" spans="2:39">
      <c r="B4155" s="1"/>
      <c r="C4155" s="1"/>
      <c r="D4155" s="29"/>
      <c r="E4155" s="29"/>
      <c r="F4155" s="29"/>
      <c r="G4155" s="29"/>
      <c r="H4155" s="29"/>
      <c r="I4155" s="29"/>
      <c r="J4155" s="29"/>
      <c r="K4155" s="29"/>
      <c r="L4155" s="29"/>
      <c r="M4155" s="29"/>
      <c r="N4155" s="29"/>
      <c r="O4155" s="29"/>
      <c r="P4155" s="29"/>
      <c r="Q4155" s="29"/>
      <c r="R4155" s="29"/>
      <c r="S4155" s="29"/>
      <c r="T4155" s="29"/>
      <c r="U4155" s="29"/>
      <c r="V4155" s="29"/>
      <c r="W4155" s="29"/>
      <c r="X4155" s="29"/>
      <c r="Y4155" s="29"/>
      <c r="Z4155" s="29"/>
      <c r="AA4155" s="29"/>
      <c r="AB4155" s="29"/>
      <c r="AC4155" s="29"/>
      <c r="AD4155" s="29"/>
      <c r="AE4155" s="29"/>
      <c r="AF4155" s="29"/>
      <c r="AG4155" s="29"/>
      <c r="AH4155" s="29"/>
      <c r="AI4155" s="29"/>
      <c r="AJ4155" s="29"/>
      <c r="AK4155" s="29"/>
      <c r="AL4155" s="29"/>
      <c r="AM4155" s="29"/>
    </row>
    <row r="4156" spans="2:39">
      <c r="B4156" s="1"/>
      <c r="C4156" s="1"/>
      <c r="D4156" s="29"/>
      <c r="E4156" s="29"/>
      <c r="F4156" s="29"/>
      <c r="G4156" s="29"/>
      <c r="H4156" s="29"/>
      <c r="I4156" s="29"/>
      <c r="J4156" s="29"/>
      <c r="K4156" s="29"/>
      <c r="L4156" s="29"/>
      <c r="M4156" s="29"/>
      <c r="N4156" s="29"/>
      <c r="O4156" s="29"/>
      <c r="P4156" s="29"/>
      <c r="Q4156" s="29"/>
      <c r="R4156" s="29"/>
      <c r="S4156" s="29"/>
      <c r="T4156" s="29"/>
      <c r="U4156" s="29"/>
      <c r="V4156" s="29"/>
      <c r="W4156" s="29"/>
      <c r="X4156" s="29"/>
      <c r="Y4156" s="29"/>
      <c r="Z4156" s="29"/>
      <c r="AA4156" s="29"/>
      <c r="AB4156" s="29"/>
      <c r="AC4156" s="29"/>
      <c r="AD4156" s="29"/>
      <c r="AE4156" s="29"/>
      <c r="AF4156" s="29"/>
      <c r="AG4156" s="29"/>
      <c r="AH4156" s="29"/>
      <c r="AI4156" s="29"/>
      <c r="AJ4156" s="29"/>
      <c r="AK4156" s="29"/>
      <c r="AL4156" s="29"/>
      <c r="AM4156" s="29"/>
    </row>
    <row r="4157" spans="2:39">
      <c r="B4157" s="1"/>
      <c r="C4157" s="1"/>
      <c r="D4157" s="29"/>
      <c r="E4157" s="29"/>
      <c r="F4157" s="29"/>
      <c r="G4157" s="29"/>
      <c r="H4157" s="29"/>
      <c r="I4157" s="29"/>
      <c r="J4157" s="29"/>
      <c r="K4157" s="29"/>
      <c r="L4157" s="29"/>
      <c r="M4157" s="29"/>
      <c r="N4157" s="29"/>
      <c r="O4157" s="29"/>
      <c r="P4157" s="29"/>
      <c r="Q4157" s="29"/>
      <c r="R4157" s="29"/>
      <c r="S4157" s="29"/>
      <c r="T4157" s="29"/>
      <c r="U4157" s="29"/>
      <c r="V4157" s="29"/>
      <c r="W4157" s="29"/>
      <c r="X4157" s="29"/>
      <c r="Y4157" s="29"/>
      <c r="Z4157" s="29"/>
      <c r="AA4157" s="29"/>
      <c r="AB4157" s="29"/>
      <c r="AC4157" s="29"/>
      <c r="AD4157" s="29"/>
      <c r="AE4157" s="29"/>
      <c r="AF4157" s="29"/>
      <c r="AG4157" s="29"/>
      <c r="AH4157" s="29"/>
      <c r="AI4157" s="29"/>
      <c r="AJ4157" s="29"/>
      <c r="AK4157" s="29"/>
      <c r="AL4157" s="29"/>
      <c r="AM4157" s="29"/>
    </row>
    <row r="4158" spans="2:39">
      <c r="B4158" s="1"/>
      <c r="C4158" s="1"/>
      <c r="D4158" s="29"/>
      <c r="E4158" s="29"/>
      <c r="F4158" s="29"/>
      <c r="G4158" s="29"/>
      <c r="H4158" s="29"/>
      <c r="I4158" s="29"/>
      <c r="J4158" s="29"/>
      <c r="K4158" s="29"/>
      <c r="L4158" s="29"/>
      <c r="M4158" s="29"/>
      <c r="N4158" s="29"/>
      <c r="O4158" s="29"/>
      <c r="P4158" s="29"/>
      <c r="Q4158" s="29"/>
      <c r="R4158" s="29"/>
      <c r="S4158" s="29"/>
      <c r="T4158" s="29"/>
      <c r="U4158" s="29"/>
      <c r="V4158" s="29"/>
      <c r="W4158" s="29"/>
      <c r="X4158" s="29"/>
      <c r="Y4158" s="29"/>
      <c r="Z4158" s="29"/>
      <c r="AA4158" s="29"/>
      <c r="AB4158" s="29"/>
      <c r="AC4158" s="29"/>
      <c r="AD4158" s="29"/>
      <c r="AE4158" s="29"/>
      <c r="AF4158" s="29"/>
      <c r="AG4158" s="29"/>
      <c r="AH4158" s="29"/>
      <c r="AI4158" s="29"/>
      <c r="AJ4158" s="29"/>
      <c r="AK4158" s="29"/>
      <c r="AL4158" s="29"/>
      <c r="AM4158" s="29"/>
    </row>
    <row r="4159" spans="2:39">
      <c r="B4159" s="1"/>
      <c r="C4159" s="1"/>
      <c r="D4159" s="29"/>
      <c r="E4159" s="29"/>
      <c r="F4159" s="29"/>
      <c r="G4159" s="29"/>
      <c r="H4159" s="29"/>
      <c r="I4159" s="29"/>
      <c r="J4159" s="29"/>
      <c r="K4159" s="29"/>
      <c r="L4159" s="29"/>
      <c r="M4159" s="29"/>
      <c r="N4159" s="29"/>
      <c r="O4159" s="29"/>
      <c r="P4159" s="29"/>
      <c r="Q4159" s="29"/>
      <c r="R4159" s="29"/>
      <c r="S4159" s="29"/>
      <c r="T4159" s="29"/>
      <c r="U4159" s="29"/>
      <c r="V4159" s="29"/>
      <c r="W4159" s="29"/>
      <c r="X4159" s="29"/>
      <c r="Y4159" s="29"/>
      <c r="Z4159" s="29"/>
      <c r="AA4159" s="29"/>
      <c r="AB4159" s="29"/>
      <c r="AC4159" s="29"/>
      <c r="AD4159" s="29"/>
      <c r="AE4159" s="29"/>
      <c r="AF4159" s="29"/>
      <c r="AG4159" s="29"/>
      <c r="AH4159" s="29"/>
      <c r="AI4159" s="29"/>
      <c r="AJ4159" s="29"/>
      <c r="AK4159" s="29"/>
      <c r="AL4159" s="29"/>
      <c r="AM4159" s="29"/>
    </row>
    <row r="4160" spans="2:39">
      <c r="B4160" s="1"/>
      <c r="C4160" s="1"/>
      <c r="D4160" s="29"/>
      <c r="E4160" s="29"/>
      <c r="F4160" s="29"/>
      <c r="G4160" s="29"/>
      <c r="H4160" s="29"/>
      <c r="I4160" s="29"/>
      <c r="J4160" s="29"/>
      <c r="K4160" s="29"/>
      <c r="L4160" s="29"/>
      <c r="M4160" s="29"/>
      <c r="N4160" s="29"/>
      <c r="O4160" s="29"/>
      <c r="P4160" s="29"/>
      <c r="Q4160" s="29"/>
      <c r="R4160" s="29"/>
      <c r="S4160" s="29"/>
      <c r="T4160" s="29"/>
      <c r="U4160" s="29"/>
      <c r="V4160" s="29"/>
      <c r="W4160" s="29"/>
      <c r="X4160" s="29"/>
      <c r="Y4160" s="29"/>
      <c r="Z4160" s="29"/>
      <c r="AA4160" s="29"/>
      <c r="AB4160" s="29"/>
      <c r="AC4160" s="29"/>
      <c r="AD4160" s="29"/>
      <c r="AE4160" s="29"/>
      <c r="AF4160" s="29"/>
      <c r="AG4160" s="29"/>
      <c r="AH4160" s="29"/>
      <c r="AI4160" s="29"/>
      <c r="AJ4160" s="29"/>
      <c r="AK4160" s="29"/>
      <c r="AL4160" s="29"/>
      <c r="AM4160" s="29"/>
    </row>
    <row r="4161" spans="2:39">
      <c r="B4161" s="1"/>
      <c r="C4161" s="1"/>
      <c r="D4161" s="29"/>
      <c r="E4161" s="29"/>
      <c r="F4161" s="29"/>
      <c r="G4161" s="29"/>
      <c r="H4161" s="29"/>
      <c r="I4161" s="29"/>
      <c r="J4161" s="29"/>
      <c r="K4161" s="29"/>
      <c r="L4161" s="29"/>
      <c r="M4161" s="29"/>
      <c r="N4161" s="29"/>
      <c r="O4161" s="29"/>
      <c r="P4161" s="29"/>
      <c r="Q4161" s="29"/>
      <c r="R4161" s="29"/>
      <c r="S4161" s="29"/>
      <c r="T4161" s="29"/>
      <c r="U4161" s="29"/>
      <c r="V4161" s="29"/>
      <c r="W4161" s="29"/>
      <c r="X4161" s="29"/>
      <c r="Y4161" s="29"/>
      <c r="Z4161" s="29"/>
      <c r="AA4161" s="29"/>
      <c r="AB4161" s="29"/>
      <c r="AC4161" s="29"/>
      <c r="AD4161" s="29"/>
      <c r="AE4161" s="29"/>
      <c r="AF4161" s="29"/>
      <c r="AG4161" s="29"/>
      <c r="AH4161" s="29"/>
      <c r="AI4161" s="29"/>
      <c r="AJ4161" s="29"/>
      <c r="AK4161" s="29"/>
      <c r="AL4161" s="29"/>
      <c r="AM4161" s="29"/>
    </row>
    <row r="4162" spans="2:39">
      <c r="B4162" s="1"/>
      <c r="C4162" s="1"/>
      <c r="D4162" s="29"/>
      <c r="E4162" s="29"/>
      <c r="F4162" s="29"/>
      <c r="G4162" s="29"/>
      <c r="H4162" s="29"/>
      <c r="I4162" s="29"/>
      <c r="J4162" s="29"/>
      <c r="K4162" s="29"/>
      <c r="L4162" s="29"/>
      <c r="M4162" s="29"/>
      <c r="N4162" s="29"/>
      <c r="O4162" s="29"/>
      <c r="P4162" s="29"/>
      <c r="Q4162" s="29"/>
      <c r="R4162" s="29"/>
      <c r="S4162" s="29"/>
      <c r="T4162" s="29"/>
      <c r="U4162" s="29"/>
      <c r="V4162" s="29"/>
      <c r="W4162" s="29"/>
      <c r="X4162" s="29"/>
      <c r="Y4162" s="29"/>
      <c r="Z4162" s="29"/>
      <c r="AA4162" s="29"/>
      <c r="AB4162" s="29"/>
      <c r="AC4162" s="29"/>
      <c r="AD4162" s="29"/>
      <c r="AE4162" s="29"/>
      <c r="AF4162" s="29"/>
      <c r="AG4162" s="29"/>
      <c r="AH4162" s="29"/>
      <c r="AI4162" s="29"/>
      <c r="AJ4162" s="29"/>
      <c r="AK4162" s="29"/>
      <c r="AL4162" s="29"/>
      <c r="AM4162" s="29"/>
    </row>
    <row r="4163" spans="2:39">
      <c r="B4163" s="1"/>
      <c r="C4163" s="1"/>
      <c r="D4163" s="29"/>
      <c r="E4163" s="29"/>
      <c r="F4163" s="29"/>
      <c r="G4163" s="29"/>
      <c r="H4163" s="29"/>
      <c r="I4163" s="29"/>
      <c r="J4163" s="29"/>
      <c r="K4163" s="29"/>
      <c r="L4163" s="29"/>
      <c r="M4163" s="29"/>
      <c r="N4163" s="29"/>
      <c r="O4163" s="29"/>
      <c r="P4163" s="29"/>
      <c r="Q4163" s="29"/>
      <c r="R4163" s="29"/>
      <c r="S4163" s="29"/>
      <c r="T4163" s="29"/>
      <c r="U4163" s="29"/>
      <c r="V4163" s="29"/>
      <c r="W4163" s="29"/>
      <c r="X4163" s="29"/>
      <c r="Y4163" s="29"/>
      <c r="Z4163" s="29"/>
      <c r="AA4163" s="29"/>
      <c r="AB4163" s="29"/>
      <c r="AC4163" s="29"/>
      <c r="AD4163" s="29"/>
      <c r="AE4163" s="29"/>
      <c r="AF4163" s="29"/>
      <c r="AG4163" s="29"/>
      <c r="AH4163" s="29"/>
      <c r="AI4163" s="29"/>
      <c r="AJ4163" s="29"/>
      <c r="AK4163" s="29"/>
      <c r="AL4163" s="29"/>
      <c r="AM4163" s="29"/>
    </row>
    <row r="4164" spans="2:39">
      <c r="B4164" s="1"/>
      <c r="C4164" s="1"/>
      <c r="D4164" s="29"/>
      <c r="E4164" s="29"/>
      <c r="F4164" s="29"/>
      <c r="G4164" s="29"/>
      <c r="H4164" s="29"/>
      <c r="I4164" s="29"/>
      <c r="J4164" s="29"/>
      <c r="K4164" s="29"/>
      <c r="L4164" s="29"/>
      <c r="M4164" s="29"/>
      <c r="N4164" s="29"/>
      <c r="O4164" s="29"/>
      <c r="P4164" s="29"/>
      <c r="Q4164" s="29"/>
      <c r="R4164" s="29"/>
      <c r="S4164" s="29"/>
      <c r="T4164" s="29"/>
      <c r="U4164" s="29"/>
      <c r="V4164" s="29"/>
      <c r="W4164" s="29"/>
      <c r="X4164" s="29"/>
      <c r="Y4164" s="29"/>
      <c r="Z4164" s="29"/>
      <c r="AA4164" s="29"/>
      <c r="AB4164" s="29"/>
      <c r="AC4164" s="29"/>
      <c r="AD4164" s="29"/>
      <c r="AE4164" s="29"/>
      <c r="AF4164" s="29"/>
      <c r="AG4164" s="29"/>
      <c r="AH4164" s="29"/>
      <c r="AI4164" s="29"/>
      <c r="AJ4164" s="29"/>
      <c r="AK4164" s="29"/>
      <c r="AL4164" s="29"/>
      <c r="AM4164" s="29"/>
    </row>
    <row r="4165" spans="2:39">
      <c r="B4165" s="1"/>
      <c r="C4165" s="1"/>
      <c r="D4165" s="29"/>
      <c r="E4165" s="29"/>
      <c r="F4165" s="29"/>
      <c r="G4165" s="29"/>
      <c r="H4165" s="29"/>
      <c r="I4165" s="29"/>
      <c r="J4165" s="29"/>
      <c r="K4165" s="29"/>
      <c r="L4165" s="29"/>
      <c r="M4165" s="29"/>
      <c r="N4165" s="29"/>
      <c r="O4165" s="29"/>
      <c r="P4165" s="29"/>
      <c r="Q4165" s="29"/>
      <c r="R4165" s="29"/>
      <c r="S4165" s="29"/>
      <c r="T4165" s="29"/>
      <c r="U4165" s="29"/>
      <c r="V4165" s="29"/>
      <c r="W4165" s="29"/>
      <c r="X4165" s="29"/>
      <c r="Y4165" s="29"/>
      <c r="Z4165" s="29"/>
      <c r="AA4165" s="29"/>
      <c r="AB4165" s="29"/>
      <c r="AC4165" s="29"/>
      <c r="AD4165" s="29"/>
      <c r="AE4165" s="29"/>
      <c r="AF4165" s="29"/>
      <c r="AG4165" s="29"/>
      <c r="AH4165" s="29"/>
      <c r="AI4165" s="29"/>
      <c r="AJ4165" s="29"/>
      <c r="AK4165" s="29"/>
      <c r="AL4165" s="29"/>
      <c r="AM4165" s="29"/>
    </row>
    <row r="4166" spans="2:39">
      <c r="B4166" s="1"/>
      <c r="C4166" s="1"/>
      <c r="D4166" s="29"/>
      <c r="E4166" s="29"/>
      <c r="F4166" s="29"/>
      <c r="G4166" s="29"/>
      <c r="H4166" s="29"/>
      <c r="I4166" s="29"/>
      <c r="J4166" s="29"/>
      <c r="K4166" s="29"/>
      <c r="L4166" s="29"/>
      <c r="M4166" s="29"/>
      <c r="N4166" s="29"/>
      <c r="O4166" s="29"/>
      <c r="P4166" s="29"/>
      <c r="Q4166" s="29"/>
      <c r="R4166" s="29"/>
      <c r="S4166" s="29"/>
      <c r="T4166" s="29"/>
      <c r="U4166" s="29"/>
      <c r="V4166" s="29"/>
      <c r="W4166" s="29"/>
      <c r="X4166" s="29"/>
      <c r="Y4166" s="29"/>
      <c r="Z4166" s="29"/>
      <c r="AA4166" s="29"/>
      <c r="AB4166" s="29"/>
      <c r="AC4166" s="29"/>
      <c r="AD4166" s="29"/>
      <c r="AE4166" s="29"/>
      <c r="AF4166" s="29"/>
      <c r="AG4166" s="29"/>
      <c r="AH4166" s="29"/>
      <c r="AI4166" s="29"/>
      <c r="AJ4166" s="29"/>
      <c r="AK4166" s="29"/>
      <c r="AL4166" s="29"/>
      <c r="AM4166" s="29"/>
    </row>
    <row r="4167" spans="2:39">
      <c r="B4167" s="1"/>
      <c r="C4167" s="1"/>
      <c r="D4167" s="29"/>
      <c r="E4167" s="29"/>
      <c r="F4167" s="29"/>
      <c r="G4167" s="29"/>
      <c r="H4167" s="29"/>
      <c r="I4167" s="29"/>
      <c r="J4167" s="29"/>
      <c r="K4167" s="29"/>
      <c r="L4167" s="29"/>
      <c r="M4167" s="29"/>
      <c r="N4167" s="29"/>
      <c r="O4167" s="29"/>
      <c r="P4167" s="29"/>
      <c r="Q4167" s="29"/>
      <c r="R4167" s="29"/>
      <c r="S4167" s="29"/>
      <c r="T4167" s="29"/>
      <c r="U4167" s="29"/>
      <c r="V4167" s="29"/>
      <c r="W4167" s="29"/>
      <c r="X4167" s="29"/>
      <c r="Y4167" s="29"/>
      <c r="Z4167" s="29"/>
      <c r="AA4167" s="29"/>
      <c r="AB4167" s="29"/>
      <c r="AC4167" s="29"/>
      <c r="AD4167" s="29"/>
      <c r="AE4167" s="29"/>
      <c r="AF4167" s="29"/>
      <c r="AG4167" s="29"/>
      <c r="AH4167" s="29"/>
      <c r="AI4167" s="29"/>
      <c r="AJ4167" s="29"/>
      <c r="AK4167" s="29"/>
      <c r="AL4167" s="29"/>
      <c r="AM4167" s="29"/>
    </row>
    <row r="4168" spans="2:39">
      <c r="B4168" s="1"/>
      <c r="C4168" s="1"/>
      <c r="D4168" s="29"/>
      <c r="E4168" s="29"/>
      <c r="F4168" s="29"/>
      <c r="G4168" s="29"/>
      <c r="H4168" s="29"/>
      <c r="I4168" s="29"/>
      <c r="J4168" s="29"/>
      <c r="K4168" s="29"/>
      <c r="L4168" s="29"/>
      <c r="M4168" s="29"/>
      <c r="N4168" s="29"/>
      <c r="O4168" s="29"/>
      <c r="P4168" s="29"/>
      <c r="Q4168" s="29"/>
      <c r="R4168" s="29"/>
      <c r="S4168" s="29"/>
      <c r="T4168" s="29"/>
      <c r="U4168" s="29"/>
      <c r="V4168" s="29"/>
      <c r="W4168" s="29"/>
      <c r="X4168" s="29"/>
      <c r="Y4168" s="29"/>
      <c r="Z4168" s="29"/>
      <c r="AA4168" s="29"/>
      <c r="AB4168" s="29"/>
      <c r="AC4168" s="29"/>
      <c r="AD4168" s="29"/>
      <c r="AE4168" s="29"/>
      <c r="AF4168" s="29"/>
      <c r="AG4168" s="29"/>
      <c r="AH4168" s="29"/>
      <c r="AI4168" s="29"/>
      <c r="AJ4168" s="29"/>
      <c r="AK4168" s="29"/>
      <c r="AL4168" s="29"/>
      <c r="AM4168" s="29"/>
    </row>
    <row r="4169" spans="2:39">
      <c r="B4169" s="1"/>
      <c r="C4169" s="1"/>
      <c r="D4169" s="29"/>
      <c r="E4169" s="29"/>
      <c r="F4169" s="29"/>
      <c r="G4169" s="29"/>
      <c r="H4169" s="29"/>
      <c r="I4169" s="29"/>
      <c r="J4169" s="29"/>
      <c r="K4169" s="29"/>
      <c r="L4169" s="29"/>
      <c r="M4169" s="29"/>
      <c r="N4169" s="29"/>
      <c r="O4169" s="29"/>
      <c r="P4169" s="29"/>
      <c r="Q4169" s="29"/>
      <c r="R4169" s="29"/>
      <c r="S4169" s="29"/>
      <c r="T4169" s="29"/>
      <c r="U4169" s="29"/>
      <c r="V4169" s="29"/>
      <c r="W4169" s="29"/>
      <c r="X4169" s="29"/>
      <c r="Y4169" s="29"/>
      <c r="Z4169" s="29"/>
      <c r="AA4169" s="29"/>
      <c r="AB4169" s="29"/>
      <c r="AC4169" s="29"/>
      <c r="AD4169" s="29"/>
      <c r="AE4169" s="29"/>
      <c r="AF4169" s="29"/>
      <c r="AG4169" s="29"/>
      <c r="AH4169" s="29"/>
      <c r="AI4169" s="29"/>
      <c r="AJ4169" s="29"/>
      <c r="AK4169" s="29"/>
      <c r="AL4169" s="29"/>
      <c r="AM4169" s="29"/>
    </row>
    <row r="4170" spans="2:39">
      <c r="B4170" s="1"/>
      <c r="C4170" s="1"/>
      <c r="D4170" s="29"/>
      <c r="E4170" s="29"/>
      <c r="F4170" s="29"/>
      <c r="G4170" s="29"/>
      <c r="H4170" s="29"/>
      <c r="I4170" s="29"/>
      <c r="J4170" s="29"/>
      <c r="K4170" s="29"/>
      <c r="L4170" s="29"/>
      <c r="M4170" s="29"/>
      <c r="N4170" s="29"/>
      <c r="O4170" s="29"/>
      <c r="P4170" s="29"/>
      <c r="Q4170" s="29"/>
      <c r="R4170" s="29"/>
      <c r="S4170" s="29"/>
      <c r="T4170" s="29"/>
      <c r="U4170" s="29"/>
      <c r="V4170" s="29"/>
      <c r="W4170" s="29"/>
      <c r="X4170" s="29"/>
      <c r="Y4170" s="29"/>
      <c r="Z4170" s="29"/>
      <c r="AA4170" s="29"/>
      <c r="AB4170" s="29"/>
      <c r="AC4170" s="29"/>
      <c r="AD4170" s="29"/>
      <c r="AE4170" s="29"/>
      <c r="AF4170" s="29"/>
      <c r="AG4170" s="29"/>
      <c r="AH4170" s="29"/>
      <c r="AI4170" s="29"/>
      <c r="AJ4170" s="29"/>
      <c r="AK4170" s="29"/>
      <c r="AL4170" s="29"/>
      <c r="AM4170" s="29"/>
    </row>
    <row r="4171" spans="2:39">
      <c r="B4171" s="1"/>
      <c r="C4171" s="1"/>
      <c r="D4171" s="29"/>
      <c r="E4171" s="29"/>
      <c r="F4171" s="29"/>
      <c r="G4171" s="29"/>
      <c r="H4171" s="29"/>
      <c r="I4171" s="29"/>
      <c r="J4171" s="29"/>
      <c r="K4171" s="29"/>
      <c r="L4171" s="29"/>
      <c r="M4171" s="29"/>
      <c r="N4171" s="29"/>
      <c r="O4171" s="29"/>
      <c r="P4171" s="29"/>
      <c r="Q4171" s="29"/>
      <c r="R4171" s="29"/>
      <c r="S4171" s="29"/>
      <c r="T4171" s="29"/>
      <c r="U4171" s="29"/>
      <c r="V4171" s="29"/>
      <c r="W4171" s="29"/>
      <c r="X4171" s="29"/>
      <c r="Y4171" s="29"/>
      <c r="Z4171" s="29"/>
      <c r="AA4171" s="29"/>
      <c r="AB4171" s="29"/>
      <c r="AC4171" s="29"/>
      <c r="AD4171" s="29"/>
      <c r="AE4171" s="29"/>
      <c r="AF4171" s="29"/>
      <c r="AG4171" s="29"/>
      <c r="AH4171" s="29"/>
      <c r="AI4171" s="29"/>
      <c r="AJ4171" s="29"/>
      <c r="AK4171" s="29"/>
      <c r="AL4171" s="29"/>
      <c r="AM4171" s="29"/>
    </row>
    <row r="4172" spans="2:39">
      <c r="B4172" s="1"/>
      <c r="C4172" s="1"/>
      <c r="D4172" s="29"/>
      <c r="E4172" s="29"/>
      <c r="F4172" s="29"/>
      <c r="G4172" s="29"/>
      <c r="H4172" s="29"/>
      <c r="I4172" s="29"/>
      <c r="J4172" s="29"/>
      <c r="K4172" s="29"/>
      <c r="L4172" s="29"/>
      <c r="M4172" s="29"/>
      <c r="N4172" s="29"/>
      <c r="O4172" s="29"/>
      <c r="P4172" s="29"/>
      <c r="Q4172" s="29"/>
      <c r="R4172" s="29"/>
      <c r="S4172" s="29"/>
      <c r="T4172" s="29"/>
      <c r="U4172" s="29"/>
      <c r="V4172" s="29"/>
      <c r="W4172" s="29"/>
      <c r="X4172" s="29"/>
      <c r="Y4172" s="29"/>
      <c r="Z4172" s="29"/>
      <c r="AA4172" s="29"/>
      <c r="AB4172" s="29"/>
      <c r="AC4172" s="29"/>
      <c r="AD4172" s="29"/>
      <c r="AE4172" s="29"/>
      <c r="AF4172" s="29"/>
      <c r="AG4172" s="29"/>
      <c r="AH4172" s="29"/>
      <c r="AI4172" s="29"/>
      <c r="AJ4172" s="29"/>
      <c r="AK4172" s="29"/>
      <c r="AL4172" s="29"/>
      <c r="AM4172" s="29"/>
    </row>
    <row r="4173" spans="2:39">
      <c r="B4173" s="1"/>
      <c r="C4173" s="1"/>
      <c r="D4173" s="29"/>
      <c r="E4173" s="29"/>
      <c r="F4173" s="29"/>
      <c r="G4173" s="29"/>
      <c r="H4173" s="29"/>
      <c r="I4173" s="29"/>
      <c r="J4173" s="29"/>
      <c r="K4173" s="29"/>
      <c r="L4173" s="29"/>
      <c r="M4173" s="29"/>
      <c r="N4173" s="29"/>
      <c r="O4173" s="29"/>
      <c r="P4173" s="29"/>
      <c r="Q4173" s="29"/>
      <c r="R4173" s="29"/>
      <c r="S4173" s="29"/>
      <c r="T4173" s="29"/>
      <c r="U4173" s="29"/>
      <c r="V4173" s="29"/>
      <c r="W4173" s="29"/>
      <c r="X4173" s="29"/>
      <c r="Y4173" s="29"/>
      <c r="Z4173" s="29"/>
      <c r="AA4173" s="29"/>
      <c r="AB4173" s="29"/>
      <c r="AC4173" s="29"/>
      <c r="AD4173" s="29"/>
      <c r="AE4173" s="29"/>
      <c r="AF4173" s="29"/>
      <c r="AG4173" s="29"/>
      <c r="AH4173" s="29"/>
      <c r="AI4173" s="29"/>
      <c r="AJ4173" s="29"/>
      <c r="AK4173" s="29"/>
      <c r="AL4173" s="29"/>
      <c r="AM4173" s="29"/>
    </row>
    <row r="4174" spans="2:39">
      <c r="B4174" s="1"/>
      <c r="C4174" s="1"/>
      <c r="D4174" s="29"/>
      <c r="E4174" s="29"/>
      <c r="F4174" s="29"/>
      <c r="G4174" s="29"/>
      <c r="H4174" s="29"/>
      <c r="I4174" s="29"/>
      <c r="J4174" s="29"/>
      <c r="K4174" s="29"/>
      <c r="L4174" s="29"/>
      <c r="M4174" s="29"/>
      <c r="N4174" s="29"/>
      <c r="O4174" s="29"/>
      <c r="P4174" s="29"/>
      <c r="Q4174" s="29"/>
      <c r="R4174" s="29"/>
      <c r="S4174" s="29"/>
      <c r="T4174" s="29"/>
      <c r="U4174" s="29"/>
      <c r="V4174" s="29"/>
      <c r="W4174" s="29"/>
      <c r="X4174" s="29"/>
      <c r="Y4174" s="29"/>
      <c r="Z4174" s="29"/>
      <c r="AA4174" s="29"/>
      <c r="AB4174" s="29"/>
      <c r="AC4174" s="29"/>
      <c r="AD4174" s="29"/>
      <c r="AE4174" s="29"/>
      <c r="AF4174" s="29"/>
      <c r="AG4174" s="29"/>
      <c r="AH4174" s="29"/>
      <c r="AI4174" s="29"/>
      <c r="AJ4174" s="29"/>
      <c r="AK4174" s="29"/>
      <c r="AL4174" s="29"/>
      <c r="AM4174" s="29"/>
    </row>
    <row r="4175" spans="2:39">
      <c r="B4175" s="1"/>
      <c r="C4175" s="1"/>
      <c r="D4175" s="29"/>
      <c r="E4175" s="29"/>
      <c r="F4175" s="29"/>
      <c r="G4175" s="29"/>
      <c r="H4175" s="29"/>
      <c r="I4175" s="29"/>
      <c r="J4175" s="29"/>
      <c r="K4175" s="29"/>
      <c r="L4175" s="29"/>
      <c r="M4175" s="29"/>
      <c r="N4175" s="29"/>
      <c r="O4175" s="29"/>
      <c r="P4175" s="29"/>
      <c r="Q4175" s="29"/>
      <c r="R4175" s="29"/>
      <c r="S4175" s="29"/>
      <c r="T4175" s="29"/>
      <c r="U4175" s="29"/>
      <c r="V4175" s="29"/>
      <c r="W4175" s="29"/>
      <c r="X4175" s="29"/>
      <c r="Y4175" s="29"/>
      <c r="Z4175" s="29"/>
      <c r="AA4175" s="29"/>
      <c r="AB4175" s="29"/>
      <c r="AC4175" s="29"/>
      <c r="AD4175" s="29"/>
      <c r="AE4175" s="29"/>
      <c r="AF4175" s="29"/>
      <c r="AG4175" s="29"/>
      <c r="AH4175" s="29"/>
      <c r="AI4175" s="29"/>
      <c r="AJ4175" s="29"/>
      <c r="AK4175" s="29"/>
      <c r="AL4175" s="29"/>
      <c r="AM4175" s="29"/>
    </row>
    <row r="4176" spans="2:39">
      <c r="B4176" s="1"/>
      <c r="C4176" s="1"/>
      <c r="D4176" s="29"/>
      <c r="E4176" s="29"/>
      <c r="F4176" s="29"/>
      <c r="G4176" s="29"/>
      <c r="H4176" s="29"/>
      <c r="I4176" s="29"/>
      <c r="J4176" s="29"/>
      <c r="K4176" s="29"/>
      <c r="L4176" s="29"/>
      <c r="M4176" s="29"/>
      <c r="N4176" s="29"/>
      <c r="O4176" s="29"/>
      <c r="P4176" s="29"/>
      <c r="Q4176" s="29"/>
      <c r="R4176" s="29"/>
      <c r="S4176" s="29"/>
      <c r="T4176" s="29"/>
      <c r="U4176" s="29"/>
      <c r="V4176" s="29"/>
      <c r="W4176" s="29"/>
      <c r="X4176" s="29"/>
      <c r="Y4176" s="29"/>
      <c r="Z4176" s="29"/>
      <c r="AA4176" s="29"/>
      <c r="AB4176" s="29"/>
      <c r="AC4176" s="29"/>
      <c r="AD4176" s="29"/>
      <c r="AE4176" s="29"/>
      <c r="AF4176" s="29"/>
      <c r="AG4176" s="29"/>
      <c r="AH4176" s="29"/>
      <c r="AI4176" s="29"/>
      <c r="AJ4176" s="29"/>
      <c r="AK4176" s="29"/>
      <c r="AL4176" s="29"/>
      <c r="AM4176" s="29"/>
    </row>
    <row r="4177" spans="2:39">
      <c r="B4177" s="1"/>
      <c r="C4177" s="1"/>
      <c r="D4177" s="29"/>
      <c r="E4177" s="29"/>
      <c r="F4177" s="29"/>
      <c r="G4177" s="29"/>
      <c r="H4177" s="29"/>
      <c r="I4177" s="29"/>
      <c r="J4177" s="29"/>
      <c r="K4177" s="29"/>
      <c r="L4177" s="29"/>
      <c r="M4177" s="29"/>
      <c r="N4177" s="29"/>
      <c r="O4177" s="29"/>
      <c r="P4177" s="29"/>
      <c r="Q4177" s="29"/>
      <c r="R4177" s="29"/>
      <c r="S4177" s="29"/>
      <c r="T4177" s="29"/>
      <c r="U4177" s="29"/>
      <c r="V4177" s="29"/>
      <c r="W4177" s="29"/>
      <c r="X4177" s="29"/>
      <c r="Y4177" s="29"/>
      <c r="Z4177" s="29"/>
      <c r="AA4177" s="29"/>
      <c r="AB4177" s="29"/>
      <c r="AC4177" s="29"/>
      <c r="AD4177" s="29"/>
      <c r="AE4177" s="29"/>
      <c r="AF4177" s="29"/>
      <c r="AG4177" s="29"/>
      <c r="AH4177" s="29"/>
      <c r="AI4177" s="29"/>
      <c r="AJ4177" s="29"/>
      <c r="AK4177" s="29"/>
      <c r="AL4177" s="29"/>
      <c r="AM4177" s="29"/>
    </row>
    <row r="4178" spans="2:39">
      <c r="B4178" s="1"/>
      <c r="C4178" s="1"/>
      <c r="D4178" s="29"/>
      <c r="E4178" s="29"/>
      <c r="F4178" s="29"/>
      <c r="G4178" s="29"/>
      <c r="H4178" s="29"/>
      <c r="I4178" s="29"/>
      <c r="J4178" s="29"/>
      <c r="K4178" s="29"/>
      <c r="L4178" s="29"/>
      <c r="M4178" s="29"/>
      <c r="N4178" s="29"/>
      <c r="O4178" s="29"/>
      <c r="P4178" s="29"/>
      <c r="Q4178" s="29"/>
      <c r="R4178" s="29"/>
      <c r="S4178" s="29"/>
      <c r="T4178" s="29"/>
      <c r="U4178" s="29"/>
      <c r="V4178" s="29"/>
      <c r="W4178" s="29"/>
      <c r="X4178" s="29"/>
      <c r="Y4178" s="29"/>
      <c r="Z4178" s="29"/>
      <c r="AA4178" s="29"/>
      <c r="AB4178" s="29"/>
      <c r="AC4178" s="29"/>
      <c r="AD4178" s="29"/>
      <c r="AE4178" s="29"/>
      <c r="AF4178" s="29"/>
      <c r="AG4178" s="29"/>
      <c r="AH4178" s="29"/>
      <c r="AI4178" s="29"/>
      <c r="AJ4178" s="29"/>
      <c r="AK4178" s="29"/>
      <c r="AL4178" s="29"/>
      <c r="AM4178" s="29"/>
    </row>
    <row r="4179" spans="2:39">
      <c r="B4179" s="1"/>
      <c r="C4179" s="1"/>
      <c r="D4179" s="29"/>
      <c r="E4179" s="29"/>
      <c r="F4179" s="29"/>
      <c r="G4179" s="29"/>
      <c r="H4179" s="29"/>
      <c r="I4179" s="29"/>
      <c r="J4179" s="29"/>
      <c r="K4179" s="29"/>
      <c r="L4179" s="29"/>
      <c r="M4179" s="29"/>
      <c r="N4179" s="29"/>
      <c r="O4179" s="29"/>
      <c r="P4179" s="29"/>
      <c r="Q4179" s="29"/>
      <c r="R4179" s="29"/>
      <c r="S4179" s="29"/>
      <c r="T4179" s="29"/>
      <c r="U4179" s="29"/>
      <c r="V4179" s="29"/>
      <c r="W4179" s="29"/>
      <c r="X4179" s="29"/>
      <c r="Y4179" s="29"/>
      <c r="Z4179" s="29"/>
      <c r="AA4179" s="29"/>
      <c r="AB4179" s="29"/>
      <c r="AC4179" s="29"/>
      <c r="AD4179" s="29"/>
      <c r="AE4179" s="29"/>
      <c r="AF4179" s="29"/>
      <c r="AG4179" s="29"/>
      <c r="AH4179" s="29"/>
      <c r="AI4179" s="29"/>
      <c r="AJ4179" s="29"/>
      <c r="AK4179" s="29"/>
      <c r="AL4179" s="29"/>
      <c r="AM4179" s="29"/>
    </row>
    <row r="4180" spans="2:39">
      <c r="B4180" s="1"/>
      <c r="C4180" s="1"/>
      <c r="D4180" s="29"/>
      <c r="E4180" s="29"/>
      <c r="F4180" s="29"/>
      <c r="G4180" s="29"/>
      <c r="H4180" s="29"/>
      <c r="I4180" s="29"/>
      <c r="J4180" s="29"/>
      <c r="K4180" s="29"/>
      <c r="L4180" s="29"/>
      <c r="M4180" s="29"/>
      <c r="N4180" s="29"/>
      <c r="O4180" s="29"/>
      <c r="P4180" s="29"/>
      <c r="Q4180" s="29"/>
      <c r="R4180" s="29"/>
      <c r="S4180" s="29"/>
      <c r="T4180" s="29"/>
      <c r="U4180" s="29"/>
      <c r="V4180" s="29"/>
      <c r="W4180" s="29"/>
      <c r="X4180" s="29"/>
      <c r="Y4180" s="29"/>
      <c r="Z4180" s="29"/>
      <c r="AA4180" s="29"/>
      <c r="AB4180" s="29"/>
      <c r="AC4180" s="29"/>
      <c r="AD4180" s="29"/>
      <c r="AE4180" s="29"/>
      <c r="AF4180" s="29"/>
      <c r="AG4180" s="29"/>
      <c r="AH4180" s="29"/>
      <c r="AI4180" s="29"/>
      <c r="AJ4180" s="29"/>
      <c r="AK4180" s="29"/>
      <c r="AL4180" s="29"/>
      <c r="AM4180" s="29"/>
    </row>
    <row r="4181" spans="2:39">
      <c r="B4181" s="1"/>
      <c r="C4181" s="1"/>
      <c r="D4181" s="29"/>
      <c r="E4181" s="29"/>
      <c r="F4181" s="29"/>
      <c r="G4181" s="29"/>
      <c r="H4181" s="29"/>
      <c r="I4181" s="29"/>
      <c r="J4181" s="29"/>
      <c r="K4181" s="29"/>
      <c r="L4181" s="29"/>
      <c r="M4181" s="29"/>
      <c r="N4181" s="29"/>
      <c r="O4181" s="29"/>
      <c r="P4181" s="29"/>
      <c r="Q4181" s="29"/>
      <c r="R4181" s="29"/>
      <c r="S4181" s="29"/>
      <c r="T4181" s="29"/>
      <c r="U4181" s="29"/>
      <c r="V4181" s="29"/>
      <c r="W4181" s="29"/>
      <c r="X4181" s="29"/>
      <c r="Y4181" s="29"/>
      <c r="Z4181" s="29"/>
      <c r="AA4181" s="29"/>
      <c r="AB4181" s="29"/>
      <c r="AC4181" s="29"/>
      <c r="AD4181" s="29"/>
      <c r="AE4181" s="29"/>
      <c r="AF4181" s="29"/>
      <c r="AG4181" s="29"/>
      <c r="AH4181" s="29"/>
      <c r="AI4181" s="29"/>
      <c r="AJ4181" s="29"/>
      <c r="AK4181" s="29"/>
      <c r="AL4181" s="29"/>
      <c r="AM4181" s="29"/>
    </row>
    <row r="4182" spans="2:39">
      <c r="B4182" s="1"/>
      <c r="C4182" s="1"/>
      <c r="D4182" s="29"/>
      <c r="E4182" s="29"/>
      <c r="F4182" s="29"/>
      <c r="G4182" s="29"/>
      <c r="H4182" s="29"/>
      <c r="I4182" s="29"/>
      <c r="J4182" s="29"/>
      <c r="K4182" s="29"/>
      <c r="L4182" s="29"/>
      <c r="M4182" s="29"/>
      <c r="N4182" s="29"/>
      <c r="O4182" s="29"/>
      <c r="P4182" s="29"/>
      <c r="Q4182" s="29"/>
      <c r="R4182" s="29"/>
      <c r="S4182" s="29"/>
      <c r="T4182" s="29"/>
      <c r="U4182" s="29"/>
      <c r="V4182" s="29"/>
      <c r="W4182" s="29"/>
      <c r="X4182" s="29"/>
      <c r="Y4182" s="29"/>
      <c r="Z4182" s="29"/>
      <c r="AA4182" s="29"/>
      <c r="AB4182" s="29"/>
      <c r="AC4182" s="29"/>
      <c r="AD4182" s="29"/>
      <c r="AE4182" s="29"/>
      <c r="AF4182" s="29"/>
      <c r="AG4182" s="29"/>
      <c r="AH4182" s="29"/>
      <c r="AI4182" s="29"/>
      <c r="AJ4182" s="29"/>
      <c r="AK4182" s="29"/>
      <c r="AL4182" s="29"/>
      <c r="AM4182" s="29"/>
    </row>
    <row r="4183" spans="2:39">
      <c r="B4183" s="1"/>
      <c r="C4183" s="1"/>
      <c r="D4183" s="29"/>
      <c r="E4183" s="29"/>
      <c r="F4183" s="29"/>
      <c r="G4183" s="29"/>
      <c r="H4183" s="29"/>
      <c r="I4183" s="29"/>
      <c r="J4183" s="29"/>
      <c r="K4183" s="29"/>
      <c r="L4183" s="29"/>
      <c r="M4183" s="29"/>
      <c r="N4183" s="29"/>
      <c r="O4183" s="29"/>
      <c r="P4183" s="29"/>
      <c r="Q4183" s="29"/>
      <c r="R4183" s="29"/>
      <c r="S4183" s="29"/>
      <c r="T4183" s="29"/>
      <c r="U4183" s="29"/>
      <c r="V4183" s="29"/>
      <c r="W4183" s="29"/>
      <c r="X4183" s="29"/>
      <c r="Y4183" s="29"/>
      <c r="Z4183" s="29"/>
      <c r="AA4183" s="29"/>
      <c r="AB4183" s="29"/>
      <c r="AC4183" s="29"/>
      <c r="AD4183" s="29"/>
      <c r="AE4183" s="29"/>
      <c r="AF4183" s="29"/>
      <c r="AG4183" s="29"/>
      <c r="AH4183" s="29"/>
      <c r="AI4183" s="29"/>
      <c r="AJ4183" s="29"/>
      <c r="AK4183" s="29"/>
      <c r="AL4183" s="29"/>
      <c r="AM4183" s="29"/>
    </row>
    <row r="4184" spans="2:39">
      <c r="B4184" s="1"/>
      <c r="C4184" s="1"/>
      <c r="D4184" s="29"/>
      <c r="E4184" s="29"/>
      <c r="F4184" s="29"/>
      <c r="G4184" s="29"/>
      <c r="H4184" s="29"/>
      <c r="I4184" s="29"/>
      <c r="J4184" s="29"/>
      <c r="K4184" s="29"/>
      <c r="L4184" s="29"/>
      <c r="M4184" s="29"/>
      <c r="N4184" s="29"/>
      <c r="O4184" s="29"/>
      <c r="P4184" s="29"/>
      <c r="Q4184" s="29"/>
      <c r="R4184" s="29"/>
      <c r="S4184" s="29"/>
      <c r="T4184" s="29"/>
      <c r="U4184" s="29"/>
      <c r="V4184" s="29"/>
      <c r="W4184" s="29"/>
      <c r="X4184" s="29"/>
      <c r="Y4184" s="29"/>
      <c r="Z4184" s="29"/>
      <c r="AA4184" s="29"/>
      <c r="AB4184" s="29"/>
      <c r="AC4184" s="29"/>
      <c r="AD4184" s="29"/>
      <c r="AE4184" s="29"/>
      <c r="AF4184" s="29"/>
      <c r="AG4184" s="29"/>
      <c r="AH4184" s="29"/>
      <c r="AI4184" s="29"/>
      <c r="AJ4184" s="29"/>
      <c r="AK4184" s="29"/>
      <c r="AL4184" s="29"/>
      <c r="AM4184" s="29"/>
    </row>
    <row r="4185" spans="2:39">
      <c r="B4185" s="1"/>
      <c r="C4185" s="1"/>
      <c r="D4185" s="29"/>
      <c r="E4185" s="29"/>
      <c r="F4185" s="29"/>
      <c r="G4185" s="29"/>
      <c r="H4185" s="29"/>
      <c r="I4185" s="29"/>
      <c r="J4185" s="29"/>
      <c r="K4185" s="29"/>
      <c r="L4185" s="29"/>
      <c r="M4185" s="29"/>
      <c r="N4185" s="29"/>
      <c r="O4185" s="29"/>
      <c r="P4185" s="29"/>
      <c r="Q4185" s="29"/>
      <c r="R4185" s="29"/>
      <c r="S4185" s="29"/>
      <c r="T4185" s="29"/>
      <c r="U4185" s="29"/>
      <c r="V4185" s="29"/>
      <c r="W4185" s="29"/>
      <c r="X4185" s="29"/>
      <c r="Y4185" s="29"/>
      <c r="Z4185" s="29"/>
      <c r="AA4185" s="29"/>
      <c r="AB4185" s="29"/>
      <c r="AC4185" s="29"/>
      <c r="AD4185" s="29"/>
      <c r="AE4185" s="29"/>
      <c r="AF4185" s="29"/>
      <c r="AG4185" s="29"/>
      <c r="AH4185" s="29"/>
      <c r="AI4185" s="29"/>
      <c r="AJ4185" s="29"/>
      <c r="AK4185" s="29"/>
      <c r="AL4185" s="29"/>
      <c r="AM4185" s="29"/>
    </row>
    <row r="4186" spans="2:39">
      <c r="B4186" s="1"/>
      <c r="C4186" s="1"/>
      <c r="D4186" s="29"/>
      <c r="E4186" s="29"/>
      <c r="F4186" s="29"/>
      <c r="G4186" s="29"/>
      <c r="H4186" s="29"/>
      <c r="I4186" s="29"/>
      <c r="J4186" s="29"/>
      <c r="K4186" s="29"/>
      <c r="L4186" s="29"/>
      <c r="M4186" s="29"/>
      <c r="N4186" s="29"/>
      <c r="O4186" s="29"/>
      <c r="P4186" s="29"/>
      <c r="Q4186" s="29"/>
      <c r="R4186" s="29"/>
      <c r="S4186" s="29"/>
      <c r="T4186" s="29"/>
      <c r="U4186" s="29"/>
      <c r="V4186" s="29"/>
      <c r="W4186" s="29"/>
      <c r="X4186" s="29"/>
      <c r="Y4186" s="29"/>
      <c r="Z4186" s="29"/>
      <c r="AA4186" s="29"/>
      <c r="AB4186" s="29"/>
      <c r="AC4186" s="29"/>
      <c r="AD4186" s="29"/>
      <c r="AE4186" s="29"/>
      <c r="AF4186" s="29"/>
      <c r="AG4186" s="29"/>
      <c r="AH4186" s="29"/>
      <c r="AI4186" s="29"/>
      <c r="AJ4186" s="29"/>
      <c r="AK4186" s="29"/>
      <c r="AL4186" s="29"/>
      <c r="AM4186" s="29"/>
    </row>
    <row r="4187" spans="2:39">
      <c r="B4187" s="1"/>
      <c r="C4187" s="1"/>
      <c r="D4187" s="29"/>
      <c r="E4187" s="29"/>
      <c r="F4187" s="29"/>
      <c r="G4187" s="29"/>
      <c r="H4187" s="29"/>
      <c r="I4187" s="29"/>
      <c r="J4187" s="29"/>
      <c r="K4187" s="29"/>
      <c r="L4187" s="29"/>
      <c r="M4187" s="29"/>
      <c r="N4187" s="29"/>
      <c r="O4187" s="29"/>
      <c r="P4187" s="29"/>
      <c r="Q4187" s="29"/>
      <c r="R4187" s="29"/>
      <c r="S4187" s="29"/>
      <c r="T4187" s="29"/>
      <c r="U4187" s="29"/>
      <c r="V4187" s="29"/>
      <c r="W4187" s="29"/>
      <c r="X4187" s="29"/>
      <c r="Y4187" s="29"/>
      <c r="Z4187" s="29"/>
      <c r="AA4187" s="29"/>
      <c r="AB4187" s="29"/>
      <c r="AC4187" s="29"/>
      <c r="AD4187" s="29"/>
      <c r="AE4187" s="29"/>
      <c r="AF4187" s="29"/>
      <c r="AG4187" s="29"/>
      <c r="AH4187" s="29"/>
      <c r="AI4187" s="29"/>
      <c r="AJ4187" s="29"/>
      <c r="AK4187" s="29"/>
      <c r="AL4187" s="29"/>
      <c r="AM4187" s="29"/>
    </row>
    <row r="4188" spans="2:39">
      <c r="B4188" s="1"/>
      <c r="C4188" s="1"/>
      <c r="D4188" s="29"/>
      <c r="E4188" s="29"/>
      <c r="F4188" s="29"/>
      <c r="G4188" s="29"/>
      <c r="H4188" s="29"/>
      <c r="I4188" s="29"/>
      <c r="J4188" s="29"/>
      <c r="K4188" s="29"/>
      <c r="L4188" s="29"/>
      <c r="M4188" s="29"/>
      <c r="N4188" s="29"/>
      <c r="O4188" s="29"/>
      <c r="P4188" s="29"/>
      <c r="Q4188" s="29"/>
      <c r="R4188" s="29"/>
      <c r="S4188" s="29"/>
      <c r="T4188" s="29"/>
      <c r="U4188" s="29"/>
      <c r="V4188" s="29"/>
      <c r="W4188" s="29"/>
      <c r="X4188" s="29"/>
      <c r="Y4188" s="29"/>
      <c r="Z4188" s="29"/>
      <c r="AA4188" s="29"/>
      <c r="AB4188" s="29"/>
      <c r="AC4188" s="29"/>
      <c r="AD4188" s="29"/>
      <c r="AE4188" s="29"/>
      <c r="AF4188" s="29"/>
      <c r="AG4188" s="29"/>
      <c r="AH4188" s="29"/>
      <c r="AI4188" s="29"/>
      <c r="AJ4188" s="29"/>
      <c r="AK4188" s="29"/>
      <c r="AL4188" s="29"/>
      <c r="AM4188" s="29"/>
    </row>
    <row r="4189" spans="2:39">
      <c r="B4189" s="1"/>
      <c r="C4189" s="1"/>
      <c r="D4189" s="29"/>
      <c r="E4189" s="29"/>
      <c r="F4189" s="29"/>
      <c r="G4189" s="29"/>
      <c r="H4189" s="29"/>
      <c r="I4189" s="29"/>
      <c r="J4189" s="29"/>
      <c r="K4189" s="29"/>
      <c r="L4189" s="29"/>
      <c r="M4189" s="29"/>
      <c r="N4189" s="29"/>
      <c r="O4189" s="29"/>
      <c r="P4189" s="29"/>
      <c r="Q4189" s="29"/>
      <c r="R4189" s="29"/>
      <c r="S4189" s="29"/>
      <c r="T4189" s="29"/>
      <c r="U4189" s="29"/>
      <c r="V4189" s="29"/>
      <c r="W4189" s="29"/>
      <c r="X4189" s="29"/>
      <c r="Y4189" s="29"/>
      <c r="Z4189" s="29"/>
      <c r="AA4189" s="29"/>
      <c r="AB4189" s="29"/>
      <c r="AC4189" s="29"/>
      <c r="AD4189" s="29"/>
      <c r="AE4189" s="29"/>
      <c r="AF4189" s="29"/>
      <c r="AG4189" s="29"/>
      <c r="AH4189" s="29"/>
      <c r="AI4189" s="29"/>
      <c r="AJ4189" s="29"/>
      <c r="AK4189" s="29"/>
      <c r="AL4189" s="29"/>
      <c r="AM4189" s="29"/>
    </row>
    <row r="4190" spans="2:39">
      <c r="B4190" s="1"/>
      <c r="C4190" s="1"/>
      <c r="D4190" s="29"/>
      <c r="E4190" s="29"/>
      <c r="F4190" s="29"/>
      <c r="G4190" s="29"/>
      <c r="H4190" s="29"/>
      <c r="I4190" s="29"/>
      <c r="J4190" s="29"/>
      <c r="K4190" s="29"/>
      <c r="L4190" s="29"/>
      <c r="M4190" s="29"/>
      <c r="N4190" s="29"/>
      <c r="O4190" s="29"/>
      <c r="P4190" s="29"/>
      <c r="Q4190" s="29"/>
      <c r="R4190" s="29"/>
      <c r="S4190" s="29"/>
      <c r="T4190" s="29"/>
      <c r="U4190" s="29"/>
      <c r="V4190" s="29"/>
      <c r="W4190" s="29"/>
      <c r="X4190" s="29"/>
      <c r="Y4190" s="29"/>
      <c r="Z4190" s="29"/>
      <c r="AA4190" s="29"/>
      <c r="AB4190" s="29"/>
      <c r="AC4190" s="29"/>
      <c r="AD4190" s="29"/>
      <c r="AE4190" s="29"/>
      <c r="AF4190" s="29"/>
      <c r="AG4190" s="29"/>
      <c r="AH4190" s="29"/>
      <c r="AI4190" s="29"/>
      <c r="AJ4190" s="29"/>
      <c r="AK4190" s="29"/>
      <c r="AL4190" s="29"/>
      <c r="AM4190" s="29"/>
    </row>
    <row r="4191" spans="2:39">
      <c r="B4191" s="1"/>
      <c r="C4191" s="1"/>
      <c r="D4191" s="29"/>
      <c r="E4191" s="29"/>
      <c r="F4191" s="29"/>
      <c r="G4191" s="29"/>
      <c r="H4191" s="29"/>
      <c r="I4191" s="29"/>
      <c r="J4191" s="29"/>
      <c r="K4191" s="29"/>
      <c r="L4191" s="29"/>
      <c r="M4191" s="29"/>
      <c r="N4191" s="29"/>
      <c r="O4191" s="29"/>
      <c r="P4191" s="29"/>
      <c r="Q4191" s="29"/>
      <c r="R4191" s="29"/>
      <c r="S4191" s="29"/>
      <c r="T4191" s="29"/>
      <c r="U4191" s="29"/>
      <c r="V4191" s="29"/>
      <c r="W4191" s="29"/>
      <c r="X4191" s="29"/>
      <c r="Y4191" s="29"/>
      <c r="Z4191" s="29"/>
      <c r="AA4191" s="29"/>
      <c r="AB4191" s="29"/>
      <c r="AC4191" s="29"/>
      <c r="AD4191" s="29"/>
      <c r="AE4191" s="29"/>
      <c r="AF4191" s="29"/>
      <c r="AG4191" s="29"/>
      <c r="AH4191" s="29"/>
      <c r="AI4191" s="29"/>
      <c r="AJ4191" s="29"/>
      <c r="AK4191" s="29"/>
      <c r="AL4191" s="29"/>
      <c r="AM4191" s="29"/>
    </row>
    <row r="4192" spans="2:39">
      <c r="B4192" s="1"/>
      <c r="C4192" s="1"/>
      <c r="D4192" s="29"/>
      <c r="E4192" s="29"/>
      <c r="F4192" s="29"/>
      <c r="G4192" s="29"/>
      <c r="H4192" s="29"/>
      <c r="I4192" s="29"/>
      <c r="J4192" s="29"/>
      <c r="K4192" s="29"/>
      <c r="L4192" s="29"/>
      <c r="M4192" s="29"/>
      <c r="N4192" s="29"/>
      <c r="O4192" s="29"/>
      <c r="P4192" s="29"/>
      <c r="Q4192" s="29"/>
      <c r="R4192" s="29"/>
      <c r="S4192" s="29"/>
      <c r="T4192" s="29"/>
      <c r="U4192" s="29"/>
      <c r="V4192" s="29"/>
      <c r="W4192" s="29"/>
      <c r="X4192" s="29"/>
      <c r="Y4192" s="29"/>
      <c r="Z4192" s="29"/>
      <c r="AA4192" s="29"/>
      <c r="AB4192" s="29"/>
      <c r="AC4192" s="29"/>
      <c r="AD4192" s="29"/>
      <c r="AE4192" s="29"/>
      <c r="AF4192" s="29"/>
      <c r="AG4192" s="29"/>
      <c r="AH4192" s="29"/>
      <c r="AI4192" s="29"/>
      <c r="AJ4192" s="29"/>
      <c r="AK4192" s="29"/>
      <c r="AL4192" s="29"/>
      <c r="AM4192" s="29"/>
    </row>
    <row r="4193" spans="2:39">
      <c r="B4193" s="1"/>
      <c r="C4193" s="1"/>
      <c r="D4193" s="29"/>
      <c r="E4193" s="29"/>
      <c r="F4193" s="29"/>
      <c r="G4193" s="29"/>
      <c r="H4193" s="29"/>
      <c r="I4193" s="29"/>
      <c r="J4193" s="29"/>
      <c r="K4193" s="29"/>
      <c r="L4193" s="29"/>
      <c r="M4193" s="29"/>
      <c r="N4193" s="29"/>
      <c r="O4193" s="29"/>
      <c r="P4193" s="29"/>
      <c r="Q4193" s="29"/>
      <c r="R4193" s="29"/>
      <c r="S4193" s="29"/>
      <c r="T4193" s="29"/>
      <c r="U4193" s="29"/>
      <c r="V4193" s="29"/>
      <c r="W4193" s="29"/>
      <c r="X4193" s="29"/>
      <c r="Y4193" s="29"/>
      <c r="Z4193" s="29"/>
      <c r="AA4193" s="29"/>
      <c r="AB4193" s="29"/>
      <c r="AC4193" s="29"/>
      <c r="AD4193" s="29"/>
      <c r="AE4193" s="29"/>
      <c r="AF4193" s="29"/>
      <c r="AG4193" s="29"/>
      <c r="AH4193" s="29"/>
      <c r="AI4193" s="29"/>
      <c r="AJ4193" s="29"/>
      <c r="AK4193" s="29"/>
      <c r="AL4193" s="29"/>
      <c r="AM4193" s="29"/>
    </row>
    <row r="4194" spans="2:39">
      <c r="B4194" s="1"/>
      <c r="C4194" s="1"/>
      <c r="D4194" s="29"/>
      <c r="E4194" s="29"/>
      <c r="F4194" s="29"/>
      <c r="G4194" s="29"/>
      <c r="H4194" s="29"/>
      <c r="I4194" s="29"/>
      <c r="J4194" s="29"/>
      <c r="K4194" s="29"/>
      <c r="L4194" s="29"/>
      <c r="M4194" s="29"/>
      <c r="N4194" s="29"/>
      <c r="O4194" s="29"/>
      <c r="P4194" s="29"/>
      <c r="Q4194" s="29"/>
      <c r="R4194" s="29"/>
      <c r="S4194" s="29"/>
      <c r="T4194" s="29"/>
      <c r="U4194" s="29"/>
      <c r="V4194" s="29"/>
      <c r="W4194" s="29"/>
      <c r="X4194" s="29"/>
      <c r="Y4194" s="29"/>
      <c r="Z4194" s="29"/>
      <c r="AA4194" s="29"/>
      <c r="AB4194" s="29"/>
      <c r="AC4194" s="29"/>
      <c r="AD4194" s="29"/>
      <c r="AE4194" s="29"/>
      <c r="AF4194" s="29"/>
      <c r="AG4194" s="29"/>
      <c r="AH4194" s="29"/>
      <c r="AI4194" s="29"/>
      <c r="AJ4194" s="29"/>
      <c r="AK4194" s="29"/>
      <c r="AL4194" s="29"/>
      <c r="AM4194" s="29"/>
    </row>
    <row r="4195" spans="2:39">
      <c r="B4195" s="1"/>
      <c r="C4195" s="1"/>
      <c r="D4195" s="29"/>
      <c r="E4195" s="29"/>
      <c r="F4195" s="29"/>
      <c r="G4195" s="29"/>
      <c r="H4195" s="29"/>
      <c r="I4195" s="29"/>
      <c r="J4195" s="29"/>
      <c r="K4195" s="29"/>
      <c r="L4195" s="29"/>
      <c r="M4195" s="29"/>
      <c r="N4195" s="29"/>
      <c r="O4195" s="29"/>
      <c r="P4195" s="29"/>
      <c r="Q4195" s="29"/>
      <c r="R4195" s="29"/>
      <c r="S4195" s="29"/>
      <c r="T4195" s="29"/>
      <c r="U4195" s="29"/>
      <c r="V4195" s="29"/>
      <c r="W4195" s="29"/>
      <c r="X4195" s="29"/>
      <c r="Y4195" s="29"/>
      <c r="Z4195" s="29"/>
      <c r="AA4195" s="29"/>
      <c r="AB4195" s="29"/>
      <c r="AC4195" s="29"/>
      <c r="AD4195" s="29"/>
      <c r="AE4195" s="29"/>
      <c r="AF4195" s="29"/>
      <c r="AG4195" s="29"/>
      <c r="AH4195" s="29"/>
      <c r="AI4195" s="29"/>
      <c r="AJ4195" s="29"/>
      <c r="AK4195" s="29"/>
      <c r="AL4195" s="29"/>
      <c r="AM4195" s="29"/>
    </row>
    <row r="4196" spans="2:39">
      <c r="B4196" s="1"/>
      <c r="C4196" s="1"/>
      <c r="D4196" s="29"/>
      <c r="E4196" s="29"/>
      <c r="F4196" s="29"/>
      <c r="G4196" s="29"/>
      <c r="H4196" s="29"/>
      <c r="I4196" s="29"/>
      <c r="J4196" s="29"/>
      <c r="K4196" s="29"/>
      <c r="L4196" s="29"/>
      <c r="M4196" s="29"/>
      <c r="N4196" s="29"/>
      <c r="O4196" s="29"/>
      <c r="P4196" s="29"/>
      <c r="Q4196" s="29"/>
      <c r="R4196" s="29"/>
      <c r="S4196" s="29"/>
      <c r="T4196" s="29"/>
      <c r="U4196" s="29"/>
      <c r="V4196" s="29"/>
      <c r="W4196" s="29"/>
      <c r="X4196" s="29"/>
      <c r="Y4196" s="29"/>
      <c r="Z4196" s="29"/>
      <c r="AA4196" s="29"/>
      <c r="AB4196" s="29"/>
      <c r="AC4196" s="29"/>
      <c r="AD4196" s="29"/>
      <c r="AE4196" s="29"/>
      <c r="AF4196" s="29"/>
      <c r="AG4196" s="29"/>
      <c r="AH4196" s="29"/>
      <c r="AI4196" s="29"/>
      <c r="AJ4196" s="29"/>
      <c r="AK4196" s="29"/>
      <c r="AL4196" s="29"/>
      <c r="AM4196" s="29"/>
    </row>
    <row r="4197" spans="2:39">
      <c r="B4197" s="1"/>
      <c r="C4197" s="1"/>
      <c r="D4197" s="29"/>
      <c r="E4197" s="29"/>
      <c r="F4197" s="29"/>
      <c r="G4197" s="29"/>
      <c r="H4197" s="29"/>
      <c r="I4197" s="29"/>
      <c r="J4197" s="29"/>
      <c r="K4197" s="29"/>
      <c r="L4197" s="29"/>
      <c r="M4197" s="29"/>
      <c r="N4197" s="29"/>
      <c r="O4197" s="29"/>
      <c r="P4197" s="29"/>
      <c r="Q4197" s="29"/>
      <c r="R4197" s="29"/>
      <c r="S4197" s="29"/>
      <c r="T4197" s="29"/>
      <c r="U4197" s="29"/>
      <c r="V4197" s="29"/>
      <c r="W4197" s="29"/>
      <c r="X4197" s="29"/>
      <c r="Y4197" s="29"/>
      <c r="Z4197" s="29"/>
      <c r="AA4197" s="29"/>
      <c r="AB4197" s="29"/>
      <c r="AC4197" s="29"/>
      <c r="AD4197" s="29"/>
      <c r="AE4197" s="29"/>
      <c r="AF4197" s="29"/>
      <c r="AG4197" s="29"/>
      <c r="AH4197" s="29"/>
      <c r="AI4197" s="29"/>
      <c r="AJ4197" s="29"/>
      <c r="AK4197" s="29"/>
      <c r="AL4197" s="29"/>
      <c r="AM4197" s="29"/>
    </row>
    <row r="4198" spans="2:39">
      <c r="B4198" s="1"/>
      <c r="C4198" s="1"/>
      <c r="D4198" s="29"/>
      <c r="E4198" s="29"/>
      <c r="F4198" s="29"/>
      <c r="G4198" s="29"/>
      <c r="H4198" s="29"/>
      <c r="I4198" s="29"/>
      <c r="J4198" s="29"/>
      <c r="K4198" s="29"/>
      <c r="L4198" s="29"/>
      <c r="M4198" s="29"/>
      <c r="N4198" s="29"/>
      <c r="O4198" s="29"/>
      <c r="P4198" s="29"/>
      <c r="Q4198" s="29"/>
      <c r="R4198" s="29"/>
      <c r="S4198" s="29"/>
      <c r="T4198" s="29"/>
      <c r="U4198" s="29"/>
      <c r="V4198" s="29"/>
      <c r="W4198" s="29"/>
      <c r="X4198" s="29"/>
      <c r="Y4198" s="29"/>
      <c r="Z4198" s="29"/>
      <c r="AA4198" s="29"/>
      <c r="AB4198" s="29"/>
      <c r="AC4198" s="29"/>
      <c r="AD4198" s="29"/>
      <c r="AE4198" s="29"/>
      <c r="AF4198" s="29"/>
      <c r="AG4198" s="29"/>
      <c r="AH4198" s="29"/>
      <c r="AI4198" s="29"/>
      <c r="AJ4198" s="29"/>
      <c r="AK4198" s="29"/>
      <c r="AL4198" s="29"/>
      <c r="AM4198" s="29"/>
    </row>
    <row r="4199" spans="2:39">
      <c r="B4199" s="1"/>
      <c r="C4199" s="1"/>
      <c r="D4199" s="29"/>
      <c r="E4199" s="29"/>
      <c r="F4199" s="29"/>
      <c r="G4199" s="29"/>
      <c r="H4199" s="29"/>
      <c r="I4199" s="29"/>
      <c r="J4199" s="29"/>
      <c r="K4199" s="29"/>
      <c r="L4199" s="29"/>
      <c r="M4199" s="29"/>
      <c r="N4199" s="29"/>
      <c r="O4199" s="29"/>
      <c r="P4199" s="29"/>
      <c r="Q4199" s="29"/>
      <c r="R4199" s="29"/>
      <c r="S4199" s="29"/>
      <c r="T4199" s="29"/>
      <c r="U4199" s="29"/>
      <c r="V4199" s="29"/>
      <c r="W4199" s="29"/>
      <c r="X4199" s="29"/>
      <c r="Y4199" s="29"/>
      <c r="Z4199" s="29"/>
      <c r="AA4199" s="29"/>
      <c r="AB4199" s="29"/>
      <c r="AC4199" s="29"/>
      <c r="AD4199" s="29"/>
      <c r="AE4199" s="29"/>
      <c r="AF4199" s="29"/>
      <c r="AG4199" s="29"/>
      <c r="AH4199" s="29"/>
      <c r="AI4199" s="29"/>
      <c r="AJ4199" s="29"/>
      <c r="AK4199" s="29"/>
      <c r="AL4199" s="29"/>
      <c r="AM4199" s="29"/>
    </row>
    <row r="4200" spans="2:39">
      <c r="B4200" s="1"/>
      <c r="C4200" s="1"/>
      <c r="D4200" s="29"/>
      <c r="E4200" s="29"/>
      <c r="F4200" s="29"/>
      <c r="G4200" s="29"/>
      <c r="H4200" s="29"/>
      <c r="I4200" s="29"/>
      <c r="J4200" s="29"/>
      <c r="K4200" s="29"/>
      <c r="L4200" s="29"/>
      <c r="M4200" s="29"/>
      <c r="N4200" s="29"/>
      <c r="O4200" s="29"/>
      <c r="P4200" s="29"/>
      <c r="Q4200" s="29"/>
      <c r="R4200" s="29"/>
      <c r="S4200" s="29"/>
      <c r="T4200" s="29"/>
      <c r="U4200" s="29"/>
      <c r="V4200" s="29"/>
      <c r="W4200" s="29"/>
      <c r="X4200" s="29"/>
      <c r="Y4200" s="29"/>
      <c r="Z4200" s="29"/>
      <c r="AA4200" s="29"/>
      <c r="AB4200" s="29"/>
      <c r="AC4200" s="29"/>
      <c r="AD4200" s="29"/>
      <c r="AE4200" s="29"/>
      <c r="AF4200" s="29"/>
      <c r="AG4200" s="29"/>
      <c r="AH4200" s="29"/>
      <c r="AI4200" s="29"/>
      <c r="AJ4200" s="29"/>
      <c r="AK4200" s="29"/>
      <c r="AL4200" s="29"/>
      <c r="AM4200" s="29"/>
    </row>
    <row r="4201" spans="2:39">
      <c r="B4201" s="1"/>
      <c r="C4201" s="1"/>
      <c r="D4201" s="29"/>
      <c r="E4201" s="29"/>
      <c r="F4201" s="29"/>
      <c r="G4201" s="29"/>
      <c r="H4201" s="29"/>
      <c r="I4201" s="29"/>
      <c r="J4201" s="29"/>
      <c r="K4201" s="29"/>
      <c r="L4201" s="29"/>
      <c r="M4201" s="29"/>
      <c r="N4201" s="29"/>
      <c r="O4201" s="29"/>
      <c r="P4201" s="29"/>
      <c r="Q4201" s="29"/>
      <c r="R4201" s="29"/>
      <c r="S4201" s="29"/>
      <c r="T4201" s="29"/>
      <c r="U4201" s="29"/>
      <c r="V4201" s="29"/>
      <c r="W4201" s="29"/>
      <c r="X4201" s="29"/>
      <c r="Y4201" s="29"/>
      <c r="Z4201" s="29"/>
      <c r="AA4201" s="29"/>
      <c r="AB4201" s="29"/>
      <c r="AC4201" s="29"/>
      <c r="AD4201" s="29"/>
      <c r="AE4201" s="29"/>
      <c r="AF4201" s="29"/>
      <c r="AG4201" s="29"/>
      <c r="AH4201" s="29"/>
      <c r="AI4201" s="29"/>
      <c r="AJ4201" s="29"/>
      <c r="AK4201" s="29"/>
      <c r="AL4201" s="29"/>
      <c r="AM4201" s="29"/>
    </row>
    <row r="4202" spans="2:39">
      <c r="B4202" s="1"/>
      <c r="C4202" s="1"/>
      <c r="D4202" s="29"/>
      <c r="E4202" s="29"/>
      <c r="F4202" s="29"/>
      <c r="G4202" s="29"/>
      <c r="H4202" s="29"/>
      <c r="I4202" s="29"/>
      <c r="J4202" s="29"/>
      <c r="K4202" s="29"/>
      <c r="L4202" s="29"/>
      <c r="M4202" s="29"/>
      <c r="N4202" s="29"/>
      <c r="O4202" s="29"/>
      <c r="P4202" s="29"/>
      <c r="Q4202" s="29"/>
      <c r="R4202" s="29"/>
      <c r="S4202" s="29"/>
      <c r="T4202" s="29"/>
      <c r="U4202" s="29"/>
      <c r="V4202" s="29"/>
      <c r="W4202" s="29"/>
      <c r="X4202" s="29"/>
      <c r="Y4202" s="29"/>
      <c r="Z4202" s="29"/>
      <c r="AA4202" s="29"/>
      <c r="AB4202" s="29"/>
      <c r="AC4202" s="29"/>
      <c r="AD4202" s="29"/>
      <c r="AE4202" s="29"/>
      <c r="AF4202" s="29"/>
      <c r="AG4202" s="29"/>
      <c r="AH4202" s="29"/>
      <c r="AI4202" s="29"/>
      <c r="AJ4202" s="29"/>
      <c r="AK4202" s="29"/>
      <c r="AL4202" s="29"/>
      <c r="AM4202" s="29"/>
    </row>
    <row r="4203" spans="2:39">
      <c r="B4203" s="1"/>
      <c r="C4203" s="1"/>
      <c r="D4203" s="29"/>
      <c r="E4203" s="29"/>
      <c r="F4203" s="29"/>
      <c r="G4203" s="29"/>
      <c r="H4203" s="29"/>
      <c r="I4203" s="29"/>
      <c r="J4203" s="29"/>
      <c r="K4203" s="29"/>
      <c r="L4203" s="29"/>
      <c r="M4203" s="29"/>
      <c r="N4203" s="29"/>
      <c r="O4203" s="29"/>
      <c r="P4203" s="29"/>
      <c r="Q4203" s="29"/>
      <c r="R4203" s="29"/>
      <c r="S4203" s="29"/>
      <c r="T4203" s="29"/>
      <c r="U4203" s="29"/>
      <c r="V4203" s="29"/>
      <c r="W4203" s="29"/>
      <c r="X4203" s="29"/>
      <c r="Y4203" s="29"/>
      <c r="Z4203" s="29"/>
      <c r="AA4203" s="29"/>
      <c r="AB4203" s="29"/>
      <c r="AC4203" s="29"/>
      <c r="AD4203" s="29"/>
      <c r="AE4203" s="29"/>
      <c r="AF4203" s="29"/>
      <c r="AG4203" s="29"/>
      <c r="AH4203" s="29"/>
      <c r="AI4203" s="29"/>
      <c r="AJ4203" s="29"/>
      <c r="AK4203" s="29"/>
      <c r="AL4203" s="29"/>
      <c r="AM4203" s="29"/>
    </row>
    <row r="4204" spans="2:39">
      <c r="B4204" s="1"/>
      <c r="C4204" s="1"/>
      <c r="D4204" s="29"/>
      <c r="E4204" s="29"/>
      <c r="F4204" s="29"/>
      <c r="G4204" s="29"/>
      <c r="H4204" s="29"/>
      <c r="I4204" s="29"/>
      <c r="J4204" s="29"/>
      <c r="K4204" s="29"/>
      <c r="L4204" s="29"/>
      <c r="M4204" s="29"/>
      <c r="N4204" s="29"/>
      <c r="O4204" s="29"/>
      <c r="P4204" s="29"/>
      <c r="Q4204" s="29"/>
      <c r="R4204" s="29"/>
      <c r="S4204" s="29"/>
      <c r="T4204" s="29"/>
      <c r="U4204" s="29"/>
      <c r="V4204" s="29"/>
      <c r="W4204" s="29"/>
      <c r="X4204" s="29"/>
      <c r="Y4204" s="29"/>
      <c r="Z4204" s="29"/>
      <c r="AA4204" s="29"/>
      <c r="AB4204" s="29"/>
      <c r="AC4204" s="29"/>
      <c r="AD4204" s="29"/>
      <c r="AE4204" s="29"/>
      <c r="AF4204" s="29"/>
      <c r="AG4204" s="29"/>
      <c r="AH4204" s="29"/>
      <c r="AI4204" s="29"/>
      <c r="AJ4204" s="29"/>
      <c r="AK4204" s="29"/>
      <c r="AL4204" s="29"/>
      <c r="AM4204" s="29"/>
    </row>
    <row r="4205" spans="2:39">
      <c r="B4205" s="1"/>
      <c r="C4205" s="1"/>
      <c r="D4205" s="29"/>
      <c r="E4205" s="29"/>
      <c r="F4205" s="29"/>
      <c r="G4205" s="29"/>
      <c r="H4205" s="29"/>
      <c r="I4205" s="29"/>
      <c r="J4205" s="29"/>
      <c r="K4205" s="29"/>
      <c r="L4205" s="29"/>
      <c r="M4205" s="29"/>
      <c r="N4205" s="29"/>
      <c r="O4205" s="29"/>
      <c r="P4205" s="29"/>
      <c r="Q4205" s="29"/>
      <c r="R4205" s="29"/>
      <c r="S4205" s="29"/>
      <c r="T4205" s="29"/>
      <c r="U4205" s="29"/>
      <c r="V4205" s="29"/>
      <c r="W4205" s="29"/>
      <c r="X4205" s="29"/>
      <c r="Y4205" s="29"/>
      <c r="Z4205" s="29"/>
      <c r="AA4205" s="29"/>
      <c r="AB4205" s="29"/>
      <c r="AC4205" s="29"/>
      <c r="AD4205" s="29"/>
      <c r="AE4205" s="29"/>
      <c r="AF4205" s="29"/>
      <c r="AG4205" s="29"/>
      <c r="AH4205" s="29"/>
      <c r="AI4205" s="29"/>
      <c r="AJ4205" s="29"/>
      <c r="AK4205" s="29"/>
      <c r="AL4205" s="29"/>
      <c r="AM4205" s="29"/>
    </row>
    <row r="4206" spans="2:39">
      <c r="B4206" s="1"/>
      <c r="C4206" s="1"/>
      <c r="D4206" s="29"/>
      <c r="E4206" s="29"/>
      <c r="F4206" s="29"/>
      <c r="G4206" s="29"/>
      <c r="H4206" s="29"/>
      <c r="I4206" s="29"/>
      <c r="J4206" s="29"/>
      <c r="K4206" s="29"/>
      <c r="L4206" s="29"/>
      <c r="M4206" s="29"/>
      <c r="N4206" s="29"/>
      <c r="O4206" s="29"/>
      <c r="P4206" s="29"/>
      <c r="Q4206" s="29"/>
      <c r="R4206" s="29"/>
      <c r="S4206" s="29"/>
      <c r="T4206" s="29"/>
      <c r="U4206" s="29"/>
      <c r="V4206" s="29"/>
      <c r="W4206" s="29"/>
      <c r="X4206" s="29"/>
      <c r="Y4206" s="29"/>
      <c r="Z4206" s="29"/>
      <c r="AA4206" s="29"/>
      <c r="AB4206" s="29"/>
      <c r="AC4206" s="29"/>
      <c r="AD4206" s="29"/>
      <c r="AE4206" s="29"/>
      <c r="AF4206" s="29"/>
      <c r="AG4206" s="29"/>
      <c r="AH4206" s="29"/>
      <c r="AI4206" s="29"/>
      <c r="AJ4206" s="29"/>
      <c r="AK4206" s="29"/>
      <c r="AL4206" s="29"/>
      <c r="AM4206" s="29"/>
    </row>
    <row r="4207" spans="2:39">
      <c r="B4207" s="1"/>
      <c r="C4207" s="1"/>
      <c r="D4207" s="29"/>
      <c r="E4207" s="29"/>
      <c r="F4207" s="29"/>
      <c r="G4207" s="29"/>
      <c r="H4207" s="29"/>
      <c r="I4207" s="29"/>
      <c r="J4207" s="29"/>
      <c r="K4207" s="29"/>
      <c r="L4207" s="29"/>
      <c r="M4207" s="29"/>
      <c r="N4207" s="29"/>
      <c r="O4207" s="29"/>
      <c r="P4207" s="29"/>
      <c r="Q4207" s="29"/>
      <c r="R4207" s="29"/>
      <c r="S4207" s="29"/>
      <c r="T4207" s="29"/>
      <c r="U4207" s="29"/>
      <c r="V4207" s="29"/>
      <c r="W4207" s="29"/>
      <c r="X4207" s="29"/>
      <c r="Y4207" s="29"/>
      <c r="Z4207" s="29"/>
      <c r="AA4207" s="29"/>
      <c r="AB4207" s="29"/>
      <c r="AC4207" s="29"/>
      <c r="AD4207" s="29"/>
      <c r="AE4207" s="29"/>
      <c r="AF4207" s="29"/>
      <c r="AG4207" s="29"/>
      <c r="AH4207" s="29"/>
      <c r="AI4207" s="29"/>
      <c r="AJ4207" s="29"/>
      <c r="AK4207" s="29"/>
      <c r="AL4207" s="29"/>
      <c r="AM4207" s="29"/>
    </row>
    <row r="4208" spans="2:39">
      <c r="B4208" s="1"/>
      <c r="C4208" s="1"/>
      <c r="D4208" s="29"/>
      <c r="E4208" s="29"/>
      <c r="F4208" s="29"/>
      <c r="G4208" s="29"/>
      <c r="H4208" s="29"/>
      <c r="I4208" s="29"/>
      <c r="J4208" s="29"/>
      <c r="K4208" s="29"/>
      <c r="L4208" s="29"/>
      <c r="M4208" s="29"/>
      <c r="N4208" s="29"/>
      <c r="O4208" s="29"/>
      <c r="P4208" s="29"/>
      <c r="Q4208" s="29"/>
      <c r="R4208" s="29"/>
      <c r="S4208" s="29"/>
      <c r="T4208" s="29"/>
      <c r="U4208" s="29"/>
      <c r="V4208" s="29"/>
      <c r="W4208" s="29"/>
      <c r="X4208" s="29"/>
      <c r="Y4208" s="29"/>
      <c r="Z4208" s="29"/>
      <c r="AA4208" s="29"/>
      <c r="AB4208" s="29"/>
      <c r="AC4208" s="29"/>
      <c r="AD4208" s="29"/>
      <c r="AE4208" s="29"/>
      <c r="AF4208" s="29"/>
      <c r="AG4208" s="29"/>
      <c r="AH4208" s="29"/>
      <c r="AI4208" s="29"/>
      <c r="AJ4208" s="29"/>
      <c r="AK4208" s="29"/>
      <c r="AL4208" s="29"/>
      <c r="AM4208" s="29"/>
    </row>
    <row r="4209" spans="2:39">
      <c r="B4209" s="1"/>
      <c r="C4209" s="1"/>
      <c r="D4209" s="29"/>
      <c r="E4209" s="29"/>
      <c r="F4209" s="29"/>
      <c r="G4209" s="29"/>
      <c r="H4209" s="29"/>
      <c r="I4209" s="29"/>
      <c r="J4209" s="29"/>
      <c r="K4209" s="29"/>
      <c r="L4209" s="29"/>
      <c r="M4209" s="29"/>
      <c r="N4209" s="29"/>
      <c r="O4209" s="29"/>
      <c r="P4209" s="29"/>
      <c r="Q4209" s="29"/>
      <c r="R4209" s="29"/>
      <c r="S4209" s="29"/>
      <c r="T4209" s="29"/>
      <c r="U4209" s="29"/>
      <c r="V4209" s="29"/>
      <c r="W4209" s="29"/>
      <c r="X4209" s="29"/>
      <c r="Y4209" s="29"/>
      <c r="Z4209" s="29"/>
      <c r="AA4209" s="29"/>
      <c r="AB4209" s="29"/>
      <c r="AC4209" s="29"/>
      <c r="AD4209" s="29"/>
      <c r="AE4209" s="29"/>
      <c r="AF4209" s="29"/>
      <c r="AG4209" s="29"/>
      <c r="AH4209" s="29"/>
      <c r="AI4209" s="29"/>
      <c r="AJ4209" s="29"/>
      <c r="AK4209" s="29"/>
      <c r="AL4209" s="29"/>
      <c r="AM4209" s="29"/>
    </row>
    <row r="4210" spans="2:39">
      <c r="B4210" s="1"/>
      <c r="C4210" s="1"/>
      <c r="D4210" s="29"/>
      <c r="E4210" s="29"/>
      <c r="F4210" s="29"/>
      <c r="G4210" s="29"/>
      <c r="H4210" s="29"/>
      <c r="I4210" s="29"/>
      <c r="J4210" s="29"/>
      <c r="K4210" s="29"/>
      <c r="L4210" s="29"/>
      <c r="M4210" s="29"/>
      <c r="N4210" s="29"/>
      <c r="O4210" s="29"/>
      <c r="P4210" s="29"/>
      <c r="Q4210" s="29"/>
      <c r="R4210" s="29"/>
      <c r="S4210" s="29"/>
      <c r="T4210" s="29"/>
      <c r="U4210" s="29"/>
      <c r="V4210" s="29"/>
      <c r="W4210" s="29"/>
      <c r="X4210" s="29"/>
      <c r="Y4210" s="29"/>
      <c r="Z4210" s="29"/>
      <c r="AA4210" s="29"/>
      <c r="AB4210" s="29"/>
      <c r="AC4210" s="29"/>
      <c r="AD4210" s="29"/>
      <c r="AE4210" s="29"/>
      <c r="AF4210" s="29"/>
      <c r="AG4210" s="29"/>
      <c r="AH4210" s="29"/>
      <c r="AI4210" s="29"/>
      <c r="AJ4210" s="29"/>
      <c r="AK4210" s="29"/>
      <c r="AL4210" s="29"/>
      <c r="AM4210" s="29"/>
    </row>
    <row r="4211" spans="2:39">
      <c r="B4211" s="1"/>
      <c r="C4211" s="1"/>
      <c r="D4211" s="29"/>
      <c r="E4211" s="29"/>
      <c r="F4211" s="29"/>
      <c r="G4211" s="29"/>
      <c r="H4211" s="29"/>
      <c r="I4211" s="29"/>
      <c r="J4211" s="29"/>
      <c r="K4211" s="29"/>
      <c r="L4211" s="29"/>
      <c r="M4211" s="29"/>
      <c r="N4211" s="29"/>
      <c r="O4211" s="29"/>
      <c r="P4211" s="29"/>
      <c r="Q4211" s="29"/>
      <c r="R4211" s="29"/>
      <c r="S4211" s="29"/>
      <c r="T4211" s="29"/>
      <c r="U4211" s="29"/>
      <c r="V4211" s="29"/>
      <c r="W4211" s="29"/>
      <c r="X4211" s="29"/>
      <c r="Y4211" s="29"/>
      <c r="Z4211" s="29"/>
      <c r="AA4211" s="29"/>
      <c r="AB4211" s="29"/>
      <c r="AC4211" s="29"/>
      <c r="AD4211" s="29"/>
      <c r="AE4211" s="29"/>
      <c r="AF4211" s="29"/>
      <c r="AG4211" s="29"/>
      <c r="AH4211" s="29"/>
      <c r="AI4211" s="29"/>
      <c r="AJ4211" s="29"/>
      <c r="AK4211" s="29"/>
      <c r="AL4211" s="29"/>
      <c r="AM4211" s="29"/>
    </row>
    <row r="4212" spans="2:39">
      <c r="B4212" s="1"/>
      <c r="C4212" s="1"/>
      <c r="D4212" s="29"/>
      <c r="E4212" s="29"/>
      <c r="F4212" s="29"/>
      <c r="G4212" s="29"/>
      <c r="H4212" s="29"/>
      <c r="I4212" s="29"/>
      <c r="J4212" s="29"/>
      <c r="K4212" s="29"/>
      <c r="L4212" s="29"/>
      <c r="M4212" s="29"/>
      <c r="N4212" s="29"/>
      <c r="O4212" s="29"/>
      <c r="P4212" s="29"/>
      <c r="Q4212" s="29"/>
      <c r="R4212" s="29"/>
      <c r="S4212" s="29"/>
      <c r="T4212" s="29"/>
      <c r="U4212" s="29"/>
      <c r="V4212" s="29"/>
      <c r="W4212" s="29"/>
      <c r="X4212" s="29"/>
      <c r="Y4212" s="29"/>
      <c r="Z4212" s="29"/>
      <c r="AA4212" s="29"/>
      <c r="AB4212" s="29"/>
      <c r="AC4212" s="29"/>
      <c r="AD4212" s="29"/>
      <c r="AE4212" s="29"/>
      <c r="AF4212" s="29"/>
      <c r="AG4212" s="29"/>
      <c r="AH4212" s="29"/>
      <c r="AI4212" s="29"/>
      <c r="AJ4212" s="29"/>
      <c r="AK4212" s="29"/>
      <c r="AL4212" s="29"/>
      <c r="AM4212" s="29"/>
    </row>
    <row r="4213" spans="2:39">
      <c r="B4213" s="1"/>
      <c r="C4213" s="1"/>
      <c r="D4213" s="29"/>
      <c r="E4213" s="29"/>
      <c r="F4213" s="29"/>
      <c r="G4213" s="29"/>
      <c r="H4213" s="29"/>
      <c r="I4213" s="29"/>
      <c r="J4213" s="29"/>
      <c r="K4213" s="29"/>
      <c r="L4213" s="29"/>
      <c r="M4213" s="29"/>
      <c r="N4213" s="29"/>
      <c r="O4213" s="29"/>
      <c r="P4213" s="29"/>
      <c r="Q4213" s="29"/>
      <c r="R4213" s="29"/>
      <c r="S4213" s="29"/>
      <c r="T4213" s="29"/>
      <c r="U4213" s="29"/>
      <c r="V4213" s="29"/>
      <c r="W4213" s="29"/>
      <c r="X4213" s="29"/>
      <c r="Y4213" s="29"/>
      <c r="Z4213" s="29"/>
      <c r="AA4213" s="29"/>
      <c r="AB4213" s="29"/>
      <c r="AC4213" s="29"/>
      <c r="AD4213" s="29"/>
      <c r="AE4213" s="29"/>
      <c r="AF4213" s="29"/>
      <c r="AG4213" s="29"/>
      <c r="AH4213" s="29"/>
      <c r="AI4213" s="29"/>
      <c r="AJ4213" s="29"/>
      <c r="AK4213" s="29"/>
      <c r="AL4213" s="29"/>
      <c r="AM4213" s="29"/>
    </row>
    <row r="4214" spans="2:39">
      <c r="B4214" s="1"/>
      <c r="C4214" s="1"/>
      <c r="D4214" s="29"/>
      <c r="E4214" s="29"/>
      <c r="F4214" s="29"/>
      <c r="G4214" s="29"/>
      <c r="H4214" s="29"/>
      <c r="I4214" s="29"/>
      <c r="J4214" s="29"/>
      <c r="K4214" s="29"/>
      <c r="L4214" s="29"/>
      <c r="M4214" s="29"/>
      <c r="N4214" s="29"/>
      <c r="O4214" s="29"/>
      <c r="P4214" s="29"/>
      <c r="Q4214" s="29"/>
      <c r="R4214" s="29"/>
      <c r="S4214" s="29"/>
      <c r="T4214" s="29"/>
      <c r="U4214" s="29"/>
      <c r="V4214" s="29"/>
      <c r="W4214" s="29"/>
      <c r="X4214" s="29"/>
      <c r="Y4214" s="29"/>
      <c r="Z4214" s="29"/>
      <c r="AA4214" s="29"/>
      <c r="AB4214" s="29"/>
      <c r="AC4214" s="29"/>
      <c r="AD4214" s="29"/>
      <c r="AE4214" s="29"/>
      <c r="AF4214" s="29"/>
      <c r="AG4214" s="29"/>
      <c r="AH4214" s="29"/>
      <c r="AI4214" s="29"/>
      <c r="AJ4214" s="29"/>
      <c r="AK4214" s="29"/>
      <c r="AL4214" s="29"/>
      <c r="AM4214" s="29"/>
    </row>
    <row r="4215" spans="2:39">
      <c r="B4215" s="1"/>
      <c r="C4215" s="1"/>
      <c r="D4215" s="29"/>
      <c r="E4215" s="29"/>
      <c r="F4215" s="29"/>
      <c r="G4215" s="29"/>
      <c r="H4215" s="29"/>
      <c r="I4215" s="29"/>
      <c r="J4215" s="29"/>
      <c r="K4215" s="29"/>
      <c r="L4215" s="29"/>
      <c r="M4215" s="29"/>
      <c r="N4215" s="29"/>
      <c r="O4215" s="29"/>
      <c r="P4215" s="29"/>
      <c r="Q4215" s="29"/>
      <c r="R4215" s="29"/>
      <c r="S4215" s="29"/>
      <c r="T4215" s="29"/>
      <c r="U4215" s="29"/>
      <c r="V4215" s="29"/>
      <c r="W4215" s="29"/>
      <c r="X4215" s="29"/>
      <c r="Y4215" s="29"/>
      <c r="Z4215" s="29"/>
      <c r="AA4215" s="29"/>
      <c r="AB4215" s="29"/>
      <c r="AC4215" s="29"/>
      <c r="AD4215" s="29"/>
      <c r="AE4215" s="29"/>
      <c r="AF4215" s="29"/>
      <c r="AG4215" s="29"/>
      <c r="AH4215" s="29"/>
      <c r="AI4215" s="29"/>
      <c r="AJ4215" s="29"/>
      <c r="AK4215" s="29"/>
      <c r="AL4215" s="29"/>
      <c r="AM4215" s="29"/>
    </row>
    <row r="4216" spans="2:39">
      <c r="B4216" s="1"/>
      <c r="C4216" s="1"/>
      <c r="D4216" s="29"/>
      <c r="E4216" s="29"/>
      <c r="F4216" s="29"/>
      <c r="G4216" s="29"/>
      <c r="H4216" s="29"/>
      <c r="I4216" s="29"/>
      <c r="J4216" s="29"/>
      <c r="K4216" s="29"/>
      <c r="L4216" s="29"/>
      <c r="M4216" s="29"/>
      <c r="N4216" s="29"/>
      <c r="O4216" s="29"/>
      <c r="P4216" s="29"/>
      <c r="Q4216" s="29"/>
      <c r="R4216" s="29"/>
      <c r="S4216" s="29"/>
      <c r="T4216" s="29"/>
      <c r="U4216" s="29"/>
      <c r="V4216" s="29"/>
      <c r="W4216" s="29"/>
      <c r="X4216" s="29"/>
      <c r="Y4216" s="29"/>
      <c r="Z4216" s="29"/>
      <c r="AA4216" s="29"/>
      <c r="AB4216" s="29"/>
      <c r="AC4216" s="29"/>
      <c r="AD4216" s="29"/>
      <c r="AE4216" s="29"/>
      <c r="AF4216" s="29"/>
      <c r="AG4216" s="29"/>
      <c r="AH4216" s="29"/>
      <c r="AI4216" s="29"/>
      <c r="AJ4216" s="29"/>
      <c r="AK4216" s="29"/>
      <c r="AL4216" s="29"/>
      <c r="AM4216" s="29"/>
    </row>
    <row r="4217" spans="2:39">
      <c r="B4217" s="1"/>
      <c r="C4217" s="1"/>
      <c r="D4217" s="29"/>
      <c r="E4217" s="29"/>
      <c r="F4217" s="29"/>
      <c r="G4217" s="29"/>
      <c r="H4217" s="29"/>
      <c r="I4217" s="29"/>
      <c r="J4217" s="29"/>
      <c r="K4217" s="29"/>
      <c r="L4217" s="29"/>
      <c r="M4217" s="29"/>
      <c r="N4217" s="29"/>
      <c r="O4217" s="29"/>
      <c r="P4217" s="29"/>
      <c r="Q4217" s="29"/>
      <c r="R4217" s="29"/>
      <c r="S4217" s="29"/>
      <c r="T4217" s="29"/>
      <c r="U4217" s="29"/>
      <c r="V4217" s="29"/>
      <c r="W4217" s="29"/>
      <c r="X4217" s="29"/>
      <c r="Y4217" s="29"/>
      <c r="Z4217" s="29"/>
      <c r="AA4217" s="29"/>
      <c r="AB4217" s="29"/>
      <c r="AC4217" s="29"/>
      <c r="AD4217" s="29"/>
      <c r="AE4217" s="29"/>
      <c r="AF4217" s="29"/>
      <c r="AG4217" s="29"/>
      <c r="AH4217" s="29"/>
      <c r="AI4217" s="29"/>
      <c r="AJ4217" s="29"/>
      <c r="AK4217" s="29"/>
      <c r="AL4217" s="29"/>
      <c r="AM4217" s="29"/>
    </row>
    <row r="4218" spans="2:39">
      <c r="B4218" s="1"/>
      <c r="C4218" s="1"/>
      <c r="D4218" s="29"/>
      <c r="E4218" s="29"/>
      <c r="F4218" s="29"/>
      <c r="G4218" s="29"/>
      <c r="H4218" s="29"/>
      <c r="I4218" s="29"/>
      <c r="J4218" s="29"/>
      <c r="K4218" s="29"/>
      <c r="L4218" s="29"/>
      <c r="M4218" s="29"/>
      <c r="N4218" s="29"/>
      <c r="O4218" s="29"/>
      <c r="P4218" s="29"/>
      <c r="Q4218" s="29"/>
      <c r="R4218" s="29"/>
      <c r="S4218" s="29"/>
      <c r="T4218" s="29"/>
      <c r="U4218" s="29"/>
      <c r="V4218" s="29"/>
      <c r="W4218" s="29"/>
      <c r="X4218" s="29"/>
      <c r="Y4218" s="29"/>
      <c r="Z4218" s="29"/>
      <c r="AA4218" s="29"/>
      <c r="AB4218" s="29"/>
      <c r="AC4218" s="29"/>
      <c r="AD4218" s="29"/>
      <c r="AE4218" s="29"/>
      <c r="AF4218" s="29"/>
      <c r="AG4218" s="29"/>
      <c r="AH4218" s="29"/>
      <c r="AI4218" s="29"/>
      <c r="AJ4218" s="29"/>
      <c r="AK4218" s="29"/>
      <c r="AL4218" s="29"/>
      <c r="AM4218" s="29"/>
    </row>
    <row r="4219" spans="2:39">
      <c r="B4219" s="1"/>
      <c r="C4219" s="1"/>
      <c r="D4219" s="29"/>
      <c r="E4219" s="29"/>
      <c r="F4219" s="29"/>
      <c r="G4219" s="29"/>
      <c r="H4219" s="29"/>
      <c r="I4219" s="29"/>
      <c r="J4219" s="29"/>
      <c r="K4219" s="29"/>
      <c r="L4219" s="29"/>
      <c r="M4219" s="29"/>
      <c r="N4219" s="29"/>
      <c r="O4219" s="29"/>
      <c r="P4219" s="29"/>
      <c r="Q4219" s="29"/>
      <c r="R4219" s="29"/>
      <c r="S4219" s="29"/>
      <c r="T4219" s="29"/>
      <c r="U4219" s="29"/>
      <c r="V4219" s="29"/>
      <c r="W4219" s="29"/>
      <c r="X4219" s="29"/>
      <c r="Y4219" s="29"/>
      <c r="Z4219" s="29"/>
      <c r="AA4219" s="29"/>
      <c r="AB4219" s="29"/>
      <c r="AC4219" s="29"/>
      <c r="AD4219" s="29"/>
      <c r="AE4219" s="29"/>
      <c r="AF4219" s="29"/>
      <c r="AG4219" s="29"/>
      <c r="AH4219" s="29"/>
      <c r="AI4219" s="29"/>
      <c r="AJ4219" s="29"/>
      <c r="AK4219" s="29"/>
      <c r="AL4219" s="29"/>
      <c r="AM4219" s="29"/>
    </row>
    <row r="4220" spans="2:39">
      <c r="B4220" s="1"/>
      <c r="C4220" s="1"/>
      <c r="D4220" s="29"/>
      <c r="E4220" s="29"/>
      <c r="F4220" s="29"/>
      <c r="G4220" s="29"/>
      <c r="H4220" s="29"/>
      <c r="I4220" s="29"/>
      <c r="J4220" s="29"/>
      <c r="K4220" s="29"/>
      <c r="L4220" s="29"/>
      <c r="M4220" s="29"/>
      <c r="N4220" s="29"/>
      <c r="O4220" s="29"/>
      <c r="P4220" s="29"/>
      <c r="Q4220" s="29"/>
      <c r="R4220" s="29"/>
      <c r="S4220" s="29"/>
      <c r="T4220" s="29"/>
      <c r="U4220" s="29"/>
      <c r="V4220" s="29"/>
      <c r="W4220" s="29"/>
      <c r="X4220" s="29"/>
      <c r="Y4220" s="29"/>
      <c r="Z4220" s="29"/>
      <c r="AA4220" s="29"/>
      <c r="AB4220" s="29"/>
      <c r="AC4220" s="29"/>
      <c r="AD4220" s="29"/>
      <c r="AE4220" s="29"/>
      <c r="AF4220" s="29"/>
      <c r="AG4220" s="29"/>
      <c r="AH4220" s="29"/>
      <c r="AI4220" s="29"/>
      <c r="AJ4220" s="29"/>
      <c r="AK4220" s="29"/>
      <c r="AL4220" s="29"/>
      <c r="AM4220" s="29"/>
    </row>
    <row r="4221" spans="2:39">
      <c r="B4221" s="1"/>
      <c r="C4221" s="1"/>
      <c r="D4221" s="29"/>
      <c r="E4221" s="29"/>
      <c r="F4221" s="29"/>
      <c r="G4221" s="29"/>
      <c r="H4221" s="29"/>
      <c r="I4221" s="29"/>
      <c r="J4221" s="29"/>
      <c r="K4221" s="29"/>
      <c r="L4221" s="29"/>
      <c r="M4221" s="29"/>
      <c r="N4221" s="29"/>
      <c r="O4221" s="29"/>
      <c r="P4221" s="29"/>
      <c r="Q4221" s="29"/>
      <c r="R4221" s="29"/>
      <c r="S4221" s="29"/>
      <c r="T4221" s="29"/>
      <c r="U4221" s="29"/>
      <c r="V4221" s="29"/>
      <c r="W4221" s="29"/>
      <c r="X4221" s="29"/>
      <c r="Y4221" s="29"/>
      <c r="Z4221" s="29"/>
      <c r="AA4221" s="29"/>
      <c r="AB4221" s="29"/>
      <c r="AC4221" s="29"/>
      <c r="AD4221" s="29"/>
      <c r="AE4221" s="29"/>
      <c r="AF4221" s="29"/>
      <c r="AG4221" s="29"/>
      <c r="AH4221" s="29"/>
      <c r="AI4221" s="29"/>
      <c r="AJ4221" s="29"/>
      <c r="AK4221" s="29"/>
      <c r="AL4221" s="29"/>
      <c r="AM4221" s="29"/>
    </row>
    <row r="4222" spans="2:39">
      <c r="B4222" s="1"/>
      <c r="C4222" s="1"/>
      <c r="D4222" s="29"/>
      <c r="E4222" s="29"/>
      <c r="F4222" s="29"/>
      <c r="G4222" s="29"/>
      <c r="H4222" s="29"/>
      <c r="I4222" s="29"/>
      <c r="J4222" s="29"/>
      <c r="K4222" s="29"/>
      <c r="L4222" s="29"/>
      <c r="M4222" s="29"/>
      <c r="N4222" s="29"/>
      <c r="O4222" s="29"/>
      <c r="P4222" s="29"/>
      <c r="Q4222" s="29"/>
      <c r="R4222" s="29"/>
      <c r="S4222" s="29"/>
      <c r="T4222" s="29"/>
      <c r="U4222" s="29"/>
      <c r="V4222" s="29"/>
      <c r="W4222" s="29"/>
      <c r="X4222" s="29"/>
      <c r="Y4222" s="29"/>
      <c r="Z4222" s="29"/>
      <c r="AA4222" s="29"/>
      <c r="AB4222" s="29"/>
      <c r="AC4222" s="29"/>
      <c r="AD4222" s="29"/>
      <c r="AE4222" s="29"/>
      <c r="AF4222" s="29"/>
      <c r="AG4222" s="29"/>
      <c r="AH4222" s="29"/>
      <c r="AI4222" s="29"/>
      <c r="AJ4222" s="29"/>
      <c r="AK4222" s="29"/>
      <c r="AL4222" s="29"/>
      <c r="AM4222" s="29"/>
    </row>
    <row r="4223" spans="2:39">
      <c r="B4223" s="1"/>
      <c r="C4223" s="1"/>
      <c r="D4223" s="29"/>
      <c r="E4223" s="29"/>
      <c r="F4223" s="29"/>
      <c r="G4223" s="29"/>
      <c r="H4223" s="29"/>
      <c r="I4223" s="29"/>
      <c r="J4223" s="29"/>
      <c r="K4223" s="29"/>
      <c r="L4223" s="29"/>
      <c r="M4223" s="29"/>
      <c r="N4223" s="29"/>
      <c r="O4223" s="29"/>
      <c r="P4223" s="29"/>
      <c r="Q4223" s="29"/>
      <c r="R4223" s="29"/>
      <c r="S4223" s="29"/>
      <c r="T4223" s="29"/>
      <c r="U4223" s="29"/>
      <c r="V4223" s="29"/>
      <c r="W4223" s="29"/>
      <c r="X4223" s="29"/>
      <c r="Y4223" s="29"/>
      <c r="Z4223" s="29"/>
      <c r="AA4223" s="29"/>
      <c r="AB4223" s="29"/>
      <c r="AC4223" s="29"/>
      <c r="AD4223" s="29"/>
      <c r="AE4223" s="29"/>
      <c r="AF4223" s="29"/>
      <c r="AG4223" s="29"/>
      <c r="AH4223" s="29"/>
      <c r="AI4223" s="29"/>
      <c r="AJ4223" s="29"/>
      <c r="AK4223" s="29"/>
      <c r="AL4223" s="29"/>
      <c r="AM4223" s="29"/>
    </row>
    <row r="4224" spans="2:39">
      <c r="B4224" s="1"/>
      <c r="C4224" s="1"/>
      <c r="D4224" s="29"/>
      <c r="E4224" s="29"/>
      <c r="F4224" s="29"/>
      <c r="G4224" s="29"/>
      <c r="H4224" s="29"/>
      <c r="I4224" s="29"/>
      <c r="J4224" s="29"/>
      <c r="K4224" s="29"/>
      <c r="L4224" s="29"/>
      <c r="M4224" s="29"/>
      <c r="N4224" s="29"/>
      <c r="O4224" s="29"/>
      <c r="P4224" s="29"/>
      <c r="Q4224" s="29"/>
      <c r="R4224" s="29"/>
      <c r="S4224" s="29"/>
      <c r="T4224" s="29"/>
      <c r="U4224" s="29"/>
      <c r="V4224" s="29"/>
      <c r="W4224" s="29"/>
      <c r="X4224" s="29"/>
      <c r="Y4224" s="29"/>
      <c r="Z4224" s="29"/>
      <c r="AA4224" s="29"/>
      <c r="AB4224" s="29"/>
      <c r="AC4224" s="29"/>
      <c r="AD4224" s="29"/>
      <c r="AE4224" s="29"/>
      <c r="AF4224" s="29"/>
      <c r="AG4224" s="29"/>
      <c r="AH4224" s="29"/>
      <c r="AI4224" s="29"/>
      <c r="AJ4224" s="29"/>
      <c r="AK4224" s="29"/>
      <c r="AL4224" s="29"/>
      <c r="AM4224" s="29"/>
    </row>
    <row r="4225" spans="2:39">
      <c r="B4225" s="1"/>
      <c r="C4225" s="1"/>
      <c r="D4225" s="29"/>
      <c r="E4225" s="29"/>
      <c r="F4225" s="29"/>
      <c r="G4225" s="29"/>
      <c r="H4225" s="29"/>
      <c r="I4225" s="29"/>
      <c r="J4225" s="29"/>
      <c r="K4225" s="29"/>
      <c r="L4225" s="29"/>
      <c r="M4225" s="29"/>
      <c r="N4225" s="29"/>
      <c r="O4225" s="29"/>
      <c r="P4225" s="29"/>
      <c r="Q4225" s="29"/>
      <c r="R4225" s="29"/>
      <c r="S4225" s="29"/>
      <c r="T4225" s="29"/>
      <c r="U4225" s="29"/>
      <c r="V4225" s="29"/>
      <c r="W4225" s="29"/>
      <c r="X4225" s="29"/>
      <c r="Y4225" s="29"/>
      <c r="Z4225" s="29"/>
      <c r="AA4225" s="29"/>
      <c r="AB4225" s="29"/>
      <c r="AC4225" s="29"/>
      <c r="AD4225" s="29"/>
      <c r="AE4225" s="29"/>
      <c r="AF4225" s="29"/>
      <c r="AG4225" s="29"/>
      <c r="AH4225" s="29"/>
      <c r="AI4225" s="29"/>
      <c r="AJ4225" s="29"/>
      <c r="AK4225" s="29"/>
      <c r="AL4225" s="29"/>
      <c r="AM4225" s="29"/>
    </row>
    <row r="4226" spans="2:39">
      <c r="B4226" s="1"/>
      <c r="C4226" s="1"/>
      <c r="D4226" s="29"/>
      <c r="E4226" s="29"/>
      <c r="F4226" s="29"/>
      <c r="G4226" s="29"/>
      <c r="H4226" s="29"/>
      <c r="I4226" s="29"/>
      <c r="J4226" s="29"/>
      <c r="K4226" s="29"/>
      <c r="L4226" s="29"/>
      <c r="M4226" s="29"/>
      <c r="N4226" s="29"/>
      <c r="O4226" s="29"/>
      <c r="P4226" s="29"/>
      <c r="Q4226" s="29"/>
      <c r="R4226" s="29"/>
      <c r="S4226" s="29"/>
      <c r="T4226" s="29"/>
      <c r="U4226" s="29"/>
      <c r="V4226" s="29"/>
      <c r="W4226" s="29"/>
      <c r="X4226" s="29"/>
      <c r="Y4226" s="29"/>
      <c r="Z4226" s="29"/>
      <c r="AA4226" s="29"/>
      <c r="AB4226" s="29"/>
      <c r="AC4226" s="29"/>
      <c r="AD4226" s="29"/>
      <c r="AE4226" s="29"/>
      <c r="AF4226" s="29"/>
      <c r="AG4226" s="29"/>
      <c r="AH4226" s="29"/>
      <c r="AI4226" s="29"/>
      <c r="AJ4226" s="29"/>
      <c r="AK4226" s="29"/>
      <c r="AL4226" s="29"/>
      <c r="AM4226" s="29"/>
    </row>
    <row r="4227" spans="2:39">
      <c r="B4227" s="1"/>
      <c r="C4227" s="1"/>
      <c r="D4227" s="29"/>
      <c r="E4227" s="29"/>
      <c r="F4227" s="29"/>
      <c r="G4227" s="29"/>
      <c r="H4227" s="29"/>
      <c r="I4227" s="29"/>
      <c r="J4227" s="29"/>
      <c r="K4227" s="29"/>
      <c r="L4227" s="29"/>
      <c r="M4227" s="29"/>
      <c r="N4227" s="29"/>
      <c r="O4227" s="29"/>
      <c r="P4227" s="29"/>
      <c r="Q4227" s="29"/>
      <c r="R4227" s="29"/>
      <c r="S4227" s="29"/>
      <c r="T4227" s="29"/>
      <c r="U4227" s="29"/>
      <c r="V4227" s="29"/>
      <c r="W4227" s="29"/>
      <c r="X4227" s="29"/>
      <c r="Y4227" s="29"/>
      <c r="Z4227" s="29"/>
      <c r="AA4227" s="29"/>
      <c r="AB4227" s="29"/>
      <c r="AC4227" s="29"/>
      <c r="AD4227" s="29"/>
      <c r="AE4227" s="29"/>
      <c r="AF4227" s="29"/>
      <c r="AG4227" s="29"/>
      <c r="AH4227" s="29"/>
      <c r="AI4227" s="29"/>
      <c r="AJ4227" s="29"/>
      <c r="AK4227" s="29"/>
      <c r="AL4227" s="29"/>
      <c r="AM4227" s="29"/>
    </row>
    <row r="4228" spans="2:39">
      <c r="B4228" s="1"/>
      <c r="C4228" s="1"/>
      <c r="D4228" s="29"/>
      <c r="E4228" s="29"/>
      <c r="F4228" s="29"/>
      <c r="G4228" s="29"/>
      <c r="H4228" s="29"/>
      <c r="I4228" s="29"/>
      <c r="J4228" s="29"/>
      <c r="K4228" s="29"/>
      <c r="L4228" s="29"/>
      <c r="M4228" s="29"/>
      <c r="N4228" s="29"/>
      <c r="O4228" s="29"/>
      <c r="P4228" s="29"/>
      <c r="Q4228" s="29"/>
      <c r="R4228" s="29"/>
      <c r="S4228" s="29"/>
      <c r="T4228" s="29"/>
      <c r="U4228" s="29"/>
      <c r="V4228" s="29"/>
      <c r="W4228" s="29"/>
      <c r="X4228" s="29"/>
      <c r="Y4228" s="29"/>
      <c r="Z4228" s="29"/>
      <c r="AA4228" s="29"/>
      <c r="AB4228" s="29"/>
      <c r="AC4228" s="29"/>
      <c r="AD4228" s="29"/>
      <c r="AE4228" s="29"/>
      <c r="AF4228" s="29"/>
      <c r="AG4228" s="29"/>
      <c r="AH4228" s="29"/>
      <c r="AI4228" s="29"/>
      <c r="AJ4228" s="29"/>
      <c r="AK4228" s="29"/>
      <c r="AL4228" s="29"/>
      <c r="AM4228" s="29"/>
    </row>
    <row r="4229" spans="2:39">
      <c r="B4229" s="1"/>
      <c r="C4229" s="1"/>
      <c r="D4229" s="29"/>
      <c r="E4229" s="29"/>
      <c r="F4229" s="29"/>
      <c r="G4229" s="29"/>
      <c r="H4229" s="29"/>
      <c r="I4229" s="29"/>
      <c r="J4229" s="29"/>
      <c r="K4229" s="29"/>
      <c r="L4229" s="29"/>
      <c r="M4229" s="29"/>
      <c r="N4229" s="29"/>
      <c r="O4229" s="29"/>
      <c r="P4229" s="29"/>
      <c r="Q4229" s="29"/>
      <c r="R4229" s="29"/>
      <c r="S4229" s="29"/>
      <c r="T4229" s="29"/>
      <c r="U4229" s="29"/>
      <c r="V4229" s="29"/>
      <c r="W4229" s="29"/>
      <c r="X4229" s="29"/>
      <c r="Y4229" s="29"/>
      <c r="Z4229" s="29"/>
      <c r="AA4229" s="29"/>
      <c r="AB4229" s="29"/>
      <c r="AC4229" s="29"/>
      <c r="AD4229" s="29"/>
      <c r="AE4229" s="29"/>
      <c r="AF4229" s="29"/>
      <c r="AG4229" s="29"/>
      <c r="AH4229" s="29"/>
      <c r="AI4229" s="29"/>
      <c r="AJ4229" s="29"/>
      <c r="AK4229" s="29"/>
      <c r="AL4229" s="29"/>
      <c r="AM4229" s="29"/>
    </row>
    <row r="4230" spans="2:39">
      <c r="B4230" s="1"/>
      <c r="C4230" s="1"/>
      <c r="D4230" s="29"/>
      <c r="E4230" s="29"/>
      <c r="F4230" s="29"/>
      <c r="G4230" s="29"/>
      <c r="H4230" s="29"/>
      <c r="I4230" s="29"/>
      <c r="J4230" s="29"/>
      <c r="K4230" s="29"/>
      <c r="L4230" s="29"/>
      <c r="M4230" s="29"/>
      <c r="N4230" s="29"/>
      <c r="O4230" s="29"/>
      <c r="P4230" s="29"/>
      <c r="Q4230" s="29"/>
      <c r="R4230" s="29"/>
      <c r="S4230" s="29"/>
      <c r="T4230" s="29"/>
      <c r="U4230" s="29"/>
      <c r="V4230" s="29"/>
      <c r="W4230" s="29"/>
      <c r="X4230" s="29"/>
      <c r="Y4230" s="29"/>
      <c r="Z4230" s="29"/>
      <c r="AA4230" s="29"/>
      <c r="AB4230" s="29"/>
      <c r="AC4230" s="29"/>
      <c r="AD4230" s="29"/>
      <c r="AE4230" s="29"/>
      <c r="AF4230" s="29"/>
      <c r="AG4230" s="29"/>
      <c r="AH4230" s="29"/>
      <c r="AI4230" s="29"/>
      <c r="AJ4230" s="29"/>
      <c r="AK4230" s="29"/>
      <c r="AL4230" s="29"/>
      <c r="AM4230" s="29"/>
    </row>
    <row r="4231" spans="2:39">
      <c r="B4231" s="1"/>
      <c r="C4231" s="1"/>
      <c r="D4231" s="29"/>
      <c r="E4231" s="29"/>
      <c r="F4231" s="29"/>
      <c r="G4231" s="29"/>
      <c r="H4231" s="29"/>
      <c r="I4231" s="29"/>
      <c r="J4231" s="29"/>
      <c r="K4231" s="29"/>
      <c r="L4231" s="29"/>
      <c r="M4231" s="29"/>
      <c r="N4231" s="29"/>
      <c r="O4231" s="29"/>
      <c r="P4231" s="29"/>
      <c r="Q4231" s="29"/>
      <c r="R4231" s="29"/>
      <c r="S4231" s="29"/>
      <c r="T4231" s="29"/>
      <c r="U4231" s="29"/>
      <c r="V4231" s="29"/>
      <c r="W4231" s="29"/>
      <c r="X4231" s="29"/>
      <c r="Y4231" s="29"/>
      <c r="Z4231" s="29"/>
      <c r="AA4231" s="29"/>
      <c r="AB4231" s="29"/>
      <c r="AC4231" s="29"/>
      <c r="AD4231" s="29"/>
      <c r="AE4231" s="29"/>
      <c r="AF4231" s="29"/>
      <c r="AG4231" s="29"/>
      <c r="AH4231" s="29"/>
      <c r="AI4231" s="29"/>
      <c r="AJ4231" s="29"/>
      <c r="AK4231" s="29"/>
      <c r="AL4231" s="29"/>
      <c r="AM4231" s="29"/>
    </row>
    <row r="4232" spans="2:39">
      <c r="B4232" s="1"/>
      <c r="C4232" s="1"/>
      <c r="D4232" s="29"/>
      <c r="E4232" s="29"/>
      <c r="F4232" s="29"/>
      <c r="G4232" s="29"/>
      <c r="H4232" s="29"/>
      <c r="I4232" s="29"/>
      <c r="J4232" s="29"/>
      <c r="K4232" s="29"/>
      <c r="L4232" s="29"/>
      <c r="M4232" s="29"/>
      <c r="N4232" s="29"/>
      <c r="O4232" s="29"/>
      <c r="P4232" s="29"/>
      <c r="Q4232" s="29"/>
      <c r="R4232" s="29"/>
      <c r="S4232" s="29"/>
      <c r="T4232" s="29"/>
      <c r="U4232" s="29"/>
      <c r="V4232" s="29"/>
      <c r="W4232" s="29"/>
      <c r="X4232" s="29"/>
      <c r="Y4232" s="29"/>
      <c r="Z4232" s="29"/>
      <c r="AA4232" s="29"/>
      <c r="AB4232" s="29"/>
      <c r="AC4232" s="29"/>
      <c r="AD4232" s="29"/>
      <c r="AE4232" s="29"/>
      <c r="AF4232" s="29"/>
      <c r="AG4232" s="29"/>
      <c r="AH4232" s="29"/>
      <c r="AI4232" s="29"/>
      <c r="AJ4232" s="29"/>
      <c r="AK4232" s="29"/>
      <c r="AL4232" s="29"/>
      <c r="AM4232" s="29"/>
    </row>
    <row r="4233" spans="2:39">
      <c r="B4233" s="1"/>
      <c r="C4233" s="1"/>
      <c r="D4233" s="29"/>
      <c r="E4233" s="29"/>
      <c r="F4233" s="29"/>
      <c r="G4233" s="29"/>
      <c r="H4233" s="29"/>
      <c r="I4233" s="29"/>
      <c r="J4233" s="29"/>
      <c r="K4233" s="29"/>
      <c r="L4233" s="29"/>
      <c r="M4233" s="29"/>
      <c r="N4233" s="29"/>
      <c r="O4233" s="29"/>
      <c r="P4233" s="29"/>
      <c r="Q4233" s="29"/>
      <c r="R4233" s="29"/>
      <c r="S4233" s="29"/>
      <c r="T4233" s="29"/>
      <c r="U4233" s="29"/>
      <c r="V4233" s="29"/>
      <c r="W4233" s="29"/>
      <c r="X4233" s="29"/>
      <c r="Y4233" s="29"/>
      <c r="Z4233" s="29"/>
      <c r="AA4233" s="29"/>
      <c r="AB4233" s="29"/>
      <c r="AC4233" s="29"/>
      <c r="AD4233" s="29"/>
      <c r="AE4233" s="29"/>
      <c r="AF4233" s="29"/>
      <c r="AG4233" s="29"/>
      <c r="AH4233" s="29"/>
      <c r="AI4233" s="29"/>
      <c r="AJ4233" s="29"/>
      <c r="AK4233" s="29"/>
      <c r="AL4233" s="29"/>
      <c r="AM4233" s="29"/>
    </row>
    <row r="4234" spans="2:39">
      <c r="B4234" s="1"/>
      <c r="C4234" s="1"/>
      <c r="D4234" s="29"/>
      <c r="E4234" s="29"/>
      <c r="F4234" s="29"/>
      <c r="G4234" s="29"/>
      <c r="H4234" s="29"/>
      <c r="I4234" s="29"/>
      <c r="J4234" s="29"/>
      <c r="K4234" s="29"/>
      <c r="L4234" s="29"/>
      <c r="M4234" s="29"/>
      <c r="N4234" s="29"/>
      <c r="O4234" s="29"/>
      <c r="P4234" s="29"/>
      <c r="Q4234" s="29"/>
      <c r="R4234" s="29"/>
      <c r="S4234" s="29"/>
      <c r="T4234" s="29"/>
      <c r="U4234" s="29"/>
      <c r="V4234" s="29"/>
      <c r="W4234" s="29"/>
      <c r="X4234" s="29"/>
      <c r="Y4234" s="29"/>
      <c r="Z4234" s="29"/>
      <c r="AA4234" s="29"/>
      <c r="AB4234" s="29"/>
      <c r="AC4234" s="29"/>
      <c r="AD4234" s="29"/>
      <c r="AE4234" s="29"/>
      <c r="AF4234" s="29"/>
      <c r="AG4234" s="29"/>
      <c r="AH4234" s="29"/>
      <c r="AI4234" s="29"/>
      <c r="AJ4234" s="29"/>
      <c r="AK4234" s="29"/>
      <c r="AL4234" s="29"/>
      <c r="AM4234" s="29"/>
    </row>
    <row r="4235" spans="2:39">
      <c r="B4235" s="1"/>
      <c r="C4235" s="1"/>
      <c r="D4235" s="29"/>
      <c r="E4235" s="29"/>
      <c r="F4235" s="29"/>
      <c r="G4235" s="29"/>
      <c r="H4235" s="29"/>
      <c r="I4235" s="29"/>
      <c r="J4235" s="29"/>
      <c r="K4235" s="29"/>
      <c r="L4235" s="29"/>
      <c r="M4235" s="29"/>
      <c r="N4235" s="29"/>
      <c r="O4235" s="29"/>
      <c r="P4235" s="29"/>
      <c r="Q4235" s="29"/>
      <c r="R4235" s="29"/>
      <c r="S4235" s="29"/>
      <c r="T4235" s="29"/>
      <c r="U4235" s="29"/>
      <c r="V4235" s="29"/>
      <c r="W4235" s="29"/>
      <c r="X4235" s="29"/>
      <c r="Y4235" s="29"/>
      <c r="Z4235" s="29"/>
      <c r="AA4235" s="29"/>
      <c r="AB4235" s="29"/>
      <c r="AC4235" s="29"/>
      <c r="AD4235" s="29"/>
      <c r="AE4235" s="29"/>
      <c r="AF4235" s="29"/>
      <c r="AG4235" s="29"/>
      <c r="AH4235" s="29"/>
      <c r="AI4235" s="29"/>
      <c r="AJ4235" s="29"/>
      <c r="AK4235" s="29"/>
      <c r="AL4235" s="29"/>
      <c r="AM4235" s="29"/>
    </row>
    <row r="4236" spans="2:39">
      <c r="B4236" s="1"/>
      <c r="C4236" s="1"/>
      <c r="D4236" s="29"/>
      <c r="E4236" s="29"/>
      <c r="F4236" s="29"/>
      <c r="G4236" s="29"/>
      <c r="H4236" s="29"/>
      <c r="I4236" s="29"/>
      <c r="J4236" s="29"/>
      <c r="K4236" s="29"/>
      <c r="L4236" s="29"/>
      <c r="M4236" s="29"/>
      <c r="N4236" s="29"/>
      <c r="O4236" s="29"/>
      <c r="P4236" s="29"/>
      <c r="Q4236" s="29"/>
      <c r="R4236" s="29"/>
      <c r="S4236" s="29"/>
      <c r="T4236" s="29"/>
      <c r="U4236" s="29"/>
      <c r="V4236" s="29"/>
      <c r="W4236" s="29"/>
      <c r="X4236" s="29"/>
      <c r="Y4236" s="29"/>
      <c r="Z4236" s="29"/>
      <c r="AA4236" s="29"/>
      <c r="AB4236" s="29"/>
      <c r="AC4236" s="29"/>
      <c r="AD4236" s="29"/>
      <c r="AE4236" s="29"/>
      <c r="AF4236" s="29"/>
      <c r="AG4236" s="29"/>
      <c r="AH4236" s="29"/>
      <c r="AI4236" s="29"/>
      <c r="AJ4236" s="29"/>
      <c r="AK4236" s="29"/>
      <c r="AL4236" s="29"/>
      <c r="AM4236" s="29"/>
    </row>
    <row r="4237" spans="2:39">
      <c r="B4237" s="1"/>
      <c r="C4237" s="1"/>
      <c r="D4237" s="29"/>
      <c r="E4237" s="29"/>
      <c r="F4237" s="29"/>
      <c r="G4237" s="29"/>
      <c r="H4237" s="29"/>
      <c r="I4237" s="29"/>
      <c r="J4237" s="29"/>
      <c r="K4237" s="29"/>
      <c r="L4237" s="29"/>
      <c r="M4237" s="29"/>
      <c r="N4237" s="29"/>
      <c r="O4237" s="29"/>
      <c r="P4237" s="29"/>
      <c r="Q4237" s="29"/>
      <c r="R4237" s="29"/>
      <c r="S4237" s="29"/>
      <c r="T4237" s="29"/>
      <c r="U4237" s="29"/>
      <c r="V4237" s="29"/>
      <c r="W4237" s="29"/>
      <c r="X4237" s="29"/>
      <c r="Y4237" s="29"/>
      <c r="Z4237" s="29"/>
      <c r="AA4237" s="29"/>
      <c r="AB4237" s="29"/>
      <c r="AC4237" s="29"/>
      <c r="AD4237" s="29"/>
      <c r="AE4237" s="29"/>
      <c r="AF4237" s="29"/>
      <c r="AG4237" s="29"/>
      <c r="AH4237" s="29"/>
      <c r="AI4237" s="29"/>
      <c r="AJ4237" s="29"/>
      <c r="AK4237" s="29"/>
      <c r="AL4237" s="29"/>
      <c r="AM4237" s="29"/>
    </row>
    <row r="4238" spans="2:39">
      <c r="B4238" s="1"/>
      <c r="C4238" s="1"/>
      <c r="D4238" s="29"/>
      <c r="E4238" s="29"/>
      <c r="F4238" s="29"/>
      <c r="G4238" s="29"/>
      <c r="H4238" s="29"/>
      <c r="I4238" s="29"/>
      <c r="J4238" s="29"/>
      <c r="K4238" s="29"/>
      <c r="L4238" s="29"/>
      <c r="M4238" s="29"/>
      <c r="N4238" s="29"/>
      <c r="O4238" s="29"/>
      <c r="P4238" s="29"/>
      <c r="Q4238" s="29"/>
      <c r="R4238" s="29"/>
      <c r="S4238" s="29"/>
      <c r="T4238" s="29"/>
      <c r="U4238" s="29"/>
      <c r="V4238" s="29"/>
      <c r="W4238" s="29"/>
      <c r="X4238" s="29"/>
      <c r="Y4238" s="29"/>
      <c r="Z4238" s="29"/>
      <c r="AA4238" s="29"/>
      <c r="AB4238" s="29"/>
      <c r="AC4238" s="29"/>
      <c r="AD4238" s="29"/>
      <c r="AE4238" s="29"/>
      <c r="AF4238" s="29"/>
      <c r="AG4238" s="29"/>
      <c r="AH4238" s="29"/>
      <c r="AI4238" s="29"/>
      <c r="AJ4238" s="29"/>
      <c r="AK4238" s="29"/>
      <c r="AL4238" s="29"/>
      <c r="AM4238" s="29"/>
    </row>
    <row r="4239" spans="2:39">
      <c r="B4239" s="1"/>
      <c r="C4239" s="1"/>
      <c r="D4239" s="29"/>
      <c r="E4239" s="29"/>
      <c r="F4239" s="29"/>
      <c r="G4239" s="29"/>
      <c r="H4239" s="29"/>
      <c r="I4239" s="29"/>
      <c r="J4239" s="29"/>
      <c r="K4239" s="29"/>
      <c r="L4239" s="29"/>
      <c r="M4239" s="29"/>
      <c r="N4239" s="29"/>
      <c r="O4239" s="29"/>
      <c r="P4239" s="29"/>
      <c r="Q4239" s="29"/>
      <c r="R4239" s="29"/>
      <c r="S4239" s="29"/>
      <c r="T4239" s="29"/>
      <c r="U4239" s="29"/>
      <c r="V4239" s="29"/>
      <c r="W4239" s="29"/>
      <c r="X4239" s="29"/>
      <c r="Y4239" s="29"/>
      <c r="Z4239" s="29"/>
      <c r="AA4239" s="29"/>
      <c r="AB4239" s="29"/>
      <c r="AC4239" s="29"/>
      <c r="AD4239" s="29"/>
      <c r="AE4239" s="29"/>
      <c r="AF4239" s="29"/>
      <c r="AG4239" s="29"/>
      <c r="AH4239" s="29"/>
      <c r="AI4239" s="29"/>
      <c r="AJ4239" s="29"/>
      <c r="AK4239" s="29"/>
      <c r="AL4239" s="29"/>
      <c r="AM4239" s="29"/>
    </row>
    <row r="4240" spans="2:39">
      <c r="B4240" s="1"/>
      <c r="C4240" s="1"/>
      <c r="D4240" s="29"/>
      <c r="E4240" s="29"/>
      <c r="F4240" s="29"/>
      <c r="G4240" s="29"/>
      <c r="H4240" s="29"/>
      <c r="I4240" s="29"/>
      <c r="J4240" s="29"/>
      <c r="K4240" s="29"/>
      <c r="L4240" s="29"/>
      <c r="M4240" s="29"/>
      <c r="N4240" s="29"/>
      <c r="O4240" s="29"/>
      <c r="P4240" s="29"/>
      <c r="Q4240" s="29"/>
      <c r="R4240" s="29"/>
      <c r="S4240" s="29"/>
      <c r="T4240" s="29"/>
      <c r="U4240" s="29"/>
      <c r="V4240" s="29"/>
      <c r="W4240" s="29"/>
      <c r="X4240" s="29"/>
      <c r="Y4240" s="29"/>
      <c r="Z4240" s="29"/>
      <c r="AA4240" s="29"/>
      <c r="AB4240" s="29"/>
      <c r="AC4240" s="29"/>
      <c r="AD4240" s="29"/>
      <c r="AE4240" s="29"/>
      <c r="AF4240" s="29"/>
      <c r="AG4240" s="29"/>
      <c r="AH4240" s="29"/>
      <c r="AI4240" s="29"/>
      <c r="AJ4240" s="29"/>
      <c r="AK4240" s="29"/>
      <c r="AL4240" s="29"/>
      <c r="AM4240" s="29"/>
    </row>
    <row r="4241" spans="2:39">
      <c r="B4241" s="1"/>
      <c r="C4241" s="1"/>
      <c r="D4241" s="29"/>
      <c r="E4241" s="29"/>
      <c r="F4241" s="29"/>
      <c r="G4241" s="29"/>
      <c r="H4241" s="29"/>
      <c r="I4241" s="29"/>
      <c r="J4241" s="29"/>
      <c r="K4241" s="29"/>
      <c r="L4241" s="29"/>
      <c r="M4241" s="29"/>
      <c r="N4241" s="29"/>
      <c r="O4241" s="29"/>
      <c r="P4241" s="29"/>
      <c r="Q4241" s="29"/>
      <c r="R4241" s="29"/>
      <c r="S4241" s="29"/>
      <c r="T4241" s="29"/>
      <c r="U4241" s="29"/>
      <c r="V4241" s="29"/>
      <c r="W4241" s="29"/>
      <c r="X4241" s="29"/>
      <c r="Y4241" s="29"/>
      <c r="Z4241" s="29"/>
      <c r="AA4241" s="29"/>
      <c r="AB4241" s="29"/>
      <c r="AC4241" s="29"/>
      <c r="AD4241" s="29"/>
      <c r="AE4241" s="29"/>
      <c r="AF4241" s="29"/>
      <c r="AG4241" s="29"/>
      <c r="AH4241" s="29"/>
      <c r="AI4241" s="29"/>
      <c r="AJ4241" s="29"/>
      <c r="AK4241" s="29"/>
      <c r="AL4241" s="29"/>
      <c r="AM4241" s="29"/>
    </row>
    <row r="4242" spans="2:39">
      <c r="B4242" s="1"/>
      <c r="C4242" s="1"/>
      <c r="D4242" s="29"/>
      <c r="E4242" s="29"/>
      <c r="F4242" s="29"/>
      <c r="G4242" s="29"/>
      <c r="H4242" s="29"/>
      <c r="I4242" s="29"/>
      <c r="J4242" s="29"/>
      <c r="K4242" s="29"/>
      <c r="L4242" s="29"/>
      <c r="M4242" s="29"/>
      <c r="N4242" s="29"/>
      <c r="O4242" s="29"/>
      <c r="P4242" s="29"/>
      <c r="Q4242" s="29"/>
      <c r="R4242" s="29"/>
      <c r="S4242" s="29"/>
      <c r="T4242" s="29"/>
      <c r="U4242" s="29"/>
      <c r="V4242" s="29"/>
      <c r="W4242" s="29"/>
      <c r="X4242" s="29"/>
      <c r="Y4242" s="29"/>
      <c r="Z4242" s="29"/>
      <c r="AA4242" s="29"/>
      <c r="AB4242" s="29"/>
      <c r="AC4242" s="29"/>
      <c r="AD4242" s="29"/>
      <c r="AE4242" s="29"/>
      <c r="AF4242" s="29"/>
      <c r="AG4242" s="29"/>
      <c r="AH4242" s="29"/>
      <c r="AI4242" s="29"/>
      <c r="AJ4242" s="29"/>
      <c r="AK4242" s="29"/>
      <c r="AL4242" s="29"/>
      <c r="AM4242" s="29"/>
    </row>
    <row r="4243" spans="2:39">
      <c r="B4243" s="1"/>
      <c r="C4243" s="1"/>
      <c r="D4243" s="29"/>
      <c r="E4243" s="29"/>
      <c r="F4243" s="29"/>
      <c r="G4243" s="29"/>
      <c r="H4243" s="29"/>
      <c r="I4243" s="29"/>
      <c r="J4243" s="29"/>
      <c r="K4243" s="29"/>
      <c r="L4243" s="29"/>
      <c r="M4243" s="29"/>
      <c r="N4243" s="29"/>
      <c r="O4243" s="29"/>
      <c r="P4243" s="29"/>
      <c r="Q4243" s="29"/>
      <c r="R4243" s="29"/>
      <c r="S4243" s="29"/>
      <c r="T4243" s="29"/>
      <c r="U4243" s="29"/>
      <c r="V4243" s="29"/>
      <c r="W4243" s="29"/>
      <c r="X4243" s="29"/>
      <c r="Y4243" s="29"/>
      <c r="Z4243" s="29"/>
      <c r="AA4243" s="29"/>
      <c r="AB4243" s="29"/>
      <c r="AC4243" s="29"/>
      <c r="AD4243" s="29"/>
      <c r="AE4243" s="29"/>
      <c r="AF4243" s="29"/>
      <c r="AG4243" s="29"/>
      <c r="AH4243" s="29"/>
      <c r="AI4243" s="29"/>
      <c r="AJ4243" s="29"/>
      <c r="AK4243" s="29"/>
      <c r="AL4243" s="29"/>
      <c r="AM4243" s="29"/>
    </row>
    <row r="4244" spans="2:39">
      <c r="B4244" s="1"/>
      <c r="C4244" s="1"/>
      <c r="D4244" s="29"/>
      <c r="E4244" s="29"/>
      <c r="F4244" s="29"/>
      <c r="G4244" s="29"/>
      <c r="H4244" s="29"/>
      <c r="I4244" s="29"/>
      <c r="J4244" s="29"/>
      <c r="K4244" s="29"/>
      <c r="L4244" s="29"/>
      <c r="M4244" s="29"/>
      <c r="N4244" s="29"/>
      <c r="O4244" s="29"/>
      <c r="P4244" s="29"/>
      <c r="Q4244" s="29"/>
      <c r="R4244" s="29"/>
      <c r="S4244" s="29"/>
      <c r="T4244" s="29"/>
      <c r="U4244" s="29"/>
      <c r="V4244" s="29"/>
      <c r="W4244" s="29"/>
      <c r="X4244" s="29"/>
      <c r="Y4244" s="29"/>
      <c r="Z4244" s="29"/>
      <c r="AA4244" s="29"/>
      <c r="AB4244" s="29"/>
      <c r="AC4244" s="29"/>
      <c r="AD4244" s="29"/>
      <c r="AE4244" s="29"/>
      <c r="AF4244" s="29"/>
      <c r="AG4244" s="29"/>
      <c r="AH4244" s="29"/>
      <c r="AI4244" s="29"/>
      <c r="AJ4244" s="29"/>
      <c r="AK4244" s="29"/>
      <c r="AL4244" s="29"/>
      <c r="AM4244" s="29"/>
    </row>
    <row r="4245" spans="2:39">
      <c r="B4245" s="1"/>
      <c r="C4245" s="1"/>
      <c r="D4245" s="29"/>
      <c r="E4245" s="29"/>
      <c r="F4245" s="29"/>
      <c r="G4245" s="29"/>
      <c r="H4245" s="29"/>
      <c r="I4245" s="29"/>
      <c r="J4245" s="29"/>
      <c r="K4245" s="29"/>
      <c r="L4245" s="29"/>
      <c r="M4245" s="29"/>
      <c r="N4245" s="29"/>
      <c r="O4245" s="29"/>
      <c r="P4245" s="29"/>
      <c r="Q4245" s="29"/>
      <c r="R4245" s="29"/>
      <c r="S4245" s="29"/>
      <c r="T4245" s="29"/>
      <c r="U4245" s="29"/>
      <c r="V4245" s="29"/>
      <c r="W4245" s="29"/>
      <c r="X4245" s="29"/>
      <c r="Y4245" s="29"/>
      <c r="Z4245" s="29"/>
      <c r="AA4245" s="29"/>
      <c r="AB4245" s="29"/>
      <c r="AC4245" s="29"/>
      <c r="AD4245" s="29"/>
      <c r="AE4245" s="29"/>
      <c r="AF4245" s="29"/>
      <c r="AG4245" s="29"/>
      <c r="AH4245" s="29"/>
      <c r="AI4245" s="29"/>
      <c r="AJ4245" s="29"/>
      <c r="AK4245" s="29"/>
      <c r="AL4245" s="29"/>
      <c r="AM4245" s="29"/>
    </row>
    <row r="4246" spans="2:39">
      <c r="B4246" s="1"/>
      <c r="C4246" s="1"/>
      <c r="D4246" s="29"/>
      <c r="E4246" s="29"/>
      <c r="F4246" s="29"/>
      <c r="G4246" s="29"/>
      <c r="H4246" s="29"/>
      <c r="I4246" s="29"/>
      <c r="J4246" s="29"/>
      <c r="K4246" s="29"/>
      <c r="L4246" s="29"/>
      <c r="M4246" s="29"/>
      <c r="N4246" s="29"/>
      <c r="O4246" s="29"/>
      <c r="P4246" s="29"/>
      <c r="Q4246" s="29"/>
      <c r="R4246" s="29"/>
      <c r="S4246" s="29"/>
      <c r="T4246" s="29"/>
      <c r="U4246" s="29"/>
      <c r="V4246" s="29"/>
      <c r="W4246" s="29"/>
      <c r="X4246" s="29"/>
      <c r="Y4246" s="29"/>
      <c r="Z4246" s="29"/>
      <c r="AA4246" s="29"/>
      <c r="AB4246" s="29"/>
      <c r="AC4246" s="29"/>
      <c r="AD4246" s="29"/>
      <c r="AE4246" s="29"/>
      <c r="AF4246" s="29"/>
      <c r="AG4246" s="29"/>
      <c r="AH4246" s="29"/>
      <c r="AI4246" s="29"/>
      <c r="AJ4246" s="29"/>
      <c r="AK4246" s="29"/>
      <c r="AL4246" s="29"/>
      <c r="AM4246" s="29"/>
    </row>
    <row r="4247" spans="2:39">
      <c r="B4247" s="1"/>
      <c r="C4247" s="1"/>
      <c r="D4247" s="29"/>
      <c r="E4247" s="29"/>
      <c r="F4247" s="29"/>
      <c r="G4247" s="29"/>
      <c r="H4247" s="29"/>
      <c r="I4247" s="29"/>
      <c r="J4247" s="29"/>
      <c r="K4247" s="29"/>
      <c r="L4247" s="29"/>
      <c r="M4247" s="29"/>
      <c r="N4247" s="29"/>
      <c r="O4247" s="29"/>
      <c r="P4247" s="29"/>
      <c r="Q4247" s="29"/>
      <c r="R4247" s="29"/>
      <c r="S4247" s="29"/>
      <c r="T4247" s="29"/>
      <c r="U4247" s="29"/>
      <c r="V4247" s="29"/>
      <c r="W4247" s="29"/>
      <c r="X4247" s="29"/>
      <c r="Y4247" s="29"/>
      <c r="Z4247" s="29"/>
      <c r="AA4247" s="29"/>
      <c r="AB4247" s="29"/>
      <c r="AC4247" s="29"/>
      <c r="AD4247" s="29"/>
      <c r="AE4247" s="29"/>
      <c r="AF4247" s="29"/>
      <c r="AG4247" s="29"/>
      <c r="AH4247" s="29"/>
      <c r="AI4247" s="29"/>
      <c r="AJ4247" s="29"/>
      <c r="AK4247" s="29"/>
      <c r="AL4247" s="29"/>
      <c r="AM4247" s="29"/>
    </row>
    <row r="4248" spans="2:39">
      <c r="B4248" s="1"/>
      <c r="C4248" s="1"/>
      <c r="D4248" s="29"/>
      <c r="E4248" s="29"/>
      <c r="F4248" s="29"/>
      <c r="G4248" s="29"/>
      <c r="H4248" s="29"/>
      <c r="I4248" s="29"/>
      <c r="J4248" s="29"/>
      <c r="K4248" s="29"/>
      <c r="L4248" s="29"/>
      <c r="M4248" s="29"/>
      <c r="N4248" s="29"/>
      <c r="O4248" s="29"/>
      <c r="P4248" s="29"/>
      <c r="Q4248" s="29"/>
      <c r="R4248" s="29"/>
      <c r="S4248" s="29"/>
      <c r="T4248" s="29"/>
      <c r="U4248" s="29"/>
      <c r="V4248" s="29"/>
      <c r="W4248" s="29"/>
      <c r="X4248" s="29"/>
      <c r="Y4248" s="29"/>
      <c r="Z4248" s="29"/>
      <c r="AA4248" s="29"/>
      <c r="AB4248" s="29"/>
      <c r="AC4248" s="29"/>
      <c r="AD4248" s="29"/>
      <c r="AE4248" s="29"/>
      <c r="AF4248" s="29"/>
      <c r="AG4248" s="29"/>
      <c r="AH4248" s="29"/>
      <c r="AI4248" s="29"/>
      <c r="AJ4248" s="29"/>
      <c r="AK4248" s="29"/>
      <c r="AL4248" s="29"/>
      <c r="AM4248" s="29"/>
    </row>
    <row r="4249" spans="2:39">
      <c r="B4249" s="1"/>
      <c r="C4249" s="1"/>
      <c r="D4249" s="29"/>
      <c r="E4249" s="29"/>
      <c r="F4249" s="29"/>
      <c r="G4249" s="29"/>
      <c r="H4249" s="29"/>
      <c r="I4249" s="29"/>
      <c r="J4249" s="29"/>
      <c r="K4249" s="29"/>
      <c r="L4249" s="29"/>
      <c r="M4249" s="29"/>
      <c r="N4249" s="29"/>
      <c r="O4249" s="29"/>
      <c r="P4249" s="29"/>
      <c r="Q4249" s="29"/>
      <c r="R4249" s="29"/>
      <c r="S4249" s="29"/>
      <c r="T4249" s="29"/>
      <c r="U4249" s="29"/>
      <c r="V4249" s="29"/>
      <c r="W4249" s="29"/>
      <c r="X4249" s="29"/>
      <c r="Y4249" s="29"/>
      <c r="Z4249" s="29"/>
      <c r="AA4249" s="29"/>
      <c r="AB4249" s="29"/>
      <c r="AC4249" s="29"/>
      <c r="AD4249" s="29"/>
      <c r="AE4249" s="29"/>
      <c r="AF4249" s="29"/>
      <c r="AG4249" s="29"/>
      <c r="AH4249" s="29"/>
      <c r="AI4249" s="29"/>
      <c r="AJ4249" s="29"/>
      <c r="AK4249" s="29"/>
      <c r="AL4249" s="29"/>
      <c r="AM4249" s="29"/>
    </row>
    <row r="4250" spans="2:39">
      <c r="B4250" s="1"/>
      <c r="C4250" s="1"/>
      <c r="D4250" s="29"/>
      <c r="E4250" s="29"/>
      <c r="F4250" s="29"/>
      <c r="G4250" s="29"/>
      <c r="H4250" s="29"/>
      <c r="I4250" s="29"/>
      <c r="J4250" s="29"/>
      <c r="K4250" s="29"/>
      <c r="L4250" s="29"/>
      <c r="M4250" s="29"/>
      <c r="N4250" s="29"/>
      <c r="O4250" s="29"/>
      <c r="P4250" s="29"/>
      <c r="Q4250" s="29"/>
      <c r="R4250" s="29"/>
      <c r="S4250" s="29"/>
      <c r="T4250" s="29"/>
      <c r="U4250" s="29"/>
      <c r="V4250" s="29"/>
      <c r="W4250" s="29"/>
      <c r="X4250" s="29"/>
      <c r="Y4250" s="29"/>
      <c r="Z4250" s="29"/>
      <c r="AA4250" s="29"/>
      <c r="AB4250" s="29"/>
      <c r="AC4250" s="29"/>
      <c r="AD4250" s="29"/>
      <c r="AE4250" s="29"/>
      <c r="AF4250" s="29"/>
      <c r="AG4250" s="29"/>
      <c r="AH4250" s="29"/>
      <c r="AI4250" s="29"/>
      <c r="AJ4250" s="29"/>
      <c r="AK4250" s="29"/>
      <c r="AL4250" s="29"/>
      <c r="AM4250" s="29"/>
    </row>
    <row r="4251" spans="2:39">
      <c r="B4251" s="1"/>
      <c r="C4251" s="1"/>
      <c r="D4251" s="29"/>
      <c r="E4251" s="29"/>
      <c r="F4251" s="29"/>
      <c r="G4251" s="29"/>
      <c r="H4251" s="29"/>
      <c r="I4251" s="29"/>
      <c r="J4251" s="29"/>
      <c r="K4251" s="29"/>
      <c r="L4251" s="29"/>
      <c r="M4251" s="29"/>
      <c r="N4251" s="29"/>
      <c r="O4251" s="29"/>
      <c r="P4251" s="29"/>
      <c r="Q4251" s="29"/>
      <c r="R4251" s="29"/>
      <c r="S4251" s="29"/>
      <c r="T4251" s="29"/>
      <c r="U4251" s="29"/>
      <c r="V4251" s="29"/>
      <c r="W4251" s="29"/>
      <c r="X4251" s="29"/>
      <c r="Y4251" s="29"/>
      <c r="Z4251" s="29"/>
      <c r="AA4251" s="29"/>
      <c r="AB4251" s="29"/>
      <c r="AC4251" s="29"/>
      <c r="AD4251" s="29"/>
      <c r="AE4251" s="29"/>
      <c r="AF4251" s="29"/>
      <c r="AG4251" s="29"/>
      <c r="AH4251" s="29"/>
      <c r="AI4251" s="29"/>
      <c r="AJ4251" s="29"/>
      <c r="AK4251" s="29"/>
      <c r="AL4251" s="29"/>
      <c r="AM4251" s="29"/>
    </row>
    <row r="4252" spans="2:39">
      <c r="B4252" s="1"/>
      <c r="C4252" s="1"/>
      <c r="D4252" s="29"/>
      <c r="E4252" s="29"/>
      <c r="F4252" s="29"/>
      <c r="G4252" s="29"/>
      <c r="H4252" s="29"/>
      <c r="I4252" s="29"/>
      <c r="J4252" s="29"/>
      <c r="K4252" s="29"/>
      <c r="L4252" s="29"/>
      <c r="M4252" s="29"/>
      <c r="N4252" s="29"/>
      <c r="O4252" s="29"/>
      <c r="P4252" s="29"/>
      <c r="Q4252" s="29"/>
      <c r="R4252" s="29"/>
      <c r="S4252" s="29"/>
      <c r="T4252" s="29"/>
      <c r="U4252" s="29"/>
      <c r="V4252" s="29"/>
      <c r="W4252" s="29"/>
      <c r="X4252" s="29"/>
      <c r="Y4252" s="29"/>
      <c r="Z4252" s="29"/>
      <c r="AA4252" s="29"/>
      <c r="AB4252" s="29"/>
      <c r="AC4252" s="29"/>
      <c r="AD4252" s="29"/>
      <c r="AE4252" s="29"/>
      <c r="AF4252" s="29"/>
      <c r="AG4252" s="29"/>
      <c r="AH4252" s="29"/>
      <c r="AI4252" s="29"/>
      <c r="AJ4252" s="29"/>
      <c r="AK4252" s="29"/>
      <c r="AL4252" s="29"/>
      <c r="AM4252" s="29"/>
    </row>
    <row r="4253" spans="2:39">
      <c r="B4253" s="1"/>
      <c r="C4253" s="1"/>
      <c r="D4253" s="29"/>
      <c r="E4253" s="29"/>
      <c r="F4253" s="29"/>
      <c r="G4253" s="29"/>
      <c r="H4253" s="29"/>
      <c r="I4253" s="29"/>
      <c r="J4253" s="29"/>
      <c r="K4253" s="29"/>
      <c r="L4253" s="29"/>
      <c r="M4253" s="29"/>
      <c r="N4253" s="29"/>
      <c r="O4253" s="29"/>
      <c r="P4253" s="29"/>
      <c r="Q4253" s="29"/>
      <c r="R4253" s="29"/>
      <c r="S4253" s="29"/>
      <c r="T4253" s="29"/>
      <c r="U4253" s="29"/>
      <c r="V4253" s="29"/>
      <c r="W4253" s="29"/>
      <c r="X4253" s="29"/>
      <c r="Y4253" s="29"/>
      <c r="Z4253" s="29"/>
      <c r="AA4253" s="29"/>
      <c r="AB4253" s="29"/>
      <c r="AC4253" s="29"/>
      <c r="AD4253" s="29"/>
      <c r="AE4253" s="29"/>
      <c r="AF4253" s="29"/>
      <c r="AG4253" s="29"/>
      <c r="AH4253" s="29"/>
      <c r="AI4253" s="29"/>
      <c r="AJ4253" s="29"/>
      <c r="AK4253" s="29"/>
      <c r="AL4253" s="29"/>
      <c r="AM4253" s="29"/>
    </row>
    <row r="4254" spans="2:39">
      <c r="B4254" s="1"/>
      <c r="C4254" s="1"/>
      <c r="D4254" s="29"/>
      <c r="E4254" s="29"/>
      <c r="F4254" s="29"/>
      <c r="G4254" s="29"/>
      <c r="H4254" s="29"/>
      <c r="I4254" s="29"/>
      <c r="J4254" s="29"/>
      <c r="K4254" s="29"/>
      <c r="L4254" s="29"/>
      <c r="M4254" s="29"/>
      <c r="N4254" s="29"/>
      <c r="O4254" s="29"/>
      <c r="P4254" s="29"/>
      <c r="Q4254" s="29"/>
      <c r="R4254" s="29"/>
      <c r="S4254" s="29"/>
      <c r="T4254" s="29"/>
      <c r="U4254" s="29"/>
      <c r="V4254" s="29"/>
      <c r="W4254" s="29"/>
      <c r="X4254" s="29"/>
      <c r="Y4254" s="29"/>
      <c r="Z4254" s="29"/>
      <c r="AA4254" s="29"/>
      <c r="AB4254" s="29"/>
      <c r="AC4254" s="29"/>
      <c r="AD4254" s="29"/>
      <c r="AE4254" s="29"/>
      <c r="AF4254" s="29"/>
      <c r="AG4254" s="29"/>
      <c r="AH4254" s="29"/>
      <c r="AI4254" s="29"/>
      <c r="AJ4254" s="29"/>
      <c r="AK4254" s="29"/>
      <c r="AL4254" s="29"/>
      <c r="AM4254" s="29"/>
    </row>
    <row r="4255" spans="2:39">
      <c r="B4255" s="1"/>
      <c r="C4255" s="1"/>
      <c r="D4255" s="29"/>
      <c r="E4255" s="29"/>
      <c r="F4255" s="29"/>
      <c r="G4255" s="29"/>
      <c r="H4255" s="29"/>
      <c r="I4255" s="29"/>
      <c r="J4255" s="29"/>
      <c r="K4255" s="29"/>
      <c r="L4255" s="29"/>
      <c r="M4255" s="29"/>
      <c r="N4255" s="29"/>
      <c r="O4255" s="29"/>
      <c r="P4255" s="29"/>
      <c r="Q4255" s="29"/>
      <c r="R4255" s="29"/>
      <c r="S4255" s="29"/>
      <c r="T4255" s="29"/>
      <c r="U4255" s="29"/>
      <c r="V4255" s="29"/>
      <c r="W4255" s="29"/>
      <c r="X4255" s="29"/>
      <c r="Y4255" s="29"/>
      <c r="Z4255" s="29"/>
      <c r="AA4255" s="29"/>
      <c r="AB4255" s="29"/>
      <c r="AC4255" s="29"/>
      <c r="AD4255" s="29"/>
      <c r="AE4255" s="29"/>
      <c r="AF4255" s="29"/>
      <c r="AG4255" s="29"/>
      <c r="AH4255" s="29"/>
      <c r="AI4255" s="29"/>
      <c r="AJ4255" s="29"/>
      <c r="AK4255" s="29"/>
      <c r="AL4255" s="29"/>
      <c r="AM4255" s="29"/>
    </row>
    <row r="4256" spans="2:39">
      <c r="B4256" s="1"/>
      <c r="C4256" s="1"/>
      <c r="D4256" s="29"/>
      <c r="E4256" s="29"/>
      <c r="F4256" s="29"/>
      <c r="G4256" s="29"/>
      <c r="H4256" s="29"/>
      <c r="I4256" s="29"/>
      <c r="J4256" s="29"/>
      <c r="K4256" s="29"/>
      <c r="L4256" s="29"/>
      <c r="M4256" s="29"/>
      <c r="N4256" s="29"/>
      <c r="O4256" s="29"/>
      <c r="P4256" s="29"/>
      <c r="Q4256" s="29"/>
      <c r="R4256" s="29"/>
      <c r="S4256" s="29"/>
      <c r="T4256" s="29"/>
      <c r="U4256" s="29"/>
      <c r="V4256" s="29"/>
      <c r="W4256" s="29"/>
      <c r="X4256" s="29"/>
      <c r="Y4256" s="29"/>
      <c r="Z4256" s="29"/>
      <c r="AA4256" s="29"/>
      <c r="AB4256" s="29"/>
      <c r="AC4256" s="29"/>
      <c r="AD4256" s="29"/>
      <c r="AE4256" s="29"/>
      <c r="AF4256" s="29"/>
      <c r="AG4256" s="29"/>
      <c r="AH4256" s="29"/>
      <c r="AI4256" s="29"/>
      <c r="AJ4256" s="29"/>
      <c r="AK4256" s="29"/>
      <c r="AL4256" s="29"/>
      <c r="AM4256" s="29"/>
    </row>
    <row r="4257" spans="2:39">
      <c r="B4257" s="1"/>
      <c r="C4257" s="1"/>
      <c r="D4257" s="29"/>
      <c r="E4257" s="29"/>
      <c r="F4257" s="29"/>
      <c r="G4257" s="29"/>
      <c r="H4257" s="29"/>
      <c r="I4257" s="29"/>
      <c r="J4257" s="29"/>
      <c r="K4257" s="29"/>
      <c r="L4257" s="29"/>
      <c r="M4257" s="29"/>
      <c r="N4257" s="29"/>
      <c r="O4257" s="29"/>
      <c r="P4257" s="29"/>
      <c r="Q4257" s="29"/>
      <c r="R4257" s="29"/>
      <c r="S4257" s="29"/>
      <c r="T4257" s="29"/>
      <c r="U4257" s="29"/>
      <c r="V4257" s="29"/>
      <c r="W4257" s="29"/>
      <c r="X4257" s="29"/>
      <c r="Y4257" s="29"/>
      <c r="Z4257" s="29"/>
      <c r="AA4257" s="29"/>
      <c r="AB4257" s="29"/>
      <c r="AC4257" s="29"/>
      <c r="AD4257" s="29"/>
      <c r="AE4257" s="29"/>
      <c r="AF4257" s="29"/>
      <c r="AG4257" s="29"/>
      <c r="AH4257" s="29"/>
      <c r="AI4257" s="29"/>
      <c r="AJ4257" s="29"/>
      <c r="AK4257" s="29"/>
      <c r="AL4257" s="29"/>
      <c r="AM4257" s="29"/>
    </row>
    <row r="4258" spans="2:39">
      <c r="B4258" s="1"/>
      <c r="C4258" s="1"/>
      <c r="D4258" s="29"/>
      <c r="E4258" s="29"/>
      <c r="F4258" s="29"/>
      <c r="G4258" s="29"/>
      <c r="H4258" s="29"/>
      <c r="I4258" s="29"/>
      <c r="J4258" s="29"/>
      <c r="K4258" s="29"/>
      <c r="L4258" s="29"/>
      <c r="M4258" s="29"/>
      <c r="N4258" s="29"/>
      <c r="O4258" s="29"/>
      <c r="P4258" s="29"/>
      <c r="Q4258" s="29"/>
      <c r="R4258" s="29"/>
      <c r="S4258" s="29"/>
      <c r="T4258" s="29"/>
      <c r="U4258" s="29"/>
      <c r="V4258" s="29"/>
      <c r="W4258" s="29"/>
      <c r="X4258" s="29"/>
      <c r="Y4258" s="29"/>
      <c r="Z4258" s="29"/>
      <c r="AA4258" s="29"/>
      <c r="AB4258" s="29"/>
      <c r="AC4258" s="29"/>
      <c r="AD4258" s="29"/>
      <c r="AE4258" s="29"/>
      <c r="AF4258" s="29"/>
      <c r="AG4258" s="29"/>
      <c r="AH4258" s="29"/>
      <c r="AI4258" s="29"/>
      <c r="AJ4258" s="29"/>
      <c r="AK4258" s="29"/>
      <c r="AL4258" s="29"/>
      <c r="AM4258" s="29"/>
    </row>
    <row r="4259" spans="2:39">
      <c r="B4259" s="1"/>
      <c r="C4259" s="1"/>
      <c r="D4259" s="29"/>
      <c r="E4259" s="29"/>
      <c r="F4259" s="29"/>
      <c r="G4259" s="29"/>
      <c r="H4259" s="29"/>
      <c r="I4259" s="29"/>
      <c r="J4259" s="29"/>
      <c r="K4259" s="29"/>
      <c r="L4259" s="29"/>
      <c r="M4259" s="29"/>
      <c r="N4259" s="29"/>
      <c r="O4259" s="29"/>
      <c r="P4259" s="29"/>
      <c r="Q4259" s="29"/>
      <c r="R4259" s="29"/>
      <c r="S4259" s="29"/>
      <c r="T4259" s="29"/>
      <c r="U4259" s="29"/>
      <c r="V4259" s="29"/>
      <c r="W4259" s="29"/>
      <c r="X4259" s="29"/>
      <c r="Y4259" s="29"/>
      <c r="Z4259" s="29"/>
      <c r="AA4259" s="29"/>
      <c r="AB4259" s="29"/>
      <c r="AC4259" s="29"/>
      <c r="AD4259" s="29"/>
      <c r="AE4259" s="29"/>
      <c r="AF4259" s="29"/>
      <c r="AG4259" s="29"/>
      <c r="AH4259" s="29"/>
      <c r="AI4259" s="29"/>
      <c r="AJ4259" s="29"/>
      <c r="AK4259" s="29"/>
      <c r="AL4259" s="29"/>
      <c r="AM4259" s="29"/>
    </row>
    <row r="4260" spans="2:39">
      <c r="B4260" s="1"/>
      <c r="C4260" s="1"/>
      <c r="D4260" s="29"/>
      <c r="E4260" s="29"/>
      <c r="F4260" s="29"/>
      <c r="G4260" s="29"/>
      <c r="H4260" s="29"/>
      <c r="I4260" s="29"/>
      <c r="J4260" s="29"/>
      <c r="K4260" s="29"/>
      <c r="L4260" s="29"/>
      <c r="M4260" s="29"/>
      <c r="N4260" s="29"/>
      <c r="O4260" s="29"/>
      <c r="P4260" s="29"/>
      <c r="Q4260" s="29"/>
      <c r="R4260" s="29"/>
      <c r="S4260" s="29"/>
      <c r="T4260" s="29"/>
      <c r="U4260" s="29"/>
      <c r="V4260" s="29"/>
      <c r="W4260" s="29"/>
      <c r="X4260" s="29"/>
      <c r="Y4260" s="29"/>
      <c r="Z4260" s="29"/>
      <c r="AA4260" s="29"/>
      <c r="AB4260" s="29"/>
      <c r="AC4260" s="29"/>
      <c r="AD4260" s="29"/>
      <c r="AE4260" s="29"/>
      <c r="AF4260" s="29"/>
      <c r="AG4260" s="29"/>
      <c r="AH4260" s="29"/>
      <c r="AI4260" s="29"/>
      <c r="AJ4260" s="29"/>
      <c r="AK4260" s="29"/>
      <c r="AL4260" s="29"/>
      <c r="AM4260" s="29"/>
    </row>
    <row r="4261" spans="2:39">
      <c r="B4261" s="1"/>
      <c r="C4261" s="1"/>
      <c r="D4261" s="29"/>
      <c r="E4261" s="29"/>
      <c r="F4261" s="29"/>
      <c r="G4261" s="29"/>
      <c r="H4261" s="29"/>
      <c r="I4261" s="29"/>
      <c r="J4261" s="29"/>
      <c r="K4261" s="29"/>
      <c r="L4261" s="29"/>
      <c r="M4261" s="29"/>
      <c r="N4261" s="29"/>
      <c r="O4261" s="29"/>
      <c r="P4261" s="29"/>
      <c r="Q4261" s="29"/>
      <c r="R4261" s="29"/>
      <c r="S4261" s="29"/>
      <c r="T4261" s="29"/>
      <c r="U4261" s="29"/>
      <c r="V4261" s="29"/>
      <c r="W4261" s="29"/>
      <c r="X4261" s="29"/>
      <c r="Y4261" s="29"/>
      <c r="Z4261" s="29"/>
      <c r="AA4261" s="29"/>
      <c r="AB4261" s="29"/>
      <c r="AC4261" s="29"/>
      <c r="AD4261" s="29"/>
      <c r="AE4261" s="29"/>
      <c r="AF4261" s="29"/>
      <c r="AG4261" s="29"/>
      <c r="AH4261" s="29"/>
      <c r="AI4261" s="29"/>
      <c r="AJ4261" s="29"/>
      <c r="AK4261" s="29"/>
      <c r="AL4261" s="29"/>
      <c r="AM4261" s="29"/>
    </row>
    <row r="4262" spans="2:39">
      <c r="B4262" s="1"/>
      <c r="C4262" s="1"/>
      <c r="D4262" s="29"/>
      <c r="E4262" s="29"/>
      <c r="F4262" s="29"/>
      <c r="G4262" s="29"/>
      <c r="H4262" s="29"/>
      <c r="I4262" s="29"/>
      <c r="J4262" s="29"/>
      <c r="K4262" s="29"/>
      <c r="L4262" s="29"/>
      <c r="M4262" s="29"/>
      <c r="N4262" s="29"/>
      <c r="O4262" s="29"/>
      <c r="P4262" s="29"/>
      <c r="Q4262" s="29"/>
      <c r="R4262" s="29"/>
      <c r="S4262" s="29"/>
      <c r="T4262" s="29"/>
      <c r="U4262" s="29"/>
      <c r="V4262" s="29"/>
      <c r="W4262" s="29"/>
      <c r="X4262" s="29"/>
      <c r="Y4262" s="29"/>
      <c r="Z4262" s="29"/>
      <c r="AA4262" s="29"/>
      <c r="AB4262" s="29"/>
      <c r="AC4262" s="29"/>
      <c r="AD4262" s="29"/>
      <c r="AE4262" s="29"/>
      <c r="AF4262" s="29"/>
      <c r="AG4262" s="29"/>
      <c r="AH4262" s="29"/>
      <c r="AI4262" s="29"/>
      <c r="AJ4262" s="29"/>
      <c r="AK4262" s="29"/>
      <c r="AL4262" s="29"/>
      <c r="AM4262" s="29"/>
    </row>
    <row r="4263" spans="2:39">
      <c r="B4263" s="1"/>
      <c r="C4263" s="1"/>
      <c r="D4263" s="29"/>
      <c r="E4263" s="29"/>
      <c r="F4263" s="29"/>
      <c r="G4263" s="29"/>
      <c r="H4263" s="29"/>
      <c r="I4263" s="29"/>
      <c r="J4263" s="29"/>
      <c r="K4263" s="29"/>
      <c r="L4263" s="29"/>
      <c r="M4263" s="29"/>
      <c r="N4263" s="29"/>
      <c r="O4263" s="29"/>
      <c r="P4263" s="29"/>
      <c r="Q4263" s="29"/>
      <c r="R4263" s="29"/>
      <c r="S4263" s="29"/>
      <c r="T4263" s="29"/>
      <c r="U4263" s="29"/>
      <c r="V4263" s="29"/>
      <c r="W4263" s="29"/>
      <c r="X4263" s="29"/>
      <c r="Y4263" s="29"/>
      <c r="Z4263" s="29"/>
      <c r="AA4263" s="29"/>
      <c r="AB4263" s="29"/>
      <c r="AC4263" s="29"/>
      <c r="AD4263" s="29"/>
      <c r="AE4263" s="29"/>
      <c r="AF4263" s="29"/>
      <c r="AG4263" s="29"/>
      <c r="AH4263" s="29"/>
      <c r="AI4263" s="29"/>
      <c r="AJ4263" s="29"/>
      <c r="AK4263" s="29"/>
      <c r="AL4263" s="29"/>
      <c r="AM4263" s="29"/>
    </row>
    <row r="4264" spans="2:39">
      <c r="B4264" s="1"/>
      <c r="C4264" s="1"/>
      <c r="D4264" s="29"/>
      <c r="E4264" s="29"/>
      <c r="F4264" s="29"/>
      <c r="G4264" s="29"/>
      <c r="H4264" s="29"/>
      <c r="I4264" s="29"/>
      <c r="J4264" s="29"/>
      <c r="K4264" s="29"/>
      <c r="L4264" s="29"/>
      <c r="M4264" s="29"/>
      <c r="N4264" s="29"/>
      <c r="O4264" s="29"/>
      <c r="P4264" s="29"/>
      <c r="Q4264" s="29"/>
      <c r="R4264" s="29"/>
      <c r="S4264" s="29"/>
      <c r="T4264" s="29"/>
      <c r="U4264" s="29"/>
      <c r="V4264" s="29"/>
      <c r="W4264" s="29"/>
      <c r="X4264" s="29"/>
      <c r="Y4264" s="29"/>
      <c r="Z4264" s="29"/>
      <c r="AA4264" s="29"/>
      <c r="AB4264" s="29"/>
      <c r="AC4264" s="29"/>
      <c r="AD4264" s="29"/>
      <c r="AE4264" s="29"/>
      <c r="AF4264" s="29"/>
      <c r="AG4264" s="29"/>
      <c r="AH4264" s="29"/>
      <c r="AI4264" s="29"/>
      <c r="AJ4264" s="29"/>
      <c r="AK4264" s="29"/>
      <c r="AL4264" s="29"/>
      <c r="AM4264" s="29"/>
    </row>
    <row r="4265" spans="2:39">
      <c r="B4265" s="1"/>
      <c r="C4265" s="1"/>
      <c r="D4265" s="29"/>
      <c r="E4265" s="29"/>
      <c r="F4265" s="29"/>
      <c r="G4265" s="29"/>
      <c r="H4265" s="29"/>
      <c r="I4265" s="29"/>
      <c r="J4265" s="29"/>
      <c r="K4265" s="29"/>
      <c r="L4265" s="29"/>
      <c r="M4265" s="29"/>
      <c r="N4265" s="29"/>
      <c r="O4265" s="29"/>
      <c r="P4265" s="29"/>
      <c r="Q4265" s="29"/>
      <c r="R4265" s="29"/>
      <c r="S4265" s="29"/>
      <c r="T4265" s="29"/>
      <c r="U4265" s="29"/>
      <c r="V4265" s="29"/>
      <c r="W4265" s="29"/>
      <c r="X4265" s="29"/>
      <c r="Y4265" s="29"/>
      <c r="Z4265" s="29"/>
      <c r="AA4265" s="29"/>
      <c r="AB4265" s="29"/>
      <c r="AC4265" s="29"/>
      <c r="AD4265" s="29"/>
      <c r="AE4265" s="29"/>
      <c r="AF4265" s="29"/>
      <c r="AG4265" s="29"/>
      <c r="AH4265" s="29"/>
      <c r="AI4265" s="29"/>
      <c r="AJ4265" s="29"/>
      <c r="AK4265" s="29"/>
      <c r="AL4265" s="29"/>
      <c r="AM4265" s="29"/>
    </row>
    <row r="4266" spans="2:39">
      <c r="B4266" s="1"/>
      <c r="C4266" s="1"/>
      <c r="D4266" s="29"/>
      <c r="E4266" s="29"/>
      <c r="F4266" s="29"/>
      <c r="G4266" s="29"/>
      <c r="H4266" s="29"/>
      <c r="I4266" s="29"/>
      <c r="J4266" s="29"/>
      <c r="K4266" s="29"/>
      <c r="L4266" s="29"/>
      <c r="M4266" s="29"/>
      <c r="N4266" s="29"/>
      <c r="O4266" s="29"/>
      <c r="P4266" s="29"/>
      <c r="Q4266" s="29"/>
      <c r="R4266" s="29"/>
      <c r="S4266" s="29"/>
      <c r="T4266" s="29"/>
      <c r="U4266" s="29"/>
      <c r="V4266" s="29"/>
      <c r="W4266" s="29"/>
      <c r="X4266" s="29"/>
      <c r="Y4266" s="29"/>
      <c r="Z4266" s="29"/>
      <c r="AA4266" s="29"/>
      <c r="AB4266" s="29"/>
      <c r="AC4266" s="29"/>
      <c r="AD4266" s="29"/>
      <c r="AE4266" s="29"/>
      <c r="AF4266" s="29"/>
      <c r="AG4266" s="29"/>
      <c r="AH4266" s="29"/>
      <c r="AI4266" s="29"/>
      <c r="AJ4266" s="29"/>
      <c r="AK4266" s="29"/>
      <c r="AL4266" s="29"/>
      <c r="AM4266" s="29"/>
    </row>
    <row r="4267" spans="2:39">
      <c r="B4267" s="1"/>
      <c r="C4267" s="1"/>
      <c r="D4267" s="29"/>
      <c r="E4267" s="29"/>
      <c r="F4267" s="29"/>
      <c r="G4267" s="29"/>
      <c r="H4267" s="29"/>
      <c r="I4267" s="29"/>
      <c r="J4267" s="29"/>
      <c r="K4267" s="29"/>
      <c r="L4267" s="29"/>
      <c r="M4267" s="29"/>
      <c r="N4267" s="29"/>
      <c r="O4267" s="29"/>
      <c r="P4267" s="29"/>
      <c r="Q4267" s="29"/>
      <c r="R4267" s="29"/>
      <c r="S4267" s="29"/>
      <c r="T4267" s="29"/>
      <c r="U4267" s="29"/>
      <c r="V4267" s="29"/>
      <c r="W4267" s="29"/>
      <c r="X4267" s="29"/>
      <c r="Y4267" s="29"/>
      <c r="Z4267" s="29"/>
      <c r="AA4267" s="29"/>
      <c r="AB4267" s="29"/>
      <c r="AC4267" s="29"/>
      <c r="AD4267" s="29"/>
      <c r="AE4267" s="29"/>
      <c r="AF4267" s="29"/>
      <c r="AG4267" s="29"/>
      <c r="AH4267" s="29"/>
      <c r="AI4267" s="29"/>
      <c r="AJ4267" s="29"/>
      <c r="AK4267" s="29"/>
      <c r="AL4267" s="29"/>
      <c r="AM4267" s="29"/>
    </row>
    <row r="4268" spans="2:39">
      <c r="B4268" s="1"/>
      <c r="C4268" s="1"/>
      <c r="D4268" s="29"/>
      <c r="E4268" s="29"/>
      <c r="F4268" s="29"/>
      <c r="G4268" s="29"/>
      <c r="H4268" s="29"/>
      <c r="I4268" s="29"/>
      <c r="J4268" s="29"/>
      <c r="K4268" s="29"/>
      <c r="L4268" s="29"/>
      <c r="M4268" s="29"/>
      <c r="N4268" s="29"/>
      <c r="O4268" s="29"/>
      <c r="P4268" s="29"/>
      <c r="Q4268" s="29"/>
      <c r="R4268" s="29"/>
      <c r="S4268" s="29"/>
      <c r="T4268" s="29"/>
      <c r="U4268" s="29"/>
      <c r="V4268" s="29"/>
      <c r="W4268" s="29"/>
      <c r="X4268" s="29"/>
      <c r="Y4268" s="29"/>
      <c r="Z4268" s="29"/>
      <c r="AA4268" s="29"/>
      <c r="AB4268" s="29"/>
      <c r="AC4268" s="29"/>
      <c r="AD4268" s="29"/>
      <c r="AE4268" s="29"/>
      <c r="AF4268" s="29"/>
      <c r="AG4268" s="29"/>
      <c r="AH4268" s="29"/>
      <c r="AI4268" s="29"/>
      <c r="AJ4268" s="29"/>
      <c r="AK4268" s="29"/>
      <c r="AL4268" s="29"/>
      <c r="AM4268" s="29"/>
    </row>
    <row r="4269" spans="2:39">
      <c r="B4269" s="1"/>
      <c r="C4269" s="1"/>
      <c r="D4269" s="29"/>
      <c r="E4269" s="29"/>
      <c r="F4269" s="29"/>
      <c r="G4269" s="29"/>
      <c r="H4269" s="29"/>
      <c r="I4269" s="29"/>
      <c r="J4269" s="29"/>
      <c r="K4269" s="29"/>
      <c r="L4269" s="29"/>
      <c r="M4269" s="29"/>
      <c r="N4269" s="29"/>
      <c r="O4269" s="29"/>
      <c r="P4269" s="29"/>
      <c r="Q4269" s="29"/>
      <c r="R4269" s="29"/>
      <c r="S4269" s="29"/>
      <c r="T4269" s="29"/>
      <c r="U4269" s="29"/>
      <c r="V4269" s="29"/>
      <c r="W4269" s="29"/>
      <c r="X4269" s="29"/>
      <c r="Y4269" s="29"/>
      <c r="Z4269" s="29"/>
      <c r="AA4269" s="29"/>
      <c r="AB4269" s="29"/>
      <c r="AC4269" s="29"/>
      <c r="AD4269" s="29"/>
      <c r="AE4269" s="29"/>
      <c r="AF4269" s="29"/>
      <c r="AG4269" s="29"/>
      <c r="AH4269" s="29"/>
      <c r="AI4269" s="29"/>
      <c r="AJ4269" s="29"/>
      <c r="AK4269" s="29"/>
      <c r="AL4269" s="29"/>
      <c r="AM4269" s="29"/>
    </row>
    <row r="4270" spans="2:39">
      <c r="B4270" s="1"/>
      <c r="C4270" s="1"/>
      <c r="D4270" s="29"/>
      <c r="E4270" s="29"/>
      <c r="F4270" s="29"/>
      <c r="G4270" s="29"/>
      <c r="H4270" s="29"/>
      <c r="I4270" s="29"/>
      <c r="J4270" s="29"/>
      <c r="K4270" s="29"/>
      <c r="L4270" s="29"/>
      <c r="M4270" s="29"/>
      <c r="N4270" s="29"/>
      <c r="O4270" s="29"/>
      <c r="P4270" s="29"/>
      <c r="Q4270" s="29"/>
      <c r="R4270" s="29"/>
      <c r="S4270" s="29"/>
      <c r="T4270" s="29"/>
      <c r="U4270" s="29"/>
      <c r="V4270" s="29"/>
      <c r="W4270" s="29"/>
      <c r="X4270" s="29"/>
      <c r="Y4270" s="29"/>
      <c r="Z4270" s="29"/>
      <c r="AA4270" s="29"/>
      <c r="AB4270" s="29"/>
      <c r="AC4270" s="29"/>
      <c r="AD4270" s="29"/>
      <c r="AE4270" s="29"/>
      <c r="AF4270" s="29"/>
      <c r="AG4270" s="29"/>
      <c r="AH4270" s="29"/>
      <c r="AI4270" s="29"/>
      <c r="AJ4270" s="29"/>
      <c r="AK4270" s="29"/>
      <c r="AL4270" s="29"/>
      <c r="AM4270" s="29"/>
    </row>
    <row r="4271" spans="2:39">
      <c r="B4271" s="1"/>
      <c r="C4271" s="1"/>
      <c r="D4271" s="29"/>
      <c r="E4271" s="29"/>
      <c r="F4271" s="29"/>
      <c r="G4271" s="29"/>
      <c r="H4271" s="29"/>
      <c r="I4271" s="29"/>
      <c r="J4271" s="29"/>
      <c r="K4271" s="29"/>
      <c r="L4271" s="29"/>
      <c r="M4271" s="29"/>
      <c r="N4271" s="29"/>
      <c r="O4271" s="29"/>
      <c r="P4271" s="29"/>
      <c r="Q4271" s="29"/>
      <c r="R4271" s="29"/>
      <c r="S4271" s="29"/>
      <c r="T4271" s="29"/>
      <c r="U4271" s="29"/>
      <c r="V4271" s="29"/>
      <c r="W4271" s="29"/>
      <c r="X4271" s="29"/>
      <c r="Y4271" s="29"/>
      <c r="Z4271" s="29"/>
      <c r="AA4271" s="29"/>
      <c r="AB4271" s="29"/>
      <c r="AC4271" s="29"/>
      <c r="AD4271" s="29"/>
      <c r="AE4271" s="29"/>
      <c r="AF4271" s="29"/>
      <c r="AG4271" s="29"/>
      <c r="AH4271" s="29"/>
      <c r="AI4271" s="29"/>
      <c r="AJ4271" s="29"/>
      <c r="AK4271" s="29"/>
      <c r="AL4271" s="29"/>
      <c r="AM4271" s="29"/>
    </row>
    <row r="4272" spans="2:39">
      <c r="B4272" s="1"/>
      <c r="C4272" s="1"/>
      <c r="D4272" s="29"/>
      <c r="E4272" s="29"/>
      <c r="F4272" s="29"/>
      <c r="G4272" s="29"/>
      <c r="H4272" s="29"/>
      <c r="I4272" s="29"/>
      <c r="J4272" s="29"/>
      <c r="K4272" s="29"/>
      <c r="L4272" s="29"/>
      <c r="M4272" s="29"/>
      <c r="N4272" s="29"/>
      <c r="O4272" s="29"/>
      <c r="P4272" s="29"/>
      <c r="Q4272" s="29"/>
      <c r="R4272" s="29"/>
      <c r="S4272" s="29"/>
      <c r="T4272" s="29"/>
      <c r="U4272" s="29"/>
      <c r="V4272" s="29"/>
      <c r="W4272" s="29"/>
      <c r="X4272" s="29"/>
      <c r="Y4272" s="29"/>
      <c r="Z4272" s="29"/>
      <c r="AA4272" s="29"/>
      <c r="AB4272" s="29"/>
      <c r="AC4272" s="29"/>
      <c r="AD4272" s="29"/>
      <c r="AE4272" s="29"/>
      <c r="AF4272" s="29"/>
      <c r="AG4272" s="29"/>
      <c r="AH4272" s="29"/>
      <c r="AI4272" s="29"/>
      <c r="AJ4272" s="29"/>
      <c r="AK4272" s="29"/>
      <c r="AL4272" s="29"/>
      <c r="AM4272" s="29"/>
    </row>
    <row r="4273" spans="2:39">
      <c r="B4273" s="1"/>
      <c r="C4273" s="1"/>
      <c r="D4273" s="29"/>
      <c r="E4273" s="29"/>
      <c r="F4273" s="29"/>
      <c r="G4273" s="29"/>
      <c r="H4273" s="29"/>
      <c r="I4273" s="29"/>
      <c r="J4273" s="29"/>
      <c r="K4273" s="29"/>
      <c r="L4273" s="29"/>
      <c r="M4273" s="29"/>
      <c r="N4273" s="29"/>
      <c r="O4273" s="29"/>
      <c r="P4273" s="29"/>
      <c r="Q4273" s="29"/>
      <c r="R4273" s="29"/>
      <c r="S4273" s="29"/>
      <c r="T4273" s="29"/>
      <c r="U4273" s="29"/>
      <c r="V4273" s="29"/>
      <c r="W4273" s="29"/>
      <c r="X4273" s="29"/>
      <c r="Y4273" s="29"/>
      <c r="Z4273" s="29"/>
      <c r="AA4273" s="29"/>
      <c r="AB4273" s="29"/>
      <c r="AC4273" s="29"/>
      <c r="AD4273" s="29"/>
      <c r="AE4273" s="29"/>
      <c r="AF4273" s="29"/>
      <c r="AG4273" s="29"/>
      <c r="AH4273" s="29"/>
      <c r="AI4273" s="29"/>
      <c r="AJ4273" s="29"/>
      <c r="AK4273" s="29"/>
      <c r="AL4273" s="29"/>
      <c r="AM4273" s="29"/>
    </row>
    <row r="4274" spans="2:39">
      <c r="B4274" s="1"/>
      <c r="C4274" s="1"/>
      <c r="D4274" s="29"/>
      <c r="E4274" s="29"/>
      <c r="F4274" s="29"/>
      <c r="G4274" s="29"/>
      <c r="H4274" s="29"/>
      <c r="I4274" s="29"/>
      <c r="J4274" s="29"/>
      <c r="K4274" s="29"/>
      <c r="L4274" s="29"/>
      <c r="M4274" s="29"/>
      <c r="N4274" s="29"/>
      <c r="O4274" s="29"/>
      <c r="P4274" s="29"/>
      <c r="Q4274" s="29"/>
      <c r="R4274" s="29"/>
      <c r="S4274" s="29"/>
      <c r="T4274" s="29"/>
      <c r="U4274" s="29"/>
      <c r="V4274" s="29"/>
      <c r="W4274" s="29"/>
      <c r="X4274" s="29"/>
      <c r="Y4274" s="29"/>
      <c r="Z4274" s="29"/>
      <c r="AA4274" s="29"/>
      <c r="AB4274" s="29"/>
      <c r="AC4274" s="29"/>
      <c r="AD4274" s="29"/>
      <c r="AE4274" s="29"/>
      <c r="AF4274" s="29"/>
      <c r="AG4274" s="29"/>
      <c r="AH4274" s="29"/>
      <c r="AI4274" s="29"/>
      <c r="AJ4274" s="29"/>
      <c r="AK4274" s="29"/>
      <c r="AL4274" s="29"/>
      <c r="AM4274" s="29"/>
    </row>
    <row r="4275" spans="2:39">
      <c r="B4275" s="1"/>
      <c r="C4275" s="1"/>
      <c r="D4275" s="29"/>
      <c r="E4275" s="29"/>
      <c r="F4275" s="29"/>
      <c r="G4275" s="29"/>
      <c r="H4275" s="29"/>
      <c r="I4275" s="29"/>
      <c r="J4275" s="29"/>
      <c r="K4275" s="29"/>
      <c r="L4275" s="29"/>
      <c r="M4275" s="29"/>
      <c r="N4275" s="29"/>
      <c r="O4275" s="29"/>
      <c r="P4275" s="29"/>
      <c r="Q4275" s="29"/>
      <c r="R4275" s="29"/>
      <c r="S4275" s="29"/>
      <c r="T4275" s="29"/>
      <c r="U4275" s="29"/>
      <c r="V4275" s="29"/>
      <c r="W4275" s="29"/>
      <c r="X4275" s="29"/>
      <c r="Y4275" s="29"/>
      <c r="Z4275" s="29"/>
      <c r="AA4275" s="29"/>
      <c r="AB4275" s="29"/>
      <c r="AC4275" s="29"/>
      <c r="AD4275" s="29"/>
      <c r="AE4275" s="29"/>
      <c r="AF4275" s="29"/>
      <c r="AG4275" s="29"/>
      <c r="AH4275" s="29"/>
      <c r="AI4275" s="29"/>
      <c r="AJ4275" s="29"/>
      <c r="AK4275" s="29"/>
      <c r="AL4275" s="29"/>
      <c r="AM4275" s="29"/>
    </row>
    <row r="4276" spans="2:39">
      <c r="B4276" s="1"/>
      <c r="C4276" s="1"/>
      <c r="D4276" s="29"/>
      <c r="E4276" s="29"/>
      <c r="F4276" s="29"/>
      <c r="G4276" s="29"/>
      <c r="H4276" s="29"/>
      <c r="I4276" s="29"/>
      <c r="J4276" s="29"/>
      <c r="K4276" s="29"/>
      <c r="L4276" s="29"/>
      <c r="M4276" s="29"/>
      <c r="N4276" s="29"/>
      <c r="O4276" s="29"/>
      <c r="P4276" s="29"/>
      <c r="Q4276" s="29"/>
      <c r="R4276" s="29"/>
      <c r="S4276" s="29"/>
      <c r="T4276" s="29"/>
      <c r="U4276" s="29"/>
      <c r="V4276" s="29"/>
      <c r="W4276" s="29"/>
      <c r="X4276" s="29"/>
      <c r="Y4276" s="29"/>
      <c r="Z4276" s="29"/>
      <c r="AA4276" s="29"/>
      <c r="AB4276" s="29"/>
      <c r="AC4276" s="29"/>
      <c r="AD4276" s="29"/>
      <c r="AE4276" s="29"/>
      <c r="AF4276" s="29"/>
      <c r="AG4276" s="29"/>
      <c r="AH4276" s="29"/>
      <c r="AI4276" s="29"/>
      <c r="AJ4276" s="29"/>
      <c r="AK4276" s="29"/>
      <c r="AL4276" s="29"/>
      <c r="AM4276" s="29"/>
    </row>
    <row r="4277" spans="2:39">
      <c r="B4277" s="1"/>
      <c r="C4277" s="1"/>
      <c r="D4277" s="29"/>
      <c r="E4277" s="29"/>
      <c r="F4277" s="29"/>
      <c r="G4277" s="29"/>
      <c r="H4277" s="29"/>
      <c r="I4277" s="29"/>
      <c r="J4277" s="29"/>
      <c r="K4277" s="29"/>
      <c r="L4277" s="29"/>
      <c r="M4277" s="29"/>
      <c r="N4277" s="29"/>
      <c r="O4277" s="29"/>
      <c r="P4277" s="29"/>
      <c r="Q4277" s="29"/>
      <c r="R4277" s="29"/>
      <c r="S4277" s="29"/>
      <c r="T4277" s="29"/>
      <c r="U4277" s="29"/>
      <c r="V4277" s="29"/>
      <c r="W4277" s="29"/>
      <c r="X4277" s="29"/>
      <c r="Y4277" s="29"/>
      <c r="Z4277" s="29"/>
      <c r="AA4277" s="29"/>
      <c r="AB4277" s="29"/>
      <c r="AC4277" s="29"/>
      <c r="AD4277" s="29"/>
      <c r="AE4277" s="29"/>
      <c r="AF4277" s="29"/>
      <c r="AG4277" s="29"/>
      <c r="AH4277" s="29"/>
      <c r="AI4277" s="29"/>
      <c r="AJ4277" s="29"/>
      <c r="AK4277" s="29"/>
      <c r="AL4277" s="29"/>
      <c r="AM4277" s="29"/>
    </row>
    <row r="4278" spans="2:39">
      <c r="B4278" s="1"/>
      <c r="C4278" s="1"/>
      <c r="D4278" s="29"/>
      <c r="E4278" s="29"/>
      <c r="F4278" s="29"/>
      <c r="G4278" s="29"/>
      <c r="H4278" s="29"/>
      <c r="I4278" s="29"/>
      <c r="J4278" s="29"/>
      <c r="K4278" s="29"/>
      <c r="L4278" s="29"/>
      <c r="M4278" s="29"/>
      <c r="N4278" s="29"/>
      <c r="O4278" s="29"/>
      <c r="P4278" s="29"/>
      <c r="Q4278" s="29"/>
      <c r="R4278" s="29"/>
      <c r="S4278" s="29"/>
      <c r="T4278" s="29"/>
      <c r="U4278" s="29"/>
      <c r="V4278" s="29"/>
      <c r="W4278" s="29"/>
      <c r="X4278" s="29"/>
      <c r="Y4278" s="29"/>
      <c r="Z4278" s="29"/>
      <c r="AA4278" s="29"/>
      <c r="AB4278" s="29"/>
      <c r="AC4278" s="29"/>
      <c r="AD4278" s="29"/>
      <c r="AE4278" s="29"/>
      <c r="AF4278" s="29"/>
      <c r="AG4278" s="29"/>
      <c r="AH4278" s="29"/>
      <c r="AI4278" s="29"/>
      <c r="AJ4278" s="29"/>
      <c r="AK4278" s="29"/>
      <c r="AL4278" s="29"/>
      <c r="AM4278" s="29"/>
    </row>
    <row r="4279" spans="2:39">
      <c r="B4279" s="1"/>
      <c r="C4279" s="1"/>
      <c r="D4279" s="29"/>
      <c r="E4279" s="29"/>
      <c r="F4279" s="29"/>
      <c r="G4279" s="29"/>
      <c r="H4279" s="29"/>
      <c r="I4279" s="29"/>
      <c r="J4279" s="29"/>
      <c r="K4279" s="29"/>
      <c r="L4279" s="29"/>
      <c r="M4279" s="29"/>
      <c r="N4279" s="29"/>
      <c r="O4279" s="29"/>
      <c r="P4279" s="29"/>
      <c r="Q4279" s="29"/>
      <c r="R4279" s="29"/>
      <c r="S4279" s="29"/>
      <c r="T4279" s="29"/>
      <c r="U4279" s="29"/>
      <c r="V4279" s="29"/>
      <c r="W4279" s="29"/>
      <c r="X4279" s="29"/>
      <c r="Y4279" s="29"/>
      <c r="Z4279" s="29"/>
      <c r="AA4279" s="29"/>
      <c r="AB4279" s="29"/>
      <c r="AC4279" s="29"/>
      <c r="AD4279" s="29"/>
      <c r="AE4279" s="29"/>
      <c r="AF4279" s="29"/>
      <c r="AG4279" s="29"/>
      <c r="AH4279" s="29"/>
      <c r="AI4279" s="29"/>
      <c r="AJ4279" s="29"/>
      <c r="AK4279" s="29"/>
      <c r="AL4279" s="29"/>
      <c r="AM4279" s="29"/>
    </row>
    <row r="4280" spans="2:39">
      <c r="B4280" s="1"/>
      <c r="C4280" s="1"/>
      <c r="D4280" s="29"/>
      <c r="E4280" s="29"/>
      <c r="F4280" s="29"/>
      <c r="G4280" s="29"/>
      <c r="H4280" s="29"/>
      <c r="I4280" s="29"/>
      <c r="J4280" s="29"/>
      <c r="K4280" s="29"/>
      <c r="L4280" s="29"/>
      <c r="M4280" s="29"/>
      <c r="N4280" s="29"/>
      <c r="O4280" s="29"/>
      <c r="P4280" s="29"/>
      <c r="Q4280" s="29"/>
      <c r="R4280" s="29"/>
      <c r="S4280" s="29"/>
      <c r="T4280" s="29"/>
      <c r="U4280" s="29"/>
      <c r="V4280" s="29"/>
      <c r="W4280" s="29"/>
      <c r="X4280" s="29"/>
      <c r="Y4280" s="29"/>
      <c r="Z4280" s="29"/>
      <c r="AA4280" s="29"/>
      <c r="AB4280" s="29"/>
      <c r="AC4280" s="29"/>
      <c r="AD4280" s="29"/>
      <c r="AE4280" s="29"/>
      <c r="AF4280" s="29"/>
      <c r="AG4280" s="29"/>
      <c r="AH4280" s="29"/>
      <c r="AI4280" s="29"/>
      <c r="AJ4280" s="29"/>
      <c r="AK4280" s="29"/>
      <c r="AL4280" s="29"/>
      <c r="AM4280" s="29"/>
    </row>
    <row r="4281" spans="2:39">
      <c r="B4281" s="1"/>
      <c r="C4281" s="1"/>
      <c r="D4281" s="29"/>
      <c r="E4281" s="29"/>
      <c r="F4281" s="29"/>
      <c r="G4281" s="29"/>
      <c r="H4281" s="29"/>
      <c r="I4281" s="29"/>
      <c r="J4281" s="29"/>
      <c r="K4281" s="29"/>
      <c r="L4281" s="29"/>
      <c r="M4281" s="29"/>
      <c r="N4281" s="29"/>
      <c r="O4281" s="29"/>
      <c r="P4281" s="29"/>
      <c r="Q4281" s="29"/>
      <c r="R4281" s="29"/>
      <c r="S4281" s="29"/>
      <c r="T4281" s="29"/>
      <c r="U4281" s="29"/>
      <c r="V4281" s="29"/>
      <c r="W4281" s="29"/>
      <c r="X4281" s="29"/>
      <c r="Y4281" s="29"/>
      <c r="Z4281" s="29"/>
      <c r="AA4281" s="29"/>
      <c r="AB4281" s="29"/>
      <c r="AC4281" s="29"/>
      <c r="AD4281" s="29"/>
      <c r="AE4281" s="29"/>
      <c r="AF4281" s="29"/>
      <c r="AG4281" s="29"/>
      <c r="AH4281" s="29"/>
      <c r="AI4281" s="29"/>
      <c r="AJ4281" s="29"/>
      <c r="AK4281" s="29"/>
      <c r="AL4281" s="29"/>
      <c r="AM4281" s="29"/>
    </row>
    <row r="4282" spans="2:39">
      <c r="B4282" s="1"/>
      <c r="C4282" s="1"/>
      <c r="D4282" s="29"/>
      <c r="E4282" s="29"/>
      <c r="F4282" s="29"/>
      <c r="G4282" s="29"/>
      <c r="H4282" s="29"/>
      <c r="I4282" s="29"/>
      <c r="J4282" s="29"/>
      <c r="K4282" s="29"/>
      <c r="L4282" s="29"/>
      <c r="M4282" s="29"/>
      <c r="N4282" s="29"/>
      <c r="O4282" s="29"/>
      <c r="P4282" s="29"/>
      <c r="Q4282" s="29"/>
      <c r="R4282" s="29"/>
      <c r="S4282" s="29"/>
      <c r="T4282" s="29"/>
      <c r="U4282" s="29"/>
      <c r="V4282" s="29"/>
      <c r="W4282" s="29"/>
      <c r="X4282" s="29"/>
      <c r="Y4282" s="29"/>
      <c r="Z4282" s="29"/>
      <c r="AA4282" s="29"/>
      <c r="AB4282" s="29"/>
      <c r="AC4282" s="29"/>
      <c r="AD4282" s="29"/>
      <c r="AE4282" s="29"/>
      <c r="AF4282" s="29"/>
      <c r="AG4282" s="29"/>
      <c r="AH4282" s="29"/>
      <c r="AI4282" s="29"/>
      <c r="AJ4282" s="29"/>
      <c r="AK4282" s="29"/>
      <c r="AL4282" s="29"/>
      <c r="AM4282" s="29"/>
    </row>
    <row r="4283" spans="2:39">
      <c r="B4283" s="1"/>
      <c r="C4283" s="1"/>
      <c r="D4283" s="29"/>
      <c r="E4283" s="29"/>
      <c r="F4283" s="29"/>
      <c r="G4283" s="29"/>
      <c r="H4283" s="29"/>
      <c r="I4283" s="29"/>
      <c r="J4283" s="29"/>
      <c r="K4283" s="29"/>
      <c r="L4283" s="29"/>
      <c r="M4283" s="29"/>
      <c r="N4283" s="29"/>
      <c r="O4283" s="29"/>
      <c r="P4283" s="29"/>
      <c r="Q4283" s="29"/>
      <c r="R4283" s="29"/>
      <c r="S4283" s="29"/>
      <c r="T4283" s="29"/>
      <c r="U4283" s="29"/>
      <c r="V4283" s="29"/>
      <c r="W4283" s="29"/>
      <c r="X4283" s="29"/>
      <c r="Y4283" s="29"/>
      <c r="Z4283" s="29"/>
      <c r="AA4283" s="29"/>
      <c r="AB4283" s="29"/>
      <c r="AC4283" s="29"/>
      <c r="AD4283" s="29"/>
      <c r="AE4283" s="29"/>
      <c r="AF4283" s="29"/>
      <c r="AG4283" s="29"/>
      <c r="AH4283" s="29"/>
      <c r="AI4283" s="29"/>
      <c r="AJ4283" s="29"/>
      <c r="AK4283" s="29"/>
      <c r="AL4283" s="29"/>
      <c r="AM4283" s="29"/>
    </row>
    <row r="4284" spans="2:39">
      <c r="B4284" s="1"/>
      <c r="C4284" s="1"/>
      <c r="D4284" s="29"/>
      <c r="E4284" s="29"/>
      <c r="F4284" s="29"/>
      <c r="G4284" s="29"/>
      <c r="H4284" s="29"/>
      <c r="I4284" s="29"/>
      <c r="J4284" s="29"/>
      <c r="K4284" s="29"/>
      <c r="L4284" s="29"/>
      <c r="M4284" s="29"/>
      <c r="N4284" s="29"/>
      <c r="O4284" s="29"/>
      <c r="P4284" s="29"/>
      <c r="Q4284" s="29"/>
      <c r="R4284" s="29"/>
      <c r="S4284" s="29"/>
      <c r="T4284" s="29"/>
      <c r="U4284" s="29"/>
      <c r="V4284" s="29"/>
      <c r="W4284" s="29"/>
      <c r="X4284" s="29"/>
      <c r="Y4284" s="29"/>
      <c r="Z4284" s="29"/>
      <c r="AA4284" s="29"/>
      <c r="AB4284" s="29"/>
      <c r="AC4284" s="29"/>
      <c r="AD4284" s="29"/>
      <c r="AE4284" s="29"/>
      <c r="AF4284" s="29"/>
      <c r="AG4284" s="29"/>
      <c r="AH4284" s="29"/>
      <c r="AI4284" s="29"/>
      <c r="AJ4284" s="29"/>
      <c r="AK4284" s="29"/>
      <c r="AL4284" s="29"/>
      <c r="AM4284" s="29"/>
    </row>
    <row r="4285" spans="2:39">
      <c r="B4285" s="1"/>
      <c r="C4285" s="1"/>
      <c r="D4285" s="29"/>
      <c r="E4285" s="29"/>
      <c r="F4285" s="29"/>
      <c r="G4285" s="29"/>
      <c r="H4285" s="29"/>
      <c r="I4285" s="29"/>
      <c r="J4285" s="29"/>
      <c r="K4285" s="29"/>
      <c r="L4285" s="29"/>
      <c r="M4285" s="29"/>
      <c r="N4285" s="29"/>
      <c r="O4285" s="29"/>
      <c r="P4285" s="29"/>
      <c r="Q4285" s="29"/>
      <c r="R4285" s="29"/>
      <c r="S4285" s="29"/>
      <c r="T4285" s="29"/>
      <c r="U4285" s="29"/>
      <c r="V4285" s="29"/>
      <c r="W4285" s="29"/>
      <c r="X4285" s="29"/>
      <c r="Y4285" s="29"/>
      <c r="Z4285" s="29"/>
      <c r="AA4285" s="29"/>
      <c r="AB4285" s="29"/>
      <c r="AC4285" s="29"/>
      <c r="AD4285" s="29"/>
      <c r="AE4285" s="29"/>
      <c r="AF4285" s="29"/>
      <c r="AG4285" s="29"/>
      <c r="AH4285" s="29"/>
      <c r="AI4285" s="29"/>
      <c r="AJ4285" s="29"/>
      <c r="AK4285" s="29"/>
      <c r="AL4285" s="29"/>
      <c r="AM4285" s="29"/>
    </row>
    <row r="4286" spans="2:39">
      <c r="B4286" s="1"/>
      <c r="C4286" s="1"/>
      <c r="D4286" s="29"/>
      <c r="E4286" s="29"/>
      <c r="F4286" s="29"/>
      <c r="G4286" s="29"/>
      <c r="H4286" s="29"/>
      <c r="I4286" s="29"/>
      <c r="J4286" s="29"/>
      <c r="K4286" s="29"/>
      <c r="L4286" s="29"/>
      <c r="M4286" s="29"/>
      <c r="N4286" s="29"/>
      <c r="O4286" s="29"/>
      <c r="P4286" s="29"/>
      <c r="Q4286" s="29"/>
      <c r="R4286" s="29"/>
      <c r="S4286" s="29"/>
      <c r="T4286" s="29"/>
      <c r="U4286" s="29"/>
      <c r="V4286" s="29"/>
      <c r="W4286" s="29"/>
      <c r="X4286" s="29"/>
      <c r="Y4286" s="29"/>
      <c r="Z4286" s="29"/>
      <c r="AA4286" s="29"/>
      <c r="AB4286" s="29"/>
      <c r="AC4286" s="29"/>
      <c r="AD4286" s="29"/>
      <c r="AE4286" s="29"/>
      <c r="AF4286" s="29"/>
      <c r="AG4286" s="29"/>
      <c r="AH4286" s="29"/>
      <c r="AI4286" s="29"/>
      <c r="AJ4286" s="29"/>
      <c r="AK4286" s="29"/>
      <c r="AL4286" s="29"/>
      <c r="AM4286" s="29"/>
    </row>
    <row r="4287" spans="2:39">
      <c r="B4287" s="1"/>
      <c r="C4287" s="1"/>
      <c r="D4287" s="29"/>
      <c r="E4287" s="29"/>
      <c r="F4287" s="29"/>
      <c r="G4287" s="29"/>
      <c r="H4287" s="29"/>
      <c r="I4287" s="29"/>
      <c r="J4287" s="29"/>
      <c r="K4287" s="29"/>
      <c r="L4287" s="29"/>
      <c r="M4287" s="29"/>
      <c r="N4287" s="29"/>
      <c r="O4287" s="29"/>
      <c r="P4287" s="29"/>
      <c r="Q4287" s="29"/>
      <c r="R4287" s="29"/>
      <c r="S4287" s="29"/>
      <c r="T4287" s="29"/>
      <c r="U4287" s="29"/>
      <c r="V4287" s="29"/>
      <c r="W4287" s="29"/>
      <c r="X4287" s="29"/>
      <c r="Y4287" s="29"/>
      <c r="Z4287" s="29"/>
      <c r="AA4287" s="29"/>
      <c r="AB4287" s="29"/>
      <c r="AC4287" s="29"/>
      <c r="AD4287" s="29"/>
      <c r="AE4287" s="29"/>
      <c r="AF4287" s="29"/>
      <c r="AG4287" s="29"/>
      <c r="AH4287" s="29"/>
      <c r="AI4287" s="29"/>
      <c r="AJ4287" s="29"/>
      <c r="AK4287" s="29"/>
      <c r="AL4287" s="29"/>
      <c r="AM4287" s="29"/>
    </row>
    <row r="4288" spans="2:39">
      <c r="B4288" s="1"/>
      <c r="C4288" s="1"/>
      <c r="D4288" s="29"/>
      <c r="E4288" s="29"/>
      <c r="F4288" s="29"/>
      <c r="G4288" s="29"/>
      <c r="H4288" s="29"/>
      <c r="I4288" s="29"/>
      <c r="J4288" s="29"/>
      <c r="K4288" s="29"/>
      <c r="L4288" s="29"/>
      <c r="M4288" s="29"/>
      <c r="N4288" s="29"/>
      <c r="O4288" s="29"/>
      <c r="P4288" s="29"/>
      <c r="Q4288" s="29"/>
      <c r="R4288" s="29"/>
      <c r="S4288" s="29"/>
      <c r="T4288" s="29"/>
      <c r="U4288" s="29"/>
      <c r="V4288" s="29"/>
      <c r="W4288" s="29"/>
      <c r="X4288" s="29"/>
      <c r="Y4288" s="29"/>
      <c r="Z4288" s="29"/>
      <c r="AA4288" s="29"/>
      <c r="AB4288" s="29"/>
      <c r="AC4288" s="29"/>
      <c r="AD4288" s="29"/>
      <c r="AE4288" s="29"/>
      <c r="AF4288" s="29"/>
      <c r="AG4288" s="29"/>
      <c r="AH4288" s="29"/>
      <c r="AI4288" s="29"/>
      <c r="AJ4288" s="29"/>
      <c r="AK4288" s="29"/>
      <c r="AL4288" s="29"/>
      <c r="AM4288" s="29"/>
    </row>
    <row r="4289" spans="2:39">
      <c r="B4289" s="1"/>
      <c r="C4289" s="1"/>
      <c r="D4289" s="29"/>
      <c r="E4289" s="29"/>
      <c r="F4289" s="29"/>
      <c r="G4289" s="29"/>
      <c r="H4289" s="29"/>
      <c r="I4289" s="29"/>
      <c r="J4289" s="29"/>
      <c r="K4289" s="29"/>
      <c r="L4289" s="29"/>
      <c r="M4289" s="29"/>
      <c r="N4289" s="29"/>
      <c r="O4289" s="29"/>
      <c r="P4289" s="29"/>
      <c r="Q4289" s="29"/>
      <c r="R4289" s="29"/>
      <c r="S4289" s="29"/>
      <c r="T4289" s="29"/>
      <c r="U4289" s="29"/>
      <c r="V4289" s="29"/>
      <c r="W4289" s="29"/>
      <c r="X4289" s="29"/>
      <c r="Y4289" s="29"/>
      <c r="Z4289" s="29"/>
      <c r="AA4289" s="29"/>
      <c r="AB4289" s="29"/>
      <c r="AC4289" s="29"/>
      <c r="AD4289" s="29"/>
      <c r="AE4289" s="29"/>
      <c r="AF4289" s="29"/>
      <c r="AG4289" s="29"/>
      <c r="AH4289" s="29"/>
      <c r="AI4289" s="29"/>
      <c r="AJ4289" s="29"/>
      <c r="AK4289" s="29"/>
      <c r="AL4289" s="29"/>
      <c r="AM4289" s="29"/>
    </row>
    <row r="4290" spans="2:39">
      <c r="B4290" s="1"/>
      <c r="C4290" s="1"/>
      <c r="D4290" s="29"/>
      <c r="E4290" s="29"/>
      <c r="F4290" s="29"/>
      <c r="G4290" s="29"/>
      <c r="H4290" s="29"/>
      <c r="I4290" s="29"/>
      <c r="J4290" s="29"/>
      <c r="K4290" s="29"/>
      <c r="L4290" s="29"/>
      <c r="M4290" s="29"/>
      <c r="N4290" s="29"/>
      <c r="O4290" s="29"/>
      <c r="P4290" s="29"/>
      <c r="Q4290" s="29"/>
      <c r="R4290" s="29"/>
      <c r="S4290" s="29"/>
      <c r="T4290" s="29"/>
      <c r="U4290" s="29"/>
      <c r="V4290" s="29"/>
      <c r="W4290" s="29"/>
      <c r="X4290" s="29"/>
      <c r="Y4290" s="29"/>
      <c r="Z4290" s="29"/>
      <c r="AA4290" s="29"/>
      <c r="AB4290" s="29"/>
      <c r="AC4290" s="29"/>
      <c r="AD4290" s="29"/>
      <c r="AE4290" s="29"/>
      <c r="AF4290" s="29"/>
      <c r="AG4290" s="29"/>
      <c r="AH4290" s="29"/>
      <c r="AI4290" s="29"/>
      <c r="AJ4290" s="29"/>
      <c r="AK4290" s="29"/>
      <c r="AL4290" s="29"/>
      <c r="AM4290" s="29"/>
    </row>
    <row r="4291" spans="2:39">
      <c r="B4291" s="1"/>
      <c r="C4291" s="1"/>
      <c r="D4291" s="29"/>
      <c r="E4291" s="29"/>
      <c r="F4291" s="29"/>
      <c r="G4291" s="29"/>
      <c r="H4291" s="29"/>
      <c r="I4291" s="29"/>
      <c r="J4291" s="29"/>
      <c r="K4291" s="29"/>
      <c r="L4291" s="29"/>
      <c r="M4291" s="29"/>
      <c r="N4291" s="29"/>
      <c r="O4291" s="29"/>
      <c r="P4291" s="29"/>
      <c r="Q4291" s="29"/>
      <c r="R4291" s="29"/>
      <c r="S4291" s="29"/>
      <c r="T4291" s="29"/>
      <c r="U4291" s="29"/>
      <c r="V4291" s="29"/>
      <c r="W4291" s="29"/>
      <c r="X4291" s="29"/>
      <c r="Y4291" s="29"/>
      <c r="Z4291" s="29"/>
      <c r="AA4291" s="29"/>
      <c r="AB4291" s="29"/>
      <c r="AC4291" s="29"/>
      <c r="AD4291" s="29"/>
      <c r="AE4291" s="29"/>
      <c r="AF4291" s="29"/>
      <c r="AG4291" s="29"/>
      <c r="AH4291" s="29"/>
      <c r="AI4291" s="29"/>
      <c r="AJ4291" s="29"/>
      <c r="AK4291" s="29"/>
      <c r="AL4291" s="29"/>
      <c r="AM4291" s="29"/>
    </row>
    <row r="4292" spans="2:39">
      <c r="B4292" s="1"/>
      <c r="C4292" s="1"/>
      <c r="D4292" s="29"/>
      <c r="E4292" s="29"/>
      <c r="F4292" s="29"/>
      <c r="G4292" s="29"/>
      <c r="H4292" s="29"/>
      <c r="I4292" s="29"/>
      <c r="J4292" s="29"/>
      <c r="K4292" s="29"/>
      <c r="L4292" s="29"/>
      <c r="M4292" s="29"/>
      <c r="N4292" s="29"/>
      <c r="O4292" s="29"/>
      <c r="P4292" s="29"/>
      <c r="Q4292" s="29"/>
      <c r="R4292" s="29"/>
      <c r="S4292" s="29"/>
      <c r="T4292" s="29"/>
      <c r="U4292" s="29"/>
      <c r="V4292" s="29"/>
      <c r="W4292" s="29"/>
      <c r="X4292" s="29"/>
      <c r="Y4292" s="29"/>
      <c r="Z4292" s="29"/>
      <c r="AA4292" s="29"/>
      <c r="AB4292" s="29"/>
      <c r="AC4292" s="29"/>
      <c r="AD4292" s="29"/>
      <c r="AE4292" s="29"/>
      <c r="AF4292" s="29"/>
      <c r="AG4292" s="29"/>
      <c r="AH4292" s="29"/>
      <c r="AI4292" s="29"/>
      <c r="AJ4292" s="29"/>
      <c r="AK4292" s="29"/>
      <c r="AL4292" s="29"/>
      <c r="AM4292" s="29"/>
    </row>
    <row r="4293" spans="2:39">
      <c r="B4293" s="1"/>
      <c r="C4293" s="1"/>
      <c r="D4293" s="29"/>
      <c r="E4293" s="29"/>
      <c r="F4293" s="29"/>
      <c r="G4293" s="29"/>
      <c r="H4293" s="29"/>
      <c r="I4293" s="29"/>
      <c r="J4293" s="29"/>
      <c r="K4293" s="29"/>
      <c r="L4293" s="29"/>
      <c r="M4293" s="29"/>
      <c r="N4293" s="29"/>
      <c r="O4293" s="29"/>
      <c r="P4293" s="29"/>
      <c r="Q4293" s="29"/>
      <c r="R4293" s="29"/>
      <c r="S4293" s="29"/>
      <c r="T4293" s="29"/>
      <c r="U4293" s="29"/>
      <c r="V4293" s="29"/>
      <c r="W4293" s="29"/>
      <c r="X4293" s="29"/>
      <c r="Y4293" s="29"/>
      <c r="Z4293" s="29"/>
      <c r="AA4293" s="29"/>
      <c r="AB4293" s="29"/>
      <c r="AC4293" s="29"/>
      <c r="AD4293" s="29"/>
      <c r="AE4293" s="29"/>
      <c r="AF4293" s="29"/>
      <c r="AG4293" s="29"/>
      <c r="AH4293" s="29"/>
      <c r="AI4293" s="29"/>
      <c r="AJ4293" s="29"/>
      <c r="AK4293" s="29"/>
      <c r="AL4293" s="29"/>
      <c r="AM4293" s="29"/>
    </row>
    <row r="4294" spans="2:39">
      <c r="B4294" s="1"/>
      <c r="C4294" s="1"/>
      <c r="D4294" s="29"/>
      <c r="E4294" s="29"/>
      <c r="F4294" s="29"/>
      <c r="G4294" s="29"/>
      <c r="H4294" s="29"/>
      <c r="I4294" s="29"/>
      <c r="J4294" s="29"/>
      <c r="K4294" s="29"/>
      <c r="L4294" s="29"/>
      <c r="M4294" s="29"/>
      <c r="N4294" s="29"/>
      <c r="O4294" s="29"/>
      <c r="P4294" s="29"/>
      <c r="Q4294" s="29"/>
      <c r="R4294" s="29"/>
      <c r="S4294" s="29"/>
      <c r="T4294" s="29"/>
      <c r="U4294" s="29"/>
      <c r="V4294" s="29"/>
      <c r="W4294" s="29"/>
      <c r="X4294" s="29"/>
      <c r="Y4294" s="29"/>
      <c r="Z4294" s="29"/>
      <c r="AA4294" s="29"/>
      <c r="AB4294" s="29"/>
      <c r="AC4294" s="29"/>
      <c r="AD4294" s="29"/>
      <c r="AE4294" s="29"/>
      <c r="AF4294" s="29"/>
      <c r="AG4294" s="29"/>
      <c r="AH4294" s="29"/>
      <c r="AI4294" s="29"/>
      <c r="AJ4294" s="29"/>
      <c r="AK4294" s="29"/>
      <c r="AL4294" s="29"/>
      <c r="AM4294" s="29"/>
    </row>
    <row r="4295" spans="2:39">
      <c r="B4295" s="1"/>
      <c r="C4295" s="1"/>
      <c r="D4295" s="29"/>
      <c r="E4295" s="29"/>
      <c r="F4295" s="29"/>
      <c r="G4295" s="29"/>
      <c r="H4295" s="29"/>
      <c r="I4295" s="29"/>
      <c r="J4295" s="29"/>
      <c r="K4295" s="29"/>
      <c r="L4295" s="29"/>
      <c r="M4295" s="29"/>
      <c r="N4295" s="29"/>
      <c r="O4295" s="29"/>
      <c r="P4295" s="29"/>
      <c r="Q4295" s="29"/>
      <c r="R4295" s="29"/>
      <c r="S4295" s="29"/>
      <c r="T4295" s="29"/>
      <c r="U4295" s="29"/>
      <c r="V4295" s="29"/>
      <c r="W4295" s="29"/>
      <c r="X4295" s="29"/>
      <c r="Y4295" s="29"/>
      <c r="Z4295" s="29"/>
      <c r="AA4295" s="29"/>
      <c r="AB4295" s="29"/>
      <c r="AC4295" s="29"/>
      <c r="AD4295" s="29"/>
      <c r="AE4295" s="29"/>
      <c r="AF4295" s="29"/>
      <c r="AG4295" s="29"/>
      <c r="AH4295" s="29"/>
      <c r="AI4295" s="29"/>
      <c r="AJ4295" s="29"/>
      <c r="AK4295" s="29"/>
      <c r="AL4295" s="29"/>
      <c r="AM4295" s="29"/>
    </row>
    <row r="4296" spans="2:39">
      <c r="B4296" s="1"/>
      <c r="C4296" s="1"/>
      <c r="D4296" s="29"/>
      <c r="E4296" s="29"/>
      <c r="F4296" s="29"/>
      <c r="G4296" s="29"/>
      <c r="H4296" s="29"/>
      <c r="I4296" s="29"/>
      <c r="J4296" s="29"/>
      <c r="K4296" s="29"/>
      <c r="L4296" s="29"/>
      <c r="M4296" s="29"/>
      <c r="N4296" s="29"/>
      <c r="O4296" s="29"/>
      <c r="P4296" s="29"/>
      <c r="Q4296" s="29"/>
      <c r="R4296" s="29"/>
      <c r="S4296" s="29"/>
      <c r="T4296" s="29"/>
      <c r="U4296" s="29"/>
      <c r="V4296" s="29"/>
      <c r="W4296" s="29"/>
      <c r="X4296" s="29"/>
      <c r="Y4296" s="29"/>
      <c r="Z4296" s="29"/>
      <c r="AA4296" s="29"/>
      <c r="AB4296" s="29"/>
      <c r="AC4296" s="29"/>
      <c r="AD4296" s="29"/>
      <c r="AE4296" s="29"/>
      <c r="AF4296" s="29"/>
      <c r="AG4296" s="29"/>
      <c r="AH4296" s="29"/>
      <c r="AI4296" s="29"/>
      <c r="AJ4296" s="29"/>
      <c r="AK4296" s="29"/>
      <c r="AL4296" s="29"/>
      <c r="AM4296" s="29"/>
    </row>
    <row r="4297" spans="2:39">
      <c r="B4297" s="1"/>
      <c r="C4297" s="1"/>
      <c r="D4297" s="29"/>
      <c r="E4297" s="29"/>
      <c r="F4297" s="29"/>
      <c r="G4297" s="29"/>
      <c r="H4297" s="29"/>
      <c r="I4297" s="29"/>
      <c r="J4297" s="29"/>
      <c r="K4297" s="29"/>
      <c r="L4297" s="29"/>
      <c r="M4297" s="29"/>
      <c r="N4297" s="29"/>
      <c r="O4297" s="29"/>
      <c r="P4297" s="29"/>
      <c r="Q4297" s="29"/>
      <c r="R4297" s="29"/>
      <c r="S4297" s="29"/>
      <c r="T4297" s="29"/>
      <c r="U4297" s="29"/>
      <c r="V4297" s="29"/>
      <c r="W4297" s="29"/>
      <c r="X4297" s="29"/>
      <c r="Y4297" s="29"/>
      <c r="Z4297" s="29"/>
      <c r="AA4297" s="29"/>
      <c r="AB4297" s="29"/>
      <c r="AC4297" s="29"/>
      <c r="AD4297" s="29"/>
      <c r="AE4297" s="29"/>
      <c r="AF4297" s="29"/>
      <c r="AG4297" s="29"/>
      <c r="AH4297" s="29"/>
      <c r="AI4297" s="29"/>
      <c r="AJ4297" s="29"/>
      <c r="AK4297" s="29"/>
      <c r="AL4297" s="29"/>
      <c r="AM4297" s="29"/>
    </row>
    <row r="4298" spans="2:39">
      <c r="B4298" s="1"/>
      <c r="C4298" s="1"/>
      <c r="D4298" s="29"/>
      <c r="E4298" s="29"/>
      <c r="F4298" s="29"/>
      <c r="G4298" s="29"/>
      <c r="H4298" s="29"/>
      <c r="I4298" s="29"/>
      <c r="J4298" s="29"/>
      <c r="K4298" s="29"/>
      <c r="L4298" s="29"/>
      <c r="M4298" s="29"/>
      <c r="N4298" s="29"/>
      <c r="O4298" s="29"/>
      <c r="P4298" s="29"/>
      <c r="Q4298" s="29"/>
      <c r="R4298" s="29"/>
      <c r="S4298" s="29"/>
      <c r="T4298" s="29"/>
      <c r="U4298" s="29"/>
      <c r="V4298" s="29"/>
      <c r="W4298" s="29"/>
      <c r="X4298" s="29"/>
      <c r="Y4298" s="29"/>
      <c r="Z4298" s="29"/>
      <c r="AA4298" s="29"/>
      <c r="AB4298" s="29"/>
      <c r="AC4298" s="29"/>
      <c r="AD4298" s="29"/>
      <c r="AE4298" s="29"/>
      <c r="AF4298" s="29"/>
      <c r="AG4298" s="29"/>
      <c r="AH4298" s="29"/>
      <c r="AI4298" s="29"/>
      <c r="AJ4298" s="29"/>
      <c r="AK4298" s="29"/>
      <c r="AL4298" s="29"/>
      <c r="AM4298" s="29"/>
    </row>
    <row r="4299" spans="2:39">
      <c r="B4299" s="1"/>
      <c r="C4299" s="1"/>
      <c r="D4299" s="29"/>
      <c r="E4299" s="29"/>
      <c r="F4299" s="29"/>
      <c r="G4299" s="29"/>
      <c r="H4299" s="29"/>
      <c r="I4299" s="29"/>
      <c r="J4299" s="29"/>
      <c r="K4299" s="29"/>
      <c r="L4299" s="29"/>
      <c r="M4299" s="29"/>
      <c r="N4299" s="29"/>
      <c r="O4299" s="29"/>
      <c r="P4299" s="29"/>
      <c r="Q4299" s="29"/>
      <c r="R4299" s="29"/>
      <c r="S4299" s="29"/>
      <c r="T4299" s="29"/>
      <c r="U4299" s="29"/>
      <c r="V4299" s="29"/>
      <c r="W4299" s="29"/>
      <c r="X4299" s="29"/>
      <c r="Y4299" s="29"/>
      <c r="Z4299" s="29"/>
      <c r="AA4299" s="29"/>
      <c r="AB4299" s="29"/>
      <c r="AC4299" s="29"/>
      <c r="AD4299" s="29"/>
      <c r="AE4299" s="29"/>
      <c r="AF4299" s="29"/>
      <c r="AG4299" s="29"/>
      <c r="AH4299" s="29"/>
      <c r="AI4299" s="29"/>
      <c r="AJ4299" s="29"/>
      <c r="AK4299" s="29"/>
      <c r="AL4299" s="29"/>
      <c r="AM4299" s="29"/>
    </row>
    <row r="4300" spans="2:39">
      <c r="B4300" s="1"/>
      <c r="C4300" s="1"/>
      <c r="D4300" s="29"/>
      <c r="E4300" s="29"/>
      <c r="F4300" s="29"/>
      <c r="G4300" s="29"/>
      <c r="H4300" s="29"/>
      <c r="I4300" s="29"/>
      <c r="J4300" s="29"/>
      <c r="K4300" s="29"/>
      <c r="L4300" s="29"/>
      <c r="M4300" s="29"/>
      <c r="N4300" s="29"/>
      <c r="O4300" s="29"/>
      <c r="P4300" s="29"/>
      <c r="Q4300" s="29"/>
      <c r="R4300" s="29"/>
      <c r="S4300" s="29"/>
      <c r="T4300" s="29"/>
      <c r="U4300" s="29"/>
      <c r="V4300" s="29"/>
      <c r="W4300" s="29"/>
      <c r="X4300" s="29"/>
      <c r="Y4300" s="29"/>
      <c r="Z4300" s="29"/>
      <c r="AA4300" s="29"/>
      <c r="AB4300" s="29"/>
      <c r="AC4300" s="29"/>
      <c r="AD4300" s="29"/>
      <c r="AE4300" s="29"/>
      <c r="AF4300" s="29"/>
      <c r="AG4300" s="29"/>
      <c r="AH4300" s="29"/>
      <c r="AI4300" s="29"/>
      <c r="AJ4300" s="29"/>
      <c r="AK4300" s="29"/>
      <c r="AL4300" s="29"/>
      <c r="AM4300" s="29"/>
    </row>
    <row r="4301" spans="2:39">
      <c r="B4301" s="1"/>
      <c r="C4301" s="1"/>
      <c r="D4301" s="29"/>
      <c r="E4301" s="29"/>
      <c r="F4301" s="29"/>
      <c r="G4301" s="29"/>
      <c r="H4301" s="29"/>
      <c r="I4301" s="29"/>
      <c r="J4301" s="29"/>
      <c r="K4301" s="29"/>
      <c r="L4301" s="29"/>
      <c r="M4301" s="29"/>
      <c r="N4301" s="29"/>
      <c r="O4301" s="29"/>
      <c r="P4301" s="29"/>
      <c r="Q4301" s="29"/>
      <c r="R4301" s="29"/>
      <c r="S4301" s="29"/>
      <c r="T4301" s="29"/>
      <c r="U4301" s="29"/>
      <c r="V4301" s="29"/>
      <c r="W4301" s="29"/>
      <c r="X4301" s="29"/>
      <c r="Y4301" s="29"/>
      <c r="Z4301" s="29"/>
      <c r="AA4301" s="29"/>
      <c r="AB4301" s="29"/>
      <c r="AC4301" s="29"/>
      <c r="AD4301" s="29"/>
      <c r="AE4301" s="29"/>
      <c r="AF4301" s="29"/>
      <c r="AG4301" s="29"/>
      <c r="AH4301" s="29"/>
      <c r="AI4301" s="29"/>
      <c r="AJ4301" s="29"/>
      <c r="AK4301" s="29"/>
      <c r="AL4301" s="29"/>
      <c r="AM4301" s="29"/>
    </row>
    <row r="4302" spans="2:39">
      <c r="B4302" s="1"/>
      <c r="C4302" s="1"/>
      <c r="D4302" s="29"/>
      <c r="E4302" s="29"/>
      <c r="F4302" s="29"/>
      <c r="G4302" s="29"/>
      <c r="H4302" s="29"/>
      <c r="I4302" s="29"/>
      <c r="J4302" s="29"/>
      <c r="K4302" s="29"/>
      <c r="L4302" s="29"/>
      <c r="M4302" s="29"/>
      <c r="N4302" s="29"/>
      <c r="O4302" s="29"/>
      <c r="P4302" s="29"/>
      <c r="Q4302" s="29"/>
      <c r="R4302" s="29"/>
      <c r="S4302" s="29"/>
      <c r="T4302" s="29"/>
      <c r="U4302" s="29"/>
      <c r="V4302" s="29"/>
      <c r="W4302" s="29"/>
      <c r="X4302" s="29"/>
      <c r="Y4302" s="29"/>
      <c r="Z4302" s="29"/>
      <c r="AA4302" s="29"/>
      <c r="AB4302" s="29"/>
      <c r="AC4302" s="29"/>
      <c r="AD4302" s="29"/>
      <c r="AE4302" s="29"/>
      <c r="AF4302" s="29"/>
      <c r="AG4302" s="29"/>
      <c r="AH4302" s="29"/>
      <c r="AI4302" s="29"/>
      <c r="AJ4302" s="29"/>
      <c r="AK4302" s="29"/>
      <c r="AL4302" s="29"/>
      <c r="AM4302" s="29"/>
    </row>
    <row r="4303" spans="2:39">
      <c r="B4303" s="1"/>
      <c r="C4303" s="1"/>
      <c r="D4303" s="29"/>
      <c r="E4303" s="29"/>
      <c r="F4303" s="29"/>
      <c r="G4303" s="29"/>
      <c r="H4303" s="29"/>
      <c r="I4303" s="29"/>
      <c r="J4303" s="29"/>
      <c r="K4303" s="29"/>
      <c r="L4303" s="29"/>
      <c r="M4303" s="29"/>
      <c r="N4303" s="29"/>
      <c r="O4303" s="29"/>
      <c r="P4303" s="29"/>
      <c r="Q4303" s="29"/>
      <c r="R4303" s="29"/>
      <c r="S4303" s="29"/>
      <c r="T4303" s="29"/>
      <c r="U4303" s="29"/>
      <c r="V4303" s="29"/>
      <c r="W4303" s="29"/>
      <c r="X4303" s="29"/>
      <c r="Y4303" s="29"/>
      <c r="Z4303" s="29"/>
      <c r="AA4303" s="29"/>
      <c r="AB4303" s="29"/>
      <c r="AC4303" s="29"/>
      <c r="AD4303" s="29"/>
      <c r="AE4303" s="29"/>
      <c r="AF4303" s="29"/>
      <c r="AG4303" s="29"/>
      <c r="AH4303" s="29"/>
      <c r="AI4303" s="29"/>
      <c r="AJ4303" s="29"/>
      <c r="AK4303" s="29"/>
      <c r="AL4303" s="29"/>
      <c r="AM4303" s="29"/>
    </row>
    <row r="4304" spans="2:39">
      <c r="B4304" s="1"/>
      <c r="C4304" s="1"/>
      <c r="D4304" s="29"/>
      <c r="E4304" s="29"/>
      <c r="F4304" s="29"/>
      <c r="G4304" s="29"/>
      <c r="H4304" s="29"/>
      <c r="I4304" s="29"/>
      <c r="J4304" s="29"/>
      <c r="K4304" s="29"/>
      <c r="L4304" s="29"/>
      <c r="M4304" s="29"/>
      <c r="N4304" s="29"/>
      <c r="O4304" s="29"/>
      <c r="P4304" s="29"/>
      <c r="Q4304" s="29"/>
      <c r="R4304" s="29"/>
      <c r="S4304" s="29"/>
      <c r="T4304" s="29"/>
      <c r="U4304" s="29"/>
      <c r="V4304" s="29"/>
      <c r="W4304" s="29"/>
      <c r="X4304" s="29"/>
      <c r="Y4304" s="29"/>
      <c r="Z4304" s="29"/>
      <c r="AA4304" s="29"/>
      <c r="AB4304" s="29"/>
      <c r="AC4304" s="29"/>
      <c r="AD4304" s="29"/>
      <c r="AE4304" s="29"/>
      <c r="AF4304" s="29"/>
      <c r="AG4304" s="29"/>
      <c r="AH4304" s="29"/>
      <c r="AI4304" s="29"/>
      <c r="AJ4304" s="29"/>
      <c r="AK4304" s="29"/>
      <c r="AL4304" s="29"/>
      <c r="AM4304" s="29"/>
    </row>
    <row r="4305" spans="2:39">
      <c r="B4305" s="1"/>
      <c r="C4305" s="1"/>
      <c r="D4305" s="29"/>
      <c r="E4305" s="29"/>
      <c r="F4305" s="29"/>
      <c r="G4305" s="29"/>
      <c r="H4305" s="29"/>
      <c r="I4305" s="29"/>
      <c r="J4305" s="29"/>
      <c r="K4305" s="29"/>
      <c r="L4305" s="29"/>
      <c r="M4305" s="29"/>
      <c r="N4305" s="29"/>
      <c r="O4305" s="29"/>
      <c r="P4305" s="29"/>
      <c r="Q4305" s="29"/>
      <c r="R4305" s="29"/>
      <c r="S4305" s="29"/>
      <c r="T4305" s="29"/>
      <c r="U4305" s="29"/>
      <c r="V4305" s="29"/>
      <c r="W4305" s="29"/>
      <c r="X4305" s="29"/>
      <c r="Y4305" s="29"/>
      <c r="Z4305" s="29"/>
      <c r="AA4305" s="29"/>
      <c r="AB4305" s="29"/>
      <c r="AC4305" s="29"/>
      <c r="AD4305" s="29"/>
      <c r="AE4305" s="29"/>
      <c r="AF4305" s="29"/>
      <c r="AG4305" s="29"/>
      <c r="AH4305" s="29"/>
      <c r="AI4305" s="29"/>
      <c r="AJ4305" s="29"/>
      <c r="AK4305" s="29"/>
      <c r="AL4305" s="29"/>
      <c r="AM4305" s="29"/>
    </row>
    <row r="4306" spans="2:39">
      <c r="B4306" s="1"/>
      <c r="C4306" s="1"/>
      <c r="D4306" s="29"/>
      <c r="E4306" s="29"/>
      <c r="F4306" s="29"/>
      <c r="G4306" s="29"/>
      <c r="H4306" s="29"/>
      <c r="I4306" s="29"/>
      <c r="J4306" s="29"/>
      <c r="K4306" s="29"/>
      <c r="L4306" s="29"/>
      <c r="M4306" s="29"/>
      <c r="N4306" s="29"/>
      <c r="O4306" s="29"/>
      <c r="P4306" s="29"/>
      <c r="Q4306" s="29"/>
      <c r="R4306" s="29"/>
      <c r="S4306" s="29"/>
      <c r="T4306" s="29"/>
      <c r="U4306" s="29"/>
      <c r="V4306" s="29"/>
      <c r="W4306" s="29"/>
      <c r="X4306" s="29"/>
      <c r="Y4306" s="29"/>
      <c r="Z4306" s="29"/>
      <c r="AA4306" s="29"/>
      <c r="AB4306" s="29"/>
      <c r="AC4306" s="29"/>
      <c r="AD4306" s="29"/>
      <c r="AE4306" s="29"/>
      <c r="AF4306" s="29"/>
      <c r="AG4306" s="29"/>
      <c r="AH4306" s="29"/>
      <c r="AI4306" s="29"/>
      <c r="AJ4306" s="29"/>
      <c r="AK4306" s="29"/>
      <c r="AL4306" s="29"/>
      <c r="AM4306" s="29"/>
    </row>
    <row r="4307" spans="2:39">
      <c r="B4307" s="1"/>
      <c r="C4307" s="1"/>
      <c r="D4307" s="29"/>
      <c r="E4307" s="29"/>
      <c r="F4307" s="29"/>
      <c r="G4307" s="29"/>
      <c r="H4307" s="29"/>
      <c r="I4307" s="29"/>
      <c r="J4307" s="29"/>
      <c r="K4307" s="29"/>
      <c r="L4307" s="29"/>
      <c r="M4307" s="29"/>
      <c r="N4307" s="29"/>
      <c r="O4307" s="29"/>
      <c r="P4307" s="29"/>
      <c r="Q4307" s="29"/>
      <c r="R4307" s="29"/>
      <c r="S4307" s="29"/>
      <c r="T4307" s="29"/>
      <c r="U4307" s="29"/>
      <c r="V4307" s="29"/>
      <c r="W4307" s="29"/>
      <c r="X4307" s="29"/>
      <c r="Y4307" s="29"/>
      <c r="Z4307" s="29"/>
      <c r="AA4307" s="29"/>
      <c r="AB4307" s="29"/>
      <c r="AC4307" s="29"/>
      <c r="AD4307" s="29"/>
      <c r="AE4307" s="29"/>
      <c r="AF4307" s="29"/>
      <c r="AG4307" s="29"/>
      <c r="AH4307" s="29"/>
      <c r="AI4307" s="29"/>
      <c r="AJ4307" s="29"/>
      <c r="AK4307" s="29"/>
      <c r="AL4307" s="29"/>
      <c r="AM4307" s="29"/>
    </row>
    <row r="4308" spans="2:39">
      <c r="B4308" s="1"/>
      <c r="C4308" s="1"/>
      <c r="D4308" s="29"/>
      <c r="E4308" s="29"/>
      <c r="F4308" s="29"/>
      <c r="G4308" s="29"/>
      <c r="H4308" s="29"/>
      <c r="I4308" s="29"/>
      <c r="J4308" s="29"/>
      <c r="K4308" s="29"/>
      <c r="L4308" s="29"/>
      <c r="M4308" s="29"/>
      <c r="N4308" s="29"/>
      <c r="O4308" s="29"/>
      <c r="P4308" s="29"/>
      <c r="Q4308" s="29"/>
      <c r="R4308" s="29"/>
      <c r="S4308" s="29"/>
      <c r="T4308" s="29"/>
      <c r="U4308" s="29"/>
      <c r="V4308" s="29"/>
      <c r="W4308" s="29"/>
      <c r="X4308" s="29"/>
      <c r="Y4308" s="29"/>
      <c r="Z4308" s="29"/>
      <c r="AA4308" s="29"/>
      <c r="AB4308" s="29"/>
      <c r="AC4308" s="29"/>
      <c r="AD4308" s="29"/>
      <c r="AE4308" s="29"/>
      <c r="AF4308" s="29"/>
      <c r="AG4308" s="29"/>
      <c r="AH4308" s="29"/>
      <c r="AI4308" s="29"/>
      <c r="AJ4308" s="29"/>
      <c r="AK4308" s="29"/>
      <c r="AL4308" s="29"/>
      <c r="AM4308" s="29"/>
    </row>
    <row r="4309" spans="2:39">
      <c r="B4309" s="1"/>
      <c r="C4309" s="1"/>
      <c r="D4309" s="29"/>
      <c r="E4309" s="29"/>
      <c r="F4309" s="29"/>
      <c r="G4309" s="29"/>
      <c r="H4309" s="29"/>
      <c r="I4309" s="29"/>
      <c r="J4309" s="29"/>
      <c r="K4309" s="29"/>
      <c r="L4309" s="29"/>
      <c r="M4309" s="29"/>
      <c r="N4309" s="29"/>
      <c r="O4309" s="29"/>
      <c r="P4309" s="29"/>
      <c r="Q4309" s="29"/>
      <c r="R4309" s="29"/>
      <c r="S4309" s="29"/>
      <c r="T4309" s="29"/>
      <c r="U4309" s="29"/>
      <c r="V4309" s="29"/>
      <c r="W4309" s="29"/>
      <c r="X4309" s="29"/>
      <c r="Y4309" s="29"/>
      <c r="Z4309" s="29"/>
      <c r="AA4309" s="29"/>
      <c r="AB4309" s="29"/>
      <c r="AC4309" s="29"/>
      <c r="AD4309" s="29"/>
      <c r="AE4309" s="29"/>
      <c r="AF4309" s="29"/>
      <c r="AG4309" s="29"/>
      <c r="AH4309" s="29"/>
      <c r="AI4309" s="29"/>
      <c r="AJ4309" s="29"/>
      <c r="AK4309" s="29"/>
      <c r="AL4309" s="29"/>
      <c r="AM4309" s="29"/>
    </row>
    <row r="4310" spans="2:39">
      <c r="B4310" s="1"/>
      <c r="C4310" s="1"/>
      <c r="D4310" s="29"/>
      <c r="E4310" s="29"/>
      <c r="F4310" s="29"/>
      <c r="G4310" s="29"/>
      <c r="H4310" s="29"/>
      <c r="I4310" s="29"/>
      <c r="J4310" s="29"/>
      <c r="K4310" s="29"/>
      <c r="L4310" s="29"/>
      <c r="M4310" s="29"/>
      <c r="N4310" s="29"/>
      <c r="O4310" s="29"/>
      <c r="P4310" s="29"/>
      <c r="Q4310" s="29"/>
      <c r="R4310" s="29"/>
      <c r="S4310" s="29"/>
      <c r="T4310" s="29"/>
      <c r="U4310" s="29"/>
      <c r="V4310" s="29"/>
      <c r="W4310" s="29"/>
      <c r="X4310" s="29"/>
      <c r="Y4310" s="29"/>
      <c r="Z4310" s="29"/>
      <c r="AA4310" s="29"/>
      <c r="AB4310" s="29"/>
      <c r="AC4310" s="29"/>
      <c r="AD4310" s="29"/>
      <c r="AE4310" s="29"/>
      <c r="AF4310" s="29"/>
      <c r="AG4310" s="29"/>
      <c r="AH4310" s="29"/>
      <c r="AI4310" s="29"/>
      <c r="AJ4310" s="29"/>
      <c r="AK4310" s="29"/>
      <c r="AL4310" s="29"/>
      <c r="AM4310" s="29"/>
    </row>
    <row r="4311" spans="2:39">
      <c r="B4311" s="1"/>
      <c r="C4311" s="1"/>
      <c r="D4311" s="29"/>
      <c r="E4311" s="29"/>
      <c r="F4311" s="29"/>
      <c r="G4311" s="29"/>
      <c r="H4311" s="29"/>
      <c r="I4311" s="29"/>
      <c r="J4311" s="29"/>
      <c r="K4311" s="29"/>
      <c r="L4311" s="29"/>
      <c r="M4311" s="29"/>
      <c r="N4311" s="29"/>
      <c r="O4311" s="29"/>
      <c r="P4311" s="29"/>
      <c r="Q4311" s="29"/>
      <c r="R4311" s="29"/>
      <c r="S4311" s="29"/>
      <c r="T4311" s="29"/>
      <c r="U4311" s="29"/>
      <c r="V4311" s="29"/>
      <c r="W4311" s="29"/>
      <c r="X4311" s="29"/>
      <c r="Y4311" s="29"/>
      <c r="Z4311" s="29"/>
      <c r="AA4311" s="29"/>
      <c r="AB4311" s="29"/>
      <c r="AC4311" s="29"/>
      <c r="AD4311" s="29"/>
      <c r="AE4311" s="29"/>
      <c r="AF4311" s="29"/>
      <c r="AG4311" s="29"/>
      <c r="AH4311" s="29"/>
      <c r="AI4311" s="29"/>
      <c r="AJ4311" s="29"/>
      <c r="AK4311" s="29"/>
      <c r="AL4311" s="29"/>
      <c r="AM4311" s="29"/>
    </row>
    <row r="4312" spans="2:39">
      <c r="B4312" s="1"/>
      <c r="C4312" s="1"/>
      <c r="D4312" s="29"/>
      <c r="E4312" s="29"/>
      <c r="F4312" s="29"/>
      <c r="G4312" s="29"/>
      <c r="H4312" s="29"/>
      <c r="I4312" s="29"/>
      <c r="J4312" s="29"/>
      <c r="K4312" s="29"/>
      <c r="L4312" s="29"/>
      <c r="M4312" s="29"/>
      <c r="N4312" s="29"/>
      <c r="O4312" s="29"/>
      <c r="P4312" s="29"/>
      <c r="Q4312" s="29"/>
      <c r="R4312" s="29"/>
      <c r="S4312" s="29"/>
      <c r="T4312" s="29"/>
      <c r="U4312" s="29"/>
      <c r="V4312" s="29"/>
      <c r="W4312" s="29"/>
      <c r="X4312" s="29"/>
      <c r="Y4312" s="29"/>
      <c r="Z4312" s="29"/>
      <c r="AA4312" s="29"/>
      <c r="AB4312" s="29"/>
      <c r="AC4312" s="29"/>
      <c r="AD4312" s="29"/>
      <c r="AE4312" s="29"/>
      <c r="AF4312" s="29"/>
      <c r="AG4312" s="29"/>
      <c r="AH4312" s="29"/>
      <c r="AI4312" s="29"/>
      <c r="AJ4312" s="29"/>
      <c r="AK4312" s="29"/>
      <c r="AL4312" s="29"/>
      <c r="AM4312" s="29"/>
    </row>
    <row r="4313" spans="2:39">
      <c r="B4313" s="1"/>
      <c r="C4313" s="1"/>
      <c r="D4313" s="29"/>
      <c r="E4313" s="29"/>
      <c r="F4313" s="29"/>
      <c r="G4313" s="29"/>
      <c r="H4313" s="29"/>
      <c r="I4313" s="29"/>
      <c r="J4313" s="29"/>
      <c r="K4313" s="29"/>
      <c r="L4313" s="29"/>
      <c r="M4313" s="29"/>
      <c r="N4313" s="29"/>
      <c r="O4313" s="29"/>
      <c r="P4313" s="29"/>
      <c r="Q4313" s="29"/>
      <c r="R4313" s="29"/>
      <c r="S4313" s="29"/>
      <c r="T4313" s="29"/>
      <c r="U4313" s="29"/>
      <c r="V4313" s="29"/>
      <c r="W4313" s="29"/>
      <c r="X4313" s="29"/>
      <c r="Y4313" s="29"/>
      <c r="Z4313" s="29"/>
      <c r="AA4313" s="29"/>
      <c r="AB4313" s="29"/>
      <c r="AC4313" s="29"/>
      <c r="AD4313" s="29"/>
      <c r="AE4313" s="29"/>
      <c r="AF4313" s="29"/>
      <c r="AG4313" s="29"/>
      <c r="AH4313" s="29"/>
      <c r="AI4313" s="29"/>
      <c r="AJ4313" s="29"/>
      <c r="AK4313" s="29"/>
      <c r="AL4313" s="29"/>
      <c r="AM4313" s="29"/>
    </row>
    <row r="4314" spans="2:39">
      <c r="B4314" s="1"/>
      <c r="C4314" s="1"/>
      <c r="D4314" s="29"/>
      <c r="E4314" s="29"/>
      <c r="F4314" s="29"/>
      <c r="G4314" s="29"/>
      <c r="H4314" s="29"/>
      <c r="I4314" s="29"/>
      <c r="J4314" s="29"/>
      <c r="K4314" s="29"/>
      <c r="L4314" s="29"/>
      <c r="M4314" s="29"/>
      <c r="N4314" s="29"/>
      <c r="O4314" s="29"/>
      <c r="P4314" s="29"/>
      <c r="Q4314" s="29"/>
      <c r="R4314" s="29"/>
      <c r="S4314" s="29"/>
      <c r="T4314" s="29"/>
      <c r="U4314" s="29"/>
      <c r="V4314" s="29"/>
      <c r="W4314" s="29"/>
      <c r="X4314" s="29"/>
      <c r="Y4314" s="29"/>
      <c r="Z4314" s="29"/>
      <c r="AA4314" s="29"/>
      <c r="AB4314" s="29"/>
      <c r="AC4314" s="29"/>
      <c r="AD4314" s="29"/>
      <c r="AE4314" s="29"/>
      <c r="AF4314" s="29"/>
      <c r="AG4314" s="29"/>
      <c r="AH4314" s="29"/>
      <c r="AI4314" s="29"/>
      <c r="AJ4314" s="29"/>
      <c r="AK4314" s="29"/>
      <c r="AL4314" s="29"/>
      <c r="AM4314" s="29"/>
    </row>
    <row r="4315" spans="2:39">
      <c r="B4315" s="1"/>
      <c r="C4315" s="1"/>
      <c r="D4315" s="29"/>
      <c r="E4315" s="29"/>
      <c r="F4315" s="29"/>
      <c r="G4315" s="29"/>
      <c r="H4315" s="29"/>
      <c r="I4315" s="29"/>
      <c r="J4315" s="29"/>
      <c r="K4315" s="29"/>
      <c r="L4315" s="29"/>
      <c r="M4315" s="29"/>
      <c r="N4315" s="29"/>
      <c r="O4315" s="29"/>
      <c r="P4315" s="29"/>
      <c r="Q4315" s="29"/>
      <c r="R4315" s="29"/>
      <c r="S4315" s="29"/>
      <c r="T4315" s="29"/>
      <c r="U4315" s="29"/>
      <c r="V4315" s="29"/>
      <c r="W4315" s="29"/>
      <c r="X4315" s="29"/>
      <c r="Y4315" s="29"/>
      <c r="Z4315" s="29"/>
      <c r="AA4315" s="29"/>
      <c r="AB4315" s="29"/>
      <c r="AC4315" s="29"/>
      <c r="AD4315" s="29"/>
      <c r="AE4315" s="29"/>
      <c r="AF4315" s="29"/>
      <c r="AG4315" s="29"/>
      <c r="AH4315" s="29"/>
      <c r="AI4315" s="29"/>
      <c r="AJ4315" s="29"/>
      <c r="AK4315" s="29"/>
      <c r="AL4315" s="29"/>
      <c r="AM4315" s="29"/>
    </row>
    <row r="4316" spans="2:39">
      <c r="B4316" s="1"/>
      <c r="C4316" s="1"/>
      <c r="D4316" s="29"/>
      <c r="E4316" s="29"/>
      <c r="F4316" s="29"/>
      <c r="G4316" s="29"/>
      <c r="H4316" s="29"/>
      <c r="I4316" s="29"/>
      <c r="J4316" s="29"/>
      <c r="K4316" s="29"/>
      <c r="L4316" s="29"/>
      <c r="M4316" s="29"/>
      <c r="N4316" s="29"/>
      <c r="O4316" s="29"/>
      <c r="P4316" s="29"/>
      <c r="Q4316" s="29"/>
      <c r="R4316" s="29"/>
      <c r="S4316" s="29"/>
      <c r="T4316" s="29"/>
      <c r="U4316" s="29"/>
      <c r="V4316" s="29"/>
      <c r="W4316" s="29"/>
      <c r="X4316" s="29"/>
      <c r="Y4316" s="29"/>
      <c r="Z4316" s="29"/>
      <c r="AA4316" s="29"/>
      <c r="AB4316" s="29"/>
      <c r="AC4316" s="29"/>
      <c r="AD4316" s="29"/>
      <c r="AE4316" s="29"/>
      <c r="AF4316" s="29"/>
      <c r="AG4316" s="29"/>
      <c r="AH4316" s="29"/>
      <c r="AI4316" s="29"/>
      <c r="AJ4316" s="29"/>
      <c r="AK4316" s="29"/>
      <c r="AL4316" s="29"/>
      <c r="AM4316" s="29"/>
    </row>
    <row r="4317" spans="2:39">
      <c r="B4317" s="1"/>
      <c r="C4317" s="1"/>
      <c r="D4317" s="29"/>
      <c r="E4317" s="29"/>
      <c r="F4317" s="29"/>
      <c r="G4317" s="29"/>
      <c r="H4317" s="29"/>
      <c r="I4317" s="29"/>
      <c r="J4317" s="29"/>
      <c r="K4317" s="29"/>
      <c r="L4317" s="29"/>
      <c r="M4317" s="29"/>
      <c r="N4317" s="29"/>
      <c r="O4317" s="29"/>
      <c r="P4317" s="29"/>
      <c r="Q4317" s="29"/>
      <c r="R4317" s="29"/>
      <c r="S4317" s="29"/>
      <c r="T4317" s="29"/>
      <c r="U4317" s="29"/>
      <c r="V4317" s="29"/>
      <c r="W4317" s="29"/>
      <c r="X4317" s="29"/>
      <c r="Y4317" s="29"/>
      <c r="Z4317" s="29"/>
      <c r="AA4317" s="29"/>
      <c r="AB4317" s="29"/>
      <c r="AC4317" s="29"/>
      <c r="AD4317" s="29"/>
      <c r="AE4317" s="29"/>
      <c r="AF4317" s="29"/>
      <c r="AG4317" s="29"/>
      <c r="AH4317" s="29"/>
      <c r="AI4317" s="29"/>
      <c r="AJ4317" s="29"/>
      <c r="AK4317" s="29"/>
      <c r="AL4317" s="29"/>
      <c r="AM4317" s="29"/>
    </row>
    <row r="4318" spans="2:39">
      <c r="B4318" s="1"/>
      <c r="C4318" s="1"/>
      <c r="D4318" s="29"/>
      <c r="E4318" s="29"/>
      <c r="F4318" s="29"/>
      <c r="G4318" s="29"/>
      <c r="H4318" s="29"/>
      <c r="I4318" s="29"/>
      <c r="J4318" s="29"/>
      <c r="K4318" s="29"/>
      <c r="L4318" s="29"/>
      <c r="M4318" s="29"/>
      <c r="N4318" s="29"/>
      <c r="O4318" s="29"/>
      <c r="P4318" s="29"/>
      <c r="Q4318" s="29"/>
      <c r="R4318" s="29"/>
      <c r="S4318" s="29"/>
      <c r="T4318" s="29"/>
      <c r="U4318" s="29"/>
      <c r="V4318" s="29"/>
      <c r="W4318" s="29"/>
      <c r="X4318" s="29"/>
      <c r="Y4318" s="29"/>
      <c r="Z4318" s="29"/>
      <c r="AA4318" s="29"/>
      <c r="AB4318" s="29"/>
      <c r="AC4318" s="29"/>
      <c r="AD4318" s="29"/>
      <c r="AE4318" s="29"/>
      <c r="AF4318" s="29"/>
      <c r="AG4318" s="29"/>
      <c r="AH4318" s="29"/>
      <c r="AI4318" s="29"/>
      <c r="AJ4318" s="29"/>
      <c r="AK4318" s="29"/>
      <c r="AL4318" s="29"/>
      <c r="AM4318" s="29"/>
    </row>
    <row r="4319" spans="2:39">
      <c r="B4319" s="1"/>
      <c r="C4319" s="1"/>
      <c r="D4319" s="29"/>
      <c r="E4319" s="29"/>
      <c r="F4319" s="29"/>
      <c r="G4319" s="29"/>
      <c r="H4319" s="29"/>
      <c r="I4319" s="29"/>
      <c r="J4319" s="29"/>
      <c r="K4319" s="29"/>
      <c r="L4319" s="29"/>
      <c r="M4319" s="29"/>
      <c r="N4319" s="29"/>
      <c r="O4319" s="29"/>
      <c r="P4319" s="29"/>
      <c r="Q4319" s="29"/>
      <c r="R4319" s="29"/>
      <c r="S4319" s="29"/>
      <c r="T4319" s="29"/>
      <c r="U4319" s="29"/>
      <c r="V4319" s="29"/>
      <c r="W4319" s="29"/>
      <c r="X4319" s="29"/>
      <c r="Y4319" s="29"/>
      <c r="Z4319" s="29"/>
      <c r="AA4319" s="29"/>
      <c r="AB4319" s="29"/>
      <c r="AC4319" s="29"/>
      <c r="AD4319" s="29"/>
      <c r="AE4319" s="29"/>
      <c r="AF4319" s="29"/>
      <c r="AG4319" s="29"/>
      <c r="AH4319" s="29"/>
      <c r="AI4319" s="29"/>
      <c r="AJ4319" s="29"/>
      <c r="AK4319" s="29"/>
      <c r="AL4319" s="29"/>
      <c r="AM4319" s="29"/>
    </row>
    <row r="4320" spans="2:39">
      <c r="B4320" s="1"/>
      <c r="C4320" s="1"/>
      <c r="D4320" s="29"/>
      <c r="E4320" s="29"/>
      <c r="F4320" s="29"/>
      <c r="G4320" s="29"/>
      <c r="H4320" s="29"/>
      <c r="I4320" s="29"/>
      <c r="J4320" s="29"/>
      <c r="K4320" s="29"/>
      <c r="L4320" s="29"/>
      <c r="M4320" s="29"/>
      <c r="N4320" s="29"/>
      <c r="O4320" s="29"/>
      <c r="P4320" s="29"/>
      <c r="Q4320" s="29"/>
      <c r="R4320" s="29"/>
      <c r="S4320" s="29"/>
      <c r="T4320" s="29"/>
      <c r="U4320" s="29"/>
      <c r="V4320" s="29"/>
      <c r="W4320" s="29"/>
      <c r="X4320" s="29"/>
      <c r="Y4320" s="29"/>
      <c r="Z4320" s="29"/>
      <c r="AA4320" s="29"/>
      <c r="AB4320" s="29"/>
      <c r="AC4320" s="29"/>
      <c r="AD4320" s="29"/>
      <c r="AE4320" s="29"/>
      <c r="AF4320" s="29"/>
      <c r="AG4320" s="29"/>
      <c r="AH4320" s="29"/>
      <c r="AI4320" s="29"/>
      <c r="AJ4320" s="29"/>
      <c r="AK4320" s="29"/>
      <c r="AL4320" s="29"/>
      <c r="AM4320" s="29"/>
    </row>
    <row r="4321" spans="2:39">
      <c r="B4321" s="1"/>
      <c r="C4321" s="1"/>
      <c r="D4321" s="29"/>
      <c r="E4321" s="29"/>
      <c r="F4321" s="29"/>
      <c r="G4321" s="29"/>
      <c r="H4321" s="29"/>
      <c r="I4321" s="29"/>
      <c r="J4321" s="29"/>
      <c r="K4321" s="29"/>
      <c r="L4321" s="29"/>
      <c r="M4321" s="29"/>
      <c r="N4321" s="29"/>
      <c r="O4321" s="29"/>
      <c r="P4321" s="29"/>
      <c r="Q4321" s="29"/>
      <c r="R4321" s="29"/>
      <c r="S4321" s="29"/>
      <c r="T4321" s="29"/>
      <c r="U4321" s="29"/>
      <c r="V4321" s="29"/>
      <c r="W4321" s="29"/>
      <c r="X4321" s="29"/>
      <c r="Y4321" s="29"/>
      <c r="Z4321" s="29"/>
      <c r="AA4321" s="29"/>
      <c r="AB4321" s="29"/>
      <c r="AC4321" s="29"/>
      <c r="AD4321" s="29"/>
      <c r="AE4321" s="29"/>
      <c r="AF4321" s="29"/>
      <c r="AG4321" s="29"/>
      <c r="AH4321" s="29"/>
      <c r="AI4321" s="29"/>
      <c r="AJ4321" s="29"/>
      <c r="AK4321" s="29"/>
      <c r="AL4321" s="29"/>
      <c r="AM4321" s="29"/>
    </row>
    <row r="4322" spans="2:39">
      <c r="B4322" s="1"/>
      <c r="C4322" s="1"/>
      <c r="D4322" s="29"/>
      <c r="E4322" s="29"/>
      <c r="F4322" s="29"/>
      <c r="G4322" s="29"/>
      <c r="H4322" s="29"/>
      <c r="I4322" s="29"/>
      <c r="J4322" s="29"/>
      <c r="K4322" s="29"/>
      <c r="L4322" s="29"/>
      <c r="M4322" s="29"/>
      <c r="N4322" s="29"/>
      <c r="O4322" s="29"/>
      <c r="P4322" s="29"/>
      <c r="Q4322" s="29"/>
      <c r="R4322" s="29"/>
      <c r="S4322" s="29"/>
      <c r="T4322" s="29"/>
      <c r="U4322" s="29"/>
      <c r="V4322" s="29"/>
      <c r="W4322" s="29"/>
      <c r="X4322" s="29"/>
      <c r="Y4322" s="29"/>
      <c r="Z4322" s="29"/>
      <c r="AA4322" s="29"/>
      <c r="AB4322" s="29"/>
      <c r="AC4322" s="29"/>
      <c r="AD4322" s="29"/>
      <c r="AE4322" s="29"/>
      <c r="AF4322" s="29"/>
      <c r="AG4322" s="29"/>
      <c r="AH4322" s="29"/>
      <c r="AI4322" s="29"/>
      <c r="AJ4322" s="29"/>
      <c r="AK4322" s="29"/>
      <c r="AL4322" s="29"/>
      <c r="AM4322" s="29"/>
    </row>
    <row r="4323" spans="2:39">
      <c r="B4323" s="1"/>
      <c r="C4323" s="1"/>
      <c r="D4323" s="29"/>
      <c r="E4323" s="29"/>
      <c r="F4323" s="29"/>
      <c r="G4323" s="29"/>
      <c r="H4323" s="29"/>
      <c r="I4323" s="29"/>
      <c r="J4323" s="29"/>
      <c r="K4323" s="29"/>
      <c r="L4323" s="29"/>
      <c r="M4323" s="29"/>
      <c r="N4323" s="29"/>
      <c r="O4323" s="29"/>
      <c r="P4323" s="29"/>
      <c r="Q4323" s="29"/>
      <c r="R4323" s="29"/>
      <c r="S4323" s="29"/>
      <c r="T4323" s="29"/>
      <c r="U4323" s="29"/>
      <c r="V4323" s="29"/>
      <c r="W4323" s="29"/>
      <c r="X4323" s="29"/>
      <c r="Y4323" s="29"/>
      <c r="Z4323" s="29"/>
      <c r="AA4323" s="29"/>
      <c r="AB4323" s="29"/>
      <c r="AC4323" s="29"/>
      <c r="AD4323" s="29"/>
      <c r="AE4323" s="29"/>
      <c r="AF4323" s="29"/>
      <c r="AG4323" s="29"/>
      <c r="AH4323" s="29"/>
      <c r="AI4323" s="29"/>
      <c r="AJ4323" s="29"/>
      <c r="AK4323" s="29"/>
      <c r="AL4323" s="29"/>
      <c r="AM4323" s="29"/>
    </row>
    <row r="4324" spans="2:39">
      <c r="B4324" s="1"/>
      <c r="C4324" s="1"/>
      <c r="D4324" s="29"/>
      <c r="E4324" s="29"/>
      <c r="F4324" s="29"/>
      <c r="G4324" s="29"/>
      <c r="H4324" s="29"/>
      <c r="I4324" s="29"/>
      <c r="J4324" s="29"/>
      <c r="K4324" s="29"/>
      <c r="L4324" s="29"/>
      <c r="M4324" s="29"/>
      <c r="N4324" s="29"/>
      <c r="O4324" s="29"/>
      <c r="P4324" s="29"/>
      <c r="Q4324" s="29"/>
      <c r="R4324" s="29"/>
      <c r="S4324" s="29"/>
      <c r="T4324" s="29"/>
      <c r="U4324" s="29"/>
      <c r="V4324" s="29"/>
      <c r="W4324" s="29"/>
      <c r="X4324" s="29"/>
      <c r="Y4324" s="29"/>
      <c r="Z4324" s="29"/>
      <c r="AA4324" s="29"/>
      <c r="AB4324" s="29"/>
      <c r="AC4324" s="29"/>
      <c r="AD4324" s="29"/>
      <c r="AE4324" s="29"/>
      <c r="AF4324" s="29"/>
      <c r="AG4324" s="29"/>
      <c r="AH4324" s="29"/>
      <c r="AI4324" s="29"/>
      <c r="AJ4324" s="29"/>
      <c r="AK4324" s="29"/>
      <c r="AL4324" s="29"/>
      <c r="AM4324" s="29"/>
    </row>
    <row r="4325" spans="2:39">
      <c r="B4325" s="1"/>
      <c r="C4325" s="1"/>
      <c r="D4325" s="29"/>
      <c r="E4325" s="29"/>
      <c r="F4325" s="29"/>
      <c r="G4325" s="29"/>
      <c r="H4325" s="29"/>
      <c r="I4325" s="29"/>
      <c r="J4325" s="29"/>
      <c r="K4325" s="29"/>
      <c r="L4325" s="29"/>
      <c r="M4325" s="29"/>
      <c r="N4325" s="29"/>
      <c r="O4325" s="29"/>
      <c r="P4325" s="29"/>
      <c r="Q4325" s="29"/>
      <c r="R4325" s="29"/>
      <c r="S4325" s="29"/>
      <c r="T4325" s="29"/>
      <c r="U4325" s="29"/>
      <c r="V4325" s="29"/>
      <c r="W4325" s="29"/>
      <c r="X4325" s="29"/>
      <c r="Y4325" s="29"/>
      <c r="Z4325" s="29"/>
      <c r="AA4325" s="29"/>
      <c r="AB4325" s="29"/>
      <c r="AC4325" s="29"/>
      <c r="AD4325" s="29"/>
      <c r="AE4325" s="29"/>
      <c r="AF4325" s="29"/>
      <c r="AG4325" s="29"/>
      <c r="AH4325" s="29"/>
      <c r="AI4325" s="29"/>
      <c r="AJ4325" s="29"/>
      <c r="AK4325" s="29"/>
      <c r="AL4325" s="29"/>
      <c r="AM4325" s="29"/>
    </row>
    <row r="4326" spans="2:39">
      <c r="B4326" s="1"/>
      <c r="C4326" s="1"/>
      <c r="D4326" s="29"/>
      <c r="E4326" s="29"/>
      <c r="F4326" s="29"/>
      <c r="G4326" s="29"/>
      <c r="H4326" s="29"/>
      <c r="I4326" s="29"/>
      <c r="J4326" s="29"/>
      <c r="K4326" s="29"/>
      <c r="L4326" s="29"/>
      <c r="M4326" s="29"/>
      <c r="N4326" s="29"/>
      <c r="O4326" s="29"/>
      <c r="P4326" s="29"/>
      <c r="Q4326" s="29"/>
      <c r="R4326" s="29"/>
      <c r="S4326" s="29"/>
      <c r="T4326" s="29"/>
      <c r="U4326" s="29"/>
      <c r="V4326" s="29"/>
      <c r="W4326" s="29"/>
      <c r="X4326" s="29"/>
      <c r="Y4326" s="29"/>
      <c r="Z4326" s="29"/>
      <c r="AA4326" s="29"/>
      <c r="AB4326" s="29"/>
      <c r="AC4326" s="29"/>
      <c r="AD4326" s="29"/>
      <c r="AE4326" s="29"/>
      <c r="AF4326" s="29"/>
      <c r="AG4326" s="29"/>
      <c r="AH4326" s="29"/>
      <c r="AI4326" s="29"/>
      <c r="AJ4326" s="29"/>
      <c r="AK4326" s="29"/>
      <c r="AL4326" s="29"/>
      <c r="AM4326" s="29"/>
    </row>
    <row r="4327" spans="2:39">
      <c r="B4327" s="1"/>
      <c r="C4327" s="1"/>
      <c r="D4327" s="29"/>
      <c r="E4327" s="29"/>
      <c r="F4327" s="29"/>
      <c r="G4327" s="29"/>
      <c r="H4327" s="29"/>
      <c r="I4327" s="29"/>
      <c r="J4327" s="29"/>
      <c r="K4327" s="29"/>
      <c r="L4327" s="29"/>
      <c r="M4327" s="29"/>
      <c r="N4327" s="29"/>
      <c r="O4327" s="29"/>
      <c r="P4327" s="29"/>
      <c r="Q4327" s="29"/>
      <c r="R4327" s="29"/>
      <c r="S4327" s="29"/>
      <c r="T4327" s="29"/>
      <c r="U4327" s="29"/>
      <c r="V4327" s="29"/>
      <c r="W4327" s="29"/>
      <c r="X4327" s="29"/>
      <c r="Y4327" s="29"/>
      <c r="Z4327" s="29"/>
      <c r="AA4327" s="29"/>
      <c r="AB4327" s="29"/>
      <c r="AC4327" s="29"/>
      <c r="AD4327" s="29"/>
      <c r="AE4327" s="29"/>
      <c r="AF4327" s="29"/>
      <c r="AG4327" s="29"/>
      <c r="AH4327" s="29"/>
      <c r="AI4327" s="29"/>
      <c r="AJ4327" s="29"/>
      <c r="AK4327" s="29"/>
      <c r="AL4327" s="29"/>
      <c r="AM4327" s="29"/>
    </row>
    <row r="4328" spans="2:39">
      <c r="B4328" s="1"/>
      <c r="C4328" s="1"/>
      <c r="D4328" s="29"/>
      <c r="E4328" s="29"/>
      <c r="F4328" s="29"/>
      <c r="G4328" s="29"/>
      <c r="H4328" s="29"/>
      <c r="I4328" s="29"/>
      <c r="J4328" s="29"/>
      <c r="K4328" s="29"/>
      <c r="L4328" s="29"/>
      <c r="M4328" s="29"/>
      <c r="N4328" s="29"/>
      <c r="O4328" s="29"/>
      <c r="P4328" s="29"/>
      <c r="Q4328" s="29"/>
      <c r="R4328" s="29"/>
      <c r="S4328" s="29"/>
      <c r="T4328" s="29"/>
      <c r="U4328" s="29"/>
      <c r="V4328" s="29"/>
      <c r="W4328" s="29"/>
      <c r="X4328" s="29"/>
      <c r="Y4328" s="29"/>
      <c r="Z4328" s="29"/>
      <c r="AA4328" s="29"/>
      <c r="AB4328" s="29"/>
      <c r="AC4328" s="29"/>
      <c r="AD4328" s="29"/>
      <c r="AE4328" s="29"/>
      <c r="AF4328" s="29"/>
      <c r="AG4328" s="29"/>
      <c r="AH4328" s="29"/>
      <c r="AI4328" s="29"/>
      <c r="AJ4328" s="29"/>
      <c r="AK4328" s="29"/>
      <c r="AL4328" s="29"/>
      <c r="AM4328" s="29"/>
    </row>
    <row r="4329" spans="2:39">
      <c r="B4329" s="1"/>
      <c r="C4329" s="1"/>
      <c r="D4329" s="29"/>
      <c r="E4329" s="29"/>
      <c r="F4329" s="29"/>
      <c r="G4329" s="29"/>
      <c r="H4329" s="29"/>
      <c r="I4329" s="29"/>
      <c r="J4329" s="29"/>
      <c r="K4329" s="29"/>
      <c r="L4329" s="29"/>
      <c r="M4329" s="29"/>
      <c r="N4329" s="29"/>
      <c r="O4329" s="29"/>
      <c r="P4329" s="29"/>
      <c r="Q4329" s="29"/>
      <c r="R4329" s="29"/>
      <c r="S4329" s="29"/>
      <c r="T4329" s="29"/>
      <c r="U4329" s="29"/>
      <c r="V4329" s="29"/>
      <c r="W4329" s="29"/>
      <c r="X4329" s="29"/>
      <c r="Y4329" s="29"/>
      <c r="Z4329" s="29"/>
      <c r="AA4329" s="29"/>
      <c r="AB4329" s="29"/>
      <c r="AC4329" s="29"/>
      <c r="AD4329" s="29"/>
      <c r="AE4329" s="29"/>
      <c r="AF4329" s="29"/>
      <c r="AG4329" s="29"/>
      <c r="AH4329" s="29"/>
      <c r="AI4329" s="29"/>
      <c r="AJ4329" s="29"/>
      <c r="AK4329" s="29"/>
      <c r="AL4329" s="29"/>
      <c r="AM4329" s="29"/>
    </row>
    <row r="4330" spans="2:39">
      <c r="B4330" s="1"/>
      <c r="C4330" s="1"/>
      <c r="D4330" s="29"/>
      <c r="E4330" s="29"/>
      <c r="F4330" s="29"/>
      <c r="G4330" s="29"/>
      <c r="H4330" s="29"/>
      <c r="I4330" s="29"/>
      <c r="J4330" s="29"/>
      <c r="K4330" s="29"/>
      <c r="L4330" s="29"/>
      <c r="M4330" s="29"/>
      <c r="N4330" s="29"/>
      <c r="O4330" s="29"/>
      <c r="P4330" s="29"/>
      <c r="Q4330" s="29"/>
      <c r="R4330" s="29"/>
      <c r="S4330" s="29"/>
      <c r="T4330" s="29"/>
      <c r="U4330" s="29"/>
      <c r="V4330" s="29"/>
      <c r="W4330" s="29"/>
      <c r="X4330" s="29"/>
      <c r="Y4330" s="29"/>
      <c r="Z4330" s="29"/>
      <c r="AA4330" s="29"/>
      <c r="AB4330" s="29"/>
      <c r="AC4330" s="29"/>
      <c r="AD4330" s="29"/>
      <c r="AE4330" s="29"/>
      <c r="AF4330" s="29"/>
      <c r="AG4330" s="29"/>
      <c r="AH4330" s="29"/>
      <c r="AI4330" s="29"/>
      <c r="AJ4330" s="29"/>
      <c r="AK4330" s="29"/>
      <c r="AL4330" s="29"/>
      <c r="AM4330" s="29"/>
    </row>
    <row r="4331" spans="2:39">
      <c r="B4331" s="1"/>
      <c r="C4331" s="1"/>
      <c r="D4331" s="29"/>
      <c r="E4331" s="29"/>
      <c r="F4331" s="29"/>
      <c r="G4331" s="29"/>
      <c r="H4331" s="29"/>
      <c r="I4331" s="29"/>
      <c r="J4331" s="29"/>
      <c r="K4331" s="29"/>
      <c r="L4331" s="29"/>
      <c r="M4331" s="29"/>
      <c r="N4331" s="29"/>
      <c r="O4331" s="29"/>
      <c r="P4331" s="29"/>
      <c r="Q4331" s="29"/>
      <c r="R4331" s="29"/>
      <c r="S4331" s="29"/>
      <c r="T4331" s="29"/>
      <c r="U4331" s="29"/>
      <c r="V4331" s="29"/>
      <c r="W4331" s="29"/>
      <c r="X4331" s="29"/>
      <c r="Y4331" s="29"/>
      <c r="Z4331" s="29"/>
      <c r="AA4331" s="29"/>
      <c r="AB4331" s="29"/>
      <c r="AC4331" s="29"/>
      <c r="AD4331" s="29"/>
      <c r="AE4331" s="29"/>
      <c r="AF4331" s="29"/>
      <c r="AG4331" s="29"/>
      <c r="AH4331" s="29"/>
      <c r="AI4331" s="29"/>
      <c r="AJ4331" s="29"/>
      <c r="AK4331" s="29"/>
      <c r="AL4331" s="29"/>
      <c r="AM4331" s="29"/>
    </row>
    <row r="4332" spans="2:39">
      <c r="B4332" s="1"/>
      <c r="C4332" s="1"/>
      <c r="D4332" s="29"/>
      <c r="E4332" s="29"/>
      <c r="F4332" s="29"/>
      <c r="G4332" s="29"/>
      <c r="H4332" s="29"/>
      <c r="I4332" s="29"/>
      <c r="J4332" s="29"/>
      <c r="K4332" s="29"/>
      <c r="L4332" s="29"/>
      <c r="M4332" s="29"/>
      <c r="N4332" s="29"/>
      <c r="O4332" s="29"/>
      <c r="P4332" s="29"/>
      <c r="Q4332" s="29"/>
      <c r="R4332" s="29"/>
      <c r="S4332" s="29"/>
      <c r="T4332" s="29"/>
      <c r="U4332" s="29"/>
      <c r="V4332" s="29"/>
      <c r="W4332" s="29"/>
      <c r="X4332" s="29"/>
      <c r="Y4332" s="29"/>
      <c r="Z4332" s="29"/>
      <c r="AA4332" s="29"/>
      <c r="AB4332" s="29"/>
      <c r="AC4332" s="29"/>
      <c r="AD4332" s="29"/>
      <c r="AE4332" s="29"/>
      <c r="AF4332" s="29"/>
      <c r="AG4332" s="29"/>
      <c r="AH4332" s="29"/>
      <c r="AI4332" s="29"/>
      <c r="AJ4332" s="29"/>
      <c r="AK4332" s="29"/>
      <c r="AL4332" s="29"/>
      <c r="AM4332" s="29"/>
    </row>
    <row r="4333" spans="2:39">
      <c r="B4333" s="1"/>
      <c r="C4333" s="1"/>
      <c r="D4333" s="29"/>
      <c r="E4333" s="29"/>
      <c r="F4333" s="29"/>
      <c r="G4333" s="29"/>
      <c r="H4333" s="29"/>
      <c r="I4333" s="29"/>
      <c r="J4333" s="29"/>
      <c r="K4333" s="29"/>
      <c r="L4333" s="29"/>
      <c r="M4333" s="29"/>
      <c r="N4333" s="29"/>
      <c r="O4333" s="29"/>
      <c r="P4333" s="29"/>
      <c r="Q4333" s="29"/>
      <c r="R4333" s="29"/>
      <c r="S4333" s="29"/>
      <c r="T4333" s="29"/>
      <c r="U4333" s="29"/>
      <c r="V4333" s="29"/>
      <c r="W4333" s="29"/>
      <c r="X4333" s="29"/>
      <c r="Y4333" s="29"/>
      <c r="Z4333" s="29"/>
      <c r="AA4333" s="29"/>
      <c r="AB4333" s="29"/>
      <c r="AC4333" s="29"/>
      <c r="AD4333" s="29"/>
      <c r="AE4333" s="29"/>
      <c r="AF4333" s="29"/>
      <c r="AG4333" s="29"/>
      <c r="AH4333" s="29"/>
      <c r="AI4333" s="29"/>
      <c r="AJ4333" s="29"/>
      <c r="AK4333" s="29"/>
      <c r="AL4333" s="29"/>
      <c r="AM4333" s="29"/>
    </row>
    <row r="4334" spans="2:39">
      <c r="B4334" s="1"/>
      <c r="C4334" s="1"/>
      <c r="D4334" s="29"/>
      <c r="E4334" s="29"/>
      <c r="F4334" s="29"/>
      <c r="G4334" s="29"/>
      <c r="H4334" s="29"/>
      <c r="I4334" s="29"/>
      <c r="J4334" s="29"/>
      <c r="K4334" s="29"/>
      <c r="L4334" s="29"/>
      <c r="M4334" s="29"/>
      <c r="N4334" s="29"/>
      <c r="O4334" s="29"/>
      <c r="P4334" s="29"/>
      <c r="Q4334" s="29"/>
      <c r="R4334" s="29"/>
      <c r="S4334" s="29"/>
      <c r="T4334" s="29"/>
      <c r="U4334" s="29"/>
      <c r="V4334" s="29"/>
      <c r="W4334" s="29"/>
      <c r="X4334" s="29"/>
      <c r="Y4334" s="29"/>
      <c r="Z4334" s="29"/>
      <c r="AA4334" s="29"/>
      <c r="AB4334" s="29"/>
      <c r="AC4334" s="29"/>
      <c r="AD4334" s="29"/>
      <c r="AE4334" s="29"/>
      <c r="AF4334" s="29"/>
      <c r="AG4334" s="29"/>
      <c r="AH4334" s="29"/>
      <c r="AI4334" s="29"/>
      <c r="AJ4334" s="29"/>
      <c r="AK4334" s="29"/>
      <c r="AL4334" s="29"/>
      <c r="AM4334" s="29"/>
    </row>
    <row r="4335" spans="2:39">
      <c r="B4335" s="1"/>
      <c r="C4335" s="1"/>
      <c r="D4335" s="29"/>
      <c r="E4335" s="29"/>
      <c r="F4335" s="29"/>
      <c r="G4335" s="29"/>
      <c r="H4335" s="29"/>
      <c r="I4335" s="29"/>
      <c r="J4335" s="29"/>
      <c r="K4335" s="29"/>
      <c r="L4335" s="29"/>
      <c r="M4335" s="29"/>
      <c r="N4335" s="29"/>
      <c r="O4335" s="29"/>
      <c r="P4335" s="29"/>
      <c r="Q4335" s="29"/>
      <c r="R4335" s="29"/>
      <c r="S4335" s="29"/>
      <c r="T4335" s="29"/>
      <c r="U4335" s="29"/>
      <c r="V4335" s="29"/>
      <c r="W4335" s="29"/>
      <c r="X4335" s="29"/>
      <c r="Y4335" s="29"/>
      <c r="Z4335" s="29"/>
      <c r="AA4335" s="29"/>
      <c r="AB4335" s="29"/>
      <c r="AC4335" s="29"/>
      <c r="AD4335" s="29"/>
      <c r="AE4335" s="29"/>
      <c r="AF4335" s="29"/>
      <c r="AG4335" s="29"/>
      <c r="AH4335" s="29"/>
      <c r="AI4335" s="29"/>
      <c r="AJ4335" s="29"/>
      <c r="AK4335" s="29"/>
      <c r="AL4335" s="29"/>
      <c r="AM4335" s="29"/>
    </row>
    <row r="4336" spans="2:39">
      <c r="B4336" s="1"/>
      <c r="C4336" s="1"/>
      <c r="D4336" s="29"/>
      <c r="E4336" s="29"/>
      <c r="F4336" s="29"/>
      <c r="G4336" s="29"/>
      <c r="H4336" s="29"/>
      <c r="I4336" s="29"/>
      <c r="J4336" s="29"/>
      <c r="K4336" s="29"/>
      <c r="L4336" s="29"/>
      <c r="M4336" s="29"/>
      <c r="N4336" s="29"/>
      <c r="O4336" s="29"/>
      <c r="P4336" s="29"/>
      <c r="Q4336" s="29"/>
      <c r="R4336" s="29"/>
      <c r="S4336" s="29"/>
      <c r="T4336" s="29"/>
      <c r="U4336" s="29"/>
      <c r="V4336" s="29"/>
      <c r="W4336" s="29"/>
      <c r="X4336" s="29"/>
      <c r="Y4336" s="29"/>
      <c r="Z4336" s="29"/>
      <c r="AA4336" s="29"/>
      <c r="AB4336" s="29"/>
      <c r="AC4336" s="29"/>
      <c r="AD4336" s="29"/>
      <c r="AE4336" s="29"/>
      <c r="AF4336" s="29"/>
      <c r="AG4336" s="29"/>
      <c r="AH4336" s="29"/>
      <c r="AI4336" s="29"/>
      <c r="AJ4336" s="29"/>
      <c r="AK4336" s="29"/>
      <c r="AL4336" s="29"/>
      <c r="AM4336" s="29"/>
    </row>
    <row r="4337" spans="2:39">
      <c r="B4337" s="1"/>
      <c r="C4337" s="1"/>
      <c r="D4337" s="29"/>
      <c r="E4337" s="29"/>
      <c r="F4337" s="29"/>
      <c r="G4337" s="29"/>
      <c r="H4337" s="29"/>
      <c r="I4337" s="29"/>
      <c r="J4337" s="29"/>
      <c r="K4337" s="29"/>
      <c r="L4337" s="29"/>
      <c r="M4337" s="29"/>
      <c r="N4337" s="29"/>
      <c r="O4337" s="29"/>
      <c r="P4337" s="29"/>
      <c r="Q4337" s="29"/>
      <c r="R4337" s="29"/>
      <c r="S4337" s="29"/>
      <c r="T4337" s="29"/>
      <c r="U4337" s="29"/>
      <c r="V4337" s="29"/>
      <c r="W4337" s="29"/>
      <c r="X4337" s="29"/>
      <c r="Y4337" s="29"/>
      <c r="Z4337" s="29"/>
      <c r="AA4337" s="29"/>
      <c r="AB4337" s="29"/>
      <c r="AC4337" s="29"/>
      <c r="AD4337" s="29"/>
      <c r="AE4337" s="29"/>
      <c r="AF4337" s="29"/>
      <c r="AG4337" s="29"/>
      <c r="AH4337" s="29"/>
      <c r="AI4337" s="29"/>
      <c r="AJ4337" s="29"/>
      <c r="AK4337" s="29"/>
      <c r="AL4337" s="29"/>
      <c r="AM4337" s="29"/>
    </row>
    <row r="4338" spans="2:39">
      <c r="B4338" s="1"/>
      <c r="C4338" s="1"/>
      <c r="D4338" s="29"/>
      <c r="E4338" s="29"/>
      <c r="F4338" s="29"/>
      <c r="G4338" s="29"/>
      <c r="H4338" s="29"/>
      <c r="I4338" s="29"/>
      <c r="J4338" s="29"/>
      <c r="K4338" s="29"/>
      <c r="L4338" s="29"/>
      <c r="M4338" s="29"/>
      <c r="N4338" s="29"/>
      <c r="O4338" s="29"/>
      <c r="P4338" s="29"/>
      <c r="Q4338" s="29"/>
      <c r="R4338" s="29"/>
      <c r="S4338" s="29"/>
      <c r="T4338" s="29"/>
      <c r="U4338" s="29"/>
      <c r="V4338" s="29"/>
      <c r="W4338" s="29"/>
      <c r="X4338" s="29"/>
      <c r="Y4338" s="29"/>
      <c r="Z4338" s="29"/>
      <c r="AA4338" s="29"/>
      <c r="AB4338" s="29"/>
      <c r="AC4338" s="29"/>
      <c r="AD4338" s="29"/>
      <c r="AE4338" s="29"/>
      <c r="AF4338" s="29"/>
      <c r="AG4338" s="29"/>
      <c r="AH4338" s="29"/>
      <c r="AI4338" s="29"/>
      <c r="AJ4338" s="29"/>
      <c r="AK4338" s="29"/>
      <c r="AL4338" s="29"/>
      <c r="AM4338" s="29"/>
    </row>
    <row r="4339" spans="2:39">
      <c r="B4339" s="1"/>
      <c r="C4339" s="1"/>
      <c r="D4339" s="29"/>
      <c r="E4339" s="29"/>
      <c r="F4339" s="29"/>
      <c r="G4339" s="29"/>
      <c r="H4339" s="29"/>
      <c r="I4339" s="29"/>
      <c r="J4339" s="29"/>
      <c r="K4339" s="29"/>
      <c r="L4339" s="29"/>
      <c r="M4339" s="29"/>
      <c r="N4339" s="29"/>
      <c r="O4339" s="29"/>
      <c r="P4339" s="29"/>
      <c r="Q4339" s="29"/>
      <c r="R4339" s="29"/>
      <c r="S4339" s="29"/>
      <c r="T4339" s="29"/>
      <c r="U4339" s="29"/>
      <c r="V4339" s="29"/>
      <c r="W4339" s="29"/>
      <c r="X4339" s="29"/>
      <c r="Y4339" s="29"/>
      <c r="Z4339" s="29"/>
      <c r="AA4339" s="29"/>
      <c r="AB4339" s="29"/>
      <c r="AC4339" s="29"/>
      <c r="AD4339" s="29"/>
      <c r="AE4339" s="29"/>
      <c r="AF4339" s="29"/>
      <c r="AG4339" s="29"/>
      <c r="AH4339" s="29"/>
      <c r="AI4339" s="29"/>
      <c r="AJ4339" s="29"/>
      <c r="AK4339" s="29"/>
      <c r="AL4339" s="29"/>
      <c r="AM4339" s="29"/>
    </row>
    <row r="4340" spans="2:39">
      <c r="B4340" s="1"/>
      <c r="C4340" s="1"/>
      <c r="D4340" s="29"/>
      <c r="E4340" s="29"/>
      <c r="F4340" s="29"/>
      <c r="G4340" s="29"/>
      <c r="H4340" s="29"/>
      <c r="I4340" s="29"/>
      <c r="J4340" s="29"/>
      <c r="K4340" s="29"/>
      <c r="L4340" s="29"/>
      <c r="M4340" s="29"/>
      <c r="N4340" s="29"/>
      <c r="O4340" s="29"/>
      <c r="P4340" s="29"/>
      <c r="Q4340" s="29"/>
      <c r="R4340" s="29"/>
      <c r="S4340" s="29"/>
      <c r="T4340" s="29"/>
      <c r="U4340" s="29"/>
      <c r="V4340" s="29"/>
      <c r="W4340" s="29"/>
      <c r="X4340" s="29"/>
      <c r="Y4340" s="29"/>
      <c r="Z4340" s="29"/>
      <c r="AA4340" s="29"/>
      <c r="AB4340" s="29"/>
      <c r="AC4340" s="29"/>
      <c r="AD4340" s="29"/>
      <c r="AE4340" s="29"/>
      <c r="AF4340" s="29"/>
      <c r="AG4340" s="29"/>
      <c r="AH4340" s="29"/>
      <c r="AI4340" s="29"/>
      <c r="AJ4340" s="29"/>
      <c r="AK4340" s="29"/>
      <c r="AL4340" s="29"/>
      <c r="AM4340" s="29"/>
    </row>
    <row r="4341" spans="2:39">
      <c r="B4341" s="1"/>
      <c r="C4341" s="1"/>
      <c r="D4341" s="29"/>
      <c r="E4341" s="29"/>
      <c r="F4341" s="29"/>
      <c r="G4341" s="29"/>
      <c r="H4341" s="29"/>
      <c r="I4341" s="29"/>
      <c r="J4341" s="29"/>
      <c r="K4341" s="29"/>
      <c r="L4341" s="29"/>
      <c r="M4341" s="29"/>
      <c r="N4341" s="29"/>
      <c r="O4341" s="29"/>
      <c r="P4341" s="29"/>
      <c r="Q4341" s="29"/>
      <c r="R4341" s="29"/>
      <c r="S4341" s="29"/>
      <c r="T4341" s="29"/>
      <c r="U4341" s="29"/>
      <c r="V4341" s="29"/>
      <c r="W4341" s="29"/>
      <c r="X4341" s="29"/>
      <c r="Y4341" s="29"/>
      <c r="Z4341" s="29"/>
      <c r="AA4341" s="29"/>
      <c r="AB4341" s="29"/>
      <c r="AC4341" s="29"/>
      <c r="AD4341" s="29"/>
      <c r="AE4341" s="29"/>
      <c r="AF4341" s="29"/>
      <c r="AG4341" s="29"/>
      <c r="AH4341" s="29"/>
      <c r="AI4341" s="29"/>
      <c r="AJ4341" s="29"/>
      <c r="AK4341" s="29"/>
      <c r="AL4341" s="29"/>
      <c r="AM4341" s="29"/>
    </row>
    <row r="4342" spans="2:39">
      <c r="B4342" s="1"/>
      <c r="C4342" s="1"/>
      <c r="D4342" s="29"/>
      <c r="E4342" s="29"/>
      <c r="F4342" s="29"/>
      <c r="G4342" s="29"/>
      <c r="H4342" s="29"/>
      <c r="I4342" s="29"/>
      <c r="J4342" s="29"/>
      <c r="K4342" s="29"/>
      <c r="L4342" s="29"/>
      <c r="M4342" s="29"/>
      <c r="N4342" s="29"/>
      <c r="O4342" s="29"/>
      <c r="P4342" s="29"/>
      <c r="Q4342" s="29"/>
      <c r="R4342" s="29"/>
      <c r="S4342" s="29"/>
      <c r="T4342" s="29"/>
      <c r="U4342" s="29"/>
      <c r="V4342" s="29"/>
      <c r="W4342" s="29"/>
      <c r="X4342" s="29"/>
      <c r="Y4342" s="29"/>
      <c r="Z4342" s="29"/>
      <c r="AA4342" s="29"/>
      <c r="AB4342" s="29"/>
      <c r="AC4342" s="29"/>
      <c r="AD4342" s="29"/>
      <c r="AE4342" s="29"/>
      <c r="AF4342" s="29"/>
      <c r="AG4342" s="29"/>
      <c r="AH4342" s="29"/>
      <c r="AI4342" s="29"/>
      <c r="AJ4342" s="29"/>
      <c r="AK4342" s="29"/>
      <c r="AL4342" s="29"/>
      <c r="AM4342" s="29"/>
    </row>
    <row r="4343" spans="2:39">
      <c r="B4343" s="1"/>
      <c r="C4343" s="1"/>
      <c r="D4343" s="29"/>
      <c r="E4343" s="29"/>
      <c r="F4343" s="29"/>
      <c r="G4343" s="29"/>
      <c r="H4343" s="29"/>
      <c r="I4343" s="29"/>
      <c r="J4343" s="29"/>
      <c r="K4343" s="29"/>
      <c r="L4343" s="29"/>
      <c r="M4343" s="29"/>
      <c r="N4343" s="29"/>
      <c r="O4343" s="29"/>
      <c r="P4343" s="29"/>
      <c r="Q4343" s="29"/>
      <c r="R4343" s="29"/>
      <c r="S4343" s="29"/>
      <c r="T4343" s="29"/>
      <c r="U4343" s="29"/>
      <c r="V4343" s="29"/>
      <c r="W4343" s="29"/>
      <c r="X4343" s="29"/>
      <c r="Y4343" s="29"/>
      <c r="Z4343" s="29"/>
      <c r="AA4343" s="29"/>
      <c r="AB4343" s="29"/>
      <c r="AC4343" s="29"/>
      <c r="AD4343" s="29"/>
      <c r="AE4343" s="29"/>
      <c r="AF4343" s="29"/>
      <c r="AG4343" s="29"/>
      <c r="AH4343" s="29"/>
      <c r="AI4343" s="29"/>
      <c r="AJ4343" s="29"/>
      <c r="AK4343" s="29"/>
      <c r="AL4343" s="29"/>
      <c r="AM4343" s="29"/>
    </row>
    <row r="4344" spans="2:39">
      <c r="B4344" s="1"/>
      <c r="C4344" s="1"/>
      <c r="D4344" s="29"/>
      <c r="E4344" s="29"/>
      <c r="F4344" s="29"/>
      <c r="G4344" s="29"/>
      <c r="H4344" s="29"/>
      <c r="I4344" s="29"/>
      <c r="J4344" s="29"/>
      <c r="K4344" s="29"/>
      <c r="L4344" s="29"/>
      <c r="M4344" s="29"/>
      <c r="N4344" s="29"/>
      <c r="O4344" s="29"/>
      <c r="P4344" s="29"/>
      <c r="Q4344" s="29"/>
      <c r="R4344" s="29"/>
      <c r="S4344" s="29"/>
      <c r="T4344" s="29"/>
      <c r="U4344" s="29"/>
      <c r="V4344" s="29"/>
      <c r="W4344" s="29"/>
      <c r="X4344" s="29"/>
      <c r="Y4344" s="29"/>
      <c r="Z4344" s="29"/>
      <c r="AA4344" s="29"/>
      <c r="AB4344" s="29"/>
      <c r="AC4344" s="29"/>
      <c r="AD4344" s="29"/>
      <c r="AE4344" s="29"/>
      <c r="AF4344" s="29"/>
      <c r="AG4344" s="29"/>
      <c r="AH4344" s="29"/>
      <c r="AI4344" s="29"/>
      <c r="AJ4344" s="29"/>
      <c r="AK4344" s="29"/>
      <c r="AL4344" s="29"/>
      <c r="AM4344" s="29"/>
    </row>
    <row r="4345" spans="2:39">
      <c r="B4345" s="1"/>
      <c r="C4345" s="1"/>
      <c r="D4345" s="29"/>
      <c r="E4345" s="29"/>
      <c r="F4345" s="29"/>
      <c r="G4345" s="29"/>
      <c r="H4345" s="29"/>
      <c r="I4345" s="29"/>
      <c r="J4345" s="29"/>
      <c r="K4345" s="29"/>
      <c r="L4345" s="29"/>
      <c r="M4345" s="29"/>
      <c r="N4345" s="29"/>
      <c r="O4345" s="29"/>
      <c r="P4345" s="29"/>
      <c r="Q4345" s="29"/>
      <c r="R4345" s="29"/>
      <c r="S4345" s="29"/>
      <c r="T4345" s="29"/>
      <c r="U4345" s="29"/>
      <c r="V4345" s="29"/>
      <c r="W4345" s="29"/>
      <c r="X4345" s="29"/>
      <c r="Y4345" s="29"/>
      <c r="Z4345" s="29"/>
      <c r="AA4345" s="29"/>
      <c r="AB4345" s="29"/>
      <c r="AC4345" s="29"/>
      <c r="AD4345" s="29"/>
      <c r="AE4345" s="29"/>
      <c r="AF4345" s="29"/>
      <c r="AG4345" s="29"/>
      <c r="AH4345" s="29"/>
      <c r="AI4345" s="29"/>
      <c r="AJ4345" s="29"/>
      <c r="AK4345" s="29"/>
      <c r="AL4345" s="29"/>
      <c r="AM4345" s="29"/>
    </row>
    <row r="4346" spans="2:39">
      <c r="B4346" s="1"/>
      <c r="C4346" s="1"/>
      <c r="D4346" s="29"/>
      <c r="E4346" s="29"/>
      <c r="F4346" s="29"/>
      <c r="G4346" s="29"/>
      <c r="H4346" s="29"/>
      <c r="I4346" s="29"/>
      <c r="J4346" s="29"/>
      <c r="K4346" s="29"/>
      <c r="L4346" s="29"/>
      <c r="M4346" s="29"/>
      <c r="N4346" s="29"/>
      <c r="O4346" s="29"/>
      <c r="P4346" s="29"/>
      <c r="Q4346" s="29"/>
      <c r="R4346" s="29"/>
      <c r="S4346" s="29"/>
      <c r="T4346" s="29"/>
      <c r="U4346" s="29"/>
      <c r="V4346" s="29"/>
      <c r="W4346" s="29"/>
      <c r="X4346" s="29"/>
      <c r="Y4346" s="29"/>
      <c r="Z4346" s="29"/>
      <c r="AA4346" s="29"/>
      <c r="AB4346" s="29"/>
      <c r="AC4346" s="29"/>
      <c r="AD4346" s="29"/>
      <c r="AE4346" s="29"/>
      <c r="AF4346" s="29"/>
      <c r="AG4346" s="29"/>
      <c r="AH4346" s="29"/>
      <c r="AI4346" s="29"/>
      <c r="AJ4346" s="29"/>
      <c r="AK4346" s="29"/>
      <c r="AL4346" s="29"/>
      <c r="AM4346" s="29"/>
    </row>
    <row r="4347" spans="2:39">
      <c r="B4347" s="1"/>
      <c r="C4347" s="1"/>
      <c r="D4347" s="29"/>
      <c r="E4347" s="29"/>
      <c r="F4347" s="29"/>
      <c r="G4347" s="29"/>
      <c r="H4347" s="29"/>
      <c r="I4347" s="29"/>
      <c r="J4347" s="29"/>
      <c r="K4347" s="29"/>
      <c r="L4347" s="29"/>
      <c r="M4347" s="29"/>
      <c r="N4347" s="29"/>
      <c r="O4347" s="29"/>
      <c r="P4347" s="29"/>
      <c r="Q4347" s="29"/>
      <c r="R4347" s="29"/>
      <c r="S4347" s="29"/>
      <c r="T4347" s="29"/>
      <c r="U4347" s="29"/>
      <c r="V4347" s="29"/>
      <c r="W4347" s="29"/>
      <c r="X4347" s="29"/>
      <c r="Y4347" s="29"/>
      <c r="Z4347" s="29"/>
      <c r="AA4347" s="29"/>
      <c r="AB4347" s="29"/>
      <c r="AC4347" s="29"/>
      <c r="AD4347" s="29"/>
      <c r="AE4347" s="29"/>
      <c r="AF4347" s="29"/>
      <c r="AG4347" s="29"/>
      <c r="AH4347" s="29"/>
      <c r="AI4347" s="29"/>
      <c r="AJ4347" s="29"/>
      <c r="AK4347" s="29"/>
      <c r="AL4347" s="29"/>
      <c r="AM4347" s="29"/>
    </row>
    <row r="4348" spans="2:39">
      <c r="B4348" s="1"/>
      <c r="C4348" s="1"/>
      <c r="D4348" s="29"/>
      <c r="E4348" s="29"/>
      <c r="F4348" s="29"/>
      <c r="G4348" s="29"/>
      <c r="H4348" s="29"/>
      <c r="I4348" s="29"/>
      <c r="J4348" s="29"/>
      <c r="K4348" s="29"/>
      <c r="L4348" s="29"/>
      <c r="M4348" s="29"/>
      <c r="N4348" s="29"/>
      <c r="O4348" s="29"/>
      <c r="P4348" s="29"/>
      <c r="Q4348" s="29"/>
      <c r="R4348" s="29"/>
      <c r="S4348" s="29"/>
      <c r="T4348" s="29"/>
      <c r="U4348" s="29"/>
      <c r="V4348" s="29"/>
      <c r="W4348" s="29"/>
      <c r="X4348" s="29"/>
      <c r="Y4348" s="29"/>
      <c r="Z4348" s="29"/>
      <c r="AA4348" s="29"/>
      <c r="AB4348" s="29"/>
      <c r="AC4348" s="29"/>
      <c r="AD4348" s="29"/>
      <c r="AE4348" s="29"/>
      <c r="AF4348" s="29"/>
      <c r="AG4348" s="29"/>
      <c r="AH4348" s="29"/>
      <c r="AI4348" s="29"/>
      <c r="AJ4348" s="29"/>
      <c r="AK4348" s="29"/>
      <c r="AL4348" s="29"/>
      <c r="AM4348" s="29"/>
    </row>
    <row r="4349" spans="2:39">
      <c r="B4349" s="1"/>
      <c r="C4349" s="1"/>
      <c r="D4349" s="29"/>
      <c r="E4349" s="29"/>
      <c r="F4349" s="29"/>
      <c r="G4349" s="29"/>
      <c r="H4349" s="29"/>
      <c r="I4349" s="29"/>
      <c r="J4349" s="29"/>
      <c r="K4349" s="29"/>
      <c r="L4349" s="29"/>
      <c r="M4349" s="29"/>
      <c r="N4349" s="29"/>
      <c r="O4349" s="29"/>
      <c r="P4349" s="29"/>
      <c r="Q4349" s="29"/>
      <c r="R4349" s="29"/>
      <c r="S4349" s="29"/>
      <c r="T4349" s="29"/>
      <c r="U4349" s="29"/>
      <c r="V4349" s="29"/>
      <c r="W4349" s="29"/>
      <c r="X4349" s="29"/>
      <c r="Y4349" s="29"/>
      <c r="Z4349" s="29"/>
      <c r="AA4349" s="29"/>
      <c r="AB4349" s="29"/>
      <c r="AC4349" s="29"/>
      <c r="AD4349" s="29"/>
      <c r="AE4349" s="29"/>
      <c r="AF4349" s="29"/>
      <c r="AG4349" s="29"/>
      <c r="AH4349" s="29"/>
      <c r="AI4349" s="29"/>
      <c r="AJ4349" s="29"/>
      <c r="AK4349" s="29"/>
      <c r="AL4349" s="29"/>
      <c r="AM4349" s="29"/>
    </row>
    <row r="4350" spans="2:39">
      <c r="B4350" s="1"/>
      <c r="C4350" s="1"/>
      <c r="D4350" s="29"/>
      <c r="E4350" s="29"/>
      <c r="F4350" s="29"/>
      <c r="G4350" s="29"/>
      <c r="H4350" s="29"/>
      <c r="I4350" s="29"/>
      <c r="J4350" s="29"/>
      <c r="K4350" s="29"/>
      <c r="L4350" s="29"/>
      <c r="M4350" s="29"/>
      <c r="N4350" s="29"/>
      <c r="O4350" s="29"/>
      <c r="P4350" s="29"/>
      <c r="Q4350" s="29"/>
      <c r="R4350" s="29"/>
      <c r="S4350" s="29"/>
      <c r="T4350" s="29"/>
      <c r="U4350" s="29"/>
      <c r="V4350" s="29"/>
      <c r="W4350" s="29"/>
      <c r="X4350" s="29"/>
      <c r="Y4350" s="29"/>
      <c r="Z4350" s="29"/>
      <c r="AA4350" s="29"/>
      <c r="AB4350" s="29"/>
      <c r="AC4350" s="29"/>
      <c r="AD4350" s="29"/>
      <c r="AE4350" s="29"/>
      <c r="AF4350" s="29"/>
      <c r="AG4350" s="29"/>
      <c r="AH4350" s="29"/>
      <c r="AI4350" s="29"/>
      <c r="AJ4350" s="29"/>
      <c r="AK4350" s="29"/>
      <c r="AL4350" s="29"/>
      <c r="AM4350" s="29"/>
    </row>
    <row r="4351" spans="2:39">
      <c r="B4351" s="1"/>
      <c r="C4351" s="1"/>
      <c r="D4351" s="29"/>
      <c r="E4351" s="29"/>
      <c r="F4351" s="29"/>
      <c r="G4351" s="29"/>
      <c r="H4351" s="29"/>
      <c r="I4351" s="29"/>
      <c r="J4351" s="29"/>
      <c r="K4351" s="29"/>
      <c r="L4351" s="29"/>
      <c r="M4351" s="29"/>
      <c r="N4351" s="29"/>
      <c r="O4351" s="29"/>
      <c r="P4351" s="29"/>
      <c r="Q4351" s="29"/>
      <c r="R4351" s="29"/>
      <c r="S4351" s="29"/>
      <c r="T4351" s="29"/>
      <c r="U4351" s="29"/>
      <c r="V4351" s="29"/>
      <c r="W4351" s="29"/>
      <c r="X4351" s="29"/>
      <c r="Y4351" s="29"/>
      <c r="Z4351" s="29"/>
      <c r="AA4351" s="29"/>
      <c r="AB4351" s="29"/>
      <c r="AC4351" s="29"/>
      <c r="AD4351" s="29"/>
      <c r="AE4351" s="29"/>
      <c r="AF4351" s="29"/>
      <c r="AG4351" s="29"/>
      <c r="AH4351" s="29"/>
      <c r="AI4351" s="29"/>
      <c r="AJ4351" s="29"/>
      <c r="AK4351" s="29"/>
      <c r="AL4351" s="29"/>
      <c r="AM4351" s="29"/>
    </row>
    <row r="4352" spans="2:39">
      <c r="B4352" s="1"/>
      <c r="C4352" s="1"/>
      <c r="D4352" s="29"/>
      <c r="E4352" s="29"/>
      <c r="F4352" s="29"/>
      <c r="G4352" s="29"/>
      <c r="H4352" s="29"/>
      <c r="I4352" s="29"/>
      <c r="J4352" s="29"/>
      <c r="K4352" s="29"/>
      <c r="L4352" s="29"/>
      <c r="M4352" s="29"/>
      <c r="N4352" s="29"/>
      <c r="O4352" s="29"/>
      <c r="P4352" s="29"/>
      <c r="Q4352" s="29"/>
      <c r="R4352" s="29"/>
      <c r="S4352" s="29"/>
      <c r="T4352" s="29"/>
      <c r="U4352" s="29"/>
      <c r="V4352" s="29"/>
      <c r="W4352" s="29"/>
      <c r="X4352" s="29"/>
      <c r="Y4352" s="29"/>
      <c r="Z4352" s="29"/>
      <c r="AA4352" s="29"/>
      <c r="AB4352" s="29"/>
      <c r="AC4352" s="29"/>
      <c r="AD4352" s="29"/>
      <c r="AE4352" s="29"/>
      <c r="AF4352" s="29"/>
      <c r="AG4352" s="29"/>
      <c r="AH4352" s="29"/>
      <c r="AI4352" s="29"/>
      <c r="AJ4352" s="29"/>
      <c r="AK4352" s="29"/>
      <c r="AL4352" s="29"/>
      <c r="AM4352" s="29"/>
    </row>
    <row r="4353" spans="2:39">
      <c r="B4353" s="1"/>
      <c r="C4353" s="1"/>
      <c r="D4353" s="29"/>
      <c r="E4353" s="29"/>
      <c r="F4353" s="29"/>
      <c r="G4353" s="29"/>
      <c r="H4353" s="29"/>
      <c r="I4353" s="29"/>
      <c r="J4353" s="29"/>
      <c r="K4353" s="29"/>
      <c r="L4353" s="29"/>
      <c r="M4353" s="29"/>
      <c r="N4353" s="29"/>
      <c r="O4353" s="29"/>
      <c r="P4353" s="29"/>
      <c r="Q4353" s="29"/>
      <c r="R4353" s="29"/>
      <c r="S4353" s="29"/>
      <c r="T4353" s="29"/>
      <c r="U4353" s="29"/>
      <c r="V4353" s="29"/>
      <c r="W4353" s="29"/>
      <c r="X4353" s="29"/>
      <c r="Y4353" s="29"/>
      <c r="Z4353" s="29"/>
      <c r="AA4353" s="29"/>
      <c r="AB4353" s="29"/>
      <c r="AC4353" s="29"/>
      <c r="AD4353" s="29"/>
      <c r="AE4353" s="29"/>
      <c r="AF4353" s="29"/>
      <c r="AG4353" s="29"/>
      <c r="AH4353" s="29"/>
      <c r="AI4353" s="29"/>
      <c r="AJ4353" s="29"/>
      <c r="AK4353" s="29"/>
      <c r="AL4353" s="29"/>
      <c r="AM4353" s="29"/>
    </row>
    <row r="4354" spans="2:39">
      <c r="B4354" s="1"/>
      <c r="C4354" s="1"/>
      <c r="D4354" s="29"/>
      <c r="E4354" s="29"/>
      <c r="F4354" s="29"/>
      <c r="G4354" s="29"/>
      <c r="H4354" s="29"/>
      <c r="I4354" s="29"/>
      <c r="J4354" s="29"/>
      <c r="K4354" s="29"/>
      <c r="L4354" s="29"/>
      <c r="M4354" s="29"/>
      <c r="N4354" s="29"/>
      <c r="O4354" s="29"/>
      <c r="P4354" s="29"/>
      <c r="Q4354" s="29"/>
      <c r="R4354" s="29"/>
      <c r="S4354" s="29"/>
      <c r="T4354" s="29"/>
      <c r="U4354" s="29"/>
      <c r="V4354" s="29"/>
      <c r="W4354" s="29"/>
      <c r="X4354" s="29"/>
      <c r="Y4354" s="29"/>
      <c r="Z4354" s="29"/>
      <c r="AA4354" s="29"/>
      <c r="AB4354" s="29"/>
      <c r="AC4354" s="29"/>
      <c r="AD4354" s="29"/>
      <c r="AE4354" s="29"/>
      <c r="AF4354" s="29"/>
      <c r="AG4354" s="29"/>
      <c r="AH4354" s="29"/>
      <c r="AI4354" s="29"/>
      <c r="AJ4354" s="29"/>
      <c r="AK4354" s="29"/>
      <c r="AL4354" s="29"/>
      <c r="AM4354" s="29"/>
    </row>
    <row r="4355" spans="2:39">
      <c r="B4355" s="1"/>
      <c r="C4355" s="1"/>
      <c r="D4355" s="29"/>
      <c r="E4355" s="29"/>
      <c r="F4355" s="29"/>
      <c r="G4355" s="29"/>
      <c r="H4355" s="29"/>
      <c r="I4355" s="29"/>
      <c r="J4355" s="29"/>
      <c r="K4355" s="29"/>
      <c r="L4355" s="29"/>
      <c r="M4355" s="29"/>
      <c r="N4355" s="29"/>
      <c r="O4355" s="29"/>
      <c r="P4355" s="29"/>
      <c r="Q4355" s="29"/>
      <c r="R4355" s="29"/>
      <c r="S4355" s="29"/>
      <c r="T4355" s="29"/>
      <c r="U4355" s="29"/>
      <c r="V4355" s="29"/>
      <c r="W4355" s="29"/>
      <c r="X4355" s="29"/>
      <c r="Y4355" s="29"/>
      <c r="Z4355" s="29"/>
      <c r="AA4355" s="29"/>
      <c r="AB4355" s="29"/>
      <c r="AC4355" s="29"/>
      <c r="AD4355" s="29"/>
      <c r="AE4355" s="29"/>
      <c r="AF4355" s="29"/>
      <c r="AG4355" s="29"/>
      <c r="AH4355" s="29"/>
      <c r="AI4355" s="29"/>
      <c r="AJ4355" s="29"/>
      <c r="AK4355" s="29"/>
      <c r="AL4355" s="29"/>
      <c r="AM4355" s="29"/>
    </row>
    <row r="4356" spans="2:39">
      <c r="B4356" s="1"/>
      <c r="C4356" s="1"/>
      <c r="D4356" s="29"/>
      <c r="E4356" s="29"/>
      <c r="F4356" s="29"/>
      <c r="G4356" s="29"/>
      <c r="H4356" s="29"/>
      <c r="I4356" s="29"/>
      <c r="J4356" s="29"/>
      <c r="K4356" s="29"/>
      <c r="L4356" s="29"/>
      <c r="M4356" s="29"/>
      <c r="N4356" s="29"/>
      <c r="O4356" s="29"/>
      <c r="P4356" s="29"/>
      <c r="Q4356" s="29"/>
      <c r="R4356" s="29"/>
      <c r="S4356" s="29"/>
      <c r="T4356" s="29"/>
      <c r="U4356" s="29"/>
      <c r="V4356" s="29"/>
      <c r="W4356" s="29"/>
      <c r="X4356" s="29"/>
      <c r="Y4356" s="29"/>
      <c r="Z4356" s="29"/>
      <c r="AA4356" s="29"/>
      <c r="AB4356" s="29"/>
      <c r="AC4356" s="29"/>
      <c r="AD4356" s="29"/>
      <c r="AE4356" s="29"/>
      <c r="AF4356" s="29"/>
      <c r="AG4356" s="29"/>
      <c r="AH4356" s="29"/>
      <c r="AI4356" s="29"/>
      <c r="AJ4356" s="29"/>
      <c r="AK4356" s="29"/>
      <c r="AL4356" s="29"/>
      <c r="AM4356" s="29"/>
    </row>
    <row r="4357" spans="2:39">
      <c r="B4357" s="1"/>
      <c r="C4357" s="1"/>
      <c r="D4357" s="29"/>
      <c r="E4357" s="29"/>
      <c r="F4357" s="29"/>
      <c r="G4357" s="29"/>
      <c r="H4357" s="29"/>
      <c r="I4357" s="29"/>
      <c r="J4357" s="29"/>
      <c r="K4357" s="29"/>
      <c r="L4357" s="29"/>
      <c r="M4357" s="29"/>
      <c r="N4357" s="29"/>
      <c r="O4357" s="29"/>
      <c r="P4357" s="29"/>
      <c r="Q4357" s="29"/>
      <c r="R4357" s="29"/>
      <c r="S4357" s="29"/>
      <c r="T4357" s="29"/>
      <c r="U4357" s="29"/>
      <c r="V4357" s="29"/>
      <c r="W4357" s="29"/>
      <c r="X4357" s="29"/>
      <c r="Y4357" s="29"/>
      <c r="Z4357" s="29"/>
      <c r="AA4357" s="29"/>
      <c r="AB4357" s="29"/>
      <c r="AC4357" s="29"/>
      <c r="AD4357" s="29"/>
      <c r="AE4357" s="29"/>
      <c r="AF4357" s="29"/>
      <c r="AG4357" s="29"/>
      <c r="AH4357" s="29"/>
      <c r="AI4357" s="29"/>
      <c r="AJ4357" s="29"/>
      <c r="AK4357" s="29"/>
      <c r="AL4357" s="29"/>
      <c r="AM4357" s="29"/>
    </row>
    <row r="4358" spans="2:39">
      <c r="B4358" s="1"/>
      <c r="C4358" s="1"/>
      <c r="D4358" s="29"/>
      <c r="E4358" s="29"/>
      <c r="F4358" s="29"/>
      <c r="G4358" s="29"/>
      <c r="H4358" s="29"/>
      <c r="I4358" s="29"/>
      <c r="J4358" s="29"/>
      <c r="K4358" s="29"/>
      <c r="L4358" s="29"/>
      <c r="M4358" s="29"/>
      <c r="N4358" s="29"/>
      <c r="O4358" s="29"/>
      <c r="P4358" s="29"/>
      <c r="Q4358" s="29"/>
      <c r="R4358" s="29"/>
      <c r="S4358" s="29"/>
      <c r="T4358" s="29"/>
      <c r="U4358" s="29"/>
      <c r="V4358" s="29"/>
      <c r="W4358" s="29"/>
      <c r="X4358" s="29"/>
      <c r="Y4358" s="29"/>
      <c r="Z4358" s="29"/>
      <c r="AA4358" s="29"/>
      <c r="AB4358" s="29"/>
      <c r="AC4358" s="29"/>
      <c r="AD4358" s="29"/>
      <c r="AE4358" s="29"/>
      <c r="AF4358" s="29"/>
      <c r="AG4358" s="29"/>
      <c r="AH4358" s="29"/>
      <c r="AI4358" s="29"/>
      <c r="AJ4358" s="29"/>
      <c r="AK4358" s="29"/>
      <c r="AL4358" s="29"/>
      <c r="AM4358" s="29"/>
    </row>
    <row r="4359" spans="2:39">
      <c r="B4359" s="1"/>
      <c r="C4359" s="1"/>
      <c r="D4359" s="29"/>
      <c r="E4359" s="29"/>
      <c r="F4359" s="29"/>
      <c r="G4359" s="29"/>
      <c r="H4359" s="29"/>
      <c r="I4359" s="29"/>
      <c r="J4359" s="29"/>
      <c r="K4359" s="29"/>
      <c r="L4359" s="29"/>
      <c r="M4359" s="29"/>
      <c r="N4359" s="29"/>
      <c r="O4359" s="29"/>
      <c r="P4359" s="29"/>
      <c r="Q4359" s="29"/>
      <c r="R4359" s="29"/>
      <c r="S4359" s="29"/>
      <c r="T4359" s="29"/>
      <c r="U4359" s="29"/>
      <c r="V4359" s="29"/>
      <c r="W4359" s="29"/>
      <c r="X4359" s="29"/>
      <c r="Y4359" s="29"/>
      <c r="Z4359" s="29"/>
      <c r="AA4359" s="29"/>
      <c r="AB4359" s="29"/>
      <c r="AC4359" s="29"/>
      <c r="AD4359" s="29"/>
      <c r="AE4359" s="29"/>
      <c r="AF4359" s="29"/>
      <c r="AG4359" s="29"/>
      <c r="AH4359" s="29"/>
      <c r="AI4359" s="29"/>
      <c r="AJ4359" s="29"/>
      <c r="AK4359" s="29"/>
      <c r="AL4359" s="29"/>
      <c r="AM4359" s="29"/>
    </row>
    <row r="4360" spans="2:39">
      <c r="B4360" s="1"/>
      <c r="C4360" s="1"/>
      <c r="D4360" s="29"/>
      <c r="E4360" s="29"/>
      <c r="F4360" s="29"/>
      <c r="G4360" s="29"/>
      <c r="H4360" s="29"/>
      <c r="I4360" s="29"/>
      <c r="J4360" s="29"/>
      <c r="K4360" s="29"/>
      <c r="L4360" s="29"/>
      <c r="M4360" s="29"/>
      <c r="N4360" s="29"/>
      <c r="O4360" s="29"/>
      <c r="P4360" s="29"/>
      <c r="Q4360" s="29"/>
      <c r="R4360" s="29"/>
      <c r="S4360" s="29"/>
      <c r="T4360" s="29"/>
      <c r="U4360" s="29"/>
      <c r="V4360" s="29"/>
      <c r="W4360" s="29"/>
      <c r="X4360" s="29"/>
      <c r="Y4360" s="29"/>
      <c r="Z4360" s="29"/>
      <c r="AA4360" s="29"/>
      <c r="AB4360" s="29"/>
      <c r="AC4360" s="29"/>
      <c r="AD4360" s="29"/>
      <c r="AE4360" s="29"/>
      <c r="AF4360" s="29"/>
      <c r="AG4360" s="29"/>
      <c r="AH4360" s="29"/>
      <c r="AI4360" s="29"/>
      <c r="AJ4360" s="29"/>
      <c r="AK4360" s="29"/>
      <c r="AL4360" s="29"/>
      <c r="AM4360" s="29"/>
    </row>
    <row r="4361" spans="2:39">
      <c r="B4361" s="1"/>
      <c r="C4361" s="1"/>
      <c r="D4361" s="29"/>
      <c r="E4361" s="29"/>
      <c r="F4361" s="29"/>
      <c r="G4361" s="29"/>
      <c r="H4361" s="29"/>
      <c r="I4361" s="29"/>
      <c r="J4361" s="29"/>
      <c r="K4361" s="29"/>
      <c r="L4361" s="29"/>
      <c r="M4361" s="29"/>
      <c r="N4361" s="29"/>
      <c r="O4361" s="29"/>
      <c r="P4361" s="29"/>
      <c r="Q4361" s="29"/>
      <c r="R4361" s="29"/>
      <c r="S4361" s="29"/>
      <c r="T4361" s="29"/>
      <c r="U4361" s="29"/>
      <c r="V4361" s="29"/>
      <c r="W4361" s="29"/>
      <c r="X4361" s="29"/>
      <c r="Y4361" s="29"/>
      <c r="Z4361" s="29"/>
      <c r="AA4361" s="29"/>
      <c r="AB4361" s="29"/>
      <c r="AC4361" s="29"/>
      <c r="AD4361" s="29"/>
      <c r="AE4361" s="29"/>
      <c r="AF4361" s="29"/>
      <c r="AG4361" s="29"/>
      <c r="AH4361" s="29"/>
      <c r="AI4361" s="29"/>
      <c r="AJ4361" s="29"/>
      <c r="AK4361" s="29"/>
      <c r="AL4361" s="29"/>
      <c r="AM4361" s="29"/>
    </row>
    <row r="4362" spans="2:39">
      <c r="B4362" s="1"/>
      <c r="C4362" s="1"/>
      <c r="D4362" s="29"/>
      <c r="E4362" s="29"/>
      <c r="F4362" s="29"/>
      <c r="G4362" s="29"/>
      <c r="H4362" s="29"/>
      <c r="I4362" s="29"/>
      <c r="J4362" s="29"/>
      <c r="K4362" s="29"/>
      <c r="L4362" s="29"/>
      <c r="M4362" s="29"/>
      <c r="N4362" s="29"/>
      <c r="O4362" s="29"/>
      <c r="P4362" s="29"/>
      <c r="Q4362" s="29"/>
      <c r="R4362" s="29"/>
      <c r="S4362" s="29"/>
      <c r="T4362" s="29"/>
      <c r="U4362" s="29"/>
      <c r="V4362" s="29"/>
      <c r="W4362" s="29"/>
      <c r="X4362" s="29"/>
      <c r="Y4362" s="29"/>
      <c r="Z4362" s="29"/>
      <c r="AA4362" s="29"/>
      <c r="AB4362" s="29"/>
      <c r="AC4362" s="29"/>
      <c r="AD4362" s="29"/>
      <c r="AE4362" s="29"/>
      <c r="AF4362" s="29"/>
      <c r="AG4362" s="29"/>
      <c r="AH4362" s="29"/>
      <c r="AI4362" s="29"/>
      <c r="AJ4362" s="29"/>
      <c r="AK4362" s="29"/>
      <c r="AL4362" s="29"/>
      <c r="AM4362" s="29"/>
    </row>
    <row r="4363" spans="2:39">
      <c r="B4363" s="1"/>
      <c r="C4363" s="1"/>
      <c r="D4363" s="29"/>
      <c r="E4363" s="29"/>
      <c r="F4363" s="29"/>
      <c r="G4363" s="29"/>
      <c r="H4363" s="29"/>
      <c r="I4363" s="29"/>
      <c r="J4363" s="29"/>
      <c r="K4363" s="29"/>
      <c r="L4363" s="29"/>
      <c r="M4363" s="29"/>
      <c r="N4363" s="29"/>
      <c r="O4363" s="29"/>
      <c r="P4363" s="29"/>
      <c r="Q4363" s="29"/>
      <c r="R4363" s="29"/>
      <c r="S4363" s="29"/>
      <c r="T4363" s="29"/>
      <c r="U4363" s="29"/>
      <c r="V4363" s="29"/>
      <c r="W4363" s="29"/>
      <c r="X4363" s="29"/>
      <c r="Y4363" s="29"/>
      <c r="Z4363" s="29"/>
      <c r="AA4363" s="29"/>
      <c r="AB4363" s="29"/>
      <c r="AC4363" s="29"/>
      <c r="AD4363" s="29"/>
      <c r="AE4363" s="29"/>
      <c r="AF4363" s="29"/>
      <c r="AG4363" s="29"/>
      <c r="AH4363" s="29"/>
      <c r="AI4363" s="29"/>
      <c r="AJ4363" s="29"/>
      <c r="AK4363" s="29"/>
      <c r="AL4363" s="29"/>
      <c r="AM4363" s="29"/>
    </row>
    <row r="4364" spans="2:39">
      <c r="B4364" s="1"/>
      <c r="C4364" s="1"/>
      <c r="D4364" s="29"/>
      <c r="E4364" s="29"/>
      <c r="F4364" s="29"/>
      <c r="G4364" s="29"/>
      <c r="H4364" s="29"/>
      <c r="I4364" s="29"/>
      <c r="J4364" s="29"/>
      <c r="K4364" s="29"/>
      <c r="L4364" s="29"/>
      <c r="M4364" s="29"/>
      <c r="N4364" s="29"/>
      <c r="O4364" s="29"/>
      <c r="P4364" s="29"/>
      <c r="Q4364" s="29"/>
      <c r="R4364" s="29"/>
      <c r="S4364" s="29"/>
      <c r="T4364" s="29"/>
      <c r="U4364" s="29"/>
      <c r="V4364" s="29"/>
      <c r="W4364" s="29"/>
      <c r="X4364" s="29"/>
      <c r="Y4364" s="29"/>
      <c r="Z4364" s="29"/>
      <c r="AA4364" s="29"/>
      <c r="AB4364" s="29"/>
      <c r="AC4364" s="29"/>
      <c r="AD4364" s="29"/>
      <c r="AE4364" s="29"/>
      <c r="AF4364" s="29"/>
      <c r="AG4364" s="29"/>
      <c r="AH4364" s="29"/>
      <c r="AI4364" s="29"/>
      <c r="AJ4364" s="29"/>
      <c r="AK4364" s="29"/>
      <c r="AL4364" s="29"/>
      <c r="AM4364" s="29"/>
    </row>
    <row r="4365" spans="2:39">
      <c r="B4365" s="1"/>
      <c r="C4365" s="1"/>
      <c r="D4365" s="29"/>
      <c r="E4365" s="29"/>
      <c r="F4365" s="29"/>
      <c r="G4365" s="29"/>
      <c r="H4365" s="29"/>
      <c r="I4365" s="29"/>
      <c r="J4365" s="29"/>
      <c r="K4365" s="29"/>
      <c r="L4365" s="29"/>
      <c r="M4365" s="29"/>
      <c r="N4365" s="29"/>
      <c r="O4365" s="29"/>
      <c r="P4365" s="29"/>
      <c r="Q4365" s="29"/>
      <c r="R4365" s="29"/>
      <c r="S4365" s="29"/>
      <c r="T4365" s="29"/>
      <c r="U4365" s="29"/>
      <c r="V4365" s="29"/>
      <c r="W4365" s="29"/>
      <c r="X4365" s="29"/>
      <c r="Y4365" s="29"/>
      <c r="Z4365" s="29"/>
      <c r="AA4365" s="29"/>
      <c r="AB4365" s="29"/>
      <c r="AC4365" s="29"/>
      <c r="AD4365" s="29"/>
      <c r="AE4365" s="29"/>
      <c r="AF4365" s="29"/>
      <c r="AG4365" s="29"/>
      <c r="AH4365" s="29"/>
      <c r="AI4365" s="29"/>
      <c r="AJ4365" s="29"/>
      <c r="AK4365" s="29"/>
      <c r="AL4365" s="29"/>
      <c r="AM4365" s="29"/>
    </row>
    <row r="4366" spans="2:39">
      <c r="B4366" s="1"/>
      <c r="C4366" s="1"/>
      <c r="D4366" s="29"/>
      <c r="E4366" s="29"/>
      <c r="F4366" s="29"/>
      <c r="G4366" s="29"/>
      <c r="H4366" s="29"/>
      <c r="I4366" s="29"/>
      <c r="J4366" s="29"/>
      <c r="K4366" s="29"/>
      <c r="L4366" s="29"/>
      <c r="M4366" s="29"/>
      <c r="N4366" s="29"/>
      <c r="O4366" s="29"/>
      <c r="P4366" s="29"/>
      <c r="Q4366" s="29"/>
      <c r="R4366" s="29"/>
      <c r="S4366" s="29"/>
      <c r="T4366" s="29"/>
      <c r="U4366" s="29"/>
      <c r="V4366" s="29"/>
      <c r="W4366" s="29"/>
      <c r="X4366" s="29"/>
      <c r="Y4366" s="29"/>
      <c r="Z4366" s="29"/>
      <c r="AA4366" s="29"/>
      <c r="AB4366" s="29"/>
      <c r="AC4366" s="29"/>
      <c r="AD4366" s="29"/>
      <c r="AE4366" s="29"/>
      <c r="AF4366" s="29"/>
      <c r="AG4366" s="29"/>
      <c r="AH4366" s="29"/>
      <c r="AI4366" s="29"/>
      <c r="AJ4366" s="29"/>
      <c r="AK4366" s="29"/>
      <c r="AL4366" s="29"/>
      <c r="AM4366" s="29"/>
    </row>
    <row r="4367" spans="2:39">
      <c r="B4367" s="1"/>
      <c r="C4367" s="1"/>
      <c r="D4367" s="29"/>
      <c r="E4367" s="29"/>
      <c r="F4367" s="29"/>
      <c r="G4367" s="29"/>
      <c r="H4367" s="29"/>
      <c r="I4367" s="29"/>
      <c r="J4367" s="29"/>
      <c r="K4367" s="29"/>
      <c r="L4367" s="29"/>
      <c r="M4367" s="29"/>
      <c r="N4367" s="29"/>
      <c r="O4367" s="29"/>
      <c r="P4367" s="29"/>
      <c r="Q4367" s="29"/>
      <c r="R4367" s="29"/>
      <c r="S4367" s="29"/>
      <c r="T4367" s="29"/>
      <c r="U4367" s="29"/>
      <c r="V4367" s="29"/>
      <c r="W4367" s="29"/>
      <c r="X4367" s="29"/>
      <c r="Y4367" s="29"/>
      <c r="Z4367" s="29"/>
      <c r="AA4367" s="29"/>
      <c r="AB4367" s="29"/>
      <c r="AC4367" s="29"/>
      <c r="AD4367" s="29"/>
      <c r="AE4367" s="29"/>
      <c r="AF4367" s="29"/>
      <c r="AG4367" s="29"/>
      <c r="AH4367" s="29"/>
      <c r="AI4367" s="29"/>
      <c r="AJ4367" s="29"/>
      <c r="AK4367" s="29"/>
      <c r="AL4367" s="29"/>
      <c r="AM4367" s="29"/>
    </row>
    <row r="4368" spans="2:39">
      <c r="B4368" s="1"/>
      <c r="C4368" s="1"/>
      <c r="D4368" s="29"/>
      <c r="E4368" s="29"/>
      <c r="F4368" s="29"/>
      <c r="G4368" s="29"/>
      <c r="H4368" s="29"/>
      <c r="I4368" s="29"/>
      <c r="J4368" s="29"/>
      <c r="K4368" s="29"/>
      <c r="L4368" s="29"/>
      <c r="M4368" s="29"/>
      <c r="N4368" s="29"/>
      <c r="O4368" s="29"/>
      <c r="P4368" s="29"/>
      <c r="Q4368" s="29"/>
      <c r="R4368" s="29"/>
      <c r="S4368" s="29"/>
      <c r="T4368" s="29"/>
      <c r="U4368" s="29"/>
      <c r="V4368" s="29"/>
      <c r="W4368" s="29"/>
      <c r="X4368" s="29"/>
      <c r="Y4368" s="29"/>
      <c r="Z4368" s="29"/>
      <c r="AA4368" s="29"/>
      <c r="AB4368" s="29"/>
      <c r="AC4368" s="29"/>
      <c r="AD4368" s="29"/>
      <c r="AE4368" s="29"/>
      <c r="AF4368" s="29"/>
      <c r="AG4368" s="29"/>
      <c r="AH4368" s="29"/>
      <c r="AI4368" s="29"/>
      <c r="AJ4368" s="29"/>
      <c r="AK4368" s="29"/>
      <c r="AL4368" s="29"/>
      <c r="AM4368" s="29"/>
    </row>
    <row r="4369" spans="2:39">
      <c r="B4369" s="1"/>
      <c r="C4369" s="1"/>
      <c r="D4369" s="29"/>
      <c r="E4369" s="29"/>
      <c r="F4369" s="29"/>
      <c r="G4369" s="29"/>
      <c r="H4369" s="29"/>
      <c r="I4369" s="29"/>
      <c r="J4369" s="29"/>
      <c r="K4369" s="29"/>
      <c r="L4369" s="29"/>
      <c r="M4369" s="29"/>
      <c r="N4369" s="29"/>
      <c r="O4369" s="29"/>
      <c r="P4369" s="29"/>
      <c r="Q4369" s="29"/>
      <c r="R4369" s="29"/>
      <c r="S4369" s="29"/>
      <c r="T4369" s="29"/>
      <c r="U4369" s="29"/>
      <c r="V4369" s="29"/>
      <c r="W4369" s="29"/>
      <c r="X4369" s="29"/>
      <c r="Y4369" s="29"/>
      <c r="Z4369" s="29"/>
      <c r="AA4369" s="29"/>
      <c r="AB4369" s="29"/>
      <c r="AC4369" s="29"/>
      <c r="AD4369" s="29"/>
      <c r="AE4369" s="29"/>
      <c r="AF4369" s="29"/>
      <c r="AG4369" s="29"/>
      <c r="AH4369" s="29"/>
      <c r="AI4369" s="29"/>
      <c r="AJ4369" s="29"/>
      <c r="AK4369" s="29"/>
      <c r="AL4369" s="29"/>
      <c r="AM4369" s="29"/>
    </row>
    <row r="4370" spans="2:39">
      <c r="B4370" s="1"/>
      <c r="C4370" s="1"/>
      <c r="D4370" s="29"/>
      <c r="E4370" s="29"/>
      <c r="F4370" s="29"/>
      <c r="G4370" s="29"/>
      <c r="H4370" s="29"/>
      <c r="I4370" s="29"/>
      <c r="J4370" s="29"/>
      <c r="K4370" s="29"/>
      <c r="L4370" s="29"/>
      <c r="M4370" s="29"/>
      <c r="N4370" s="29"/>
      <c r="O4370" s="29"/>
      <c r="P4370" s="29"/>
      <c r="Q4370" s="29"/>
      <c r="R4370" s="29"/>
      <c r="S4370" s="29"/>
      <c r="T4370" s="29"/>
      <c r="U4370" s="29"/>
      <c r="V4370" s="29"/>
      <c r="W4370" s="29"/>
      <c r="X4370" s="29"/>
      <c r="Y4370" s="29"/>
      <c r="Z4370" s="29"/>
      <c r="AA4370" s="29"/>
      <c r="AB4370" s="29"/>
      <c r="AC4370" s="29"/>
      <c r="AD4370" s="29"/>
      <c r="AE4370" s="29"/>
      <c r="AF4370" s="29"/>
      <c r="AG4370" s="29"/>
      <c r="AH4370" s="29"/>
      <c r="AI4370" s="29"/>
      <c r="AJ4370" s="29"/>
      <c r="AK4370" s="29"/>
      <c r="AL4370" s="29"/>
      <c r="AM4370" s="29"/>
    </row>
    <row r="4371" spans="2:39">
      <c r="B4371" s="1"/>
      <c r="C4371" s="1"/>
      <c r="D4371" s="29"/>
      <c r="E4371" s="29"/>
      <c r="F4371" s="29"/>
      <c r="G4371" s="29"/>
      <c r="H4371" s="29"/>
      <c r="I4371" s="29"/>
      <c r="J4371" s="29"/>
      <c r="K4371" s="29"/>
      <c r="L4371" s="29"/>
      <c r="M4371" s="29"/>
      <c r="N4371" s="29"/>
      <c r="O4371" s="29"/>
      <c r="P4371" s="29"/>
      <c r="Q4371" s="29"/>
      <c r="R4371" s="29"/>
      <c r="S4371" s="29"/>
      <c r="T4371" s="29"/>
      <c r="U4371" s="29"/>
      <c r="V4371" s="29"/>
      <c r="W4371" s="29"/>
      <c r="X4371" s="29"/>
      <c r="Y4371" s="29"/>
      <c r="Z4371" s="29"/>
      <c r="AA4371" s="29"/>
      <c r="AB4371" s="29"/>
      <c r="AC4371" s="29"/>
      <c r="AD4371" s="29"/>
      <c r="AE4371" s="29"/>
      <c r="AF4371" s="29"/>
      <c r="AG4371" s="29"/>
      <c r="AH4371" s="29"/>
      <c r="AI4371" s="29"/>
      <c r="AJ4371" s="29"/>
      <c r="AK4371" s="29"/>
      <c r="AL4371" s="29"/>
      <c r="AM4371" s="29"/>
    </row>
    <row r="4372" spans="2:39">
      <c r="B4372" s="1"/>
      <c r="C4372" s="1"/>
      <c r="D4372" s="29"/>
      <c r="E4372" s="29"/>
      <c r="F4372" s="29"/>
      <c r="G4372" s="29"/>
      <c r="H4372" s="29"/>
      <c r="I4372" s="29"/>
      <c r="J4372" s="29"/>
      <c r="K4372" s="29"/>
      <c r="L4372" s="29"/>
      <c r="M4372" s="29"/>
      <c r="N4372" s="29"/>
      <c r="O4372" s="29"/>
      <c r="P4372" s="29"/>
      <c r="Q4372" s="29"/>
      <c r="R4372" s="29"/>
      <c r="S4372" s="29"/>
      <c r="T4372" s="29"/>
      <c r="U4372" s="29"/>
      <c r="V4372" s="29"/>
      <c r="W4372" s="29"/>
      <c r="X4372" s="29"/>
      <c r="Y4372" s="29"/>
      <c r="Z4372" s="29"/>
      <c r="AA4372" s="29"/>
      <c r="AB4372" s="29"/>
      <c r="AC4372" s="29"/>
      <c r="AD4372" s="29"/>
      <c r="AE4372" s="29"/>
      <c r="AF4372" s="29"/>
      <c r="AG4372" s="29"/>
      <c r="AH4372" s="29"/>
      <c r="AI4372" s="29"/>
      <c r="AJ4372" s="29"/>
      <c r="AK4372" s="29"/>
      <c r="AL4372" s="29"/>
      <c r="AM4372" s="29"/>
    </row>
    <row r="4373" spans="2:39">
      <c r="B4373" s="1"/>
      <c r="C4373" s="1"/>
      <c r="D4373" s="29"/>
      <c r="E4373" s="29"/>
      <c r="F4373" s="29"/>
      <c r="G4373" s="29"/>
      <c r="H4373" s="29"/>
      <c r="I4373" s="29"/>
      <c r="J4373" s="29"/>
      <c r="K4373" s="29"/>
      <c r="L4373" s="29"/>
      <c r="M4373" s="29"/>
      <c r="N4373" s="29"/>
      <c r="O4373" s="29"/>
      <c r="P4373" s="29"/>
      <c r="Q4373" s="29"/>
      <c r="R4373" s="29"/>
      <c r="S4373" s="29"/>
      <c r="T4373" s="29"/>
      <c r="U4373" s="29"/>
      <c r="V4373" s="29"/>
      <c r="W4373" s="29"/>
      <c r="X4373" s="29"/>
      <c r="Y4373" s="29"/>
      <c r="Z4373" s="29"/>
      <c r="AA4373" s="29"/>
      <c r="AB4373" s="29"/>
      <c r="AC4373" s="29"/>
      <c r="AD4373" s="29"/>
      <c r="AE4373" s="29"/>
      <c r="AF4373" s="29"/>
      <c r="AG4373" s="29"/>
      <c r="AH4373" s="29"/>
      <c r="AI4373" s="29"/>
      <c r="AJ4373" s="29"/>
      <c r="AK4373" s="29"/>
      <c r="AL4373" s="29"/>
      <c r="AM4373" s="29"/>
    </row>
    <row r="4374" spans="2:39">
      <c r="B4374" s="1"/>
      <c r="C4374" s="1"/>
      <c r="D4374" s="29"/>
      <c r="E4374" s="29"/>
      <c r="F4374" s="29"/>
      <c r="G4374" s="29"/>
      <c r="H4374" s="29"/>
      <c r="I4374" s="29"/>
      <c r="J4374" s="29"/>
      <c r="K4374" s="29"/>
      <c r="L4374" s="29"/>
      <c r="M4374" s="29"/>
      <c r="N4374" s="29"/>
      <c r="O4374" s="29"/>
      <c r="P4374" s="29"/>
      <c r="Q4374" s="29"/>
      <c r="R4374" s="29"/>
      <c r="S4374" s="29"/>
      <c r="T4374" s="29"/>
      <c r="U4374" s="29"/>
      <c r="V4374" s="29"/>
      <c r="W4374" s="29"/>
      <c r="X4374" s="29"/>
      <c r="Y4374" s="29"/>
      <c r="Z4374" s="29"/>
      <c r="AA4374" s="29"/>
      <c r="AB4374" s="29"/>
      <c r="AC4374" s="29"/>
      <c r="AD4374" s="29"/>
      <c r="AE4374" s="29"/>
      <c r="AF4374" s="29"/>
      <c r="AG4374" s="29"/>
      <c r="AH4374" s="29"/>
      <c r="AI4374" s="29"/>
      <c r="AJ4374" s="29"/>
      <c r="AK4374" s="29"/>
      <c r="AL4374" s="29"/>
      <c r="AM4374" s="29"/>
    </row>
    <row r="4375" spans="2:39">
      <c r="B4375" s="1"/>
      <c r="C4375" s="1"/>
      <c r="D4375" s="29"/>
      <c r="E4375" s="29"/>
      <c r="F4375" s="29"/>
      <c r="G4375" s="29"/>
      <c r="H4375" s="29"/>
      <c r="I4375" s="29"/>
      <c r="J4375" s="29"/>
      <c r="K4375" s="29"/>
      <c r="L4375" s="29"/>
      <c r="M4375" s="29"/>
      <c r="N4375" s="29"/>
      <c r="O4375" s="29"/>
      <c r="P4375" s="29"/>
      <c r="Q4375" s="29"/>
      <c r="R4375" s="29"/>
      <c r="S4375" s="29"/>
      <c r="T4375" s="29"/>
      <c r="U4375" s="29"/>
      <c r="V4375" s="29"/>
      <c r="W4375" s="29"/>
      <c r="X4375" s="29"/>
      <c r="Y4375" s="29"/>
      <c r="Z4375" s="29"/>
      <c r="AA4375" s="29"/>
      <c r="AB4375" s="29"/>
      <c r="AC4375" s="29"/>
      <c r="AD4375" s="29"/>
      <c r="AE4375" s="29"/>
      <c r="AF4375" s="29"/>
      <c r="AG4375" s="29"/>
      <c r="AH4375" s="29"/>
      <c r="AI4375" s="29"/>
      <c r="AJ4375" s="29"/>
      <c r="AK4375" s="29"/>
      <c r="AL4375" s="29"/>
      <c r="AM4375" s="29"/>
    </row>
    <row r="4376" spans="2:39">
      <c r="B4376" s="1"/>
      <c r="C4376" s="1"/>
      <c r="D4376" s="29"/>
      <c r="E4376" s="29"/>
      <c r="F4376" s="29"/>
      <c r="G4376" s="29"/>
      <c r="H4376" s="29"/>
      <c r="I4376" s="29"/>
      <c r="J4376" s="29"/>
      <c r="K4376" s="29"/>
      <c r="L4376" s="29"/>
      <c r="M4376" s="29"/>
      <c r="N4376" s="29"/>
      <c r="O4376" s="29"/>
      <c r="P4376" s="29"/>
      <c r="Q4376" s="29"/>
      <c r="R4376" s="29"/>
      <c r="S4376" s="29"/>
      <c r="T4376" s="29"/>
      <c r="U4376" s="29"/>
      <c r="V4376" s="29"/>
      <c r="W4376" s="29"/>
      <c r="X4376" s="29"/>
      <c r="Y4376" s="29"/>
      <c r="Z4376" s="29"/>
      <c r="AA4376" s="29"/>
      <c r="AB4376" s="29"/>
      <c r="AC4376" s="29"/>
      <c r="AD4376" s="29"/>
      <c r="AE4376" s="29"/>
      <c r="AF4376" s="29"/>
      <c r="AG4376" s="29"/>
      <c r="AH4376" s="29"/>
      <c r="AI4376" s="29"/>
      <c r="AJ4376" s="29"/>
      <c r="AK4376" s="29"/>
      <c r="AL4376" s="29"/>
      <c r="AM4376" s="29"/>
    </row>
    <row r="4377" spans="2:39">
      <c r="B4377" s="1"/>
      <c r="C4377" s="1"/>
      <c r="D4377" s="29"/>
      <c r="E4377" s="29"/>
      <c r="F4377" s="29"/>
      <c r="G4377" s="29"/>
      <c r="H4377" s="29"/>
      <c r="I4377" s="29"/>
      <c r="J4377" s="29"/>
      <c r="K4377" s="29"/>
      <c r="L4377" s="29"/>
      <c r="M4377" s="29"/>
      <c r="N4377" s="29"/>
      <c r="O4377" s="29"/>
      <c r="P4377" s="29"/>
      <c r="Q4377" s="29"/>
      <c r="R4377" s="29"/>
      <c r="S4377" s="29"/>
      <c r="T4377" s="29"/>
      <c r="U4377" s="29"/>
      <c r="V4377" s="29"/>
      <c r="W4377" s="29"/>
      <c r="X4377" s="29"/>
      <c r="Y4377" s="29"/>
      <c r="Z4377" s="29"/>
      <c r="AA4377" s="29"/>
      <c r="AB4377" s="29"/>
      <c r="AC4377" s="29"/>
      <c r="AD4377" s="29"/>
      <c r="AE4377" s="29"/>
      <c r="AF4377" s="29"/>
      <c r="AG4377" s="29"/>
      <c r="AH4377" s="29"/>
      <c r="AI4377" s="29"/>
      <c r="AJ4377" s="29"/>
      <c r="AK4377" s="29"/>
      <c r="AL4377" s="29"/>
      <c r="AM4377" s="29"/>
    </row>
    <row r="4378" spans="2:39">
      <c r="B4378" s="1"/>
      <c r="C4378" s="1"/>
      <c r="D4378" s="29"/>
      <c r="E4378" s="29"/>
      <c r="F4378" s="29"/>
      <c r="G4378" s="29"/>
      <c r="H4378" s="29"/>
      <c r="I4378" s="29"/>
      <c r="J4378" s="29"/>
      <c r="K4378" s="29"/>
      <c r="L4378" s="29"/>
      <c r="M4378" s="29"/>
      <c r="N4378" s="29"/>
      <c r="O4378" s="29"/>
      <c r="P4378" s="29"/>
      <c r="Q4378" s="29"/>
      <c r="R4378" s="29"/>
      <c r="S4378" s="29"/>
      <c r="T4378" s="29"/>
      <c r="U4378" s="29"/>
      <c r="V4378" s="29"/>
      <c r="W4378" s="29"/>
      <c r="X4378" s="29"/>
      <c r="Y4378" s="29"/>
      <c r="Z4378" s="29"/>
      <c r="AA4378" s="29"/>
      <c r="AB4378" s="29"/>
      <c r="AC4378" s="29"/>
      <c r="AD4378" s="29"/>
      <c r="AE4378" s="29"/>
      <c r="AF4378" s="29"/>
      <c r="AG4378" s="29"/>
      <c r="AH4378" s="29"/>
      <c r="AI4378" s="29"/>
      <c r="AJ4378" s="29"/>
      <c r="AK4378" s="29"/>
      <c r="AL4378" s="29"/>
      <c r="AM4378" s="29"/>
    </row>
    <row r="4379" spans="2:39">
      <c r="B4379" s="1"/>
      <c r="C4379" s="1"/>
      <c r="D4379" s="29"/>
      <c r="E4379" s="29"/>
      <c r="F4379" s="29"/>
      <c r="G4379" s="29"/>
      <c r="H4379" s="29"/>
      <c r="I4379" s="29"/>
      <c r="J4379" s="29"/>
      <c r="K4379" s="29"/>
      <c r="L4379" s="29"/>
      <c r="M4379" s="29"/>
      <c r="N4379" s="29"/>
      <c r="O4379" s="29"/>
      <c r="P4379" s="29"/>
      <c r="Q4379" s="29"/>
      <c r="R4379" s="29"/>
      <c r="S4379" s="29"/>
      <c r="T4379" s="29"/>
      <c r="U4379" s="29"/>
      <c r="V4379" s="29"/>
      <c r="W4379" s="29"/>
      <c r="X4379" s="29"/>
      <c r="Y4379" s="29"/>
      <c r="Z4379" s="29"/>
      <c r="AA4379" s="29"/>
      <c r="AB4379" s="29"/>
      <c r="AC4379" s="29"/>
      <c r="AD4379" s="29"/>
      <c r="AE4379" s="29"/>
      <c r="AF4379" s="29"/>
      <c r="AG4379" s="29"/>
      <c r="AH4379" s="29"/>
      <c r="AI4379" s="29"/>
      <c r="AJ4379" s="29"/>
      <c r="AK4379" s="29"/>
      <c r="AL4379" s="29"/>
      <c r="AM4379" s="29"/>
    </row>
    <row r="4380" spans="2:39">
      <c r="B4380" s="1"/>
      <c r="C4380" s="1"/>
      <c r="D4380" s="29"/>
      <c r="E4380" s="29"/>
      <c r="F4380" s="29"/>
      <c r="G4380" s="29"/>
      <c r="H4380" s="29"/>
      <c r="I4380" s="29"/>
      <c r="J4380" s="29"/>
      <c r="K4380" s="29"/>
      <c r="L4380" s="29"/>
      <c r="M4380" s="29"/>
      <c r="N4380" s="29"/>
      <c r="O4380" s="29"/>
      <c r="P4380" s="29"/>
      <c r="Q4380" s="29"/>
      <c r="R4380" s="29"/>
      <c r="S4380" s="29"/>
      <c r="T4380" s="29"/>
      <c r="U4380" s="29"/>
      <c r="V4380" s="29"/>
      <c r="W4380" s="29"/>
      <c r="X4380" s="29"/>
      <c r="Y4380" s="29"/>
      <c r="Z4380" s="29"/>
      <c r="AA4380" s="29"/>
      <c r="AB4380" s="29"/>
      <c r="AC4380" s="29"/>
      <c r="AD4380" s="29"/>
      <c r="AE4380" s="29"/>
      <c r="AF4380" s="29"/>
      <c r="AG4380" s="29"/>
      <c r="AH4380" s="29"/>
      <c r="AI4380" s="29"/>
      <c r="AJ4380" s="29"/>
      <c r="AK4380" s="29"/>
      <c r="AL4380" s="29"/>
      <c r="AM4380" s="29"/>
    </row>
    <row r="4381" spans="2:39">
      <c r="B4381" s="1"/>
      <c r="C4381" s="1"/>
      <c r="D4381" s="29"/>
      <c r="E4381" s="29"/>
      <c r="F4381" s="29"/>
      <c r="G4381" s="29"/>
      <c r="H4381" s="29"/>
      <c r="I4381" s="29"/>
      <c r="J4381" s="29"/>
      <c r="K4381" s="29"/>
      <c r="L4381" s="29"/>
      <c r="M4381" s="29"/>
      <c r="N4381" s="29"/>
      <c r="O4381" s="29"/>
      <c r="P4381" s="29"/>
      <c r="Q4381" s="29"/>
      <c r="R4381" s="29"/>
      <c r="S4381" s="29"/>
      <c r="T4381" s="29"/>
      <c r="U4381" s="29"/>
      <c r="V4381" s="29"/>
      <c r="W4381" s="29"/>
      <c r="X4381" s="29"/>
      <c r="Y4381" s="29"/>
      <c r="Z4381" s="29"/>
      <c r="AA4381" s="29"/>
      <c r="AB4381" s="29"/>
      <c r="AC4381" s="29"/>
      <c r="AD4381" s="29"/>
      <c r="AE4381" s="29"/>
      <c r="AF4381" s="29"/>
      <c r="AG4381" s="29"/>
      <c r="AH4381" s="29"/>
      <c r="AI4381" s="29"/>
      <c r="AJ4381" s="29"/>
      <c r="AK4381" s="29"/>
      <c r="AL4381" s="29"/>
      <c r="AM4381" s="29"/>
    </row>
    <row r="4382" spans="2:39">
      <c r="B4382" s="1"/>
      <c r="C4382" s="1"/>
      <c r="D4382" s="29"/>
      <c r="E4382" s="29"/>
      <c r="F4382" s="29"/>
      <c r="G4382" s="29"/>
      <c r="H4382" s="29"/>
      <c r="I4382" s="29"/>
      <c r="J4382" s="29"/>
      <c r="K4382" s="29"/>
      <c r="L4382" s="29"/>
      <c r="M4382" s="29"/>
      <c r="N4382" s="29"/>
      <c r="O4382" s="29"/>
      <c r="P4382" s="29"/>
      <c r="Q4382" s="29"/>
      <c r="R4382" s="29"/>
      <c r="S4382" s="29"/>
      <c r="T4382" s="29"/>
      <c r="U4382" s="29"/>
      <c r="V4382" s="29"/>
      <c r="W4382" s="29"/>
      <c r="X4382" s="29"/>
      <c r="Y4382" s="29"/>
      <c r="Z4382" s="29"/>
      <c r="AA4382" s="29"/>
      <c r="AB4382" s="29"/>
      <c r="AC4382" s="29"/>
      <c r="AD4382" s="29"/>
      <c r="AE4382" s="29"/>
      <c r="AF4382" s="29"/>
      <c r="AG4382" s="29"/>
      <c r="AH4382" s="29"/>
      <c r="AI4382" s="29"/>
      <c r="AJ4382" s="29"/>
      <c r="AK4382" s="29"/>
      <c r="AL4382" s="29"/>
      <c r="AM4382" s="29"/>
    </row>
    <row r="4383" spans="2:39">
      <c r="B4383" s="1"/>
      <c r="C4383" s="1"/>
      <c r="D4383" s="29"/>
      <c r="E4383" s="29"/>
      <c r="F4383" s="29"/>
      <c r="G4383" s="29"/>
      <c r="H4383" s="29"/>
      <c r="I4383" s="29"/>
      <c r="J4383" s="29"/>
      <c r="K4383" s="29"/>
      <c r="L4383" s="29"/>
      <c r="M4383" s="29"/>
      <c r="N4383" s="29"/>
      <c r="O4383" s="29"/>
      <c r="P4383" s="29"/>
      <c r="Q4383" s="29"/>
      <c r="R4383" s="29"/>
      <c r="S4383" s="29"/>
      <c r="T4383" s="29"/>
      <c r="U4383" s="29"/>
      <c r="V4383" s="29"/>
      <c r="W4383" s="29"/>
      <c r="X4383" s="29"/>
      <c r="Y4383" s="29"/>
      <c r="Z4383" s="29"/>
      <c r="AA4383" s="29"/>
      <c r="AB4383" s="29"/>
      <c r="AC4383" s="29"/>
      <c r="AD4383" s="29"/>
      <c r="AE4383" s="29"/>
      <c r="AF4383" s="29"/>
      <c r="AG4383" s="29"/>
      <c r="AH4383" s="29"/>
      <c r="AI4383" s="29"/>
      <c r="AJ4383" s="29"/>
      <c r="AK4383" s="29"/>
      <c r="AL4383" s="29"/>
      <c r="AM4383" s="29"/>
    </row>
    <row r="4384" spans="2:39">
      <c r="B4384" s="1"/>
      <c r="C4384" s="1"/>
      <c r="D4384" s="29"/>
      <c r="E4384" s="29"/>
      <c r="F4384" s="29"/>
      <c r="G4384" s="29"/>
      <c r="H4384" s="29"/>
      <c r="I4384" s="29"/>
      <c r="J4384" s="29"/>
      <c r="K4384" s="29"/>
      <c r="L4384" s="29"/>
      <c r="M4384" s="29"/>
      <c r="N4384" s="29"/>
      <c r="O4384" s="29"/>
      <c r="P4384" s="29"/>
      <c r="Q4384" s="29"/>
      <c r="R4384" s="29"/>
      <c r="S4384" s="29"/>
      <c r="T4384" s="29"/>
      <c r="U4384" s="29"/>
      <c r="V4384" s="29"/>
      <c r="W4384" s="29"/>
      <c r="X4384" s="29"/>
      <c r="Y4384" s="29"/>
      <c r="Z4384" s="29"/>
      <c r="AA4384" s="29"/>
      <c r="AB4384" s="29"/>
      <c r="AC4384" s="29"/>
      <c r="AD4384" s="29"/>
      <c r="AE4384" s="29"/>
      <c r="AF4384" s="29"/>
      <c r="AG4384" s="29"/>
      <c r="AH4384" s="29"/>
      <c r="AI4384" s="29"/>
      <c r="AJ4384" s="29"/>
      <c r="AK4384" s="29"/>
      <c r="AL4384" s="29"/>
      <c r="AM4384" s="29"/>
    </row>
    <row r="4385" spans="2:39">
      <c r="B4385" s="1"/>
      <c r="C4385" s="1"/>
      <c r="D4385" s="29"/>
      <c r="E4385" s="29"/>
      <c r="F4385" s="29"/>
      <c r="G4385" s="29"/>
      <c r="H4385" s="29"/>
      <c r="I4385" s="29"/>
      <c r="J4385" s="29"/>
      <c r="K4385" s="29"/>
      <c r="L4385" s="29"/>
      <c r="M4385" s="29"/>
      <c r="N4385" s="29"/>
      <c r="O4385" s="29"/>
      <c r="P4385" s="29"/>
      <c r="Q4385" s="29"/>
      <c r="R4385" s="29"/>
      <c r="S4385" s="29"/>
      <c r="T4385" s="29"/>
      <c r="U4385" s="29"/>
      <c r="V4385" s="29"/>
      <c r="W4385" s="29"/>
      <c r="X4385" s="29"/>
      <c r="Y4385" s="29"/>
      <c r="Z4385" s="29"/>
      <c r="AA4385" s="29"/>
      <c r="AB4385" s="29"/>
      <c r="AC4385" s="29"/>
      <c r="AD4385" s="29"/>
      <c r="AE4385" s="29"/>
      <c r="AF4385" s="29"/>
      <c r="AG4385" s="29"/>
      <c r="AH4385" s="29"/>
      <c r="AI4385" s="29"/>
      <c r="AJ4385" s="29"/>
      <c r="AK4385" s="29"/>
      <c r="AL4385" s="29"/>
      <c r="AM4385" s="29"/>
    </row>
    <row r="4386" spans="2:39">
      <c r="B4386" s="1"/>
      <c r="C4386" s="1"/>
      <c r="D4386" s="29"/>
      <c r="E4386" s="29"/>
      <c r="F4386" s="29"/>
      <c r="G4386" s="29"/>
      <c r="H4386" s="29"/>
      <c r="I4386" s="29"/>
      <c r="J4386" s="29"/>
      <c r="K4386" s="29"/>
      <c r="L4386" s="29"/>
      <c r="M4386" s="29"/>
      <c r="N4386" s="29"/>
      <c r="O4386" s="29"/>
      <c r="P4386" s="29"/>
      <c r="Q4386" s="29"/>
      <c r="R4386" s="29"/>
      <c r="S4386" s="29"/>
      <c r="T4386" s="29"/>
      <c r="U4386" s="29"/>
      <c r="V4386" s="29"/>
      <c r="W4386" s="29"/>
      <c r="X4386" s="29"/>
      <c r="Y4386" s="29"/>
      <c r="Z4386" s="29"/>
      <c r="AA4386" s="29"/>
      <c r="AB4386" s="29"/>
      <c r="AC4386" s="29"/>
      <c r="AD4386" s="29"/>
      <c r="AE4386" s="29"/>
      <c r="AF4386" s="29"/>
      <c r="AG4386" s="29"/>
      <c r="AH4386" s="29"/>
      <c r="AI4386" s="29"/>
      <c r="AJ4386" s="29"/>
      <c r="AK4386" s="29"/>
      <c r="AL4386" s="29"/>
      <c r="AM4386" s="29"/>
    </row>
    <row r="4387" spans="2:39">
      <c r="B4387" s="1"/>
      <c r="C4387" s="1"/>
      <c r="D4387" s="29"/>
      <c r="E4387" s="29"/>
      <c r="F4387" s="29"/>
      <c r="G4387" s="29"/>
      <c r="H4387" s="29"/>
      <c r="I4387" s="29"/>
      <c r="J4387" s="29"/>
      <c r="K4387" s="29"/>
      <c r="L4387" s="29"/>
      <c r="M4387" s="29"/>
      <c r="N4387" s="29"/>
      <c r="O4387" s="29"/>
      <c r="P4387" s="29"/>
      <c r="Q4387" s="29"/>
      <c r="R4387" s="29"/>
      <c r="S4387" s="29"/>
      <c r="T4387" s="29"/>
      <c r="U4387" s="29"/>
      <c r="V4387" s="29"/>
      <c r="W4387" s="29"/>
      <c r="X4387" s="29"/>
      <c r="Y4387" s="29"/>
      <c r="Z4387" s="29"/>
      <c r="AA4387" s="29"/>
      <c r="AB4387" s="29"/>
      <c r="AC4387" s="29"/>
      <c r="AD4387" s="29"/>
      <c r="AE4387" s="29"/>
      <c r="AF4387" s="29"/>
      <c r="AG4387" s="29"/>
      <c r="AH4387" s="29"/>
      <c r="AI4387" s="29"/>
      <c r="AJ4387" s="29"/>
      <c r="AK4387" s="29"/>
      <c r="AL4387" s="29"/>
      <c r="AM4387" s="29"/>
    </row>
    <row r="4388" spans="2:39">
      <c r="B4388" s="1"/>
      <c r="C4388" s="1"/>
      <c r="D4388" s="29"/>
      <c r="E4388" s="29"/>
      <c r="F4388" s="29"/>
      <c r="G4388" s="29"/>
      <c r="H4388" s="29"/>
      <c r="I4388" s="29"/>
      <c r="J4388" s="29"/>
      <c r="K4388" s="29"/>
      <c r="L4388" s="29"/>
      <c r="M4388" s="29"/>
      <c r="N4388" s="29"/>
      <c r="O4388" s="29"/>
      <c r="P4388" s="29"/>
      <c r="Q4388" s="29"/>
      <c r="R4388" s="29"/>
      <c r="S4388" s="29"/>
      <c r="T4388" s="29"/>
      <c r="U4388" s="29"/>
      <c r="V4388" s="29"/>
      <c r="W4388" s="29"/>
      <c r="X4388" s="29"/>
      <c r="Y4388" s="29"/>
      <c r="Z4388" s="29"/>
      <c r="AA4388" s="29"/>
      <c r="AB4388" s="29"/>
      <c r="AC4388" s="29"/>
      <c r="AD4388" s="29"/>
      <c r="AE4388" s="29"/>
      <c r="AF4388" s="29"/>
      <c r="AG4388" s="29"/>
      <c r="AH4388" s="29"/>
      <c r="AI4388" s="29"/>
      <c r="AJ4388" s="29"/>
      <c r="AK4388" s="29"/>
      <c r="AL4388" s="29"/>
      <c r="AM4388" s="29"/>
    </row>
    <row r="4389" spans="2:39">
      <c r="B4389" s="1"/>
      <c r="C4389" s="1"/>
      <c r="D4389" s="29"/>
      <c r="E4389" s="29"/>
      <c r="F4389" s="29"/>
      <c r="G4389" s="29"/>
      <c r="H4389" s="29"/>
      <c r="I4389" s="29"/>
      <c r="J4389" s="29"/>
      <c r="K4389" s="29"/>
      <c r="L4389" s="29"/>
      <c r="M4389" s="29"/>
      <c r="N4389" s="29"/>
      <c r="O4389" s="29"/>
      <c r="P4389" s="29"/>
      <c r="Q4389" s="29"/>
      <c r="R4389" s="29"/>
      <c r="S4389" s="29"/>
      <c r="T4389" s="29"/>
      <c r="U4389" s="29"/>
      <c r="V4389" s="29"/>
      <c r="W4389" s="29"/>
      <c r="X4389" s="29"/>
      <c r="Y4389" s="29"/>
      <c r="Z4389" s="29"/>
      <c r="AA4389" s="29"/>
      <c r="AB4389" s="29"/>
      <c r="AC4389" s="29"/>
      <c r="AD4389" s="29"/>
      <c r="AE4389" s="29"/>
      <c r="AF4389" s="29"/>
      <c r="AG4389" s="29"/>
      <c r="AH4389" s="29"/>
      <c r="AI4389" s="29"/>
      <c r="AJ4389" s="29"/>
      <c r="AK4389" s="29"/>
      <c r="AL4389" s="29"/>
      <c r="AM4389" s="29"/>
    </row>
    <row r="4390" spans="2:39">
      <c r="B4390" s="1"/>
      <c r="C4390" s="1"/>
      <c r="D4390" s="29"/>
      <c r="E4390" s="29"/>
      <c r="F4390" s="29"/>
      <c r="G4390" s="29"/>
      <c r="H4390" s="29"/>
      <c r="I4390" s="29"/>
      <c r="J4390" s="29"/>
      <c r="K4390" s="29"/>
      <c r="L4390" s="29"/>
      <c r="M4390" s="29"/>
      <c r="N4390" s="29"/>
      <c r="O4390" s="29"/>
      <c r="P4390" s="29"/>
      <c r="Q4390" s="29"/>
      <c r="R4390" s="29"/>
      <c r="S4390" s="29"/>
      <c r="T4390" s="29"/>
      <c r="U4390" s="29"/>
      <c r="V4390" s="29"/>
      <c r="W4390" s="29"/>
      <c r="X4390" s="29"/>
      <c r="Y4390" s="29"/>
      <c r="Z4390" s="29"/>
      <c r="AA4390" s="29"/>
      <c r="AB4390" s="29"/>
      <c r="AC4390" s="29"/>
      <c r="AD4390" s="29"/>
      <c r="AE4390" s="29"/>
      <c r="AF4390" s="29"/>
      <c r="AG4390" s="29"/>
      <c r="AH4390" s="29"/>
      <c r="AI4390" s="29"/>
      <c r="AJ4390" s="29"/>
      <c r="AK4390" s="29"/>
      <c r="AL4390" s="29"/>
      <c r="AM4390" s="29"/>
    </row>
    <row r="4391" spans="2:39">
      <c r="B4391" s="1"/>
      <c r="C4391" s="1"/>
      <c r="D4391" s="29"/>
      <c r="E4391" s="29"/>
      <c r="F4391" s="29"/>
      <c r="G4391" s="29"/>
      <c r="H4391" s="29"/>
      <c r="I4391" s="29"/>
      <c r="J4391" s="29"/>
      <c r="K4391" s="29"/>
      <c r="L4391" s="29"/>
      <c r="M4391" s="29"/>
      <c r="N4391" s="29"/>
      <c r="O4391" s="29"/>
      <c r="P4391" s="29"/>
      <c r="Q4391" s="29"/>
      <c r="R4391" s="29"/>
      <c r="S4391" s="29"/>
      <c r="T4391" s="29"/>
      <c r="U4391" s="29"/>
      <c r="V4391" s="29"/>
      <c r="W4391" s="29"/>
      <c r="X4391" s="29"/>
      <c r="Y4391" s="29"/>
      <c r="Z4391" s="29"/>
      <c r="AA4391" s="29"/>
      <c r="AB4391" s="29"/>
      <c r="AC4391" s="29"/>
      <c r="AD4391" s="29"/>
      <c r="AE4391" s="29"/>
      <c r="AF4391" s="29"/>
      <c r="AG4391" s="29"/>
      <c r="AH4391" s="29"/>
      <c r="AI4391" s="29"/>
      <c r="AJ4391" s="29"/>
      <c r="AK4391" s="29"/>
      <c r="AL4391" s="29"/>
      <c r="AM4391" s="29"/>
    </row>
    <row r="4392" spans="2:39">
      <c r="B4392" s="1"/>
      <c r="C4392" s="1"/>
      <c r="D4392" s="29"/>
      <c r="E4392" s="29"/>
      <c r="F4392" s="29"/>
      <c r="G4392" s="29"/>
      <c r="H4392" s="29"/>
      <c r="I4392" s="29"/>
      <c r="J4392" s="29"/>
      <c r="K4392" s="29"/>
      <c r="L4392" s="29"/>
      <c r="M4392" s="29"/>
      <c r="N4392" s="29"/>
      <c r="O4392" s="29"/>
      <c r="P4392" s="29"/>
      <c r="Q4392" s="29"/>
      <c r="R4392" s="29"/>
      <c r="S4392" s="29"/>
      <c r="T4392" s="29"/>
      <c r="U4392" s="29"/>
      <c r="V4392" s="29"/>
      <c r="W4392" s="29"/>
      <c r="X4392" s="29"/>
      <c r="Y4392" s="29"/>
      <c r="Z4392" s="29"/>
      <c r="AA4392" s="29"/>
      <c r="AB4392" s="29"/>
      <c r="AC4392" s="29"/>
      <c r="AD4392" s="29"/>
      <c r="AE4392" s="29"/>
      <c r="AF4392" s="29"/>
      <c r="AG4392" s="29"/>
      <c r="AH4392" s="29"/>
      <c r="AI4392" s="29"/>
      <c r="AJ4392" s="29"/>
      <c r="AK4392" s="29"/>
      <c r="AL4392" s="29"/>
      <c r="AM4392" s="29"/>
    </row>
    <row r="4393" spans="2:39">
      <c r="B4393" s="1"/>
      <c r="C4393" s="1"/>
      <c r="D4393" s="29"/>
      <c r="E4393" s="29"/>
      <c r="F4393" s="29"/>
      <c r="G4393" s="29"/>
      <c r="H4393" s="29"/>
      <c r="I4393" s="29"/>
      <c r="J4393" s="29"/>
      <c r="K4393" s="29"/>
      <c r="L4393" s="29"/>
      <c r="M4393" s="29"/>
      <c r="N4393" s="29"/>
      <c r="O4393" s="29"/>
      <c r="P4393" s="29"/>
      <c r="Q4393" s="29"/>
      <c r="R4393" s="29"/>
      <c r="S4393" s="29"/>
      <c r="T4393" s="29"/>
      <c r="U4393" s="29"/>
      <c r="V4393" s="29"/>
      <c r="W4393" s="29"/>
      <c r="X4393" s="29"/>
      <c r="Y4393" s="29"/>
      <c r="Z4393" s="29"/>
      <c r="AA4393" s="29"/>
      <c r="AB4393" s="29"/>
      <c r="AC4393" s="29"/>
      <c r="AD4393" s="29"/>
      <c r="AE4393" s="29"/>
      <c r="AF4393" s="29"/>
      <c r="AG4393" s="29"/>
      <c r="AH4393" s="29"/>
      <c r="AI4393" s="29"/>
      <c r="AJ4393" s="29"/>
      <c r="AK4393" s="29"/>
      <c r="AL4393" s="29"/>
      <c r="AM4393" s="29"/>
    </row>
    <row r="4394" spans="2:39">
      <c r="B4394" s="1"/>
      <c r="C4394" s="1"/>
      <c r="D4394" s="29"/>
      <c r="E4394" s="29"/>
      <c r="F4394" s="29"/>
      <c r="G4394" s="29"/>
      <c r="H4394" s="29"/>
      <c r="I4394" s="29"/>
      <c r="J4394" s="29"/>
      <c r="K4394" s="29"/>
      <c r="L4394" s="29"/>
      <c r="M4394" s="29"/>
      <c r="N4394" s="29"/>
      <c r="O4394" s="29"/>
      <c r="P4394" s="29"/>
      <c r="Q4394" s="29"/>
      <c r="R4394" s="29"/>
      <c r="S4394" s="29"/>
      <c r="T4394" s="29"/>
      <c r="U4394" s="29"/>
      <c r="V4394" s="29"/>
      <c r="W4394" s="29"/>
      <c r="X4394" s="29"/>
      <c r="Y4394" s="29"/>
      <c r="Z4394" s="29"/>
      <c r="AA4394" s="29"/>
      <c r="AB4394" s="29"/>
      <c r="AC4394" s="29"/>
      <c r="AD4394" s="29"/>
      <c r="AE4394" s="29"/>
      <c r="AF4394" s="29"/>
      <c r="AG4394" s="29"/>
      <c r="AH4394" s="29"/>
      <c r="AI4394" s="29"/>
      <c r="AJ4394" s="29"/>
      <c r="AK4394" s="29"/>
      <c r="AL4394" s="29"/>
      <c r="AM4394" s="29"/>
    </row>
    <row r="4395" spans="2:39">
      <c r="B4395" s="1"/>
      <c r="C4395" s="1"/>
      <c r="D4395" s="29"/>
      <c r="E4395" s="29"/>
      <c r="F4395" s="29"/>
      <c r="G4395" s="29"/>
      <c r="H4395" s="29"/>
      <c r="I4395" s="29"/>
      <c r="J4395" s="29"/>
      <c r="K4395" s="29"/>
      <c r="L4395" s="29"/>
      <c r="M4395" s="29"/>
      <c r="N4395" s="29"/>
      <c r="O4395" s="29"/>
      <c r="P4395" s="29"/>
      <c r="Q4395" s="29"/>
      <c r="R4395" s="29"/>
      <c r="S4395" s="29"/>
      <c r="T4395" s="29"/>
      <c r="U4395" s="29"/>
      <c r="V4395" s="29"/>
      <c r="W4395" s="29"/>
      <c r="X4395" s="29"/>
      <c r="Y4395" s="29"/>
      <c r="Z4395" s="29"/>
      <c r="AA4395" s="29"/>
      <c r="AB4395" s="29"/>
      <c r="AC4395" s="29"/>
      <c r="AD4395" s="29"/>
      <c r="AE4395" s="29"/>
      <c r="AF4395" s="29"/>
      <c r="AG4395" s="29"/>
      <c r="AH4395" s="29"/>
      <c r="AI4395" s="29"/>
      <c r="AJ4395" s="29"/>
      <c r="AK4395" s="29"/>
      <c r="AL4395" s="29"/>
      <c r="AM4395" s="29"/>
    </row>
    <row r="4396" spans="2:39">
      <c r="B4396" s="1"/>
      <c r="C4396" s="1"/>
      <c r="D4396" s="29"/>
      <c r="E4396" s="29"/>
      <c r="F4396" s="29"/>
      <c r="G4396" s="29"/>
      <c r="H4396" s="29"/>
      <c r="I4396" s="29"/>
      <c r="J4396" s="29"/>
      <c r="K4396" s="29"/>
      <c r="L4396" s="29"/>
      <c r="M4396" s="29"/>
      <c r="N4396" s="29"/>
      <c r="O4396" s="29"/>
      <c r="P4396" s="29"/>
      <c r="Q4396" s="29"/>
      <c r="R4396" s="29"/>
      <c r="S4396" s="29"/>
      <c r="T4396" s="29"/>
      <c r="U4396" s="29"/>
      <c r="V4396" s="29"/>
      <c r="W4396" s="29"/>
      <c r="X4396" s="29"/>
      <c r="Y4396" s="29"/>
      <c r="Z4396" s="29"/>
      <c r="AA4396" s="29"/>
      <c r="AB4396" s="29"/>
      <c r="AC4396" s="29"/>
      <c r="AD4396" s="29"/>
      <c r="AE4396" s="29"/>
      <c r="AF4396" s="29"/>
      <c r="AG4396" s="29"/>
      <c r="AH4396" s="29"/>
      <c r="AI4396" s="29"/>
      <c r="AJ4396" s="29"/>
      <c r="AK4396" s="29"/>
      <c r="AL4396" s="29"/>
      <c r="AM4396" s="29"/>
    </row>
    <row r="4397" spans="2:39">
      <c r="B4397" s="1"/>
      <c r="C4397" s="1"/>
      <c r="D4397" s="29"/>
      <c r="E4397" s="29"/>
      <c r="F4397" s="29"/>
      <c r="G4397" s="29"/>
      <c r="H4397" s="29"/>
      <c r="I4397" s="29"/>
      <c r="J4397" s="29"/>
      <c r="K4397" s="29"/>
      <c r="L4397" s="29"/>
      <c r="M4397" s="29"/>
      <c r="N4397" s="29"/>
      <c r="O4397" s="29"/>
      <c r="P4397" s="29"/>
      <c r="Q4397" s="29"/>
      <c r="R4397" s="29"/>
      <c r="S4397" s="29"/>
      <c r="T4397" s="29"/>
      <c r="U4397" s="29"/>
      <c r="V4397" s="29"/>
      <c r="W4397" s="29"/>
      <c r="X4397" s="29"/>
      <c r="Y4397" s="29"/>
      <c r="Z4397" s="29"/>
      <c r="AA4397" s="29"/>
      <c r="AB4397" s="29"/>
      <c r="AC4397" s="29"/>
      <c r="AD4397" s="29"/>
      <c r="AE4397" s="29"/>
      <c r="AF4397" s="29"/>
      <c r="AG4397" s="29"/>
      <c r="AH4397" s="29"/>
      <c r="AI4397" s="29"/>
      <c r="AJ4397" s="29"/>
      <c r="AK4397" s="29"/>
      <c r="AL4397" s="29"/>
      <c r="AM4397" s="29"/>
    </row>
    <row r="4398" spans="2:39">
      <c r="B4398" s="1"/>
      <c r="C4398" s="1"/>
      <c r="D4398" s="29"/>
      <c r="E4398" s="29"/>
      <c r="F4398" s="29"/>
      <c r="G4398" s="29"/>
      <c r="H4398" s="29"/>
      <c r="I4398" s="29"/>
      <c r="J4398" s="29"/>
      <c r="K4398" s="29"/>
      <c r="L4398" s="29"/>
      <c r="M4398" s="29"/>
      <c r="N4398" s="29"/>
      <c r="O4398" s="29"/>
      <c r="P4398" s="29"/>
      <c r="Q4398" s="29"/>
      <c r="R4398" s="29"/>
      <c r="S4398" s="29"/>
      <c r="T4398" s="29"/>
      <c r="U4398" s="29"/>
      <c r="V4398" s="29"/>
      <c r="W4398" s="29"/>
      <c r="X4398" s="29"/>
      <c r="Y4398" s="29"/>
      <c r="Z4398" s="29"/>
      <c r="AA4398" s="29"/>
      <c r="AB4398" s="29"/>
      <c r="AC4398" s="29"/>
      <c r="AD4398" s="29"/>
      <c r="AE4398" s="29"/>
      <c r="AF4398" s="29"/>
      <c r="AG4398" s="29"/>
      <c r="AH4398" s="29"/>
      <c r="AI4398" s="29"/>
      <c r="AJ4398" s="29"/>
      <c r="AK4398" s="29"/>
      <c r="AL4398" s="29"/>
      <c r="AM4398" s="29"/>
    </row>
    <row r="4399" spans="2:39">
      <c r="B4399" s="1"/>
      <c r="C4399" s="1"/>
      <c r="D4399" s="29"/>
      <c r="E4399" s="29"/>
      <c r="F4399" s="29"/>
      <c r="G4399" s="29"/>
      <c r="H4399" s="29"/>
      <c r="I4399" s="29"/>
      <c r="J4399" s="29"/>
      <c r="K4399" s="29"/>
      <c r="L4399" s="29"/>
      <c r="M4399" s="29"/>
      <c r="N4399" s="29"/>
      <c r="O4399" s="29"/>
      <c r="P4399" s="29"/>
      <c r="Q4399" s="29"/>
      <c r="R4399" s="29"/>
      <c r="S4399" s="29"/>
      <c r="T4399" s="29"/>
      <c r="U4399" s="29"/>
      <c r="V4399" s="29"/>
      <c r="W4399" s="29"/>
      <c r="X4399" s="29"/>
      <c r="Y4399" s="29"/>
      <c r="Z4399" s="29"/>
      <c r="AA4399" s="29"/>
      <c r="AB4399" s="29"/>
      <c r="AC4399" s="29"/>
      <c r="AD4399" s="29"/>
      <c r="AE4399" s="29"/>
      <c r="AF4399" s="29"/>
      <c r="AG4399" s="29"/>
      <c r="AH4399" s="29"/>
      <c r="AI4399" s="29"/>
      <c r="AJ4399" s="29"/>
      <c r="AK4399" s="29"/>
      <c r="AL4399" s="29"/>
      <c r="AM4399" s="29"/>
    </row>
    <row r="4400" spans="2:39">
      <c r="B4400" s="1"/>
      <c r="C4400" s="1"/>
      <c r="D4400" s="29"/>
      <c r="E4400" s="29"/>
      <c r="F4400" s="29"/>
      <c r="G4400" s="29"/>
      <c r="H4400" s="29"/>
      <c r="I4400" s="29"/>
      <c r="J4400" s="29"/>
      <c r="K4400" s="29"/>
      <c r="L4400" s="29"/>
      <c r="M4400" s="29"/>
      <c r="N4400" s="29"/>
      <c r="O4400" s="29"/>
      <c r="P4400" s="29"/>
      <c r="Q4400" s="29"/>
      <c r="R4400" s="29"/>
      <c r="S4400" s="29"/>
      <c r="T4400" s="29"/>
      <c r="U4400" s="29"/>
      <c r="V4400" s="29"/>
      <c r="W4400" s="29"/>
      <c r="X4400" s="29"/>
      <c r="Y4400" s="29"/>
      <c r="Z4400" s="29"/>
      <c r="AA4400" s="29"/>
      <c r="AB4400" s="29"/>
      <c r="AC4400" s="29"/>
      <c r="AD4400" s="29"/>
      <c r="AE4400" s="29"/>
      <c r="AF4400" s="29"/>
      <c r="AG4400" s="29"/>
      <c r="AH4400" s="29"/>
      <c r="AI4400" s="29"/>
      <c r="AJ4400" s="29"/>
      <c r="AK4400" s="29"/>
      <c r="AL4400" s="29"/>
      <c r="AM4400" s="29"/>
    </row>
    <row r="4401" spans="2:39">
      <c r="B4401" s="1"/>
      <c r="C4401" s="1"/>
      <c r="D4401" s="29"/>
      <c r="E4401" s="29"/>
      <c r="F4401" s="29"/>
      <c r="G4401" s="29"/>
      <c r="H4401" s="29"/>
      <c r="I4401" s="29"/>
      <c r="J4401" s="29"/>
      <c r="K4401" s="29"/>
      <c r="L4401" s="29"/>
      <c r="M4401" s="29"/>
      <c r="N4401" s="29"/>
      <c r="O4401" s="29"/>
      <c r="P4401" s="29"/>
      <c r="Q4401" s="29"/>
      <c r="R4401" s="29"/>
      <c r="S4401" s="29"/>
      <c r="T4401" s="29"/>
      <c r="U4401" s="29"/>
      <c r="V4401" s="29"/>
      <c r="W4401" s="29"/>
      <c r="X4401" s="29"/>
      <c r="Y4401" s="29"/>
      <c r="Z4401" s="29"/>
      <c r="AA4401" s="29"/>
      <c r="AB4401" s="29"/>
      <c r="AC4401" s="29"/>
      <c r="AD4401" s="29"/>
      <c r="AE4401" s="29"/>
      <c r="AF4401" s="29"/>
      <c r="AG4401" s="29"/>
      <c r="AH4401" s="29"/>
      <c r="AI4401" s="29"/>
      <c r="AJ4401" s="29"/>
      <c r="AK4401" s="29"/>
      <c r="AL4401" s="29"/>
      <c r="AM4401" s="29"/>
    </row>
    <row r="4402" spans="2:39">
      <c r="B4402" s="1"/>
      <c r="C4402" s="1"/>
      <c r="D4402" s="29"/>
      <c r="E4402" s="29"/>
      <c r="F4402" s="29"/>
      <c r="G4402" s="29"/>
      <c r="H4402" s="29"/>
      <c r="I4402" s="29"/>
      <c r="J4402" s="29"/>
      <c r="K4402" s="29"/>
      <c r="L4402" s="29"/>
      <c r="M4402" s="29"/>
      <c r="N4402" s="29"/>
      <c r="O4402" s="29"/>
      <c r="P4402" s="29"/>
      <c r="Q4402" s="29"/>
      <c r="R4402" s="29"/>
      <c r="S4402" s="29"/>
      <c r="T4402" s="29"/>
      <c r="U4402" s="29"/>
      <c r="V4402" s="29"/>
      <c r="W4402" s="29"/>
      <c r="X4402" s="29"/>
      <c r="Y4402" s="29"/>
      <c r="Z4402" s="29"/>
      <c r="AA4402" s="29"/>
      <c r="AB4402" s="29"/>
      <c r="AC4402" s="29"/>
      <c r="AD4402" s="29"/>
      <c r="AE4402" s="29"/>
      <c r="AF4402" s="29"/>
      <c r="AG4402" s="29"/>
      <c r="AH4402" s="29"/>
      <c r="AI4402" s="29"/>
      <c r="AJ4402" s="29"/>
      <c r="AK4402" s="29"/>
      <c r="AL4402" s="29"/>
      <c r="AM4402" s="29"/>
    </row>
    <row r="4403" spans="2:39">
      <c r="B4403" s="1"/>
      <c r="C4403" s="1"/>
      <c r="D4403" s="29"/>
      <c r="E4403" s="29"/>
      <c r="F4403" s="29"/>
      <c r="G4403" s="29"/>
      <c r="H4403" s="29"/>
      <c r="I4403" s="29"/>
      <c r="J4403" s="29"/>
      <c r="K4403" s="29"/>
      <c r="L4403" s="29"/>
      <c r="M4403" s="29"/>
      <c r="N4403" s="29"/>
      <c r="O4403" s="29"/>
      <c r="P4403" s="29"/>
      <c r="Q4403" s="29"/>
      <c r="R4403" s="29"/>
      <c r="S4403" s="29"/>
      <c r="T4403" s="29"/>
      <c r="U4403" s="29"/>
      <c r="V4403" s="29"/>
      <c r="W4403" s="29"/>
      <c r="X4403" s="29"/>
      <c r="Y4403" s="29"/>
      <c r="Z4403" s="29"/>
      <c r="AA4403" s="29"/>
      <c r="AB4403" s="29"/>
      <c r="AC4403" s="29"/>
      <c r="AD4403" s="29"/>
      <c r="AE4403" s="29"/>
      <c r="AF4403" s="29"/>
      <c r="AG4403" s="29"/>
      <c r="AH4403" s="29"/>
      <c r="AI4403" s="29"/>
      <c r="AJ4403" s="29"/>
      <c r="AK4403" s="29"/>
      <c r="AL4403" s="29"/>
      <c r="AM4403" s="29"/>
    </row>
    <row r="4404" spans="2:39">
      <c r="B4404" s="1"/>
      <c r="C4404" s="1"/>
      <c r="D4404" s="29"/>
      <c r="E4404" s="29"/>
      <c r="F4404" s="29"/>
      <c r="G4404" s="29"/>
      <c r="H4404" s="29"/>
      <c r="I4404" s="29"/>
      <c r="J4404" s="29"/>
      <c r="K4404" s="29"/>
      <c r="L4404" s="29"/>
      <c r="M4404" s="29"/>
      <c r="N4404" s="29"/>
      <c r="O4404" s="29"/>
      <c r="P4404" s="29"/>
      <c r="Q4404" s="29"/>
      <c r="R4404" s="29"/>
      <c r="S4404" s="29"/>
      <c r="T4404" s="29"/>
      <c r="U4404" s="29"/>
      <c r="V4404" s="29"/>
      <c r="W4404" s="29"/>
      <c r="X4404" s="29"/>
      <c r="Y4404" s="29"/>
      <c r="Z4404" s="29"/>
      <c r="AA4404" s="29"/>
      <c r="AB4404" s="29"/>
      <c r="AC4404" s="29"/>
      <c r="AD4404" s="29"/>
      <c r="AE4404" s="29"/>
      <c r="AF4404" s="29"/>
      <c r="AG4404" s="29"/>
      <c r="AH4404" s="29"/>
      <c r="AI4404" s="29"/>
      <c r="AJ4404" s="29"/>
      <c r="AK4404" s="29"/>
      <c r="AL4404" s="29"/>
      <c r="AM4404" s="29"/>
    </row>
    <row r="4405" spans="2:39">
      <c r="B4405" s="1"/>
      <c r="C4405" s="1"/>
      <c r="D4405" s="29"/>
      <c r="E4405" s="29"/>
      <c r="F4405" s="29"/>
      <c r="G4405" s="29"/>
      <c r="H4405" s="29"/>
      <c r="I4405" s="29"/>
      <c r="J4405" s="29"/>
      <c r="K4405" s="29"/>
      <c r="L4405" s="29"/>
      <c r="M4405" s="29"/>
      <c r="N4405" s="29"/>
      <c r="O4405" s="29"/>
      <c r="P4405" s="29"/>
      <c r="Q4405" s="29"/>
      <c r="R4405" s="29"/>
      <c r="S4405" s="29"/>
      <c r="T4405" s="29"/>
      <c r="U4405" s="29"/>
      <c r="V4405" s="29"/>
      <c r="W4405" s="29"/>
      <c r="X4405" s="29"/>
      <c r="Y4405" s="29"/>
      <c r="Z4405" s="29"/>
      <c r="AA4405" s="29"/>
      <c r="AB4405" s="29"/>
      <c r="AC4405" s="29"/>
      <c r="AD4405" s="29"/>
      <c r="AE4405" s="29"/>
      <c r="AF4405" s="29"/>
      <c r="AG4405" s="29"/>
      <c r="AH4405" s="29"/>
      <c r="AI4405" s="29"/>
      <c r="AJ4405" s="29"/>
      <c r="AK4405" s="29"/>
      <c r="AL4405" s="29"/>
      <c r="AM4405" s="29"/>
    </row>
    <row r="4406" spans="2:39">
      <c r="B4406" s="1"/>
      <c r="C4406" s="1"/>
      <c r="D4406" s="29"/>
      <c r="E4406" s="29"/>
      <c r="F4406" s="29"/>
      <c r="G4406" s="29"/>
      <c r="H4406" s="29"/>
      <c r="I4406" s="29"/>
      <c r="J4406" s="29"/>
      <c r="K4406" s="29"/>
      <c r="L4406" s="29"/>
      <c r="M4406" s="29"/>
      <c r="N4406" s="29"/>
      <c r="O4406" s="29"/>
      <c r="P4406" s="29"/>
      <c r="Q4406" s="29"/>
      <c r="R4406" s="29"/>
      <c r="S4406" s="29"/>
      <c r="T4406" s="29"/>
      <c r="U4406" s="29"/>
      <c r="V4406" s="29"/>
      <c r="W4406" s="29"/>
      <c r="X4406" s="29"/>
      <c r="Y4406" s="29"/>
      <c r="Z4406" s="29"/>
      <c r="AA4406" s="29"/>
      <c r="AB4406" s="29"/>
      <c r="AC4406" s="29"/>
      <c r="AD4406" s="29"/>
      <c r="AE4406" s="29"/>
      <c r="AF4406" s="29"/>
      <c r="AG4406" s="29"/>
      <c r="AH4406" s="29"/>
      <c r="AI4406" s="29"/>
      <c r="AJ4406" s="29"/>
      <c r="AK4406" s="29"/>
      <c r="AL4406" s="29"/>
      <c r="AM4406" s="29"/>
    </row>
    <row r="4407" spans="2:39">
      <c r="B4407" s="1"/>
      <c r="C4407" s="1"/>
      <c r="D4407" s="29"/>
      <c r="E4407" s="29"/>
      <c r="F4407" s="29"/>
      <c r="G4407" s="29"/>
      <c r="H4407" s="29"/>
      <c r="I4407" s="29"/>
      <c r="J4407" s="29"/>
      <c r="K4407" s="29"/>
      <c r="L4407" s="29"/>
      <c r="M4407" s="29"/>
      <c r="N4407" s="29"/>
      <c r="O4407" s="29"/>
      <c r="P4407" s="29"/>
      <c r="Q4407" s="29"/>
      <c r="R4407" s="29"/>
      <c r="S4407" s="29"/>
      <c r="T4407" s="29"/>
      <c r="U4407" s="29"/>
      <c r="V4407" s="29"/>
      <c r="W4407" s="29"/>
      <c r="X4407" s="29"/>
      <c r="Y4407" s="29"/>
      <c r="Z4407" s="29"/>
      <c r="AA4407" s="29"/>
      <c r="AB4407" s="29"/>
      <c r="AC4407" s="29"/>
      <c r="AD4407" s="29"/>
      <c r="AE4407" s="29"/>
      <c r="AF4407" s="29"/>
      <c r="AG4407" s="29"/>
      <c r="AH4407" s="29"/>
      <c r="AI4407" s="29"/>
      <c r="AJ4407" s="29"/>
      <c r="AK4407" s="29"/>
      <c r="AL4407" s="29"/>
      <c r="AM4407" s="29"/>
    </row>
    <row r="4408" spans="2:39">
      <c r="B4408" s="1"/>
      <c r="C4408" s="1"/>
      <c r="D4408" s="29"/>
      <c r="E4408" s="29"/>
      <c r="F4408" s="29"/>
      <c r="G4408" s="29"/>
      <c r="H4408" s="29"/>
      <c r="I4408" s="29"/>
      <c r="J4408" s="29"/>
      <c r="K4408" s="29"/>
      <c r="L4408" s="29"/>
      <c r="M4408" s="29"/>
      <c r="N4408" s="29"/>
      <c r="O4408" s="29"/>
      <c r="P4408" s="29"/>
      <c r="Q4408" s="29"/>
      <c r="R4408" s="29"/>
      <c r="S4408" s="29"/>
      <c r="T4408" s="29"/>
      <c r="U4408" s="29"/>
      <c r="V4408" s="29"/>
      <c r="W4408" s="29"/>
      <c r="X4408" s="29"/>
      <c r="Y4408" s="29"/>
      <c r="Z4408" s="29"/>
      <c r="AA4408" s="29"/>
      <c r="AB4408" s="29"/>
      <c r="AC4408" s="29"/>
      <c r="AD4408" s="29"/>
      <c r="AE4408" s="29"/>
      <c r="AF4408" s="29"/>
      <c r="AG4408" s="29"/>
      <c r="AH4408" s="29"/>
      <c r="AI4408" s="29"/>
      <c r="AJ4408" s="29"/>
      <c r="AK4408" s="29"/>
      <c r="AL4408" s="29"/>
      <c r="AM4408" s="29"/>
    </row>
    <row r="4409" spans="2:39">
      <c r="B4409" s="1"/>
      <c r="C4409" s="1"/>
      <c r="D4409" s="29"/>
      <c r="E4409" s="29"/>
      <c r="F4409" s="29"/>
      <c r="G4409" s="29"/>
      <c r="H4409" s="29"/>
      <c r="I4409" s="29"/>
      <c r="J4409" s="29"/>
      <c r="K4409" s="29"/>
      <c r="L4409" s="29"/>
      <c r="M4409" s="29"/>
      <c r="N4409" s="29"/>
      <c r="O4409" s="29"/>
      <c r="P4409" s="29"/>
      <c r="Q4409" s="29"/>
      <c r="R4409" s="29"/>
      <c r="S4409" s="29"/>
      <c r="T4409" s="29"/>
      <c r="U4409" s="29"/>
      <c r="V4409" s="29"/>
      <c r="W4409" s="29"/>
      <c r="X4409" s="29"/>
      <c r="Y4409" s="29"/>
      <c r="Z4409" s="29"/>
      <c r="AA4409" s="29"/>
      <c r="AB4409" s="29"/>
      <c r="AC4409" s="29"/>
      <c r="AD4409" s="29"/>
      <c r="AE4409" s="29"/>
      <c r="AF4409" s="29"/>
      <c r="AG4409" s="29"/>
      <c r="AH4409" s="29"/>
      <c r="AI4409" s="29"/>
      <c r="AJ4409" s="29"/>
      <c r="AK4409" s="29"/>
      <c r="AL4409" s="29"/>
      <c r="AM4409" s="29"/>
    </row>
    <row r="4410" spans="2:39">
      <c r="B4410" s="1"/>
      <c r="C4410" s="1"/>
      <c r="D4410" s="29"/>
      <c r="E4410" s="29"/>
      <c r="F4410" s="29"/>
      <c r="G4410" s="29"/>
      <c r="H4410" s="29"/>
      <c r="I4410" s="29"/>
      <c r="J4410" s="29"/>
      <c r="K4410" s="29"/>
      <c r="L4410" s="29"/>
      <c r="M4410" s="29"/>
      <c r="N4410" s="29"/>
      <c r="O4410" s="29"/>
      <c r="P4410" s="29"/>
      <c r="Q4410" s="29"/>
      <c r="R4410" s="29"/>
      <c r="S4410" s="29"/>
      <c r="T4410" s="29"/>
      <c r="U4410" s="29"/>
      <c r="V4410" s="29"/>
      <c r="W4410" s="29"/>
      <c r="X4410" s="29"/>
      <c r="Y4410" s="29"/>
      <c r="Z4410" s="29"/>
      <c r="AA4410" s="29"/>
      <c r="AB4410" s="29"/>
      <c r="AC4410" s="29"/>
      <c r="AD4410" s="29"/>
      <c r="AE4410" s="29"/>
      <c r="AF4410" s="29"/>
      <c r="AG4410" s="29"/>
      <c r="AH4410" s="29"/>
      <c r="AI4410" s="29"/>
      <c r="AJ4410" s="29"/>
      <c r="AK4410" s="29"/>
      <c r="AL4410" s="29"/>
      <c r="AM4410" s="29"/>
    </row>
    <row r="4411" spans="2:39">
      <c r="B4411" s="1"/>
      <c r="C4411" s="1"/>
      <c r="D4411" s="29"/>
      <c r="E4411" s="29"/>
      <c r="F4411" s="29"/>
      <c r="G4411" s="29"/>
      <c r="H4411" s="29"/>
      <c r="I4411" s="29"/>
      <c r="J4411" s="29"/>
      <c r="K4411" s="29"/>
      <c r="L4411" s="29"/>
      <c r="M4411" s="29"/>
      <c r="N4411" s="29"/>
      <c r="O4411" s="29"/>
      <c r="P4411" s="29"/>
      <c r="Q4411" s="29"/>
      <c r="R4411" s="29"/>
      <c r="S4411" s="29"/>
      <c r="T4411" s="29"/>
      <c r="U4411" s="29"/>
      <c r="V4411" s="29"/>
      <c r="W4411" s="29"/>
      <c r="X4411" s="29"/>
      <c r="Y4411" s="29"/>
      <c r="Z4411" s="29"/>
      <c r="AA4411" s="29"/>
      <c r="AB4411" s="29"/>
      <c r="AC4411" s="29"/>
      <c r="AD4411" s="29"/>
      <c r="AE4411" s="29"/>
      <c r="AF4411" s="29"/>
      <c r="AG4411" s="29"/>
      <c r="AH4411" s="29"/>
      <c r="AI4411" s="29"/>
      <c r="AJ4411" s="29"/>
      <c r="AK4411" s="29"/>
      <c r="AL4411" s="29"/>
      <c r="AM4411" s="29"/>
    </row>
    <row r="4412" spans="2:39">
      <c r="B4412" s="1"/>
      <c r="C4412" s="1"/>
      <c r="D4412" s="29"/>
      <c r="E4412" s="29"/>
      <c r="F4412" s="29"/>
      <c r="G4412" s="29"/>
      <c r="H4412" s="29"/>
      <c r="I4412" s="29"/>
      <c r="J4412" s="29"/>
      <c r="K4412" s="29"/>
      <c r="L4412" s="29"/>
      <c r="M4412" s="29"/>
      <c r="N4412" s="29"/>
      <c r="O4412" s="29"/>
      <c r="P4412" s="29"/>
      <c r="Q4412" s="29"/>
      <c r="R4412" s="29"/>
      <c r="S4412" s="29"/>
      <c r="T4412" s="29"/>
      <c r="U4412" s="29"/>
      <c r="V4412" s="29"/>
      <c r="W4412" s="29"/>
      <c r="X4412" s="29"/>
      <c r="Y4412" s="29"/>
      <c r="Z4412" s="29"/>
      <c r="AA4412" s="29"/>
      <c r="AB4412" s="29"/>
      <c r="AC4412" s="29"/>
      <c r="AD4412" s="29"/>
      <c r="AE4412" s="29"/>
      <c r="AF4412" s="29"/>
      <c r="AG4412" s="29"/>
      <c r="AH4412" s="29"/>
      <c r="AI4412" s="29"/>
      <c r="AJ4412" s="29"/>
      <c r="AK4412" s="29"/>
      <c r="AL4412" s="29"/>
      <c r="AM4412" s="29"/>
    </row>
    <row r="4413" spans="2:39">
      <c r="B4413" s="1"/>
      <c r="C4413" s="1"/>
      <c r="D4413" s="29"/>
      <c r="E4413" s="29"/>
      <c r="F4413" s="29"/>
      <c r="G4413" s="29"/>
      <c r="H4413" s="29"/>
      <c r="I4413" s="29"/>
      <c r="J4413" s="29"/>
      <c r="K4413" s="29"/>
      <c r="L4413" s="29"/>
      <c r="M4413" s="29"/>
      <c r="N4413" s="29"/>
      <c r="O4413" s="29"/>
      <c r="P4413" s="29"/>
      <c r="Q4413" s="29"/>
      <c r="R4413" s="29"/>
      <c r="S4413" s="29"/>
      <c r="T4413" s="29"/>
      <c r="U4413" s="29"/>
      <c r="V4413" s="29"/>
      <c r="W4413" s="29"/>
      <c r="X4413" s="29"/>
      <c r="Y4413" s="29"/>
      <c r="Z4413" s="29"/>
      <c r="AA4413" s="29"/>
      <c r="AB4413" s="29"/>
      <c r="AC4413" s="29"/>
      <c r="AD4413" s="29"/>
      <c r="AE4413" s="29"/>
      <c r="AF4413" s="29"/>
      <c r="AG4413" s="29"/>
      <c r="AH4413" s="29"/>
      <c r="AI4413" s="29"/>
      <c r="AJ4413" s="29"/>
      <c r="AK4413" s="29"/>
      <c r="AL4413" s="29"/>
      <c r="AM4413" s="29"/>
    </row>
    <row r="4414" spans="2:39">
      <c r="B4414" s="1"/>
      <c r="C4414" s="1"/>
      <c r="D4414" s="29"/>
      <c r="E4414" s="29"/>
      <c r="F4414" s="29"/>
      <c r="G4414" s="29"/>
      <c r="H4414" s="29"/>
      <c r="I4414" s="29"/>
      <c r="J4414" s="29"/>
      <c r="K4414" s="29"/>
      <c r="L4414" s="29"/>
      <c r="M4414" s="29"/>
      <c r="N4414" s="29"/>
      <c r="O4414" s="29"/>
      <c r="P4414" s="29"/>
      <c r="Q4414" s="29"/>
      <c r="R4414" s="29"/>
      <c r="S4414" s="29"/>
      <c r="T4414" s="29"/>
      <c r="U4414" s="29"/>
      <c r="V4414" s="29"/>
      <c r="W4414" s="29"/>
      <c r="X4414" s="29"/>
      <c r="Y4414" s="29"/>
      <c r="Z4414" s="29"/>
      <c r="AA4414" s="29"/>
      <c r="AB4414" s="29"/>
      <c r="AC4414" s="29"/>
      <c r="AD4414" s="29"/>
      <c r="AE4414" s="29"/>
      <c r="AF4414" s="29"/>
      <c r="AG4414" s="29"/>
      <c r="AH4414" s="29"/>
      <c r="AI4414" s="29"/>
      <c r="AJ4414" s="29"/>
      <c r="AK4414" s="29"/>
      <c r="AL4414" s="29"/>
      <c r="AM4414" s="29"/>
    </row>
    <row r="4415" spans="2:39">
      <c r="B4415" s="1"/>
      <c r="C4415" s="1"/>
      <c r="D4415" s="29"/>
      <c r="E4415" s="29"/>
      <c r="F4415" s="29"/>
      <c r="G4415" s="29"/>
      <c r="H4415" s="29"/>
      <c r="I4415" s="29"/>
      <c r="J4415" s="29"/>
      <c r="K4415" s="29"/>
      <c r="L4415" s="29"/>
      <c r="M4415" s="29"/>
      <c r="N4415" s="29"/>
      <c r="O4415" s="29"/>
      <c r="P4415" s="29"/>
      <c r="Q4415" s="29"/>
      <c r="R4415" s="29"/>
      <c r="S4415" s="29"/>
      <c r="T4415" s="29"/>
      <c r="U4415" s="29"/>
      <c r="V4415" s="29"/>
      <c r="W4415" s="29"/>
      <c r="X4415" s="29"/>
      <c r="Y4415" s="29"/>
      <c r="Z4415" s="29"/>
      <c r="AA4415" s="29"/>
      <c r="AB4415" s="29"/>
      <c r="AC4415" s="29"/>
      <c r="AD4415" s="29"/>
      <c r="AE4415" s="29"/>
      <c r="AF4415" s="29"/>
      <c r="AG4415" s="29"/>
      <c r="AH4415" s="29"/>
      <c r="AI4415" s="29"/>
      <c r="AJ4415" s="29"/>
      <c r="AK4415" s="29"/>
      <c r="AL4415" s="29"/>
      <c r="AM4415" s="29"/>
    </row>
    <row r="4416" spans="2:39">
      <c r="B4416" s="1"/>
      <c r="C4416" s="1"/>
      <c r="D4416" s="29"/>
      <c r="E4416" s="29"/>
      <c r="F4416" s="29"/>
      <c r="G4416" s="29"/>
      <c r="H4416" s="29"/>
      <c r="I4416" s="29"/>
      <c r="J4416" s="29"/>
      <c r="K4416" s="29"/>
      <c r="L4416" s="29"/>
      <c r="M4416" s="29"/>
      <c r="N4416" s="29"/>
      <c r="O4416" s="29"/>
      <c r="P4416" s="29"/>
      <c r="Q4416" s="29"/>
      <c r="R4416" s="29"/>
      <c r="S4416" s="29"/>
      <c r="T4416" s="29"/>
      <c r="U4416" s="29"/>
      <c r="V4416" s="29"/>
      <c r="W4416" s="29"/>
      <c r="X4416" s="29"/>
      <c r="Y4416" s="29"/>
      <c r="Z4416" s="29"/>
      <c r="AA4416" s="29"/>
      <c r="AB4416" s="29"/>
      <c r="AC4416" s="29"/>
      <c r="AD4416" s="29"/>
      <c r="AE4416" s="29"/>
      <c r="AF4416" s="29"/>
      <c r="AG4416" s="29"/>
      <c r="AH4416" s="29"/>
      <c r="AI4416" s="29"/>
      <c r="AJ4416" s="29"/>
      <c r="AK4416" s="29"/>
      <c r="AL4416" s="29"/>
      <c r="AM4416" s="29"/>
    </row>
    <row r="4417" spans="2:39">
      <c r="B4417" s="1"/>
      <c r="C4417" s="1"/>
      <c r="D4417" s="29"/>
      <c r="E4417" s="29"/>
      <c r="F4417" s="29"/>
      <c r="G4417" s="29"/>
      <c r="H4417" s="29"/>
      <c r="I4417" s="29"/>
      <c r="J4417" s="29"/>
      <c r="K4417" s="29"/>
      <c r="L4417" s="29"/>
      <c r="M4417" s="29"/>
      <c r="N4417" s="29"/>
      <c r="O4417" s="29"/>
      <c r="P4417" s="29"/>
      <c r="Q4417" s="29"/>
      <c r="R4417" s="29"/>
      <c r="S4417" s="29"/>
      <c r="T4417" s="29"/>
      <c r="U4417" s="29"/>
      <c r="V4417" s="29"/>
      <c r="W4417" s="29"/>
      <c r="X4417" s="29"/>
      <c r="Y4417" s="29"/>
      <c r="Z4417" s="29"/>
      <c r="AA4417" s="29"/>
      <c r="AB4417" s="29"/>
      <c r="AC4417" s="29"/>
      <c r="AD4417" s="29"/>
      <c r="AE4417" s="29"/>
      <c r="AF4417" s="29"/>
      <c r="AG4417" s="29"/>
      <c r="AH4417" s="29"/>
      <c r="AI4417" s="29"/>
      <c r="AJ4417" s="29"/>
      <c r="AK4417" s="29"/>
      <c r="AL4417" s="29"/>
      <c r="AM4417" s="29"/>
    </row>
    <row r="4418" spans="2:39">
      <c r="B4418" s="1"/>
      <c r="C4418" s="1"/>
      <c r="D4418" s="29"/>
      <c r="E4418" s="29"/>
      <c r="F4418" s="29"/>
      <c r="G4418" s="29"/>
      <c r="H4418" s="29"/>
      <c r="I4418" s="29"/>
      <c r="J4418" s="29"/>
      <c r="K4418" s="29"/>
      <c r="L4418" s="29"/>
      <c r="M4418" s="29"/>
      <c r="N4418" s="29"/>
      <c r="O4418" s="29"/>
      <c r="P4418" s="29"/>
      <c r="Q4418" s="29"/>
      <c r="R4418" s="29"/>
      <c r="S4418" s="29"/>
      <c r="T4418" s="29"/>
      <c r="U4418" s="29"/>
      <c r="V4418" s="29"/>
      <c r="W4418" s="29"/>
      <c r="X4418" s="29"/>
      <c r="Y4418" s="29"/>
      <c r="Z4418" s="29"/>
      <c r="AA4418" s="29"/>
      <c r="AB4418" s="29"/>
      <c r="AC4418" s="29"/>
      <c r="AD4418" s="29"/>
      <c r="AE4418" s="29"/>
      <c r="AF4418" s="29"/>
      <c r="AG4418" s="29"/>
      <c r="AH4418" s="29"/>
      <c r="AI4418" s="29"/>
      <c r="AJ4418" s="29"/>
      <c r="AK4418" s="29"/>
      <c r="AL4418" s="29"/>
      <c r="AM4418" s="29"/>
    </row>
    <row r="4419" spans="2:39">
      <c r="B4419" s="1"/>
      <c r="C4419" s="1"/>
      <c r="D4419" s="29"/>
      <c r="E4419" s="29"/>
      <c r="F4419" s="29"/>
      <c r="G4419" s="29"/>
      <c r="H4419" s="29"/>
      <c r="I4419" s="29"/>
      <c r="J4419" s="29"/>
      <c r="K4419" s="29"/>
      <c r="L4419" s="29"/>
      <c r="M4419" s="29"/>
      <c r="N4419" s="29"/>
      <c r="O4419" s="29"/>
      <c r="P4419" s="29"/>
      <c r="Q4419" s="29"/>
      <c r="R4419" s="29"/>
      <c r="S4419" s="29"/>
      <c r="T4419" s="29"/>
      <c r="U4419" s="29"/>
      <c r="V4419" s="29"/>
      <c r="W4419" s="29"/>
      <c r="X4419" s="29"/>
      <c r="Y4419" s="29"/>
      <c r="Z4419" s="29"/>
      <c r="AA4419" s="29"/>
      <c r="AB4419" s="29"/>
      <c r="AC4419" s="29"/>
      <c r="AD4419" s="29"/>
      <c r="AE4419" s="29"/>
      <c r="AF4419" s="29"/>
      <c r="AG4419" s="29"/>
      <c r="AH4419" s="29"/>
      <c r="AI4419" s="29"/>
      <c r="AJ4419" s="29"/>
      <c r="AK4419" s="29"/>
      <c r="AL4419" s="29"/>
      <c r="AM4419" s="29"/>
    </row>
    <row r="4420" spans="2:39">
      <c r="B4420" s="1"/>
      <c r="C4420" s="1"/>
      <c r="D4420" s="29"/>
      <c r="E4420" s="29"/>
      <c r="F4420" s="29"/>
      <c r="G4420" s="29"/>
      <c r="H4420" s="29"/>
      <c r="I4420" s="29"/>
      <c r="J4420" s="29"/>
      <c r="K4420" s="29"/>
      <c r="L4420" s="29"/>
      <c r="M4420" s="29"/>
      <c r="N4420" s="29"/>
      <c r="O4420" s="29"/>
      <c r="P4420" s="29"/>
      <c r="Q4420" s="29"/>
      <c r="R4420" s="29"/>
      <c r="S4420" s="29"/>
      <c r="T4420" s="29"/>
      <c r="U4420" s="29"/>
      <c r="V4420" s="29"/>
      <c r="W4420" s="29"/>
      <c r="X4420" s="29"/>
      <c r="Y4420" s="29"/>
      <c r="Z4420" s="29"/>
      <c r="AA4420" s="29"/>
      <c r="AB4420" s="29"/>
      <c r="AC4420" s="29"/>
      <c r="AD4420" s="29"/>
      <c r="AE4420" s="29"/>
      <c r="AF4420" s="29"/>
      <c r="AG4420" s="29"/>
      <c r="AH4420" s="29"/>
      <c r="AI4420" s="29"/>
      <c r="AJ4420" s="29"/>
      <c r="AK4420" s="29"/>
      <c r="AL4420" s="29"/>
      <c r="AM4420" s="29"/>
    </row>
    <row r="4421" spans="2:39">
      <c r="B4421" s="1"/>
      <c r="C4421" s="1"/>
      <c r="D4421" s="29"/>
      <c r="E4421" s="29"/>
      <c r="F4421" s="29"/>
      <c r="G4421" s="29"/>
      <c r="H4421" s="29"/>
      <c r="I4421" s="29"/>
      <c r="J4421" s="29"/>
      <c r="K4421" s="29"/>
      <c r="L4421" s="29"/>
      <c r="M4421" s="29"/>
      <c r="N4421" s="29"/>
      <c r="O4421" s="29"/>
      <c r="P4421" s="29"/>
      <c r="Q4421" s="29"/>
      <c r="R4421" s="29"/>
      <c r="S4421" s="29"/>
      <c r="T4421" s="29"/>
      <c r="U4421" s="29"/>
      <c r="V4421" s="29"/>
      <c r="W4421" s="29"/>
      <c r="X4421" s="29"/>
      <c r="Y4421" s="29"/>
      <c r="Z4421" s="29"/>
      <c r="AA4421" s="29"/>
      <c r="AB4421" s="29"/>
      <c r="AC4421" s="29"/>
      <c r="AD4421" s="29"/>
      <c r="AE4421" s="29"/>
      <c r="AF4421" s="29"/>
      <c r="AG4421" s="29"/>
      <c r="AH4421" s="29"/>
      <c r="AI4421" s="29"/>
      <c r="AJ4421" s="29"/>
      <c r="AK4421" s="29"/>
      <c r="AL4421" s="29"/>
      <c r="AM4421" s="29"/>
    </row>
    <row r="4422" spans="2:39">
      <c r="B4422" s="1"/>
      <c r="C4422" s="1"/>
      <c r="D4422" s="29"/>
      <c r="E4422" s="29"/>
      <c r="F4422" s="29"/>
      <c r="G4422" s="29"/>
      <c r="H4422" s="29"/>
      <c r="I4422" s="29"/>
      <c r="J4422" s="29"/>
      <c r="K4422" s="29"/>
      <c r="L4422" s="29"/>
      <c r="M4422" s="29"/>
      <c r="N4422" s="29"/>
      <c r="O4422" s="29"/>
      <c r="P4422" s="29"/>
      <c r="Q4422" s="29"/>
      <c r="R4422" s="29"/>
      <c r="S4422" s="29"/>
      <c r="T4422" s="29"/>
      <c r="U4422" s="29"/>
      <c r="V4422" s="29"/>
      <c r="W4422" s="29"/>
      <c r="X4422" s="29"/>
      <c r="Y4422" s="29"/>
      <c r="Z4422" s="29"/>
      <c r="AA4422" s="29"/>
      <c r="AB4422" s="29"/>
      <c r="AC4422" s="29"/>
      <c r="AD4422" s="29"/>
      <c r="AE4422" s="29"/>
      <c r="AF4422" s="29"/>
      <c r="AG4422" s="29"/>
      <c r="AH4422" s="29"/>
      <c r="AI4422" s="29"/>
      <c r="AJ4422" s="29"/>
      <c r="AK4422" s="29"/>
      <c r="AL4422" s="29"/>
      <c r="AM4422" s="29"/>
    </row>
    <row r="4423" spans="2:39">
      <c r="B4423" s="1"/>
      <c r="C4423" s="1"/>
      <c r="D4423" s="29"/>
      <c r="E4423" s="29"/>
      <c r="F4423" s="29"/>
      <c r="G4423" s="29"/>
      <c r="H4423" s="29"/>
      <c r="I4423" s="29"/>
      <c r="J4423" s="29"/>
      <c r="K4423" s="29"/>
      <c r="L4423" s="29"/>
      <c r="M4423" s="29"/>
      <c r="N4423" s="29"/>
      <c r="O4423" s="29"/>
      <c r="P4423" s="29"/>
      <c r="Q4423" s="29"/>
      <c r="R4423" s="29"/>
      <c r="S4423" s="29"/>
      <c r="T4423" s="29"/>
      <c r="U4423" s="29"/>
      <c r="V4423" s="29"/>
      <c r="W4423" s="29"/>
      <c r="X4423" s="29"/>
      <c r="Y4423" s="29"/>
      <c r="Z4423" s="29"/>
      <c r="AA4423" s="29"/>
      <c r="AB4423" s="29"/>
      <c r="AC4423" s="29"/>
      <c r="AD4423" s="29"/>
      <c r="AE4423" s="29"/>
      <c r="AF4423" s="29"/>
      <c r="AG4423" s="29"/>
      <c r="AH4423" s="29"/>
      <c r="AI4423" s="29"/>
      <c r="AJ4423" s="29"/>
      <c r="AK4423" s="29"/>
      <c r="AL4423" s="29"/>
      <c r="AM4423" s="29"/>
    </row>
    <row r="4424" spans="2:39">
      <c r="B4424" s="1"/>
      <c r="C4424" s="1"/>
      <c r="D4424" s="29"/>
      <c r="E4424" s="29"/>
      <c r="F4424" s="29"/>
      <c r="G4424" s="29"/>
      <c r="H4424" s="29"/>
      <c r="I4424" s="29"/>
      <c r="J4424" s="29"/>
      <c r="K4424" s="29"/>
      <c r="L4424" s="29"/>
      <c r="M4424" s="29"/>
      <c r="N4424" s="29"/>
      <c r="O4424" s="29"/>
      <c r="P4424" s="29"/>
      <c r="Q4424" s="29"/>
      <c r="R4424" s="29"/>
      <c r="S4424" s="29"/>
      <c r="T4424" s="29"/>
      <c r="U4424" s="29"/>
      <c r="V4424" s="29"/>
      <c r="W4424" s="29"/>
      <c r="X4424" s="29"/>
      <c r="Y4424" s="29"/>
      <c r="Z4424" s="29"/>
      <c r="AA4424" s="29"/>
      <c r="AB4424" s="29"/>
      <c r="AC4424" s="29"/>
      <c r="AD4424" s="29"/>
      <c r="AE4424" s="29"/>
      <c r="AF4424" s="29"/>
      <c r="AG4424" s="29"/>
      <c r="AH4424" s="29"/>
      <c r="AI4424" s="29"/>
      <c r="AJ4424" s="29"/>
      <c r="AK4424" s="29"/>
      <c r="AL4424" s="29"/>
      <c r="AM4424" s="29"/>
    </row>
    <row r="4425" spans="2:39">
      <c r="B4425" s="1"/>
      <c r="C4425" s="1"/>
      <c r="D4425" s="29"/>
      <c r="E4425" s="29"/>
      <c r="F4425" s="29"/>
      <c r="G4425" s="29"/>
      <c r="H4425" s="29"/>
      <c r="I4425" s="29"/>
      <c r="J4425" s="29"/>
      <c r="K4425" s="29"/>
      <c r="L4425" s="29"/>
      <c r="M4425" s="29"/>
      <c r="N4425" s="29"/>
      <c r="O4425" s="29"/>
      <c r="P4425" s="29"/>
      <c r="Q4425" s="29"/>
      <c r="R4425" s="29"/>
      <c r="S4425" s="29"/>
      <c r="T4425" s="29"/>
      <c r="U4425" s="29"/>
      <c r="V4425" s="29"/>
      <c r="W4425" s="29"/>
      <c r="X4425" s="29"/>
      <c r="Y4425" s="29"/>
      <c r="Z4425" s="29"/>
      <c r="AA4425" s="29"/>
      <c r="AB4425" s="29"/>
      <c r="AC4425" s="29"/>
      <c r="AD4425" s="29"/>
      <c r="AE4425" s="29"/>
      <c r="AF4425" s="29"/>
      <c r="AG4425" s="29"/>
      <c r="AH4425" s="29"/>
      <c r="AI4425" s="29"/>
      <c r="AJ4425" s="29"/>
      <c r="AK4425" s="29"/>
      <c r="AL4425" s="29"/>
      <c r="AM4425" s="29"/>
    </row>
    <row r="4426" spans="2:39">
      <c r="B4426" s="1"/>
      <c r="C4426" s="1"/>
      <c r="D4426" s="29"/>
      <c r="E4426" s="29"/>
      <c r="F4426" s="29"/>
      <c r="G4426" s="29"/>
      <c r="H4426" s="29"/>
      <c r="I4426" s="29"/>
      <c r="J4426" s="29"/>
      <c r="K4426" s="29"/>
      <c r="L4426" s="29"/>
      <c r="M4426" s="29"/>
      <c r="N4426" s="29"/>
      <c r="O4426" s="29"/>
      <c r="P4426" s="29"/>
      <c r="Q4426" s="29"/>
      <c r="R4426" s="29"/>
      <c r="S4426" s="29"/>
      <c r="T4426" s="29"/>
      <c r="U4426" s="29"/>
      <c r="V4426" s="29"/>
      <c r="W4426" s="29"/>
      <c r="X4426" s="29"/>
      <c r="Y4426" s="29"/>
      <c r="Z4426" s="29"/>
      <c r="AA4426" s="29"/>
      <c r="AB4426" s="29"/>
      <c r="AC4426" s="29"/>
      <c r="AD4426" s="29"/>
      <c r="AE4426" s="29"/>
      <c r="AF4426" s="29"/>
      <c r="AG4426" s="29"/>
      <c r="AH4426" s="29"/>
      <c r="AI4426" s="29"/>
      <c r="AJ4426" s="29"/>
      <c r="AK4426" s="29"/>
      <c r="AL4426" s="29"/>
      <c r="AM4426" s="29"/>
    </row>
    <row r="4427" spans="2:39">
      <c r="B4427" s="1"/>
      <c r="C4427" s="1"/>
      <c r="D4427" s="29"/>
      <c r="E4427" s="29"/>
      <c r="F4427" s="29"/>
      <c r="G4427" s="29"/>
      <c r="H4427" s="29"/>
      <c r="I4427" s="29"/>
      <c r="J4427" s="29"/>
      <c r="K4427" s="29"/>
      <c r="L4427" s="29"/>
      <c r="M4427" s="29"/>
      <c r="N4427" s="29"/>
      <c r="O4427" s="29"/>
      <c r="P4427" s="29"/>
      <c r="Q4427" s="29"/>
      <c r="R4427" s="29"/>
      <c r="S4427" s="29"/>
      <c r="T4427" s="29"/>
      <c r="U4427" s="29"/>
      <c r="V4427" s="29"/>
      <c r="W4427" s="29"/>
      <c r="X4427" s="29"/>
      <c r="Y4427" s="29"/>
      <c r="Z4427" s="29"/>
      <c r="AA4427" s="29"/>
      <c r="AB4427" s="29"/>
      <c r="AC4427" s="29"/>
      <c r="AD4427" s="29"/>
      <c r="AE4427" s="29"/>
      <c r="AF4427" s="29"/>
      <c r="AG4427" s="29"/>
      <c r="AH4427" s="29"/>
      <c r="AI4427" s="29"/>
      <c r="AJ4427" s="29"/>
      <c r="AK4427" s="29"/>
      <c r="AL4427" s="29"/>
      <c r="AM4427" s="29"/>
    </row>
    <row r="4428" spans="2:39">
      <c r="B4428" s="1"/>
      <c r="C4428" s="1"/>
      <c r="D4428" s="29"/>
      <c r="E4428" s="29"/>
      <c r="F4428" s="29"/>
      <c r="G4428" s="29"/>
      <c r="H4428" s="29"/>
      <c r="I4428" s="29"/>
      <c r="J4428" s="29"/>
      <c r="K4428" s="29"/>
      <c r="L4428" s="29"/>
      <c r="M4428" s="29"/>
      <c r="N4428" s="29"/>
      <c r="O4428" s="29"/>
      <c r="P4428" s="29"/>
      <c r="Q4428" s="29"/>
      <c r="R4428" s="29"/>
      <c r="S4428" s="29"/>
      <c r="T4428" s="29"/>
      <c r="U4428" s="29"/>
      <c r="V4428" s="29"/>
      <c r="W4428" s="29"/>
      <c r="X4428" s="29"/>
      <c r="Y4428" s="29"/>
      <c r="Z4428" s="29"/>
      <c r="AA4428" s="29"/>
      <c r="AB4428" s="29"/>
      <c r="AC4428" s="29"/>
      <c r="AD4428" s="29"/>
      <c r="AE4428" s="29"/>
      <c r="AF4428" s="29"/>
      <c r="AG4428" s="29"/>
      <c r="AH4428" s="29"/>
      <c r="AI4428" s="29"/>
      <c r="AJ4428" s="29"/>
      <c r="AK4428" s="29"/>
      <c r="AL4428" s="29"/>
      <c r="AM4428" s="29"/>
    </row>
    <row r="4429" spans="2:39">
      <c r="B4429" s="1"/>
      <c r="C4429" s="1"/>
      <c r="D4429" s="29"/>
      <c r="E4429" s="29"/>
      <c r="F4429" s="29"/>
      <c r="G4429" s="29"/>
      <c r="H4429" s="29"/>
      <c r="I4429" s="29"/>
      <c r="J4429" s="29"/>
      <c r="K4429" s="29"/>
      <c r="L4429" s="29"/>
      <c r="M4429" s="29"/>
      <c r="N4429" s="29"/>
      <c r="O4429" s="29"/>
      <c r="P4429" s="29"/>
      <c r="Q4429" s="29"/>
      <c r="R4429" s="29"/>
      <c r="S4429" s="29"/>
      <c r="T4429" s="29"/>
      <c r="U4429" s="29"/>
      <c r="V4429" s="29"/>
      <c r="W4429" s="29"/>
      <c r="X4429" s="29"/>
      <c r="Y4429" s="29"/>
      <c r="Z4429" s="29"/>
      <c r="AA4429" s="29"/>
      <c r="AB4429" s="29"/>
      <c r="AC4429" s="29"/>
      <c r="AD4429" s="29"/>
      <c r="AE4429" s="29"/>
      <c r="AF4429" s="29"/>
      <c r="AG4429" s="29"/>
      <c r="AH4429" s="29"/>
      <c r="AI4429" s="29"/>
      <c r="AJ4429" s="29"/>
      <c r="AK4429" s="29"/>
      <c r="AL4429" s="29"/>
      <c r="AM4429" s="29"/>
    </row>
    <row r="4430" spans="2:39">
      <c r="B4430" s="1"/>
      <c r="C4430" s="1"/>
      <c r="D4430" s="29"/>
      <c r="E4430" s="29"/>
      <c r="F4430" s="29"/>
      <c r="G4430" s="29"/>
      <c r="H4430" s="29"/>
      <c r="I4430" s="29"/>
      <c r="J4430" s="29"/>
      <c r="K4430" s="29"/>
      <c r="L4430" s="29"/>
      <c r="M4430" s="29"/>
      <c r="N4430" s="29"/>
      <c r="O4430" s="29"/>
      <c r="P4430" s="29"/>
      <c r="Q4430" s="29"/>
      <c r="R4430" s="29"/>
      <c r="S4430" s="29"/>
      <c r="T4430" s="29"/>
      <c r="U4430" s="29"/>
      <c r="V4430" s="29"/>
      <c r="W4430" s="29"/>
      <c r="X4430" s="29"/>
      <c r="Y4430" s="29"/>
      <c r="Z4430" s="29"/>
      <c r="AA4430" s="29"/>
      <c r="AB4430" s="29"/>
      <c r="AC4430" s="29"/>
      <c r="AD4430" s="29"/>
      <c r="AE4430" s="29"/>
      <c r="AF4430" s="29"/>
      <c r="AG4430" s="29"/>
      <c r="AH4430" s="29"/>
      <c r="AI4430" s="29"/>
      <c r="AJ4430" s="29"/>
      <c r="AK4430" s="29"/>
      <c r="AL4430" s="29"/>
      <c r="AM4430" s="29"/>
    </row>
    <row r="4431" spans="2:39">
      <c r="B4431" s="1"/>
      <c r="C4431" s="1"/>
      <c r="D4431" s="29"/>
      <c r="E4431" s="29"/>
      <c r="F4431" s="29"/>
      <c r="G4431" s="29"/>
      <c r="H4431" s="29"/>
      <c r="I4431" s="29"/>
      <c r="J4431" s="29"/>
      <c r="K4431" s="29"/>
      <c r="L4431" s="29"/>
      <c r="M4431" s="29"/>
      <c r="N4431" s="29"/>
      <c r="O4431" s="29"/>
      <c r="P4431" s="29"/>
      <c r="Q4431" s="29"/>
      <c r="R4431" s="29"/>
      <c r="S4431" s="29"/>
      <c r="T4431" s="29"/>
      <c r="U4431" s="29"/>
      <c r="V4431" s="29"/>
      <c r="W4431" s="29"/>
      <c r="X4431" s="29"/>
      <c r="Y4431" s="29"/>
      <c r="Z4431" s="29"/>
      <c r="AA4431" s="29"/>
      <c r="AB4431" s="29"/>
      <c r="AC4431" s="29"/>
      <c r="AD4431" s="29"/>
      <c r="AE4431" s="29"/>
      <c r="AF4431" s="29"/>
      <c r="AG4431" s="29"/>
      <c r="AH4431" s="29"/>
      <c r="AI4431" s="29"/>
      <c r="AJ4431" s="29"/>
      <c r="AK4431" s="29"/>
      <c r="AL4431" s="29"/>
      <c r="AM4431" s="29"/>
    </row>
    <row r="4432" spans="2:39">
      <c r="B4432" s="1"/>
      <c r="C4432" s="1"/>
      <c r="D4432" s="29"/>
      <c r="E4432" s="29"/>
      <c r="F4432" s="29"/>
      <c r="G4432" s="29"/>
      <c r="H4432" s="29"/>
      <c r="I4432" s="29"/>
      <c r="J4432" s="29"/>
      <c r="K4432" s="29"/>
      <c r="L4432" s="29"/>
      <c r="M4432" s="29"/>
      <c r="N4432" s="29"/>
      <c r="O4432" s="29"/>
      <c r="P4432" s="29"/>
      <c r="Q4432" s="29"/>
      <c r="R4432" s="29"/>
      <c r="S4432" s="29"/>
      <c r="T4432" s="29"/>
      <c r="U4432" s="29"/>
      <c r="V4432" s="29"/>
      <c r="W4432" s="29"/>
      <c r="X4432" s="29"/>
      <c r="Y4432" s="29"/>
      <c r="Z4432" s="29"/>
      <c r="AA4432" s="29"/>
      <c r="AB4432" s="29"/>
      <c r="AC4432" s="29"/>
      <c r="AD4432" s="29"/>
      <c r="AE4432" s="29"/>
      <c r="AF4432" s="29"/>
      <c r="AG4432" s="29"/>
      <c r="AH4432" s="29"/>
      <c r="AI4432" s="29"/>
      <c r="AJ4432" s="29"/>
      <c r="AK4432" s="29"/>
      <c r="AL4432" s="29"/>
      <c r="AM4432" s="29"/>
    </row>
    <row r="4433" spans="2:39">
      <c r="B4433" s="1"/>
      <c r="C4433" s="1"/>
      <c r="D4433" s="29"/>
      <c r="E4433" s="29"/>
      <c r="F4433" s="29"/>
      <c r="G4433" s="29"/>
      <c r="H4433" s="29"/>
      <c r="I4433" s="29"/>
      <c r="J4433" s="29"/>
      <c r="K4433" s="29"/>
      <c r="L4433" s="29"/>
      <c r="M4433" s="29"/>
      <c r="N4433" s="29"/>
      <c r="O4433" s="29"/>
      <c r="P4433" s="29"/>
      <c r="Q4433" s="29"/>
      <c r="R4433" s="29"/>
      <c r="S4433" s="29"/>
      <c r="T4433" s="29"/>
      <c r="U4433" s="29"/>
      <c r="V4433" s="29"/>
      <c r="W4433" s="29"/>
      <c r="X4433" s="29"/>
      <c r="Y4433" s="29"/>
      <c r="Z4433" s="29"/>
      <c r="AA4433" s="29"/>
      <c r="AB4433" s="29"/>
      <c r="AC4433" s="29"/>
      <c r="AD4433" s="29"/>
      <c r="AE4433" s="29"/>
      <c r="AF4433" s="29"/>
      <c r="AG4433" s="29"/>
      <c r="AH4433" s="29"/>
      <c r="AI4433" s="29"/>
      <c r="AJ4433" s="29"/>
      <c r="AK4433" s="29"/>
      <c r="AL4433" s="29"/>
      <c r="AM4433" s="29"/>
    </row>
    <row r="4434" spans="2:39">
      <c r="B4434" s="1"/>
      <c r="C4434" s="1"/>
      <c r="D4434" s="29"/>
      <c r="E4434" s="29"/>
      <c r="F4434" s="29"/>
      <c r="G4434" s="29"/>
      <c r="H4434" s="29"/>
      <c r="I4434" s="29"/>
      <c r="J4434" s="29"/>
      <c r="K4434" s="29"/>
      <c r="L4434" s="29"/>
      <c r="M4434" s="29"/>
      <c r="N4434" s="29"/>
      <c r="O4434" s="29"/>
      <c r="P4434" s="29"/>
      <c r="Q4434" s="29"/>
      <c r="R4434" s="29"/>
      <c r="S4434" s="29"/>
      <c r="T4434" s="29"/>
      <c r="U4434" s="29"/>
      <c r="V4434" s="29"/>
      <c r="W4434" s="29"/>
      <c r="X4434" s="29"/>
      <c r="Y4434" s="29"/>
      <c r="Z4434" s="29"/>
      <c r="AA4434" s="29"/>
      <c r="AB4434" s="29"/>
      <c r="AC4434" s="29"/>
      <c r="AD4434" s="29"/>
      <c r="AE4434" s="29"/>
      <c r="AF4434" s="29"/>
      <c r="AG4434" s="29"/>
      <c r="AH4434" s="29"/>
      <c r="AI4434" s="29"/>
      <c r="AJ4434" s="29"/>
      <c r="AK4434" s="29"/>
      <c r="AL4434" s="29"/>
      <c r="AM4434" s="29"/>
    </row>
    <row r="4435" spans="2:39">
      <c r="B4435" s="1"/>
      <c r="C4435" s="1"/>
      <c r="D4435" s="29"/>
      <c r="E4435" s="29"/>
      <c r="F4435" s="29"/>
      <c r="G4435" s="29"/>
      <c r="H4435" s="29"/>
      <c r="I4435" s="29"/>
      <c r="J4435" s="29"/>
      <c r="K4435" s="29"/>
      <c r="L4435" s="29"/>
      <c r="M4435" s="29"/>
      <c r="N4435" s="29"/>
      <c r="O4435" s="29"/>
      <c r="P4435" s="29"/>
      <c r="Q4435" s="29"/>
      <c r="R4435" s="29"/>
      <c r="S4435" s="29"/>
      <c r="T4435" s="29"/>
      <c r="U4435" s="29"/>
      <c r="V4435" s="29"/>
      <c r="W4435" s="29"/>
      <c r="X4435" s="29"/>
      <c r="Y4435" s="29"/>
      <c r="Z4435" s="29"/>
      <c r="AA4435" s="29"/>
      <c r="AB4435" s="29"/>
      <c r="AC4435" s="29"/>
      <c r="AD4435" s="29"/>
      <c r="AE4435" s="29"/>
      <c r="AF4435" s="29"/>
      <c r="AG4435" s="29"/>
      <c r="AH4435" s="29"/>
      <c r="AI4435" s="29"/>
      <c r="AJ4435" s="29"/>
      <c r="AK4435" s="29"/>
      <c r="AL4435" s="29"/>
      <c r="AM4435" s="29"/>
    </row>
    <row r="4436" spans="2:39">
      <c r="B4436" s="1"/>
      <c r="C4436" s="1"/>
      <c r="D4436" s="29"/>
      <c r="E4436" s="29"/>
      <c r="F4436" s="29"/>
      <c r="G4436" s="29"/>
      <c r="H4436" s="29"/>
      <c r="I4436" s="29"/>
      <c r="J4436" s="29"/>
      <c r="K4436" s="29"/>
      <c r="L4436" s="29"/>
      <c r="M4436" s="29"/>
      <c r="N4436" s="29"/>
      <c r="O4436" s="29"/>
      <c r="P4436" s="29"/>
      <c r="Q4436" s="29"/>
      <c r="R4436" s="29"/>
      <c r="S4436" s="29"/>
      <c r="T4436" s="29"/>
      <c r="U4436" s="29"/>
      <c r="V4436" s="29"/>
      <c r="W4436" s="29"/>
      <c r="X4436" s="29"/>
      <c r="Y4436" s="29"/>
      <c r="Z4436" s="29"/>
      <c r="AA4436" s="29"/>
      <c r="AB4436" s="29"/>
      <c r="AC4436" s="29"/>
      <c r="AD4436" s="29"/>
      <c r="AE4436" s="29"/>
      <c r="AF4436" s="29"/>
      <c r="AG4436" s="29"/>
      <c r="AH4436" s="29"/>
      <c r="AI4436" s="29"/>
      <c r="AJ4436" s="29"/>
      <c r="AK4436" s="29"/>
      <c r="AL4436" s="29"/>
      <c r="AM4436" s="29"/>
    </row>
    <row r="4437" spans="2:39">
      <c r="B4437" s="1"/>
      <c r="C4437" s="1"/>
      <c r="D4437" s="29"/>
      <c r="E4437" s="29"/>
      <c r="F4437" s="29"/>
      <c r="G4437" s="29"/>
      <c r="H4437" s="29"/>
      <c r="I4437" s="29"/>
      <c r="J4437" s="29"/>
      <c r="K4437" s="29"/>
      <c r="L4437" s="29"/>
      <c r="M4437" s="29"/>
      <c r="N4437" s="29"/>
      <c r="O4437" s="29"/>
      <c r="P4437" s="29"/>
      <c r="Q4437" s="29"/>
      <c r="R4437" s="29"/>
      <c r="S4437" s="29"/>
      <c r="T4437" s="29"/>
      <c r="U4437" s="29"/>
      <c r="V4437" s="29"/>
      <c r="W4437" s="29"/>
      <c r="X4437" s="29"/>
      <c r="Y4437" s="29"/>
      <c r="Z4437" s="29"/>
      <c r="AA4437" s="29"/>
      <c r="AB4437" s="29"/>
      <c r="AC4437" s="29"/>
      <c r="AD4437" s="29"/>
      <c r="AE4437" s="29"/>
      <c r="AF4437" s="29"/>
      <c r="AG4437" s="29"/>
      <c r="AH4437" s="29"/>
      <c r="AI4437" s="29"/>
      <c r="AJ4437" s="29"/>
      <c r="AK4437" s="29"/>
      <c r="AL4437" s="29"/>
      <c r="AM4437" s="29"/>
    </row>
    <row r="4438" spans="2:39">
      <c r="B4438" s="1"/>
      <c r="C4438" s="1"/>
      <c r="D4438" s="29"/>
      <c r="E4438" s="29"/>
      <c r="F4438" s="29"/>
      <c r="G4438" s="29"/>
      <c r="H4438" s="29"/>
      <c r="I4438" s="29"/>
      <c r="J4438" s="29"/>
      <c r="K4438" s="29"/>
      <c r="L4438" s="29"/>
      <c r="M4438" s="29"/>
      <c r="N4438" s="29"/>
      <c r="O4438" s="29"/>
      <c r="P4438" s="29"/>
      <c r="Q4438" s="29"/>
      <c r="R4438" s="29"/>
      <c r="S4438" s="29"/>
      <c r="T4438" s="29"/>
      <c r="U4438" s="29"/>
      <c r="V4438" s="29"/>
      <c r="W4438" s="29"/>
      <c r="X4438" s="29"/>
      <c r="Y4438" s="29"/>
      <c r="Z4438" s="29"/>
      <c r="AA4438" s="29"/>
      <c r="AB4438" s="29"/>
      <c r="AC4438" s="29"/>
      <c r="AD4438" s="29"/>
      <c r="AE4438" s="29"/>
      <c r="AF4438" s="29"/>
      <c r="AG4438" s="29"/>
      <c r="AH4438" s="29"/>
      <c r="AI4438" s="29"/>
      <c r="AJ4438" s="29"/>
      <c r="AK4438" s="29"/>
      <c r="AL4438" s="29"/>
      <c r="AM4438" s="29"/>
    </row>
    <row r="4439" spans="2:39">
      <c r="B4439" s="1"/>
      <c r="C4439" s="1"/>
      <c r="D4439" s="29"/>
      <c r="E4439" s="29"/>
      <c r="F4439" s="29"/>
      <c r="G4439" s="29"/>
      <c r="H4439" s="29"/>
      <c r="I4439" s="29"/>
      <c r="J4439" s="29"/>
      <c r="K4439" s="29"/>
      <c r="L4439" s="29"/>
      <c r="M4439" s="29"/>
      <c r="N4439" s="29"/>
      <c r="O4439" s="29"/>
      <c r="P4439" s="29"/>
      <c r="Q4439" s="29"/>
      <c r="R4439" s="29"/>
      <c r="S4439" s="29"/>
      <c r="T4439" s="29"/>
      <c r="U4439" s="29"/>
      <c r="V4439" s="29"/>
      <c r="W4439" s="29"/>
      <c r="X4439" s="29"/>
      <c r="Y4439" s="29"/>
      <c r="Z4439" s="29"/>
      <c r="AA4439" s="29"/>
      <c r="AB4439" s="29"/>
      <c r="AC4439" s="29"/>
      <c r="AD4439" s="29"/>
      <c r="AE4439" s="29"/>
      <c r="AF4439" s="29"/>
      <c r="AG4439" s="29"/>
      <c r="AH4439" s="29"/>
      <c r="AI4439" s="29"/>
      <c r="AJ4439" s="29"/>
      <c r="AK4439" s="29"/>
      <c r="AL4439" s="29"/>
      <c r="AM4439" s="29"/>
    </row>
    <row r="4440" spans="2:39">
      <c r="B4440" s="1"/>
      <c r="C4440" s="1"/>
      <c r="D4440" s="29"/>
      <c r="E4440" s="29"/>
      <c r="F4440" s="29"/>
      <c r="G4440" s="29"/>
      <c r="H4440" s="29"/>
      <c r="I4440" s="29"/>
      <c r="J4440" s="29"/>
      <c r="K4440" s="29"/>
      <c r="L4440" s="29"/>
      <c r="M4440" s="29"/>
      <c r="N4440" s="29"/>
      <c r="O4440" s="29"/>
      <c r="P4440" s="29"/>
      <c r="Q4440" s="29"/>
      <c r="R4440" s="29"/>
      <c r="S4440" s="29"/>
      <c r="T4440" s="29"/>
      <c r="U4440" s="29"/>
      <c r="V4440" s="29"/>
      <c r="W4440" s="29"/>
      <c r="X4440" s="29"/>
      <c r="Y4440" s="29"/>
      <c r="Z4440" s="29"/>
      <c r="AA4440" s="29"/>
      <c r="AB4440" s="29"/>
      <c r="AC4440" s="29"/>
      <c r="AD4440" s="29"/>
      <c r="AE4440" s="29"/>
      <c r="AF4440" s="29"/>
      <c r="AG4440" s="29"/>
      <c r="AH4440" s="29"/>
      <c r="AI4440" s="29"/>
      <c r="AJ4440" s="29"/>
      <c r="AK4440" s="29"/>
      <c r="AL4440" s="29"/>
      <c r="AM4440" s="29"/>
    </row>
    <row r="4441" spans="2:39">
      <c r="B4441" s="1"/>
      <c r="C4441" s="1"/>
      <c r="D4441" s="29"/>
      <c r="E4441" s="29"/>
      <c r="F4441" s="29"/>
      <c r="G4441" s="29"/>
      <c r="H4441" s="29"/>
      <c r="I4441" s="29"/>
      <c r="J4441" s="29"/>
      <c r="K4441" s="29"/>
      <c r="L4441" s="29"/>
      <c r="M4441" s="29"/>
      <c r="N4441" s="29"/>
      <c r="O4441" s="29"/>
      <c r="P4441" s="29"/>
      <c r="Q4441" s="29"/>
      <c r="R4441" s="29"/>
      <c r="S4441" s="29"/>
      <c r="T4441" s="29"/>
      <c r="U4441" s="29"/>
      <c r="V4441" s="29"/>
      <c r="W4441" s="29"/>
      <c r="X4441" s="29"/>
      <c r="Y4441" s="29"/>
      <c r="Z4441" s="29"/>
      <c r="AA4441" s="29"/>
      <c r="AB4441" s="29"/>
      <c r="AC4441" s="29"/>
      <c r="AD4441" s="29"/>
      <c r="AE4441" s="29"/>
      <c r="AF4441" s="29"/>
      <c r="AG4441" s="29"/>
      <c r="AH4441" s="29"/>
      <c r="AI4441" s="29"/>
      <c r="AJ4441" s="29"/>
      <c r="AK4441" s="29"/>
      <c r="AL4441" s="29"/>
      <c r="AM4441" s="29"/>
    </row>
    <row r="4442" spans="2:39">
      <c r="B4442" s="1"/>
      <c r="C4442" s="1"/>
      <c r="D4442" s="29"/>
      <c r="E4442" s="29"/>
      <c r="F4442" s="29"/>
      <c r="G4442" s="29"/>
      <c r="H4442" s="29"/>
      <c r="I4442" s="29"/>
      <c r="J4442" s="29"/>
      <c r="K4442" s="29"/>
      <c r="L4442" s="29"/>
      <c r="M4442" s="29"/>
      <c r="N4442" s="29"/>
      <c r="O4442" s="29"/>
      <c r="P4442" s="29"/>
      <c r="Q4442" s="29"/>
      <c r="R4442" s="29"/>
      <c r="S4442" s="29"/>
      <c r="T4442" s="29"/>
      <c r="U4442" s="29"/>
      <c r="V4442" s="29"/>
      <c r="W4442" s="29"/>
      <c r="X4442" s="29"/>
      <c r="Y4442" s="29"/>
      <c r="Z4442" s="29"/>
      <c r="AA4442" s="29"/>
      <c r="AB4442" s="29"/>
      <c r="AC4442" s="29"/>
      <c r="AD4442" s="29"/>
      <c r="AE4442" s="29"/>
      <c r="AF4442" s="29"/>
      <c r="AG4442" s="29"/>
      <c r="AH4442" s="29"/>
      <c r="AI4442" s="29"/>
      <c r="AJ4442" s="29"/>
      <c r="AK4442" s="29"/>
      <c r="AL4442" s="29"/>
      <c r="AM4442" s="29"/>
    </row>
    <row r="4443" spans="2:39">
      <c r="B4443" s="1"/>
      <c r="C4443" s="1"/>
      <c r="D4443" s="29"/>
      <c r="E4443" s="29"/>
      <c r="F4443" s="29"/>
      <c r="G4443" s="29"/>
      <c r="H4443" s="29"/>
      <c r="I4443" s="29"/>
      <c r="J4443" s="29"/>
      <c r="K4443" s="29"/>
      <c r="L4443" s="29"/>
      <c r="M4443" s="29"/>
      <c r="N4443" s="29"/>
      <c r="O4443" s="29"/>
      <c r="P4443" s="29"/>
      <c r="Q4443" s="29"/>
      <c r="R4443" s="29"/>
      <c r="S4443" s="29"/>
      <c r="T4443" s="29"/>
      <c r="U4443" s="29"/>
      <c r="V4443" s="29"/>
      <c r="W4443" s="29"/>
      <c r="X4443" s="29"/>
      <c r="Y4443" s="29"/>
      <c r="Z4443" s="29"/>
      <c r="AA4443" s="29"/>
      <c r="AB4443" s="29"/>
      <c r="AC4443" s="29"/>
      <c r="AD4443" s="29"/>
      <c r="AE4443" s="29"/>
      <c r="AF4443" s="29"/>
      <c r="AG4443" s="29"/>
      <c r="AH4443" s="29"/>
      <c r="AI4443" s="29"/>
      <c r="AJ4443" s="29"/>
      <c r="AK4443" s="29"/>
      <c r="AL4443" s="29"/>
      <c r="AM4443" s="29"/>
    </row>
    <row r="4444" spans="2:39">
      <c r="B4444" s="1"/>
      <c r="C4444" s="1"/>
      <c r="D4444" s="29"/>
      <c r="E4444" s="29"/>
      <c r="F4444" s="29"/>
      <c r="G4444" s="29"/>
      <c r="H4444" s="29"/>
      <c r="I4444" s="29"/>
      <c r="J4444" s="29"/>
      <c r="K4444" s="29"/>
      <c r="L4444" s="29"/>
      <c r="M4444" s="29"/>
      <c r="N4444" s="29"/>
      <c r="O4444" s="29"/>
      <c r="P4444" s="29"/>
      <c r="Q4444" s="29"/>
      <c r="R4444" s="29"/>
      <c r="S4444" s="29"/>
      <c r="T4444" s="29"/>
      <c r="U4444" s="29"/>
      <c r="V4444" s="29"/>
      <c r="W4444" s="29"/>
      <c r="X4444" s="29"/>
      <c r="Y4444" s="29"/>
      <c r="Z4444" s="29"/>
      <c r="AA4444" s="29"/>
      <c r="AB4444" s="29"/>
      <c r="AC4444" s="29"/>
      <c r="AD4444" s="29"/>
      <c r="AE4444" s="29"/>
      <c r="AF4444" s="29"/>
      <c r="AG4444" s="29"/>
      <c r="AH4444" s="29"/>
      <c r="AI4444" s="29"/>
      <c r="AJ4444" s="29"/>
      <c r="AK4444" s="29"/>
      <c r="AL4444" s="29"/>
      <c r="AM4444" s="29"/>
    </row>
    <row r="4445" spans="2:39">
      <c r="B4445" s="1"/>
      <c r="C4445" s="1"/>
      <c r="D4445" s="29"/>
      <c r="E4445" s="29"/>
      <c r="F4445" s="29"/>
      <c r="G4445" s="29"/>
      <c r="H4445" s="29"/>
      <c r="I4445" s="29"/>
      <c r="J4445" s="29"/>
      <c r="K4445" s="29"/>
      <c r="L4445" s="29"/>
      <c r="M4445" s="29"/>
      <c r="N4445" s="29"/>
      <c r="O4445" s="29"/>
      <c r="P4445" s="29"/>
      <c r="Q4445" s="29"/>
      <c r="R4445" s="29"/>
      <c r="S4445" s="29"/>
      <c r="T4445" s="29"/>
      <c r="U4445" s="29"/>
      <c r="V4445" s="29"/>
      <c r="W4445" s="29"/>
      <c r="X4445" s="29"/>
      <c r="Y4445" s="29"/>
      <c r="Z4445" s="29"/>
      <c r="AA4445" s="29"/>
      <c r="AB4445" s="29"/>
      <c r="AC4445" s="29"/>
      <c r="AD4445" s="29"/>
      <c r="AE4445" s="29"/>
      <c r="AF4445" s="29"/>
      <c r="AG4445" s="29"/>
      <c r="AH4445" s="29"/>
      <c r="AI4445" s="29"/>
      <c r="AJ4445" s="29"/>
      <c r="AK4445" s="29"/>
      <c r="AL4445" s="29"/>
      <c r="AM4445" s="29"/>
    </row>
    <row r="4446" spans="2:39">
      <c r="B4446" s="1"/>
      <c r="C4446" s="1"/>
      <c r="D4446" s="29"/>
      <c r="E4446" s="29"/>
      <c r="F4446" s="29"/>
      <c r="G4446" s="29"/>
      <c r="H4446" s="29"/>
      <c r="I4446" s="29"/>
      <c r="J4446" s="29"/>
      <c r="K4446" s="29"/>
      <c r="L4446" s="29"/>
      <c r="M4446" s="29"/>
      <c r="N4446" s="29"/>
      <c r="O4446" s="29"/>
      <c r="P4446" s="29"/>
      <c r="Q4446" s="29"/>
      <c r="R4446" s="29"/>
      <c r="S4446" s="29"/>
      <c r="T4446" s="29"/>
      <c r="U4446" s="29"/>
      <c r="V4446" s="29"/>
      <c r="W4446" s="29"/>
      <c r="X4446" s="29"/>
      <c r="Y4446" s="29"/>
      <c r="Z4446" s="29"/>
      <c r="AA4446" s="29"/>
      <c r="AB4446" s="29"/>
      <c r="AC4446" s="29"/>
      <c r="AD4446" s="29"/>
      <c r="AE4446" s="29"/>
      <c r="AF4446" s="29"/>
      <c r="AG4446" s="29"/>
      <c r="AH4446" s="29"/>
      <c r="AI4446" s="29"/>
      <c r="AJ4446" s="29"/>
      <c r="AK4446" s="29"/>
      <c r="AL4446" s="29"/>
      <c r="AM4446" s="29"/>
    </row>
    <row r="4447" spans="2:39">
      <c r="B4447" s="1"/>
      <c r="C4447" s="1"/>
      <c r="D4447" s="29"/>
      <c r="E4447" s="29"/>
      <c r="F4447" s="29"/>
      <c r="G4447" s="29"/>
      <c r="H4447" s="29"/>
      <c r="I4447" s="29"/>
      <c r="J4447" s="29"/>
      <c r="K4447" s="29"/>
      <c r="L4447" s="29"/>
      <c r="M4447" s="29"/>
      <c r="N4447" s="29"/>
      <c r="O4447" s="29"/>
      <c r="P4447" s="29"/>
      <c r="Q4447" s="29"/>
      <c r="R4447" s="29"/>
      <c r="S4447" s="29"/>
      <c r="T4447" s="29"/>
      <c r="U4447" s="29"/>
      <c r="V4447" s="29"/>
      <c r="W4447" s="29"/>
      <c r="X4447" s="29"/>
      <c r="Y4447" s="29"/>
      <c r="Z4447" s="29"/>
      <c r="AA4447" s="29"/>
      <c r="AB4447" s="29"/>
      <c r="AC4447" s="29"/>
      <c r="AD4447" s="29"/>
      <c r="AE4447" s="29"/>
      <c r="AF4447" s="29"/>
      <c r="AG4447" s="29"/>
      <c r="AH4447" s="29"/>
      <c r="AI4447" s="29"/>
      <c r="AJ4447" s="29"/>
      <c r="AK4447" s="29"/>
      <c r="AL4447" s="29"/>
      <c r="AM4447" s="29"/>
    </row>
    <row r="4448" spans="2:39">
      <c r="B4448" s="1"/>
      <c r="C4448" s="1"/>
      <c r="D4448" s="29"/>
      <c r="E4448" s="29"/>
      <c r="F4448" s="29"/>
      <c r="G4448" s="29"/>
      <c r="H4448" s="29"/>
      <c r="I4448" s="29"/>
      <c r="J4448" s="29"/>
      <c r="K4448" s="29"/>
      <c r="L4448" s="29"/>
      <c r="M4448" s="29"/>
      <c r="N4448" s="29"/>
      <c r="O4448" s="29"/>
      <c r="P4448" s="29"/>
      <c r="Q4448" s="29"/>
      <c r="R4448" s="29"/>
      <c r="S4448" s="29"/>
      <c r="T4448" s="29"/>
      <c r="U4448" s="29"/>
      <c r="V4448" s="29"/>
      <c r="W4448" s="29"/>
      <c r="X4448" s="29"/>
      <c r="Y4448" s="29"/>
      <c r="Z4448" s="29"/>
      <c r="AA4448" s="29"/>
      <c r="AB4448" s="29"/>
      <c r="AC4448" s="29"/>
      <c r="AD4448" s="29"/>
      <c r="AE4448" s="29"/>
      <c r="AF4448" s="29"/>
      <c r="AG4448" s="29"/>
      <c r="AH4448" s="29"/>
      <c r="AI4448" s="29"/>
      <c r="AJ4448" s="29"/>
      <c r="AK4448" s="29"/>
      <c r="AL4448" s="29"/>
      <c r="AM4448" s="29"/>
    </row>
    <row r="4449" spans="2:39">
      <c r="B4449" s="1"/>
      <c r="C4449" s="1"/>
      <c r="D4449" s="29"/>
      <c r="E4449" s="29"/>
      <c r="F4449" s="29"/>
      <c r="G4449" s="29"/>
      <c r="H4449" s="29"/>
      <c r="I4449" s="29"/>
      <c r="J4449" s="29"/>
      <c r="K4449" s="29"/>
      <c r="L4449" s="29"/>
      <c r="M4449" s="29"/>
      <c r="N4449" s="29"/>
      <c r="O4449" s="29"/>
      <c r="P4449" s="29"/>
      <c r="Q4449" s="29"/>
      <c r="R4449" s="29"/>
      <c r="S4449" s="29"/>
      <c r="T4449" s="29"/>
      <c r="U4449" s="29"/>
      <c r="V4449" s="29"/>
      <c r="W4449" s="29"/>
      <c r="X4449" s="29"/>
      <c r="Y4449" s="29"/>
      <c r="Z4449" s="29"/>
      <c r="AA4449" s="29"/>
      <c r="AB4449" s="29"/>
      <c r="AC4449" s="29"/>
      <c r="AD4449" s="29"/>
      <c r="AE4449" s="29"/>
      <c r="AF4449" s="29"/>
      <c r="AG4449" s="29"/>
      <c r="AH4449" s="29"/>
      <c r="AI4449" s="29"/>
      <c r="AJ4449" s="29"/>
      <c r="AK4449" s="29"/>
      <c r="AL4449" s="29"/>
      <c r="AM4449" s="29"/>
    </row>
    <row r="4450" spans="2:39">
      <c r="B4450" s="1"/>
      <c r="C4450" s="1"/>
      <c r="D4450" s="29"/>
      <c r="E4450" s="29"/>
      <c r="F4450" s="29"/>
      <c r="G4450" s="29"/>
      <c r="H4450" s="29"/>
      <c r="I4450" s="29"/>
      <c r="J4450" s="29"/>
      <c r="K4450" s="29"/>
      <c r="L4450" s="29"/>
      <c r="M4450" s="29"/>
      <c r="N4450" s="29"/>
      <c r="O4450" s="29"/>
      <c r="P4450" s="29"/>
      <c r="Q4450" s="29"/>
      <c r="R4450" s="29"/>
      <c r="S4450" s="29"/>
      <c r="T4450" s="29"/>
      <c r="U4450" s="29"/>
      <c r="V4450" s="29"/>
      <c r="W4450" s="29"/>
      <c r="X4450" s="29"/>
      <c r="Y4450" s="29"/>
      <c r="Z4450" s="29"/>
      <c r="AA4450" s="29"/>
      <c r="AB4450" s="29"/>
      <c r="AC4450" s="29"/>
      <c r="AD4450" s="29"/>
      <c r="AE4450" s="29"/>
      <c r="AF4450" s="29"/>
      <c r="AG4450" s="29"/>
      <c r="AH4450" s="29"/>
      <c r="AI4450" s="29"/>
      <c r="AJ4450" s="29"/>
      <c r="AK4450" s="29"/>
      <c r="AL4450" s="29"/>
      <c r="AM4450" s="29"/>
    </row>
    <row r="4451" spans="2:39">
      <c r="B4451" s="1"/>
      <c r="C4451" s="1"/>
      <c r="D4451" s="29"/>
      <c r="E4451" s="29"/>
      <c r="F4451" s="29"/>
      <c r="G4451" s="29"/>
      <c r="H4451" s="29"/>
      <c r="I4451" s="29"/>
      <c r="J4451" s="29"/>
      <c r="K4451" s="29"/>
      <c r="L4451" s="29"/>
      <c r="M4451" s="29"/>
      <c r="N4451" s="29"/>
      <c r="O4451" s="29"/>
      <c r="P4451" s="29"/>
      <c r="Q4451" s="29"/>
      <c r="R4451" s="29"/>
      <c r="S4451" s="29"/>
      <c r="T4451" s="29"/>
      <c r="U4451" s="29"/>
      <c r="V4451" s="29"/>
      <c r="W4451" s="29"/>
      <c r="X4451" s="29"/>
      <c r="Y4451" s="29"/>
      <c r="Z4451" s="29"/>
      <c r="AA4451" s="29"/>
      <c r="AB4451" s="29"/>
      <c r="AC4451" s="29"/>
      <c r="AD4451" s="29"/>
      <c r="AE4451" s="29"/>
      <c r="AF4451" s="29"/>
      <c r="AG4451" s="29"/>
      <c r="AH4451" s="29"/>
      <c r="AI4451" s="29"/>
      <c r="AJ4451" s="29"/>
      <c r="AK4451" s="29"/>
      <c r="AL4451" s="29"/>
      <c r="AM4451" s="29"/>
    </row>
    <row r="4452" spans="2:39">
      <c r="B4452" s="1"/>
      <c r="C4452" s="1"/>
      <c r="D4452" s="29"/>
      <c r="E4452" s="29"/>
      <c r="F4452" s="29"/>
      <c r="G4452" s="29"/>
      <c r="H4452" s="29"/>
      <c r="I4452" s="29"/>
      <c r="J4452" s="29"/>
      <c r="K4452" s="29"/>
      <c r="L4452" s="29"/>
      <c r="M4452" s="29"/>
      <c r="N4452" s="29"/>
      <c r="O4452" s="29"/>
      <c r="P4452" s="29"/>
      <c r="Q4452" s="29"/>
      <c r="R4452" s="29"/>
      <c r="S4452" s="29"/>
      <c r="T4452" s="29"/>
      <c r="U4452" s="29"/>
      <c r="V4452" s="29"/>
      <c r="W4452" s="29"/>
      <c r="X4452" s="29"/>
      <c r="Y4452" s="29"/>
      <c r="Z4452" s="29"/>
      <c r="AA4452" s="29"/>
      <c r="AB4452" s="29"/>
      <c r="AC4452" s="29"/>
      <c r="AD4452" s="29"/>
      <c r="AE4452" s="29"/>
      <c r="AF4452" s="29"/>
      <c r="AG4452" s="29"/>
      <c r="AH4452" s="29"/>
      <c r="AI4452" s="29"/>
      <c r="AJ4452" s="29"/>
      <c r="AK4452" s="29"/>
      <c r="AL4452" s="29"/>
      <c r="AM4452" s="29"/>
    </row>
    <row r="4453" spans="2:39">
      <c r="B4453" s="1"/>
      <c r="C4453" s="1"/>
      <c r="D4453" s="29"/>
      <c r="E4453" s="29"/>
      <c r="F4453" s="29"/>
      <c r="G4453" s="29"/>
      <c r="H4453" s="29"/>
      <c r="I4453" s="29"/>
      <c r="J4453" s="29"/>
      <c r="K4453" s="29"/>
      <c r="L4453" s="29"/>
      <c r="M4453" s="29"/>
      <c r="N4453" s="29"/>
      <c r="O4453" s="29"/>
      <c r="P4453" s="29"/>
      <c r="Q4453" s="29"/>
      <c r="R4453" s="29"/>
      <c r="S4453" s="29"/>
      <c r="T4453" s="29"/>
      <c r="U4453" s="29"/>
      <c r="V4453" s="29"/>
      <c r="W4453" s="29"/>
      <c r="X4453" s="29"/>
      <c r="Y4453" s="29"/>
      <c r="Z4453" s="29"/>
      <c r="AA4453" s="29"/>
      <c r="AB4453" s="29"/>
      <c r="AC4453" s="29"/>
      <c r="AD4453" s="29"/>
      <c r="AE4453" s="29"/>
      <c r="AF4453" s="29"/>
      <c r="AG4453" s="29"/>
      <c r="AH4453" s="29"/>
      <c r="AI4453" s="29"/>
      <c r="AJ4453" s="29"/>
      <c r="AK4453" s="29"/>
      <c r="AL4453" s="29"/>
      <c r="AM4453" s="29"/>
    </row>
    <row r="4454" spans="2:39">
      <c r="B4454" s="1"/>
      <c r="C4454" s="1"/>
      <c r="D4454" s="29"/>
      <c r="E4454" s="29"/>
      <c r="F4454" s="29"/>
      <c r="G4454" s="29"/>
      <c r="H4454" s="29"/>
      <c r="I4454" s="29"/>
      <c r="J4454" s="29"/>
      <c r="K4454" s="29"/>
      <c r="L4454" s="29"/>
      <c r="M4454" s="29"/>
      <c r="N4454" s="29"/>
      <c r="O4454" s="29"/>
      <c r="P4454" s="29"/>
      <c r="Q4454" s="29"/>
      <c r="R4454" s="29"/>
      <c r="S4454" s="29"/>
      <c r="T4454" s="29"/>
      <c r="U4454" s="29"/>
      <c r="V4454" s="29"/>
      <c r="W4454" s="29"/>
      <c r="X4454" s="29"/>
      <c r="Y4454" s="29"/>
      <c r="Z4454" s="29"/>
      <c r="AA4454" s="29"/>
      <c r="AB4454" s="29"/>
      <c r="AC4454" s="29"/>
      <c r="AD4454" s="29"/>
      <c r="AE4454" s="29"/>
      <c r="AF4454" s="29"/>
      <c r="AG4454" s="29"/>
      <c r="AH4454" s="29"/>
      <c r="AI4454" s="29"/>
      <c r="AJ4454" s="29"/>
      <c r="AK4454" s="29"/>
      <c r="AL4454" s="29"/>
      <c r="AM4454" s="29"/>
    </row>
    <row r="4455" spans="2:39">
      <c r="B4455" s="1"/>
      <c r="C4455" s="1"/>
      <c r="D4455" s="29"/>
      <c r="E4455" s="29"/>
      <c r="F4455" s="29"/>
      <c r="G4455" s="29"/>
      <c r="H4455" s="29"/>
      <c r="I4455" s="29"/>
      <c r="J4455" s="29"/>
      <c r="K4455" s="29"/>
      <c r="L4455" s="29"/>
      <c r="M4455" s="29"/>
      <c r="N4455" s="29"/>
      <c r="O4455" s="29"/>
      <c r="P4455" s="29"/>
      <c r="Q4455" s="29"/>
      <c r="R4455" s="29"/>
      <c r="S4455" s="29"/>
      <c r="T4455" s="29"/>
      <c r="U4455" s="29"/>
      <c r="V4455" s="29"/>
      <c r="W4455" s="29"/>
      <c r="X4455" s="29"/>
      <c r="Y4455" s="29"/>
      <c r="Z4455" s="29"/>
      <c r="AA4455" s="29"/>
      <c r="AB4455" s="29"/>
      <c r="AC4455" s="29"/>
      <c r="AD4455" s="29"/>
      <c r="AE4455" s="29"/>
      <c r="AF4455" s="29"/>
      <c r="AG4455" s="29"/>
      <c r="AH4455" s="29"/>
      <c r="AI4455" s="29"/>
      <c r="AJ4455" s="29"/>
      <c r="AK4455" s="29"/>
      <c r="AL4455" s="29"/>
      <c r="AM4455" s="29"/>
    </row>
    <row r="4456" spans="2:39">
      <c r="B4456" s="1"/>
      <c r="C4456" s="1"/>
      <c r="D4456" s="29"/>
      <c r="E4456" s="29"/>
      <c r="F4456" s="29"/>
      <c r="G4456" s="29"/>
      <c r="H4456" s="29"/>
      <c r="I4456" s="29"/>
      <c r="J4456" s="29"/>
      <c r="K4456" s="29"/>
      <c r="L4456" s="29"/>
      <c r="M4456" s="29"/>
      <c r="N4456" s="29"/>
      <c r="O4456" s="29"/>
      <c r="P4456" s="29"/>
      <c r="Q4456" s="29"/>
      <c r="R4456" s="29"/>
      <c r="S4456" s="29"/>
      <c r="T4456" s="29"/>
      <c r="U4456" s="29"/>
      <c r="V4456" s="29"/>
      <c r="W4456" s="29"/>
      <c r="X4456" s="29"/>
      <c r="Y4456" s="29"/>
      <c r="Z4456" s="29"/>
      <c r="AA4456" s="29"/>
      <c r="AB4456" s="29"/>
      <c r="AC4456" s="29"/>
      <c r="AD4456" s="29"/>
      <c r="AE4456" s="29"/>
      <c r="AF4456" s="29"/>
      <c r="AG4456" s="29"/>
      <c r="AH4456" s="29"/>
      <c r="AI4456" s="29"/>
      <c r="AJ4456" s="29"/>
      <c r="AK4456" s="29"/>
      <c r="AL4456" s="29"/>
      <c r="AM4456" s="29"/>
    </row>
    <row r="4457" spans="2:39">
      <c r="B4457" s="1"/>
      <c r="C4457" s="1"/>
      <c r="D4457" s="29"/>
      <c r="E4457" s="29"/>
      <c r="F4457" s="29"/>
      <c r="G4457" s="29"/>
      <c r="H4457" s="29"/>
      <c r="I4457" s="29"/>
      <c r="J4457" s="29"/>
      <c r="K4457" s="29"/>
      <c r="L4457" s="29"/>
      <c r="M4457" s="29"/>
      <c r="N4457" s="29"/>
      <c r="O4457" s="29"/>
      <c r="P4457" s="29"/>
      <c r="Q4457" s="29"/>
      <c r="R4457" s="29"/>
      <c r="S4457" s="29"/>
      <c r="T4457" s="29"/>
      <c r="U4457" s="29"/>
      <c r="V4457" s="29"/>
      <c r="W4457" s="29"/>
      <c r="X4457" s="29"/>
      <c r="Y4457" s="29"/>
      <c r="Z4457" s="29"/>
      <c r="AA4457" s="29"/>
      <c r="AB4457" s="29"/>
      <c r="AC4457" s="29"/>
      <c r="AD4457" s="29"/>
      <c r="AE4457" s="29"/>
      <c r="AF4457" s="29"/>
      <c r="AG4457" s="29"/>
      <c r="AH4457" s="29"/>
      <c r="AI4457" s="29"/>
      <c r="AJ4457" s="29"/>
      <c r="AK4457" s="29"/>
      <c r="AL4457" s="29"/>
      <c r="AM4457" s="29"/>
    </row>
    <row r="4458" spans="2:39">
      <c r="B4458" s="1"/>
      <c r="C4458" s="1"/>
      <c r="D4458" s="29"/>
      <c r="E4458" s="29"/>
      <c r="F4458" s="29"/>
      <c r="G4458" s="29"/>
      <c r="H4458" s="29"/>
      <c r="I4458" s="29"/>
      <c r="J4458" s="29"/>
      <c r="K4458" s="29"/>
      <c r="L4458" s="29"/>
      <c r="M4458" s="29"/>
      <c r="N4458" s="29"/>
      <c r="O4458" s="29"/>
      <c r="P4458" s="29"/>
      <c r="Q4458" s="29"/>
      <c r="R4458" s="29"/>
      <c r="S4458" s="29"/>
      <c r="T4458" s="29"/>
      <c r="U4458" s="29"/>
      <c r="V4458" s="29"/>
      <c r="W4458" s="29"/>
      <c r="X4458" s="29"/>
      <c r="Y4458" s="29"/>
      <c r="Z4458" s="29"/>
      <c r="AA4458" s="29"/>
      <c r="AB4458" s="29"/>
      <c r="AC4458" s="29"/>
      <c r="AD4458" s="29"/>
      <c r="AE4458" s="29"/>
      <c r="AF4458" s="29"/>
      <c r="AG4458" s="29"/>
      <c r="AH4458" s="29"/>
      <c r="AI4458" s="29"/>
      <c r="AJ4458" s="29"/>
      <c r="AK4458" s="29"/>
      <c r="AL4458" s="29"/>
      <c r="AM4458" s="29"/>
    </row>
    <row r="4459" spans="2:39">
      <c r="B4459" s="1"/>
      <c r="C4459" s="1"/>
      <c r="D4459" s="29"/>
      <c r="E4459" s="29"/>
      <c r="F4459" s="29"/>
      <c r="G4459" s="29"/>
      <c r="H4459" s="29"/>
      <c r="I4459" s="29"/>
      <c r="J4459" s="29"/>
      <c r="K4459" s="29"/>
      <c r="L4459" s="29"/>
      <c r="M4459" s="29"/>
      <c r="N4459" s="29"/>
      <c r="O4459" s="29"/>
      <c r="P4459" s="29"/>
      <c r="Q4459" s="29"/>
      <c r="R4459" s="29"/>
      <c r="S4459" s="29"/>
      <c r="T4459" s="29"/>
      <c r="U4459" s="29"/>
      <c r="V4459" s="29"/>
      <c r="W4459" s="29"/>
      <c r="X4459" s="29"/>
      <c r="Y4459" s="29"/>
      <c r="Z4459" s="29"/>
      <c r="AA4459" s="29"/>
      <c r="AB4459" s="29"/>
      <c r="AC4459" s="29"/>
      <c r="AD4459" s="29"/>
      <c r="AE4459" s="29"/>
      <c r="AF4459" s="29"/>
      <c r="AG4459" s="29"/>
      <c r="AH4459" s="29"/>
      <c r="AI4459" s="29"/>
      <c r="AJ4459" s="29"/>
      <c r="AK4459" s="29"/>
      <c r="AL4459" s="29"/>
      <c r="AM4459" s="29"/>
    </row>
    <row r="4460" spans="2:39">
      <c r="B4460" s="1"/>
      <c r="C4460" s="1"/>
      <c r="D4460" s="29"/>
      <c r="E4460" s="29"/>
      <c r="F4460" s="29"/>
      <c r="G4460" s="29"/>
      <c r="H4460" s="29"/>
      <c r="I4460" s="29"/>
      <c r="J4460" s="29"/>
      <c r="K4460" s="29"/>
      <c r="L4460" s="29"/>
      <c r="M4460" s="29"/>
      <c r="N4460" s="29"/>
      <c r="O4460" s="29"/>
      <c r="P4460" s="29"/>
      <c r="Q4460" s="29"/>
      <c r="R4460" s="29"/>
      <c r="S4460" s="29"/>
      <c r="T4460" s="29"/>
      <c r="U4460" s="29"/>
      <c r="V4460" s="29"/>
      <c r="W4460" s="29"/>
      <c r="X4460" s="29"/>
      <c r="Y4460" s="29"/>
      <c r="Z4460" s="29"/>
      <c r="AA4460" s="29"/>
      <c r="AB4460" s="29"/>
      <c r="AC4460" s="29"/>
      <c r="AD4460" s="29"/>
      <c r="AE4460" s="29"/>
      <c r="AF4460" s="29"/>
      <c r="AG4460" s="29"/>
      <c r="AH4460" s="29"/>
      <c r="AI4460" s="29"/>
      <c r="AJ4460" s="29"/>
      <c r="AK4460" s="29"/>
      <c r="AL4460" s="29"/>
      <c r="AM4460" s="29"/>
    </row>
    <row r="4461" spans="2:39">
      <c r="B4461" s="1"/>
      <c r="C4461" s="1"/>
      <c r="D4461" s="29"/>
      <c r="E4461" s="29"/>
      <c r="F4461" s="29"/>
      <c r="G4461" s="29"/>
      <c r="H4461" s="29"/>
      <c r="I4461" s="29"/>
      <c r="J4461" s="29"/>
      <c r="K4461" s="29"/>
      <c r="L4461" s="29"/>
      <c r="M4461" s="29"/>
      <c r="N4461" s="29"/>
      <c r="O4461" s="29"/>
      <c r="P4461" s="29"/>
      <c r="Q4461" s="29"/>
      <c r="R4461" s="29"/>
      <c r="S4461" s="29"/>
      <c r="T4461" s="29"/>
      <c r="U4461" s="29"/>
      <c r="V4461" s="29"/>
      <c r="W4461" s="29"/>
      <c r="X4461" s="29"/>
      <c r="Y4461" s="29"/>
      <c r="Z4461" s="29"/>
      <c r="AA4461" s="29"/>
      <c r="AB4461" s="29"/>
      <c r="AC4461" s="29"/>
      <c r="AD4461" s="29"/>
      <c r="AE4461" s="29"/>
      <c r="AF4461" s="29"/>
      <c r="AG4461" s="29"/>
      <c r="AH4461" s="29"/>
      <c r="AI4461" s="29"/>
      <c r="AJ4461" s="29"/>
      <c r="AK4461" s="29"/>
      <c r="AL4461" s="29"/>
      <c r="AM4461" s="29"/>
    </row>
    <row r="4462" spans="2:39">
      <c r="B4462" s="1"/>
      <c r="C4462" s="1"/>
      <c r="D4462" s="29"/>
      <c r="E4462" s="29"/>
      <c r="F4462" s="29"/>
      <c r="G4462" s="29"/>
      <c r="H4462" s="29"/>
      <c r="I4462" s="29"/>
      <c r="J4462" s="29"/>
      <c r="K4462" s="29"/>
      <c r="L4462" s="29"/>
      <c r="M4462" s="29"/>
      <c r="N4462" s="29"/>
      <c r="O4462" s="29"/>
      <c r="P4462" s="29"/>
      <c r="Q4462" s="29"/>
      <c r="R4462" s="29"/>
      <c r="S4462" s="29"/>
      <c r="T4462" s="29"/>
      <c r="U4462" s="29"/>
      <c r="V4462" s="29"/>
      <c r="W4462" s="29"/>
      <c r="X4462" s="29"/>
      <c r="Y4462" s="29"/>
      <c r="Z4462" s="29"/>
      <c r="AA4462" s="29"/>
      <c r="AB4462" s="29"/>
      <c r="AC4462" s="29"/>
      <c r="AD4462" s="29"/>
      <c r="AE4462" s="29"/>
      <c r="AF4462" s="29"/>
      <c r="AG4462" s="29"/>
      <c r="AH4462" s="29"/>
      <c r="AI4462" s="29"/>
      <c r="AJ4462" s="29"/>
      <c r="AK4462" s="29"/>
      <c r="AL4462" s="29"/>
      <c r="AM4462" s="29"/>
    </row>
    <row r="4463" spans="2:39">
      <c r="B4463" s="1"/>
      <c r="C4463" s="1"/>
      <c r="D4463" s="29"/>
      <c r="E4463" s="29"/>
      <c r="F4463" s="29"/>
      <c r="G4463" s="29"/>
      <c r="H4463" s="29"/>
      <c r="I4463" s="29"/>
      <c r="J4463" s="29"/>
      <c r="K4463" s="29"/>
      <c r="L4463" s="29"/>
      <c r="M4463" s="29"/>
      <c r="N4463" s="29"/>
      <c r="O4463" s="29"/>
      <c r="P4463" s="29"/>
      <c r="Q4463" s="29"/>
      <c r="R4463" s="29"/>
      <c r="S4463" s="29"/>
      <c r="T4463" s="29"/>
      <c r="U4463" s="29"/>
      <c r="V4463" s="29"/>
      <c r="W4463" s="29"/>
      <c r="X4463" s="29"/>
      <c r="Y4463" s="29"/>
      <c r="Z4463" s="29"/>
      <c r="AA4463" s="29"/>
      <c r="AB4463" s="29"/>
      <c r="AC4463" s="29"/>
      <c r="AD4463" s="29"/>
      <c r="AE4463" s="29"/>
      <c r="AF4463" s="29"/>
      <c r="AG4463" s="29"/>
      <c r="AH4463" s="29"/>
      <c r="AI4463" s="29"/>
      <c r="AJ4463" s="29"/>
      <c r="AK4463" s="29"/>
      <c r="AL4463" s="29"/>
      <c r="AM4463" s="29"/>
    </row>
    <row r="4464" spans="2:39">
      <c r="B4464" s="1"/>
      <c r="C4464" s="1"/>
      <c r="D4464" s="29"/>
      <c r="E4464" s="29"/>
      <c r="F4464" s="29"/>
      <c r="G4464" s="29"/>
      <c r="H4464" s="29"/>
      <c r="I4464" s="29"/>
      <c r="J4464" s="29"/>
      <c r="K4464" s="29"/>
      <c r="L4464" s="29"/>
      <c r="M4464" s="29"/>
      <c r="N4464" s="29"/>
      <c r="O4464" s="29"/>
      <c r="P4464" s="29"/>
      <c r="Q4464" s="29"/>
      <c r="R4464" s="29"/>
      <c r="S4464" s="29"/>
      <c r="T4464" s="29"/>
      <c r="U4464" s="29"/>
      <c r="V4464" s="29"/>
      <c r="W4464" s="29"/>
      <c r="X4464" s="29"/>
      <c r="Y4464" s="29"/>
      <c r="Z4464" s="29"/>
      <c r="AA4464" s="29"/>
      <c r="AB4464" s="29"/>
      <c r="AC4464" s="29"/>
      <c r="AD4464" s="29"/>
      <c r="AE4464" s="29"/>
      <c r="AF4464" s="29"/>
      <c r="AG4464" s="29"/>
      <c r="AH4464" s="29"/>
      <c r="AI4464" s="29"/>
      <c r="AJ4464" s="29"/>
      <c r="AK4464" s="29"/>
      <c r="AL4464" s="29"/>
      <c r="AM4464" s="29"/>
    </row>
    <row r="4465" spans="2:39">
      <c r="B4465" s="1"/>
      <c r="C4465" s="1"/>
      <c r="D4465" s="29"/>
      <c r="E4465" s="29"/>
      <c r="F4465" s="29"/>
      <c r="G4465" s="29"/>
      <c r="H4465" s="29"/>
      <c r="I4465" s="29"/>
      <c r="J4465" s="29"/>
      <c r="K4465" s="29"/>
      <c r="L4465" s="29"/>
      <c r="M4465" s="29"/>
      <c r="N4465" s="29"/>
      <c r="O4465" s="29"/>
      <c r="P4465" s="29"/>
      <c r="Q4465" s="29"/>
      <c r="R4465" s="29"/>
      <c r="S4465" s="29"/>
      <c r="T4465" s="29"/>
      <c r="U4465" s="29"/>
      <c r="V4465" s="29"/>
      <c r="W4465" s="29"/>
      <c r="X4465" s="29"/>
      <c r="Y4465" s="29"/>
      <c r="Z4465" s="29"/>
      <c r="AA4465" s="29"/>
      <c r="AB4465" s="29"/>
      <c r="AC4465" s="29"/>
      <c r="AD4465" s="29"/>
      <c r="AE4465" s="29"/>
      <c r="AF4465" s="29"/>
      <c r="AG4465" s="29"/>
      <c r="AH4465" s="29"/>
      <c r="AI4465" s="29"/>
      <c r="AJ4465" s="29"/>
      <c r="AK4465" s="29"/>
      <c r="AL4465" s="29"/>
      <c r="AM4465" s="29"/>
    </row>
    <row r="4466" spans="2:39">
      <c r="B4466" s="1"/>
      <c r="C4466" s="1"/>
      <c r="D4466" s="29"/>
      <c r="E4466" s="29"/>
      <c r="F4466" s="29"/>
      <c r="G4466" s="29"/>
      <c r="H4466" s="29"/>
      <c r="I4466" s="29"/>
      <c r="J4466" s="29"/>
      <c r="K4466" s="29"/>
      <c r="L4466" s="29"/>
      <c r="M4466" s="29"/>
      <c r="N4466" s="29"/>
      <c r="O4466" s="29"/>
      <c r="P4466" s="29"/>
      <c r="Q4466" s="29"/>
      <c r="R4466" s="29"/>
      <c r="S4466" s="29"/>
      <c r="T4466" s="29"/>
      <c r="U4466" s="29"/>
      <c r="V4466" s="29"/>
      <c r="W4466" s="29"/>
      <c r="X4466" s="29"/>
      <c r="Y4466" s="29"/>
      <c r="Z4466" s="29"/>
      <c r="AA4466" s="29"/>
      <c r="AB4466" s="29"/>
      <c r="AC4466" s="29"/>
      <c r="AD4466" s="29"/>
      <c r="AE4466" s="29"/>
      <c r="AF4466" s="29"/>
      <c r="AG4466" s="29"/>
      <c r="AH4466" s="29"/>
      <c r="AI4466" s="29"/>
      <c r="AJ4466" s="29"/>
      <c r="AK4466" s="29"/>
      <c r="AL4466" s="29"/>
      <c r="AM4466" s="29"/>
    </row>
    <row r="4467" spans="2:39">
      <c r="B4467" s="1"/>
      <c r="C4467" s="1"/>
      <c r="D4467" s="29"/>
      <c r="E4467" s="29"/>
      <c r="F4467" s="29"/>
      <c r="G4467" s="29"/>
      <c r="H4467" s="29"/>
      <c r="I4467" s="29"/>
      <c r="J4467" s="29"/>
      <c r="K4467" s="29"/>
      <c r="L4467" s="29"/>
      <c r="M4467" s="29"/>
      <c r="N4467" s="29"/>
      <c r="O4467" s="29"/>
      <c r="P4467" s="29"/>
      <c r="Q4467" s="29"/>
      <c r="R4467" s="29"/>
      <c r="S4467" s="29"/>
      <c r="T4467" s="29"/>
      <c r="U4467" s="29"/>
      <c r="V4467" s="29"/>
      <c r="W4467" s="29"/>
      <c r="X4467" s="29"/>
      <c r="Y4467" s="29"/>
      <c r="Z4467" s="29"/>
      <c r="AA4467" s="29"/>
      <c r="AB4467" s="29"/>
      <c r="AC4467" s="29"/>
      <c r="AD4467" s="29"/>
      <c r="AE4467" s="29"/>
      <c r="AF4467" s="29"/>
      <c r="AG4467" s="29"/>
      <c r="AH4467" s="29"/>
      <c r="AI4467" s="29"/>
      <c r="AJ4467" s="29"/>
      <c r="AK4467" s="29"/>
      <c r="AL4467" s="29"/>
      <c r="AM4467" s="29"/>
    </row>
    <row r="4468" spans="2:39">
      <c r="B4468" s="1"/>
      <c r="C4468" s="1"/>
      <c r="D4468" s="29"/>
      <c r="E4468" s="29"/>
      <c r="F4468" s="29"/>
      <c r="G4468" s="29"/>
      <c r="H4468" s="29"/>
      <c r="I4468" s="29"/>
      <c r="J4468" s="29"/>
      <c r="K4468" s="29"/>
      <c r="L4468" s="29"/>
      <c r="M4468" s="29"/>
      <c r="N4468" s="29"/>
      <c r="O4468" s="29"/>
      <c r="P4468" s="29"/>
      <c r="Q4468" s="29"/>
      <c r="R4468" s="29"/>
      <c r="S4468" s="29"/>
      <c r="T4468" s="29"/>
      <c r="U4468" s="29"/>
      <c r="V4468" s="29"/>
      <c r="W4468" s="29"/>
      <c r="X4468" s="29"/>
      <c r="Y4468" s="29"/>
      <c r="Z4468" s="29"/>
      <c r="AA4468" s="29"/>
      <c r="AB4468" s="29"/>
      <c r="AC4468" s="29"/>
      <c r="AD4468" s="29"/>
      <c r="AE4468" s="29"/>
      <c r="AF4468" s="29"/>
      <c r="AG4468" s="29"/>
      <c r="AH4468" s="29"/>
      <c r="AI4468" s="29"/>
      <c r="AJ4468" s="29"/>
      <c r="AK4468" s="29"/>
      <c r="AL4468" s="29"/>
      <c r="AM4468" s="29"/>
    </row>
    <row r="4469" spans="2:39">
      <c r="B4469" s="1"/>
      <c r="C4469" s="1"/>
      <c r="D4469" s="29"/>
      <c r="E4469" s="29"/>
      <c r="F4469" s="29"/>
      <c r="G4469" s="29"/>
      <c r="H4469" s="29"/>
      <c r="I4469" s="29"/>
      <c r="J4469" s="29"/>
      <c r="K4469" s="29"/>
      <c r="L4469" s="29"/>
      <c r="M4469" s="29"/>
      <c r="N4469" s="29"/>
      <c r="O4469" s="29"/>
      <c r="P4469" s="29"/>
      <c r="Q4469" s="29"/>
      <c r="R4469" s="29"/>
      <c r="S4469" s="29"/>
      <c r="T4469" s="29"/>
      <c r="U4469" s="29"/>
      <c r="V4469" s="29"/>
      <c r="W4469" s="29"/>
      <c r="X4469" s="29"/>
      <c r="Y4469" s="29"/>
      <c r="Z4469" s="29"/>
      <c r="AA4469" s="29"/>
      <c r="AB4469" s="29"/>
      <c r="AC4469" s="29"/>
      <c r="AD4469" s="29"/>
      <c r="AE4469" s="29"/>
      <c r="AF4469" s="29"/>
      <c r="AG4469" s="29"/>
      <c r="AH4469" s="29"/>
      <c r="AI4469" s="29"/>
      <c r="AJ4469" s="29"/>
      <c r="AK4469" s="29"/>
      <c r="AL4469" s="29"/>
      <c r="AM4469" s="29"/>
    </row>
    <row r="4470" spans="2:39">
      <c r="B4470" s="1"/>
      <c r="C4470" s="1"/>
      <c r="D4470" s="29"/>
      <c r="E4470" s="29"/>
      <c r="F4470" s="29"/>
      <c r="G4470" s="29"/>
      <c r="H4470" s="29"/>
      <c r="I4470" s="29"/>
      <c r="J4470" s="29"/>
      <c r="K4470" s="29"/>
      <c r="L4470" s="29"/>
      <c r="M4470" s="29"/>
      <c r="N4470" s="29"/>
      <c r="O4470" s="29"/>
      <c r="P4470" s="29"/>
      <c r="Q4470" s="29"/>
      <c r="R4470" s="29"/>
      <c r="S4470" s="29"/>
      <c r="T4470" s="29"/>
      <c r="U4470" s="29"/>
      <c r="V4470" s="29"/>
      <c r="W4470" s="29"/>
      <c r="X4470" s="29"/>
      <c r="Y4470" s="29"/>
      <c r="Z4470" s="29"/>
      <c r="AA4470" s="29"/>
      <c r="AB4470" s="29"/>
      <c r="AC4470" s="29"/>
      <c r="AD4470" s="29"/>
      <c r="AE4470" s="29"/>
      <c r="AF4470" s="29"/>
      <c r="AG4470" s="29"/>
      <c r="AH4470" s="29"/>
      <c r="AI4470" s="29"/>
      <c r="AJ4470" s="29"/>
      <c r="AK4470" s="29"/>
      <c r="AL4470" s="29"/>
      <c r="AM4470" s="29"/>
    </row>
    <row r="4471" spans="2:39">
      <c r="B4471" s="1"/>
      <c r="C4471" s="1"/>
      <c r="D4471" s="29"/>
      <c r="E4471" s="29"/>
      <c r="F4471" s="29"/>
      <c r="G4471" s="29"/>
      <c r="H4471" s="29"/>
      <c r="I4471" s="29"/>
      <c r="J4471" s="29"/>
      <c r="K4471" s="29"/>
      <c r="L4471" s="29"/>
      <c r="M4471" s="29"/>
      <c r="N4471" s="29"/>
      <c r="O4471" s="29"/>
      <c r="P4471" s="29"/>
      <c r="Q4471" s="29"/>
      <c r="R4471" s="29"/>
      <c r="S4471" s="29"/>
      <c r="T4471" s="29"/>
      <c r="U4471" s="29"/>
      <c r="V4471" s="29"/>
      <c r="W4471" s="29"/>
      <c r="X4471" s="29"/>
      <c r="Y4471" s="29"/>
      <c r="Z4471" s="29"/>
      <c r="AA4471" s="29"/>
      <c r="AB4471" s="29"/>
      <c r="AC4471" s="29"/>
      <c r="AD4471" s="29"/>
      <c r="AE4471" s="29"/>
      <c r="AF4471" s="29"/>
      <c r="AG4471" s="29"/>
      <c r="AH4471" s="29"/>
      <c r="AI4471" s="29"/>
      <c r="AJ4471" s="29"/>
      <c r="AK4471" s="29"/>
      <c r="AL4471" s="29"/>
      <c r="AM4471" s="29"/>
    </row>
    <row r="4472" spans="2:39">
      <c r="B4472" s="1"/>
      <c r="C4472" s="1"/>
      <c r="D4472" s="29"/>
      <c r="E4472" s="29"/>
      <c r="F4472" s="29"/>
      <c r="G4472" s="29"/>
      <c r="H4472" s="29"/>
      <c r="I4472" s="29"/>
      <c r="J4472" s="29"/>
      <c r="K4472" s="29"/>
      <c r="L4472" s="29"/>
      <c r="M4472" s="29"/>
      <c r="N4472" s="29"/>
      <c r="O4472" s="29"/>
      <c r="P4472" s="29"/>
      <c r="Q4472" s="29"/>
      <c r="R4472" s="29"/>
      <c r="S4472" s="29"/>
      <c r="T4472" s="29"/>
      <c r="U4472" s="29"/>
      <c r="V4472" s="29"/>
      <c r="W4472" s="29"/>
      <c r="X4472" s="29"/>
      <c r="Y4472" s="29"/>
      <c r="Z4472" s="29"/>
      <c r="AA4472" s="29"/>
      <c r="AB4472" s="29"/>
      <c r="AC4472" s="29"/>
      <c r="AD4472" s="29"/>
      <c r="AE4472" s="29"/>
      <c r="AF4472" s="29"/>
      <c r="AG4472" s="29"/>
      <c r="AH4472" s="29"/>
      <c r="AI4472" s="29"/>
      <c r="AJ4472" s="29"/>
      <c r="AK4472" s="29"/>
      <c r="AL4472" s="29"/>
      <c r="AM4472" s="29"/>
    </row>
    <row r="4473" spans="2:39">
      <c r="B4473" s="1"/>
      <c r="C4473" s="1"/>
      <c r="D4473" s="29"/>
      <c r="E4473" s="29"/>
      <c r="F4473" s="29"/>
      <c r="G4473" s="29"/>
      <c r="H4473" s="29"/>
      <c r="I4473" s="29"/>
      <c r="J4473" s="29"/>
      <c r="K4473" s="29"/>
      <c r="L4473" s="29"/>
      <c r="M4473" s="29"/>
      <c r="N4473" s="29"/>
      <c r="O4473" s="29"/>
      <c r="P4473" s="29"/>
      <c r="Q4473" s="29"/>
      <c r="R4473" s="29"/>
      <c r="S4473" s="29"/>
      <c r="T4473" s="29"/>
      <c r="U4473" s="29"/>
      <c r="V4473" s="29"/>
      <c r="W4473" s="29"/>
      <c r="X4473" s="29"/>
      <c r="Y4473" s="29"/>
      <c r="Z4473" s="29"/>
      <c r="AA4473" s="29"/>
      <c r="AB4473" s="29"/>
      <c r="AC4473" s="29"/>
      <c r="AD4473" s="29"/>
      <c r="AE4473" s="29"/>
      <c r="AF4473" s="29"/>
      <c r="AG4473" s="29"/>
      <c r="AH4473" s="29"/>
      <c r="AI4473" s="29"/>
      <c r="AJ4473" s="29"/>
      <c r="AK4473" s="29"/>
      <c r="AL4473" s="29"/>
      <c r="AM4473" s="29"/>
    </row>
    <row r="4474" spans="2:39">
      <c r="B4474" s="1"/>
      <c r="C4474" s="1"/>
      <c r="D4474" s="29"/>
      <c r="E4474" s="29"/>
      <c r="F4474" s="29"/>
      <c r="G4474" s="29"/>
      <c r="H4474" s="29"/>
      <c r="I4474" s="29"/>
      <c r="J4474" s="29"/>
      <c r="K4474" s="29"/>
      <c r="L4474" s="29"/>
      <c r="M4474" s="29"/>
      <c r="N4474" s="29"/>
      <c r="O4474" s="29"/>
      <c r="P4474" s="29"/>
      <c r="Q4474" s="29"/>
      <c r="R4474" s="29"/>
      <c r="S4474" s="29"/>
      <c r="T4474" s="29"/>
      <c r="U4474" s="29"/>
      <c r="V4474" s="29"/>
      <c r="W4474" s="29"/>
      <c r="X4474" s="29"/>
      <c r="Y4474" s="29"/>
      <c r="Z4474" s="29"/>
      <c r="AA4474" s="29"/>
      <c r="AB4474" s="29"/>
      <c r="AC4474" s="29"/>
      <c r="AD4474" s="29"/>
      <c r="AE4474" s="29"/>
      <c r="AF4474" s="29"/>
      <c r="AG4474" s="29"/>
      <c r="AH4474" s="29"/>
      <c r="AI4474" s="29"/>
      <c r="AJ4474" s="29"/>
      <c r="AK4474" s="29"/>
      <c r="AL4474" s="29"/>
      <c r="AM4474" s="29"/>
    </row>
    <row r="4475" spans="2:39">
      <c r="B4475" s="1"/>
      <c r="C4475" s="1"/>
      <c r="D4475" s="29"/>
      <c r="E4475" s="29"/>
      <c r="F4475" s="29"/>
      <c r="G4475" s="29"/>
      <c r="H4475" s="29"/>
      <c r="I4475" s="29"/>
      <c r="J4475" s="29"/>
      <c r="K4475" s="29"/>
      <c r="L4475" s="29"/>
      <c r="M4475" s="29"/>
      <c r="N4475" s="29"/>
      <c r="O4475" s="29"/>
      <c r="P4475" s="29"/>
      <c r="Q4475" s="29"/>
      <c r="R4475" s="29"/>
      <c r="S4475" s="29"/>
      <c r="T4475" s="29"/>
      <c r="U4475" s="29"/>
      <c r="V4475" s="29"/>
      <c r="W4475" s="29"/>
      <c r="X4475" s="29"/>
      <c r="Y4475" s="29"/>
      <c r="Z4475" s="29"/>
      <c r="AA4475" s="29"/>
      <c r="AB4475" s="29"/>
      <c r="AC4475" s="29"/>
      <c r="AD4475" s="29"/>
      <c r="AE4475" s="29"/>
      <c r="AF4475" s="29"/>
      <c r="AG4475" s="29"/>
      <c r="AH4475" s="29"/>
      <c r="AI4475" s="29"/>
      <c r="AJ4475" s="29"/>
      <c r="AK4475" s="29"/>
      <c r="AL4475" s="29"/>
      <c r="AM4475" s="29"/>
    </row>
    <row r="4476" spans="2:39">
      <c r="B4476" s="1"/>
      <c r="C4476" s="1"/>
      <c r="D4476" s="29"/>
      <c r="E4476" s="29"/>
      <c r="F4476" s="29"/>
      <c r="G4476" s="29"/>
      <c r="H4476" s="29"/>
      <c r="I4476" s="29"/>
      <c r="J4476" s="29"/>
      <c r="K4476" s="29"/>
      <c r="L4476" s="29"/>
      <c r="M4476" s="29"/>
      <c r="N4476" s="29"/>
      <c r="O4476" s="29"/>
      <c r="P4476" s="29"/>
      <c r="Q4476" s="29"/>
      <c r="R4476" s="29"/>
      <c r="S4476" s="29"/>
      <c r="T4476" s="29"/>
      <c r="U4476" s="29"/>
      <c r="V4476" s="29"/>
      <c r="W4476" s="29"/>
      <c r="X4476" s="29"/>
      <c r="Y4476" s="29"/>
      <c r="Z4476" s="29"/>
      <c r="AA4476" s="29"/>
      <c r="AB4476" s="29"/>
      <c r="AC4476" s="29"/>
      <c r="AD4476" s="29"/>
      <c r="AE4476" s="29"/>
      <c r="AF4476" s="29"/>
      <c r="AG4476" s="29"/>
      <c r="AH4476" s="29"/>
      <c r="AI4476" s="29"/>
      <c r="AJ4476" s="29"/>
      <c r="AK4476" s="29"/>
      <c r="AL4476" s="29"/>
      <c r="AM4476" s="29"/>
    </row>
    <row r="4477" spans="2:39">
      <c r="B4477" s="1"/>
      <c r="C4477" s="1"/>
      <c r="D4477" s="29"/>
      <c r="E4477" s="29"/>
      <c r="F4477" s="29"/>
      <c r="G4477" s="29"/>
      <c r="H4477" s="29"/>
      <c r="I4477" s="29"/>
      <c r="J4477" s="29"/>
      <c r="K4477" s="29"/>
      <c r="L4477" s="29"/>
      <c r="M4477" s="29"/>
      <c r="N4477" s="29"/>
      <c r="O4477" s="29"/>
      <c r="P4477" s="29"/>
      <c r="Q4477" s="29"/>
      <c r="R4477" s="29"/>
      <c r="S4477" s="29"/>
      <c r="T4477" s="29"/>
      <c r="U4477" s="29"/>
      <c r="V4477" s="29"/>
      <c r="W4477" s="29"/>
      <c r="X4477" s="29"/>
      <c r="Y4477" s="29"/>
      <c r="Z4477" s="29"/>
      <c r="AA4477" s="29"/>
      <c r="AB4477" s="29"/>
      <c r="AC4477" s="29"/>
      <c r="AD4477" s="29"/>
      <c r="AE4477" s="29"/>
      <c r="AF4477" s="29"/>
      <c r="AG4477" s="29"/>
      <c r="AH4477" s="29"/>
      <c r="AI4477" s="29"/>
      <c r="AJ4477" s="29"/>
      <c r="AK4477" s="29"/>
      <c r="AL4477" s="29"/>
      <c r="AM4477" s="29"/>
    </row>
    <row r="4478" spans="2:39">
      <c r="B4478" s="1"/>
      <c r="C4478" s="1"/>
      <c r="D4478" s="29"/>
      <c r="E4478" s="29"/>
      <c r="F4478" s="29"/>
      <c r="G4478" s="29"/>
      <c r="H4478" s="29"/>
      <c r="I4478" s="29"/>
      <c r="J4478" s="29"/>
      <c r="K4478" s="29"/>
      <c r="L4478" s="29"/>
      <c r="M4478" s="29"/>
      <c r="N4478" s="29"/>
      <c r="O4478" s="29"/>
      <c r="P4478" s="29"/>
      <c r="Q4478" s="29"/>
      <c r="R4478" s="29"/>
      <c r="S4478" s="29"/>
      <c r="T4478" s="29"/>
      <c r="U4478" s="29"/>
      <c r="V4478" s="29"/>
      <c r="W4478" s="29"/>
      <c r="X4478" s="29"/>
      <c r="Y4478" s="29"/>
      <c r="Z4478" s="29"/>
      <c r="AA4478" s="29"/>
      <c r="AB4478" s="29"/>
      <c r="AC4478" s="29"/>
      <c r="AD4478" s="29"/>
      <c r="AE4478" s="29"/>
      <c r="AF4478" s="29"/>
      <c r="AG4478" s="29"/>
      <c r="AH4478" s="29"/>
      <c r="AI4478" s="29"/>
      <c r="AJ4478" s="29"/>
      <c r="AK4478" s="29"/>
      <c r="AL4478" s="29"/>
      <c r="AM4478" s="29"/>
    </row>
    <row r="4479" spans="2:39">
      <c r="B4479" s="1"/>
      <c r="C4479" s="1"/>
      <c r="D4479" s="29"/>
      <c r="E4479" s="29"/>
      <c r="F4479" s="29"/>
      <c r="G4479" s="29"/>
      <c r="H4479" s="29"/>
      <c r="I4479" s="29"/>
      <c r="J4479" s="29"/>
      <c r="K4479" s="29"/>
      <c r="L4479" s="29"/>
      <c r="M4479" s="29"/>
      <c r="N4479" s="29"/>
      <c r="O4479" s="29"/>
      <c r="P4479" s="29"/>
      <c r="Q4479" s="29"/>
      <c r="R4479" s="29"/>
      <c r="S4479" s="29"/>
      <c r="T4479" s="29"/>
      <c r="U4479" s="29"/>
      <c r="V4479" s="29"/>
      <c r="W4479" s="29"/>
      <c r="X4479" s="29"/>
      <c r="Y4479" s="29"/>
      <c r="Z4479" s="29"/>
      <c r="AA4479" s="29"/>
      <c r="AB4479" s="29"/>
      <c r="AC4479" s="29"/>
      <c r="AD4479" s="29"/>
      <c r="AE4479" s="29"/>
      <c r="AF4479" s="29"/>
      <c r="AG4479" s="29"/>
      <c r="AH4479" s="29"/>
      <c r="AI4479" s="29"/>
      <c r="AJ4479" s="29"/>
      <c r="AK4479" s="29"/>
      <c r="AL4479" s="29"/>
      <c r="AM4479" s="29"/>
    </row>
    <row r="4480" spans="2:39">
      <c r="B4480" s="1"/>
      <c r="C4480" s="1"/>
      <c r="D4480" s="29"/>
      <c r="E4480" s="29"/>
      <c r="F4480" s="29"/>
      <c r="G4480" s="29"/>
      <c r="H4480" s="29"/>
      <c r="I4480" s="29"/>
      <c r="J4480" s="29"/>
      <c r="K4480" s="29"/>
      <c r="L4480" s="29"/>
      <c r="M4480" s="29"/>
      <c r="N4480" s="29"/>
      <c r="O4480" s="29"/>
      <c r="P4480" s="29"/>
      <c r="Q4480" s="29"/>
      <c r="R4480" s="29"/>
      <c r="S4480" s="29"/>
      <c r="T4480" s="29"/>
      <c r="U4480" s="29"/>
      <c r="V4480" s="29"/>
      <c r="W4480" s="29"/>
      <c r="X4480" s="29"/>
      <c r="Y4480" s="29"/>
      <c r="Z4480" s="29"/>
      <c r="AA4480" s="29"/>
      <c r="AB4480" s="29"/>
      <c r="AC4480" s="29"/>
      <c r="AD4480" s="29"/>
      <c r="AE4480" s="29"/>
      <c r="AF4480" s="29"/>
      <c r="AG4480" s="29"/>
      <c r="AH4480" s="29"/>
      <c r="AI4480" s="29"/>
      <c r="AJ4480" s="29"/>
      <c r="AK4480" s="29"/>
      <c r="AL4480" s="29"/>
      <c r="AM4480" s="29"/>
    </row>
    <row r="4481" spans="2:39">
      <c r="B4481" s="1"/>
      <c r="C4481" s="1"/>
      <c r="D4481" s="29"/>
      <c r="E4481" s="29"/>
      <c r="F4481" s="29"/>
      <c r="G4481" s="29"/>
      <c r="H4481" s="29"/>
      <c r="I4481" s="29"/>
      <c r="J4481" s="29"/>
      <c r="K4481" s="29"/>
      <c r="L4481" s="29"/>
      <c r="M4481" s="29"/>
      <c r="N4481" s="29"/>
      <c r="O4481" s="29"/>
      <c r="P4481" s="29"/>
      <c r="Q4481" s="29"/>
      <c r="R4481" s="29"/>
      <c r="S4481" s="29"/>
      <c r="T4481" s="29"/>
      <c r="U4481" s="29"/>
      <c r="V4481" s="29"/>
      <c r="W4481" s="29"/>
      <c r="X4481" s="29"/>
      <c r="Y4481" s="29"/>
      <c r="Z4481" s="29"/>
      <c r="AA4481" s="29"/>
      <c r="AB4481" s="29"/>
      <c r="AC4481" s="29"/>
      <c r="AD4481" s="29"/>
      <c r="AE4481" s="29"/>
      <c r="AF4481" s="29"/>
      <c r="AG4481" s="29"/>
      <c r="AH4481" s="29"/>
      <c r="AI4481" s="29"/>
      <c r="AJ4481" s="29"/>
      <c r="AK4481" s="29"/>
      <c r="AL4481" s="29"/>
      <c r="AM4481" s="29"/>
    </row>
    <row r="4482" spans="2:39">
      <c r="B4482" s="1"/>
      <c r="C4482" s="1"/>
      <c r="D4482" s="29"/>
      <c r="E4482" s="29"/>
      <c r="F4482" s="29"/>
      <c r="G4482" s="29"/>
      <c r="H4482" s="29"/>
      <c r="I4482" s="29"/>
      <c r="J4482" s="29"/>
      <c r="K4482" s="29"/>
      <c r="L4482" s="29"/>
      <c r="M4482" s="29"/>
      <c r="N4482" s="29"/>
      <c r="O4482" s="29"/>
      <c r="P4482" s="29"/>
      <c r="Q4482" s="29"/>
      <c r="R4482" s="29"/>
      <c r="S4482" s="29"/>
      <c r="T4482" s="29"/>
      <c r="U4482" s="29"/>
      <c r="V4482" s="29"/>
      <c r="W4482" s="29"/>
      <c r="X4482" s="29"/>
      <c r="Y4482" s="29"/>
      <c r="Z4482" s="29"/>
      <c r="AA4482" s="29"/>
      <c r="AB4482" s="29"/>
      <c r="AC4482" s="29"/>
      <c r="AD4482" s="29"/>
      <c r="AE4482" s="29"/>
      <c r="AF4482" s="29"/>
      <c r="AG4482" s="29"/>
      <c r="AH4482" s="29"/>
      <c r="AI4482" s="29"/>
      <c r="AJ4482" s="29"/>
      <c r="AK4482" s="29"/>
      <c r="AL4482" s="29"/>
      <c r="AM4482" s="29"/>
    </row>
    <row r="4483" spans="2:39">
      <c r="B4483" s="1"/>
      <c r="C4483" s="1"/>
      <c r="D4483" s="29"/>
      <c r="E4483" s="29"/>
      <c r="F4483" s="29"/>
      <c r="G4483" s="29"/>
      <c r="H4483" s="29"/>
      <c r="I4483" s="29"/>
      <c r="J4483" s="29"/>
      <c r="K4483" s="29"/>
      <c r="L4483" s="29"/>
      <c r="M4483" s="29"/>
      <c r="N4483" s="29"/>
      <c r="O4483" s="29"/>
      <c r="P4483" s="29"/>
      <c r="Q4483" s="29"/>
      <c r="R4483" s="29"/>
      <c r="S4483" s="29"/>
      <c r="T4483" s="29"/>
      <c r="U4483" s="29"/>
      <c r="V4483" s="29"/>
      <c r="W4483" s="29"/>
      <c r="X4483" s="29"/>
      <c r="Y4483" s="29"/>
      <c r="Z4483" s="29"/>
      <c r="AA4483" s="29"/>
      <c r="AB4483" s="29"/>
      <c r="AC4483" s="29"/>
      <c r="AD4483" s="29"/>
      <c r="AE4483" s="29"/>
      <c r="AF4483" s="29"/>
      <c r="AG4483" s="29"/>
      <c r="AH4483" s="29"/>
      <c r="AI4483" s="29"/>
      <c r="AJ4483" s="29"/>
      <c r="AK4483" s="29"/>
      <c r="AL4483" s="29"/>
      <c r="AM4483" s="29"/>
    </row>
    <row r="4484" spans="2:39">
      <c r="B4484" s="1"/>
      <c r="C4484" s="1"/>
      <c r="D4484" s="29"/>
      <c r="E4484" s="29"/>
      <c r="F4484" s="29"/>
      <c r="G4484" s="29"/>
      <c r="H4484" s="29"/>
      <c r="I4484" s="29"/>
      <c r="J4484" s="29"/>
      <c r="K4484" s="29"/>
      <c r="L4484" s="29"/>
      <c r="M4484" s="29"/>
      <c r="N4484" s="29"/>
      <c r="O4484" s="29"/>
      <c r="P4484" s="29"/>
      <c r="Q4484" s="29"/>
      <c r="R4484" s="29"/>
      <c r="S4484" s="29"/>
      <c r="T4484" s="29"/>
      <c r="U4484" s="29"/>
      <c r="V4484" s="29"/>
      <c r="W4484" s="29"/>
      <c r="X4484" s="29"/>
      <c r="Y4484" s="29"/>
      <c r="Z4484" s="29"/>
      <c r="AA4484" s="29"/>
      <c r="AB4484" s="29"/>
      <c r="AC4484" s="29"/>
      <c r="AD4484" s="29"/>
      <c r="AE4484" s="29"/>
      <c r="AF4484" s="29"/>
      <c r="AG4484" s="29"/>
      <c r="AH4484" s="29"/>
      <c r="AI4484" s="29"/>
      <c r="AJ4484" s="29"/>
      <c r="AK4484" s="29"/>
      <c r="AL4484" s="29"/>
      <c r="AM4484" s="29"/>
    </row>
    <row r="4485" spans="2:39">
      <c r="B4485" s="1"/>
      <c r="C4485" s="1"/>
      <c r="D4485" s="29"/>
      <c r="E4485" s="29"/>
      <c r="F4485" s="29"/>
      <c r="G4485" s="29"/>
      <c r="H4485" s="29"/>
      <c r="I4485" s="29"/>
      <c r="J4485" s="29"/>
      <c r="K4485" s="29"/>
      <c r="L4485" s="29"/>
      <c r="M4485" s="29"/>
      <c r="N4485" s="29"/>
      <c r="O4485" s="29"/>
      <c r="P4485" s="29"/>
      <c r="Q4485" s="29"/>
      <c r="R4485" s="29"/>
      <c r="S4485" s="29"/>
      <c r="T4485" s="29"/>
      <c r="U4485" s="29"/>
      <c r="V4485" s="29"/>
      <c r="W4485" s="29"/>
      <c r="X4485" s="29"/>
      <c r="Y4485" s="29"/>
      <c r="Z4485" s="29"/>
      <c r="AA4485" s="29"/>
      <c r="AB4485" s="29"/>
      <c r="AC4485" s="29"/>
      <c r="AD4485" s="29"/>
      <c r="AE4485" s="29"/>
      <c r="AF4485" s="29"/>
      <c r="AG4485" s="29"/>
      <c r="AH4485" s="29"/>
      <c r="AI4485" s="29"/>
      <c r="AJ4485" s="29"/>
      <c r="AK4485" s="29"/>
      <c r="AL4485" s="29"/>
      <c r="AM4485" s="29"/>
    </row>
    <row r="4486" spans="2:39">
      <c r="B4486" s="1"/>
      <c r="C4486" s="1"/>
      <c r="D4486" s="29"/>
      <c r="E4486" s="29"/>
      <c r="F4486" s="29"/>
      <c r="G4486" s="29"/>
      <c r="H4486" s="29"/>
      <c r="I4486" s="29"/>
      <c r="J4486" s="29"/>
      <c r="K4486" s="29"/>
      <c r="L4486" s="29"/>
      <c r="M4486" s="29"/>
      <c r="N4486" s="29"/>
      <c r="O4486" s="29"/>
      <c r="P4486" s="29"/>
      <c r="Q4486" s="29"/>
      <c r="R4486" s="29"/>
      <c r="S4486" s="29"/>
      <c r="T4486" s="29"/>
      <c r="U4486" s="29"/>
      <c r="V4486" s="29"/>
      <c r="W4486" s="29"/>
      <c r="X4486" s="29"/>
      <c r="Y4486" s="29"/>
      <c r="Z4486" s="29"/>
      <c r="AA4486" s="29"/>
      <c r="AB4486" s="29"/>
      <c r="AC4486" s="29"/>
      <c r="AD4486" s="29"/>
      <c r="AE4486" s="29"/>
      <c r="AF4486" s="29"/>
      <c r="AG4486" s="29"/>
      <c r="AH4486" s="29"/>
      <c r="AI4486" s="29"/>
      <c r="AJ4486" s="29"/>
      <c r="AK4486" s="29"/>
      <c r="AL4486" s="29"/>
      <c r="AM4486" s="29"/>
    </row>
    <row r="4487" spans="2:39">
      <c r="B4487" s="1"/>
      <c r="C4487" s="1"/>
      <c r="D4487" s="29"/>
      <c r="E4487" s="29"/>
      <c r="F4487" s="29"/>
      <c r="G4487" s="29"/>
      <c r="H4487" s="29"/>
      <c r="I4487" s="29"/>
      <c r="J4487" s="29"/>
      <c r="K4487" s="29"/>
      <c r="L4487" s="29"/>
      <c r="M4487" s="29"/>
      <c r="N4487" s="29"/>
      <c r="O4487" s="29"/>
      <c r="P4487" s="29"/>
      <c r="Q4487" s="29"/>
      <c r="R4487" s="29"/>
      <c r="S4487" s="29"/>
      <c r="T4487" s="29"/>
      <c r="U4487" s="29"/>
      <c r="V4487" s="29"/>
      <c r="W4487" s="29"/>
      <c r="X4487" s="29"/>
      <c r="Y4487" s="29"/>
      <c r="Z4487" s="29"/>
      <c r="AA4487" s="29"/>
      <c r="AB4487" s="29"/>
      <c r="AC4487" s="29"/>
      <c r="AD4487" s="29"/>
      <c r="AE4487" s="29"/>
      <c r="AF4487" s="29"/>
      <c r="AG4487" s="29"/>
      <c r="AH4487" s="29"/>
      <c r="AI4487" s="29"/>
      <c r="AJ4487" s="29"/>
      <c r="AK4487" s="29"/>
      <c r="AL4487" s="29"/>
      <c r="AM4487" s="29"/>
    </row>
    <row r="4488" spans="2:39">
      <c r="B4488" s="1"/>
      <c r="C4488" s="1"/>
      <c r="D4488" s="29"/>
      <c r="E4488" s="29"/>
      <c r="F4488" s="29"/>
      <c r="G4488" s="29"/>
      <c r="H4488" s="29"/>
      <c r="I4488" s="29"/>
      <c r="J4488" s="29"/>
      <c r="K4488" s="29"/>
      <c r="L4488" s="29"/>
      <c r="M4488" s="29"/>
      <c r="N4488" s="29"/>
      <c r="O4488" s="29"/>
      <c r="P4488" s="29"/>
      <c r="Q4488" s="29"/>
      <c r="R4488" s="29"/>
      <c r="S4488" s="29"/>
      <c r="T4488" s="29"/>
      <c r="U4488" s="29"/>
      <c r="V4488" s="29"/>
      <c r="W4488" s="29"/>
      <c r="X4488" s="29"/>
      <c r="Y4488" s="29"/>
      <c r="Z4488" s="29"/>
      <c r="AA4488" s="29"/>
      <c r="AB4488" s="29"/>
      <c r="AC4488" s="29"/>
      <c r="AD4488" s="29"/>
      <c r="AE4488" s="29"/>
      <c r="AF4488" s="29"/>
      <c r="AG4488" s="29"/>
      <c r="AH4488" s="29"/>
      <c r="AI4488" s="29"/>
      <c r="AJ4488" s="29"/>
      <c r="AK4488" s="29"/>
      <c r="AL4488" s="29"/>
      <c r="AM4488" s="29"/>
    </row>
    <row r="4489" spans="2:39">
      <c r="B4489" s="1"/>
      <c r="C4489" s="1"/>
      <c r="D4489" s="29"/>
      <c r="E4489" s="29"/>
      <c r="F4489" s="29"/>
      <c r="G4489" s="29"/>
      <c r="H4489" s="29"/>
      <c r="I4489" s="29"/>
      <c r="J4489" s="29"/>
      <c r="K4489" s="29"/>
      <c r="L4489" s="29"/>
      <c r="M4489" s="29"/>
      <c r="N4489" s="29"/>
      <c r="O4489" s="29"/>
      <c r="P4489" s="29"/>
      <c r="Q4489" s="29"/>
      <c r="R4489" s="29"/>
      <c r="S4489" s="29"/>
      <c r="T4489" s="29"/>
      <c r="U4489" s="29"/>
      <c r="V4489" s="29"/>
      <c r="W4489" s="29"/>
      <c r="X4489" s="29"/>
      <c r="Y4489" s="29"/>
      <c r="Z4489" s="29"/>
      <c r="AA4489" s="29"/>
      <c r="AB4489" s="29"/>
      <c r="AC4489" s="29"/>
      <c r="AD4489" s="29"/>
      <c r="AE4489" s="29"/>
      <c r="AF4489" s="29"/>
      <c r="AG4489" s="29"/>
      <c r="AH4489" s="29"/>
      <c r="AI4489" s="29"/>
      <c r="AJ4489" s="29"/>
      <c r="AK4489" s="29"/>
      <c r="AL4489" s="29"/>
      <c r="AM4489" s="29"/>
    </row>
    <row r="4490" spans="2:39">
      <c r="B4490" s="1"/>
      <c r="C4490" s="1"/>
      <c r="D4490" s="29"/>
      <c r="E4490" s="29"/>
      <c r="F4490" s="29"/>
      <c r="G4490" s="29"/>
      <c r="H4490" s="29"/>
      <c r="I4490" s="29"/>
      <c r="J4490" s="29"/>
      <c r="K4490" s="29"/>
      <c r="L4490" s="29"/>
      <c r="M4490" s="29"/>
      <c r="N4490" s="29"/>
      <c r="O4490" s="29"/>
      <c r="P4490" s="29"/>
      <c r="Q4490" s="29"/>
      <c r="R4490" s="29"/>
      <c r="S4490" s="29"/>
      <c r="T4490" s="29"/>
      <c r="U4490" s="29"/>
      <c r="V4490" s="29"/>
      <c r="W4490" s="29"/>
      <c r="X4490" s="29"/>
      <c r="Y4490" s="29"/>
      <c r="Z4490" s="29"/>
      <c r="AA4490" s="29"/>
      <c r="AB4490" s="29"/>
      <c r="AC4490" s="29"/>
      <c r="AD4490" s="29"/>
      <c r="AE4490" s="29"/>
      <c r="AF4490" s="29"/>
      <c r="AG4490" s="29"/>
      <c r="AH4490" s="29"/>
      <c r="AI4490" s="29"/>
      <c r="AJ4490" s="29"/>
      <c r="AK4490" s="29"/>
      <c r="AL4490" s="29"/>
      <c r="AM4490" s="29"/>
    </row>
    <row r="4491" spans="2:39">
      <c r="B4491" s="1"/>
      <c r="C4491" s="1"/>
      <c r="D4491" s="29"/>
      <c r="E4491" s="29"/>
      <c r="F4491" s="29"/>
      <c r="G4491" s="29"/>
      <c r="H4491" s="29"/>
      <c r="I4491" s="29"/>
      <c r="J4491" s="29"/>
      <c r="K4491" s="29"/>
      <c r="L4491" s="29"/>
      <c r="M4491" s="29"/>
      <c r="N4491" s="29"/>
      <c r="O4491" s="29"/>
      <c r="P4491" s="29"/>
      <c r="Q4491" s="29"/>
      <c r="R4491" s="29"/>
      <c r="S4491" s="29"/>
      <c r="T4491" s="29"/>
      <c r="U4491" s="29"/>
      <c r="V4491" s="29"/>
      <c r="W4491" s="29"/>
      <c r="X4491" s="29"/>
      <c r="Y4491" s="29"/>
      <c r="Z4491" s="29"/>
      <c r="AA4491" s="29"/>
      <c r="AB4491" s="29"/>
      <c r="AC4491" s="29"/>
      <c r="AD4491" s="29"/>
      <c r="AE4491" s="29"/>
      <c r="AF4491" s="29"/>
      <c r="AG4491" s="29"/>
      <c r="AH4491" s="29"/>
      <c r="AI4491" s="29"/>
      <c r="AJ4491" s="29"/>
      <c r="AK4491" s="29"/>
      <c r="AL4491" s="29"/>
      <c r="AM4491" s="29"/>
    </row>
    <row r="4492" spans="2:39">
      <c r="B4492" s="1"/>
      <c r="C4492" s="1"/>
      <c r="D4492" s="29"/>
      <c r="E4492" s="29"/>
      <c r="F4492" s="29"/>
      <c r="G4492" s="29"/>
      <c r="H4492" s="29"/>
      <c r="I4492" s="29"/>
      <c r="J4492" s="29"/>
      <c r="K4492" s="29"/>
      <c r="L4492" s="29"/>
      <c r="M4492" s="29"/>
      <c r="N4492" s="29"/>
      <c r="O4492" s="29"/>
      <c r="P4492" s="29"/>
      <c r="Q4492" s="29"/>
      <c r="R4492" s="29"/>
      <c r="S4492" s="29"/>
      <c r="T4492" s="29"/>
      <c r="U4492" s="29"/>
      <c r="V4492" s="29"/>
      <c r="W4492" s="29"/>
      <c r="X4492" s="29"/>
      <c r="Y4492" s="29"/>
      <c r="Z4492" s="29"/>
      <c r="AA4492" s="29"/>
      <c r="AB4492" s="29"/>
      <c r="AC4492" s="29"/>
      <c r="AD4492" s="29"/>
      <c r="AE4492" s="29"/>
      <c r="AF4492" s="29"/>
      <c r="AG4492" s="29"/>
      <c r="AH4492" s="29"/>
      <c r="AI4492" s="29"/>
      <c r="AJ4492" s="29"/>
      <c r="AK4492" s="29"/>
      <c r="AL4492" s="29"/>
      <c r="AM4492" s="29"/>
    </row>
    <row r="4493" spans="2:39">
      <c r="B4493" s="1"/>
      <c r="C4493" s="1"/>
      <c r="D4493" s="29"/>
      <c r="E4493" s="29"/>
      <c r="F4493" s="29"/>
      <c r="G4493" s="29"/>
      <c r="H4493" s="29"/>
      <c r="I4493" s="29"/>
      <c r="J4493" s="29"/>
      <c r="K4493" s="29"/>
      <c r="L4493" s="29"/>
      <c r="M4493" s="29"/>
      <c r="N4493" s="29"/>
      <c r="O4493" s="29"/>
      <c r="P4493" s="29"/>
      <c r="Q4493" s="29"/>
      <c r="R4493" s="29"/>
      <c r="S4493" s="29"/>
      <c r="T4493" s="29"/>
      <c r="U4493" s="29"/>
      <c r="V4493" s="29"/>
      <c r="W4493" s="29"/>
      <c r="X4493" s="29"/>
      <c r="Y4493" s="29"/>
      <c r="Z4493" s="29"/>
      <c r="AA4493" s="29"/>
      <c r="AB4493" s="29"/>
      <c r="AC4493" s="29"/>
      <c r="AD4493" s="29"/>
      <c r="AE4493" s="29"/>
      <c r="AF4493" s="29"/>
      <c r="AG4493" s="29"/>
      <c r="AH4493" s="29"/>
      <c r="AI4493" s="29"/>
      <c r="AJ4493" s="29"/>
      <c r="AK4493" s="29"/>
      <c r="AL4493" s="29"/>
      <c r="AM4493" s="29"/>
    </row>
    <row r="4494" spans="2:39">
      <c r="B4494" s="1"/>
      <c r="C4494" s="1"/>
      <c r="D4494" s="29"/>
      <c r="E4494" s="29"/>
      <c r="F4494" s="29"/>
      <c r="G4494" s="29"/>
      <c r="H4494" s="29"/>
      <c r="I4494" s="29"/>
      <c r="J4494" s="29"/>
      <c r="K4494" s="29"/>
      <c r="L4494" s="29"/>
      <c r="M4494" s="29"/>
      <c r="N4494" s="29"/>
      <c r="O4494" s="29"/>
      <c r="P4494" s="29"/>
      <c r="Q4494" s="29"/>
      <c r="R4494" s="29"/>
      <c r="S4494" s="29"/>
      <c r="T4494" s="29"/>
      <c r="U4494" s="29"/>
      <c r="V4494" s="29"/>
      <c r="W4494" s="29"/>
      <c r="X4494" s="29"/>
      <c r="Y4494" s="29"/>
      <c r="Z4494" s="29"/>
      <c r="AA4494" s="29"/>
      <c r="AB4494" s="29"/>
      <c r="AC4494" s="29"/>
      <c r="AD4494" s="29"/>
      <c r="AE4494" s="29"/>
      <c r="AF4494" s="29"/>
      <c r="AG4494" s="29"/>
      <c r="AH4494" s="29"/>
      <c r="AI4494" s="29"/>
      <c r="AJ4494" s="29"/>
      <c r="AK4494" s="29"/>
      <c r="AL4494" s="29"/>
      <c r="AM4494" s="29"/>
    </row>
    <row r="4495" spans="2:39">
      <c r="B4495" s="1"/>
      <c r="C4495" s="1"/>
      <c r="D4495" s="29"/>
      <c r="E4495" s="29"/>
      <c r="F4495" s="29"/>
      <c r="G4495" s="29"/>
      <c r="H4495" s="29"/>
      <c r="I4495" s="29"/>
      <c r="J4495" s="29"/>
      <c r="K4495" s="29"/>
      <c r="L4495" s="29"/>
      <c r="M4495" s="29"/>
      <c r="N4495" s="29"/>
      <c r="O4495" s="29"/>
      <c r="P4495" s="29"/>
      <c r="Q4495" s="29"/>
      <c r="R4495" s="29"/>
      <c r="S4495" s="29"/>
      <c r="T4495" s="29"/>
      <c r="U4495" s="29"/>
      <c r="V4495" s="29"/>
      <c r="W4495" s="29"/>
      <c r="X4495" s="29"/>
      <c r="Y4495" s="29"/>
      <c r="Z4495" s="29"/>
      <c r="AA4495" s="29"/>
      <c r="AB4495" s="29"/>
      <c r="AC4495" s="29"/>
      <c r="AD4495" s="29"/>
      <c r="AE4495" s="29"/>
      <c r="AF4495" s="29"/>
      <c r="AG4495" s="29"/>
      <c r="AH4495" s="29"/>
      <c r="AI4495" s="29"/>
      <c r="AJ4495" s="29"/>
      <c r="AK4495" s="29"/>
      <c r="AL4495" s="29"/>
      <c r="AM4495" s="29"/>
    </row>
    <row r="4496" spans="2:39">
      <c r="B4496" s="1"/>
      <c r="C4496" s="1"/>
      <c r="D4496" s="29"/>
      <c r="E4496" s="29"/>
      <c r="F4496" s="29"/>
      <c r="G4496" s="29"/>
      <c r="H4496" s="29"/>
      <c r="I4496" s="29"/>
      <c r="J4496" s="29"/>
      <c r="K4496" s="29"/>
      <c r="L4496" s="29"/>
      <c r="M4496" s="29"/>
      <c r="N4496" s="29"/>
      <c r="O4496" s="29"/>
      <c r="P4496" s="29"/>
      <c r="Q4496" s="29"/>
      <c r="R4496" s="29"/>
      <c r="S4496" s="29"/>
      <c r="T4496" s="29"/>
      <c r="U4496" s="29"/>
      <c r="V4496" s="29"/>
      <c r="W4496" s="29"/>
      <c r="X4496" s="29"/>
      <c r="Y4496" s="29"/>
      <c r="Z4496" s="29"/>
      <c r="AA4496" s="29"/>
      <c r="AB4496" s="29"/>
      <c r="AC4496" s="29"/>
      <c r="AD4496" s="29"/>
      <c r="AE4496" s="29"/>
      <c r="AF4496" s="29"/>
      <c r="AG4496" s="29"/>
      <c r="AH4496" s="29"/>
      <c r="AI4496" s="29"/>
      <c r="AJ4496" s="29"/>
      <c r="AK4496" s="29"/>
      <c r="AL4496" s="29"/>
      <c r="AM4496" s="29"/>
    </row>
    <row r="4497" spans="2:39">
      <c r="B4497" s="1"/>
      <c r="C4497" s="1"/>
      <c r="D4497" s="29"/>
      <c r="E4497" s="29"/>
      <c r="F4497" s="29"/>
      <c r="G4497" s="29"/>
      <c r="H4497" s="29"/>
      <c r="I4497" s="29"/>
      <c r="J4497" s="29"/>
      <c r="K4497" s="29"/>
      <c r="L4497" s="29"/>
      <c r="M4497" s="29"/>
      <c r="N4497" s="29"/>
      <c r="O4497" s="29"/>
      <c r="P4497" s="29"/>
      <c r="Q4497" s="29"/>
      <c r="R4497" s="29"/>
      <c r="S4497" s="29"/>
      <c r="T4497" s="29"/>
      <c r="U4497" s="29"/>
      <c r="V4497" s="29"/>
      <c r="W4497" s="29"/>
      <c r="X4497" s="29"/>
      <c r="Y4497" s="29"/>
      <c r="Z4497" s="29"/>
      <c r="AA4497" s="29"/>
      <c r="AB4497" s="29"/>
      <c r="AC4497" s="29"/>
      <c r="AD4497" s="29"/>
      <c r="AE4497" s="29"/>
      <c r="AF4497" s="29"/>
      <c r="AG4497" s="29"/>
      <c r="AH4497" s="29"/>
      <c r="AI4497" s="29"/>
      <c r="AJ4497" s="29"/>
      <c r="AK4497" s="29"/>
      <c r="AL4497" s="29"/>
      <c r="AM4497" s="29"/>
    </row>
    <row r="4498" spans="2:39">
      <c r="B4498" s="1"/>
      <c r="C4498" s="1"/>
      <c r="D4498" s="29"/>
      <c r="E4498" s="29"/>
      <c r="F4498" s="29"/>
      <c r="G4498" s="29"/>
      <c r="H4498" s="29"/>
      <c r="I4498" s="29"/>
      <c r="J4498" s="29"/>
      <c r="K4498" s="29"/>
      <c r="L4498" s="29"/>
      <c r="M4498" s="29"/>
      <c r="N4498" s="29"/>
      <c r="O4498" s="29"/>
      <c r="P4498" s="29"/>
      <c r="Q4498" s="29"/>
      <c r="R4498" s="29"/>
      <c r="S4498" s="29"/>
      <c r="T4498" s="29"/>
      <c r="U4498" s="29"/>
      <c r="V4498" s="29"/>
      <c r="W4498" s="29"/>
      <c r="X4498" s="29"/>
      <c r="Y4498" s="29"/>
      <c r="Z4498" s="29"/>
      <c r="AA4498" s="29"/>
      <c r="AB4498" s="29"/>
      <c r="AC4498" s="29"/>
      <c r="AD4498" s="29"/>
      <c r="AE4498" s="29"/>
      <c r="AF4498" s="29"/>
      <c r="AG4498" s="29"/>
      <c r="AH4498" s="29"/>
      <c r="AI4498" s="29"/>
      <c r="AJ4498" s="29"/>
      <c r="AK4498" s="29"/>
      <c r="AL4498" s="29"/>
      <c r="AM4498" s="29"/>
    </row>
    <row r="4499" spans="2:39">
      <c r="B4499" s="1"/>
      <c r="C4499" s="1"/>
      <c r="D4499" s="29"/>
      <c r="E4499" s="29"/>
      <c r="F4499" s="29"/>
      <c r="G4499" s="29"/>
      <c r="H4499" s="29"/>
      <c r="I4499" s="29"/>
      <c r="J4499" s="29"/>
      <c r="K4499" s="29"/>
      <c r="L4499" s="29"/>
      <c r="M4499" s="29"/>
      <c r="N4499" s="29"/>
      <c r="O4499" s="29"/>
      <c r="P4499" s="29"/>
      <c r="Q4499" s="29"/>
      <c r="R4499" s="29"/>
      <c r="S4499" s="29"/>
      <c r="T4499" s="29"/>
      <c r="U4499" s="29"/>
      <c r="V4499" s="29"/>
      <c r="W4499" s="29"/>
      <c r="X4499" s="29"/>
      <c r="Y4499" s="29"/>
      <c r="Z4499" s="29"/>
      <c r="AA4499" s="29"/>
      <c r="AB4499" s="29"/>
      <c r="AC4499" s="29"/>
      <c r="AD4499" s="29"/>
      <c r="AE4499" s="29"/>
      <c r="AF4499" s="29"/>
      <c r="AG4499" s="29"/>
      <c r="AH4499" s="29"/>
      <c r="AI4499" s="29"/>
      <c r="AJ4499" s="29"/>
      <c r="AK4499" s="29"/>
      <c r="AL4499" s="29"/>
      <c r="AM4499" s="29"/>
    </row>
    <row r="4500" spans="2:39">
      <c r="B4500" s="1"/>
      <c r="C4500" s="1"/>
      <c r="D4500" s="29"/>
      <c r="E4500" s="29"/>
      <c r="F4500" s="29"/>
      <c r="G4500" s="29"/>
      <c r="H4500" s="29"/>
      <c r="I4500" s="29"/>
      <c r="J4500" s="29"/>
      <c r="K4500" s="29"/>
      <c r="L4500" s="29"/>
      <c r="M4500" s="29"/>
      <c r="N4500" s="29"/>
      <c r="O4500" s="29"/>
      <c r="P4500" s="29"/>
      <c r="Q4500" s="29"/>
      <c r="R4500" s="29"/>
      <c r="S4500" s="29"/>
      <c r="T4500" s="29"/>
      <c r="U4500" s="29"/>
      <c r="V4500" s="29"/>
      <c r="W4500" s="29"/>
      <c r="X4500" s="29"/>
      <c r="Y4500" s="29"/>
      <c r="Z4500" s="29"/>
      <c r="AA4500" s="29"/>
      <c r="AB4500" s="29"/>
      <c r="AC4500" s="29"/>
      <c r="AD4500" s="29"/>
      <c r="AE4500" s="29"/>
      <c r="AF4500" s="29"/>
      <c r="AG4500" s="29"/>
      <c r="AH4500" s="29"/>
      <c r="AI4500" s="29"/>
      <c r="AJ4500" s="29"/>
      <c r="AK4500" s="29"/>
      <c r="AL4500" s="29"/>
      <c r="AM4500" s="29"/>
    </row>
    <row r="4501" spans="2:39">
      <c r="B4501" s="1"/>
      <c r="C4501" s="1"/>
      <c r="D4501" s="29"/>
      <c r="E4501" s="29"/>
      <c r="F4501" s="29"/>
      <c r="G4501" s="29"/>
      <c r="H4501" s="29"/>
      <c r="I4501" s="29"/>
      <c r="J4501" s="29"/>
      <c r="K4501" s="29"/>
      <c r="L4501" s="29"/>
      <c r="M4501" s="29"/>
      <c r="N4501" s="29"/>
      <c r="O4501" s="29"/>
      <c r="P4501" s="29"/>
      <c r="Q4501" s="29"/>
      <c r="R4501" s="29"/>
      <c r="S4501" s="29"/>
      <c r="T4501" s="29"/>
      <c r="U4501" s="29"/>
      <c r="V4501" s="29"/>
      <c r="W4501" s="29"/>
      <c r="X4501" s="29"/>
      <c r="Y4501" s="29"/>
      <c r="Z4501" s="29"/>
      <c r="AA4501" s="29"/>
      <c r="AB4501" s="29"/>
      <c r="AC4501" s="29"/>
      <c r="AD4501" s="29"/>
      <c r="AE4501" s="29"/>
      <c r="AF4501" s="29"/>
      <c r="AG4501" s="29"/>
      <c r="AH4501" s="29"/>
      <c r="AI4501" s="29"/>
      <c r="AJ4501" s="29"/>
      <c r="AK4501" s="29"/>
      <c r="AL4501" s="29"/>
      <c r="AM4501" s="29"/>
    </row>
    <row r="4502" spans="2:39">
      <c r="B4502" s="1"/>
      <c r="C4502" s="1"/>
      <c r="D4502" s="29"/>
      <c r="E4502" s="29"/>
      <c r="F4502" s="29"/>
      <c r="G4502" s="29"/>
      <c r="H4502" s="29"/>
      <c r="I4502" s="29"/>
      <c r="J4502" s="29"/>
      <c r="K4502" s="29"/>
      <c r="L4502" s="29"/>
      <c r="M4502" s="29"/>
      <c r="N4502" s="29"/>
      <c r="O4502" s="29"/>
      <c r="P4502" s="29"/>
      <c r="Q4502" s="29"/>
      <c r="R4502" s="29"/>
      <c r="S4502" s="29"/>
      <c r="T4502" s="29"/>
      <c r="U4502" s="29"/>
      <c r="V4502" s="29"/>
      <c r="W4502" s="29"/>
      <c r="X4502" s="29"/>
      <c r="Y4502" s="29"/>
      <c r="Z4502" s="29"/>
      <c r="AA4502" s="29"/>
      <c r="AB4502" s="29"/>
      <c r="AC4502" s="29"/>
      <c r="AD4502" s="29"/>
      <c r="AE4502" s="29"/>
      <c r="AF4502" s="29"/>
      <c r="AG4502" s="29"/>
      <c r="AH4502" s="29"/>
      <c r="AI4502" s="29"/>
      <c r="AJ4502" s="29"/>
      <c r="AK4502" s="29"/>
      <c r="AL4502" s="29"/>
      <c r="AM4502" s="29"/>
    </row>
    <row r="4503" spans="2:39">
      <c r="B4503" s="1"/>
      <c r="C4503" s="1"/>
      <c r="D4503" s="29"/>
      <c r="E4503" s="29"/>
      <c r="F4503" s="29"/>
      <c r="G4503" s="29"/>
      <c r="H4503" s="29"/>
      <c r="I4503" s="29"/>
      <c r="J4503" s="29"/>
      <c r="K4503" s="29"/>
      <c r="L4503" s="29"/>
      <c r="M4503" s="29"/>
      <c r="N4503" s="29"/>
      <c r="O4503" s="29"/>
      <c r="P4503" s="29"/>
      <c r="Q4503" s="29"/>
      <c r="R4503" s="29"/>
      <c r="S4503" s="29"/>
      <c r="T4503" s="29"/>
      <c r="U4503" s="29"/>
      <c r="V4503" s="29"/>
      <c r="W4503" s="29"/>
      <c r="X4503" s="29"/>
      <c r="Y4503" s="29"/>
      <c r="Z4503" s="29"/>
      <c r="AA4503" s="29"/>
      <c r="AB4503" s="29"/>
      <c r="AC4503" s="29"/>
      <c r="AD4503" s="29"/>
      <c r="AE4503" s="29"/>
      <c r="AF4503" s="29"/>
      <c r="AG4503" s="29"/>
      <c r="AH4503" s="29"/>
      <c r="AI4503" s="29"/>
      <c r="AJ4503" s="29"/>
      <c r="AK4503" s="29"/>
      <c r="AL4503" s="29"/>
      <c r="AM4503" s="29"/>
    </row>
    <row r="4504" spans="2:39">
      <c r="B4504" s="1"/>
      <c r="C4504" s="1"/>
      <c r="D4504" s="29"/>
      <c r="E4504" s="29"/>
      <c r="F4504" s="29"/>
      <c r="G4504" s="29"/>
      <c r="H4504" s="29"/>
      <c r="I4504" s="29"/>
      <c r="J4504" s="29"/>
      <c r="K4504" s="29"/>
      <c r="L4504" s="29"/>
      <c r="M4504" s="29"/>
      <c r="N4504" s="29"/>
      <c r="O4504" s="29"/>
      <c r="P4504" s="29"/>
      <c r="Q4504" s="29"/>
      <c r="R4504" s="29"/>
      <c r="S4504" s="29"/>
      <c r="T4504" s="29"/>
      <c r="U4504" s="29"/>
      <c r="V4504" s="29"/>
      <c r="W4504" s="29"/>
      <c r="X4504" s="29"/>
      <c r="Y4504" s="29"/>
      <c r="Z4504" s="29"/>
      <c r="AA4504" s="29"/>
      <c r="AB4504" s="29"/>
      <c r="AC4504" s="29"/>
      <c r="AD4504" s="29"/>
      <c r="AE4504" s="29"/>
      <c r="AF4504" s="29"/>
      <c r="AG4504" s="29"/>
      <c r="AH4504" s="29"/>
      <c r="AI4504" s="29"/>
      <c r="AJ4504" s="29"/>
      <c r="AK4504" s="29"/>
      <c r="AL4504" s="29"/>
      <c r="AM4504" s="29"/>
    </row>
    <row r="4505" spans="2:39">
      <c r="B4505" s="1"/>
      <c r="C4505" s="1"/>
      <c r="D4505" s="29"/>
      <c r="E4505" s="29"/>
      <c r="F4505" s="29"/>
      <c r="G4505" s="29"/>
      <c r="H4505" s="29"/>
      <c r="I4505" s="29"/>
      <c r="J4505" s="29"/>
      <c r="K4505" s="29"/>
      <c r="L4505" s="29"/>
      <c r="M4505" s="29"/>
      <c r="N4505" s="29"/>
      <c r="O4505" s="29"/>
      <c r="P4505" s="29"/>
      <c r="Q4505" s="29"/>
      <c r="R4505" s="29"/>
      <c r="S4505" s="29"/>
      <c r="T4505" s="29"/>
      <c r="U4505" s="29"/>
      <c r="V4505" s="29"/>
      <c r="W4505" s="29"/>
      <c r="X4505" s="29"/>
      <c r="Y4505" s="29"/>
      <c r="Z4505" s="29"/>
      <c r="AA4505" s="29"/>
      <c r="AB4505" s="29"/>
      <c r="AC4505" s="29"/>
      <c r="AD4505" s="29"/>
      <c r="AE4505" s="29"/>
      <c r="AF4505" s="29"/>
      <c r="AG4505" s="29"/>
      <c r="AH4505" s="29"/>
      <c r="AI4505" s="29"/>
      <c r="AJ4505" s="29"/>
      <c r="AK4505" s="29"/>
      <c r="AL4505" s="29"/>
      <c r="AM4505" s="29"/>
    </row>
    <row r="4506" spans="2:39">
      <c r="B4506" s="1"/>
      <c r="C4506" s="1"/>
      <c r="D4506" s="29"/>
      <c r="E4506" s="29"/>
      <c r="F4506" s="29"/>
      <c r="G4506" s="29"/>
      <c r="H4506" s="29"/>
      <c r="I4506" s="29"/>
      <c r="J4506" s="29"/>
      <c r="K4506" s="29"/>
      <c r="L4506" s="29"/>
      <c r="M4506" s="29"/>
      <c r="N4506" s="29"/>
      <c r="O4506" s="29"/>
      <c r="P4506" s="29"/>
      <c r="Q4506" s="29"/>
      <c r="R4506" s="29"/>
      <c r="S4506" s="29"/>
      <c r="T4506" s="29"/>
      <c r="U4506" s="29"/>
      <c r="V4506" s="29"/>
      <c r="W4506" s="29"/>
      <c r="X4506" s="29"/>
      <c r="Y4506" s="29"/>
      <c r="Z4506" s="29"/>
      <c r="AA4506" s="29"/>
      <c r="AB4506" s="29"/>
      <c r="AC4506" s="29"/>
      <c r="AD4506" s="29"/>
      <c r="AE4506" s="29"/>
      <c r="AF4506" s="29"/>
      <c r="AG4506" s="29"/>
      <c r="AH4506" s="29"/>
      <c r="AI4506" s="29"/>
      <c r="AJ4506" s="29"/>
      <c r="AK4506" s="29"/>
      <c r="AL4506" s="29"/>
      <c r="AM4506" s="29"/>
    </row>
    <row r="4507" spans="2:39">
      <c r="B4507" s="1"/>
      <c r="C4507" s="1"/>
      <c r="D4507" s="29"/>
      <c r="E4507" s="29"/>
      <c r="F4507" s="29"/>
      <c r="G4507" s="29"/>
      <c r="H4507" s="29"/>
      <c r="I4507" s="29"/>
      <c r="J4507" s="29"/>
      <c r="K4507" s="29"/>
      <c r="L4507" s="29"/>
      <c r="M4507" s="29"/>
      <c r="N4507" s="29"/>
      <c r="O4507" s="29"/>
      <c r="P4507" s="29"/>
      <c r="Q4507" s="29"/>
      <c r="R4507" s="29"/>
      <c r="S4507" s="29"/>
      <c r="T4507" s="29"/>
      <c r="U4507" s="29"/>
      <c r="V4507" s="29"/>
      <c r="W4507" s="29"/>
      <c r="X4507" s="29"/>
      <c r="Y4507" s="29"/>
      <c r="Z4507" s="29"/>
      <c r="AA4507" s="29"/>
      <c r="AB4507" s="29"/>
      <c r="AC4507" s="29"/>
      <c r="AD4507" s="29"/>
      <c r="AE4507" s="29"/>
      <c r="AF4507" s="29"/>
      <c r="AG4507" s="29"/>
      <c r="AH4507" s="29"/>
      <c r="AI4507" s="29"/>
      <c r="AJ4507" s="29"/>
      <c r="AK4507" s="29"/>
      <c r="AL4507" s="29"/>
      <c r="AM4507" s="29"/>
    </row>
    <row r="4508" spans="2:39">
      <c r="B4508" s="1"/>
      <c r="C4508" s="1"/>
      <c r="D4508" s="29"/>
      <c r="E4508" s="29"/>
      <c r="F4508" s="29"/>
      <c r="G4508" s="29"/>
      <c r="H4508" s="29"/>
      <c r="I4508" s="29"/>
      <c r="J4508" s="29"/>
      <c r="K4508" s="29"/>
      <c r="L4508" s="29"/>
      <c r="M4508" s="29"/>
      <c r="N4508" s="29"/>
      <c r="O4508" s="29"/>
      <c r="P4508" s="29"/>
      <c r="Q4508" s="29"/>
      <c r="R4508" s="29"/>
      <c r="S4508" s="29"/>
      <c r="T4508" s="29"/>
      <c r="U4508" s="29"/>
      <c r="V4508" s="29"/>
      <c r="W4508" s="29"/>
      <c r="X4508" s="29"/>
      <c r="Y4508" s="29"/>
      <c r="Z4508" s="29"/>
      <c r="AA4508" s="29"/>
      <c r="AB4508" s="29"/>
      <c r="AC4508" s="29"/>
      <c r="AD4508" s="29"/>
      <c r="AE4508" s="29"/>
      <c r="AF4508" s="29"/>
      <c r="AG4508" s="29"/>
      <c r="AH4508" s="29"/>
      <c r="AI4508" s="29"/>
      <c r="AJ4508" s="29"/>
      <c r="AK4508" s="29"/>
      <c r="AL4508" s="29"/>
      <c r="AM4508" s="29"/>
    </row>
    <row r="4509" spans="2:39">
      <c r="B4509" s="1"/>
      <c r="C4509" s="1"/>
      <c r="D4509" s="29"/>
      <c r="E4509" s="29"/>
      <c r="F4509" s="29"/>
      <c r="G4509" s="29"/>
      <c r="H4509" s="29"/>
      <c r="I4509" s="29"/>
      <c r="J4509" s="29"/>
      <c r="K4509" s="29"/>
      <c r="L4509" s="29"/>
      <c r="M4509" s="29"/>
      <c r="N4509" s="29"/>
      <c r="O4509" s="29"/>
      <c r="P4509" s="29"/>
      <c r="Q4509" s="29"/>
      <c r="R4509" s="29"/>
      <c r="S4509" s="29"/>
      <c r="T4509" s="29"/>
      <c r="U4509" s="29"/>
      <c r="V4509" s="29"/>
      <c r="W4509" s="29"/>
      <c r="X4509" s="29"/>
      <c r="Y4509" s="29"/>
      <c r="Z4509" s="29"/>
      <c r="AA4509" s="29"/>
      <c r="AB4509" s="29"/>
      <c r="AC4509" s="29"/>
      <c r="AD4509" s="29"/>
      <c r="AE4509" s="29"/>
      <c r="AF4509" s="29"/>
      <c r="AG4509" s="29"/>
      <c r="AH4509" s="29"/>
      <c r="AI4509" s="29"/>
      <c r="AJ4509" s="29"/>
      <c r="AK4509" s="29"/>
      <c r="AL4509" s="29"/>
      <c r="AM4509" s="29"/>
    </row>
    <row r="4510" spans="2:39">
      <c r="B4510" s="1"/>
      <c r="C4510" s="1"/>
      <c r="D4510" s="29"/>
      <c r="E4510" s="29"/>
      <c r="F4510" s="29"/>
      <c r="G4510" s="29"/>
      <c r="H4510" s="29"/>
      <c r="I4510" s="29"/>
      <c r="J4510" s="29"/>
      <c r="K4510" s="29"/>
      <c r="L4510" s="29"/>
      <c r="M4510" s="29"/>
      <c r="N4510" s="29"/>
      <c r="O4510" s="29"/>
      <c r="P4510" s="29"/>
      <c r="Q4510" s="29"/>
      <c r="R4510" s="29"/>
      <c r="S4510" s="29"/>
      <c r="T4510" s="29"/>
      <c r="U4510" s="29"/>
      <c r="V4510" s="29"/>
      <c r="W4510" s="29"/>
      <c r="X4510" s="29"/>
      <c r="Y4510" s="29"/>
      <c r="Z4510" s="29"/>
      <c r="AA4510" s="29"/>
      <c r="AB4510" s="29"/>
      <c r="AC4510" s="29"/>
      <c r="AD4510" s="29"/>
      <c r="AE4510" s="29"/>
      <c r="AF4510" s="29"/>
      <c r="AG4510" s="29"/>
      <c r="AH4510" s="29"/>
      <c r="AI4510" s="29"/>
      <c r="AJ4510" s="29"/>
      <c r="AK4510" s="29"/>
      <c r="AL4510" s="29"/>
      <c r="AM4510" s="29"/>
    </row>
    <row r="4511" spans="2:39">
      <c r="B4511" s="1"/>
      <c r="C4511" s="1"/>
      <c r="D4511" s="29"/>
      <c r="E4511" s="29"/>
      <c r="F4511" s="29"/>
      <c r="G4511" s="29"/>
      <c r="H4511" s="29"/>
      <c r="I4511" s="29"/>
      <c r="J4511" s="29"/>
      <c r="K4511" s="29"/>
      <c r="L4511" s="29"/>
      <c r="M4511" s="29"/>
      <c r="N4511" s="29"/>
      <c r="O4511" s="29"/>
      <c r="P4511" s="29"/>
      <c r="Q4511" s="29"/>
      <c r="R4511" s="29"/>
      <c r="S4511" s="29"/>
      <c r="T4511" s="29"/>
      <c r="U4511" s="29"/>
      <c r="V4511" s="29"/>
      <c r="W4511" s="29"/>
      <c r="X4511" s="29"/>
      <c r="Y4511" s="29"/>
      <c r="Z4511" s="29"/>
      <c r="AA4511" s="29"/>
      <c r="AB4511" s="29"/>
      <c r="AC4511" s="29"/>
      <c r="AD4511" s="29"/>
      <c r="AE4511" s="29"/>
      <c r="AF4511" s="29"/>
      <c r="AG4511" s="29"/>
      <c r="AH4511" s="29"/>
      <c r="AI4511" s="29"/>
      <c r="AJ4511" s="29"/>
      <c r="AK4511" s="29"/>
      <c r="AL4511" s="29"/>
      <c r="AM4511" s="29"/>
    </row>
    <row r="4512" spans="2:39">
      <c r="B4512" s="1"/>
      <c r="C4512" s="1"/>
      <c r="D4512" s="29"/>
      <c r="E4512" s="29"/>
      <c r="F4512" s="29"/>
      <c r="G4512" s="29"/>
      <c r="H4512" s="29"/>
      <c r="I4512" s="29"/>
      <c r="J4512" s="29"/>
      <c r="K4512" s="29"/>
      <c r="L4512" s="29"/>
      <c r="M4512" s="29"/>
      <c r="N4512" s="29"/>
      <c r="O4512" s="29"/>
      <c r="P4512" s="29"/>
      <c r="Q4512" s="29"/>
      <c r="R4512" s="29"/>
      <c r="S4512" s="29"/>
      <c r="T4512" s="29"/>
      <c r="U4512" s="29"/>
      <c r="V4512" s="29"/>
      <c r="W4512" s="29"/>
      <c r="X4512" s="29"/>
      <c r="Y4512" s="29"/>
      <c r="Z4512" s="29"/>
      <c r="AA4512" s="29"/>
      <c r="AB4512" s="29"/>
      <c r="AC4512" s="29"/>
      <c r="AD4512" s="29"/>
      <c r="AE4512" s="29"/>
      <c r="AF4512" s="29"/>
      <c r="AG4512" s="29"/>
      <c r="AH4512" s="29"/>
      <c r="AI4512" s="29"/>
      <c r="AJ4512" s="29"/>
      <c r="AK4512" s="29"/>
      <c r="AL4512" s="29"/>
      <c r="AM4512" s="29"/>
    </row>
    <row r="4513" spans="2:39">
      <c r="B4513" s="1"/>
      <c r="C4513" s="1"/>
      <c r="D4513" s="29"/>
      <c r="E4513" s="29"/>
      <c r="F4513" s="29"/>
      <c r="G4513" s="29"/>
      <c r="H4513" s="29"/>
      <c r="I4513" s="29"/>
      <c r="J4513" s="29"/>
      <c r="K4513" s="29"/>
      <c r="L4513" s="29"/>
      <c r="M4513" s="29"/>
      <c r="N4513" s="29"/>
      <c r="O4513" s="29"/>
      <c r="P4513" s="29"/>
      <c r="Q4513" s="29"/>
      <c r="R4513" s="29"/>
      <c r="S4513" s="29"/>
      <c r="T4513" s="29"/>
      <c r="U4513" s="29"/>
      <c r="V4513" s="29"/>
      <c r="W4513" s="29"/>
      <c r="X4513" s="29"/>
      <c r="Y4513" s="29"/>
      <c r="Z4513" s="29"/>
      <c r="AA4513" s="29"/>
      <c r="AB4513" s="29"/>
      <c r="AC4513" s="29"/>
      <c r="AD4513" s="29"/>
      <c r="AE4513" s="29"/>
      <c r="AF4513" s="29"/>
      <c r="AG4513" s="29"/>
      <c r="AH4513" s="29"/>
      <c r="AI4513" s="29"/>
      <c r="AJ4513" s="29"/>
      <c r="AK4513" s="29"/>
      <c r="AL4513" s="29"/>
      <c r="AM4513" s="29"/>
    </row>
    <row r="4514" spans="2:39">
      <c r="B4514" s="1"/>
      <c r="C4514" s="1"/>
      <c r="D4514" s="29"/>
      <c r="E4514" s="29"/>
      <c r="F4514" s="29"/>
      <c r="G4514" s="29"/>
      <c r="H4514" s="29"/>
      <c r="I4514" s="29"/>
      <c r="J4514" s="29"/>
      <c r="K4514" s="29"/>
      <c r="L4514" s="29"/>
      <c r="M4514" s="29"/>
      <c r="N4514" s="29"/>
      <c r="O4514" s="29"/>
      <c r="P4514" s="29"/>
      <c r="Q4514" s="29"/>
      <c r="R4514" s="29"/>
      <c r="S4514" s="29"/>
      <c r="T4514" s="29"/>
      <c r="U4514" s="29"/>
      <c r="V4514" s="29"/>
      <c r="W4514" s="29"/>
      <c r="X4514" s="29"/>
      <c r="Y4514" s="29"/>
      <c r="Z4514" s="29"/>
      <c r="AA4514" s="29"/>
      <c r="AB4514" s="29"/>
      <c r="AC4514" s="29"/>
      <c r="AD4514" s="29"/>
      <c r="AE4514" s="29"/>
      <c r="AF4514" s="29"/>
      <c r="AG4514" s="29"/>
      <c r="AH4514" s="29"/>
      <c r="AI4514" s="29"/>
      <c r="AJ4514" s="29"/>
      <c r="AK4514" s="29"/>
      <c r="AL4514" s="29"/>
      <c r="AM4514" s="29"/>
    </row>
    <row r="4515" spans="2:39">
      <c r="B4515" s="1"/>
      <c r="C4515" s="1"/>
      <c r="D4515" s="29"/>
      <c r="E4515" s="29"/>
      <c r="F4515" s="29"/>
      <c r="G4515" s="29"/>
      <c r="H4515" s="29"/>
      <c r="I4515" s="29"/>
      <c r="J4515" s="29"/>
      <c r="K4515" s="29"/>
      <c r="L4515" s="29"/>
      <c r="M4515" s="29"/>
      <c r="N4515" s="29"/>
      <c r="O4515" s="29"/>
      <c r="P4515" s="29"/>
      <c r="Q4515" s="29"/>
      <c r="R4515" s="29"/>
      <c r="S4515" s="29"/>
      <c r="T4515" s="29"/>
      <c r="U4515" s="29"/>
      <c r="V4515" s="29"/>
      <c r="W4515" s="29"/>
      <c r="X4515" s="29"/>
      <c r="Y4515" s="29"/>
      <c r="Z4515" s="29"/>
      <c r="AA4515" s="29"/>
      <c r="AB4515" s="29"/>
      <c r="AC4515" s="29"/>
      <c r="AD4515" s="29"/>
      <c r="AE4515" s="29"/>
      <c r="AF4515" s="29"/>
      <c r="AG4515" s="29"/>
      <c r="AH4515" s="29"/>
      <c r="AI4515" s="29"/>
      <c r="AJ4515" s="29"/>
      <c r="AK4515" s="29"/>
      <c r="AL4515" s="29"/>
      <c r="AM4515" s="29"/>
    </row>
    <row r="4516" spans="2:39">
      <c r="B4516" s="1"/>
      <c r="C4516" s="1"/>
      <c r="D4516" s="29"/>
      <c r="E4516" s="29"/>
      <c r="F4516" s="29"/>
      <c r="G4516" s="29"/>
      <c r="H4516" s="29"/>
      <c r="I4516" s="29"/>
      <c r="J4516" s="29"/>
      <c r="K4516" s="29"/>
      <c r="L4516" s="29"/>
      <c r="M4516" s="29"/>
      <c r="N4516" s="29"/>
      <c r="O4516" s="29"/>
      <c r="P4516" s="29"/>
      <c r="Q4516" s="29"/>
      <c r="R4516" s="29"/>
      <c r="S4516" s="29"/>
      <c r="T4516" s="29"/>
      <c r="U4516" s="29"/>
      <c r="V4516" s="29"/>
      <c r="W4516" s="29"/>
      <c r="X4516" s="29"/>
      <c r="Y4516" s="29"/>
      <c r="Z4516" s="29"/>
      <c r="AA4516" s="29"/>
      <c r="AB4516" s="29"/>
      <c r="AC4516" s="29"/>
      <c r="AD4516" s="29"/>
      <c r="AE4516" s="29"/>
      <c r="AF4516" s="29"/>
      <c r="AG4516" s="29"/>
      <c r="AH4516" s="29"/>
      <c r="AI4516" s="29"/>
      <c r="AJ4516" s="29"/>
      <c r="AK4516" s="29"/>
      <c r="AL4516" s="29"/>
      <c r="AM4516" s="29"/>
    </row>
    <row r="4517" spans="2:39">
      <c r="B4517" s="1"/>
      <c r="C4517" s="1"/>
      <c r="D4517" s="29"/>
      <c r="E4517" s="29"/>
      <c r="F4517" s="29"/>
      <c r="G4517" s="29"/>
      <c r="H4517" s="29"/>
      <c r="I4517" s="29"/>
      <c r="J4517" s="29"/>
      <c r="K4517" s="29"/>
      <c r="L4517" s="29"/>
      <c r="M4517" s="29"/>
      <c r="N4517" s="29"/>
      <c r="O4517" s="29"/>
      <c r="P4517" s="29"/>
      <c r="Q4517" s="29"/>
      <c r="R4517" s="29"/>
      <c r="S4517" s="29"/>
      <c r="T4517" s="29"/>
      <c r="U4517" s="29"/>
      <c r="V4517" s="29"/>
      <c r="W4517" s="29"/>
      <c r="X4517" s="29"/>
      <c r="Y4517" s="29"/>
      <c r="Z4517" s="29"/>
      <c r="AA4517" s="29"/>
      <c r="AB4517" s="29"/>
      <c r="AC4517" s="29"/>
      <c r="AD4517" s="29"/>
      <c r="AE4517" s="29"/>
      <c r="AF4517" s="29"/>
      <c r="AG4517" s="29"/>
      <c r="AH4517" s="29"/>
      <c r="AI4517" s="29"/>
      <c r="AJ4517" s="29"/>
      <c r="AK4517" s="29"/>
      <c r="AL4517" s="29"/>
      <c r="AM4517" s="29"/>
    </row>
    <row r="4518" spans="2:39">
      <c r="B4518" s="1"/>
      <c r="C4518" s="1"/>
      <c r="D4518" s="29"/>
      <c r="E4518" s="29"/>
      <c r="F4518" s="29"/>
      <c r="G4518" s="29"/>
      <c r="H4518" s="29"/>
      <c r="I4518" s="29"/>
      <c r="J4518" s="29"/>
      <c r="K4518" s="29"/>
      <c r="L4518" s="29"/>
      <c r="M4518" s="29"/>
      <c r="N4518" s="29"/>
      <c r="O4518" s="29"/>
      <c r="P4518" s="29"/>
      <c r="Q4518" s="29"/>
      <c r="R4518" s="29"/>
      <c r="S4518" s="29"/>
      <c r="T4518" s="29"/>
      <c r="U4518" s="29"/>
      <c r="V4518" s="29"/>
      <c r="W4518" s="29"/>
      <c r="X4518" s="29"/>
      <c r="Y4518" s="29"/>
      <c r="Z4518" s="29"/>
      <c r="AA4518" s="29"/>
      <c r="AB4518" s="29"/>
      <c r="AC4518" s="29"/>
      <c r="AD4518" s="29"/>
      <c r="AE4518" s="29"/>
      <c r="AF4518" s="29"/>
      <c r="AG4518" s="29"/>
      <c r="AH4518" s="29"/>
      <c r="AI4518" s="29"/>
      <c r="AJ4518" s="29"/>
      <c r="AK4518" s="29"/>
      <c r="AL4518" s="29"/>
      <c r="AM4518" s="29"/>
    </row>
    <row r="4519" spans="2:39">
      <c r="B4519" s="1"/>
      <c r="C4519" s="1"/>
      <c r="D4519" s="29"/>
      <c r="E4519" s="29"/>
      <c r="F4519" s="29"/>
      <c r="G4519" s="29"/>
      <c r="H4519" s="29"/>
      <c r="I4519" s="29"/>
      <c r="J4519" s="29"/>
      <c r="K4519" s="29"/>
      <c r="L4519" s="29"/>
      <c r="M4519" s="29"/>
      <c r="N4519" s="29"/>
      <c r="O4519" s="29"/>
      <c r="P4519" s="29"/>
      <c r="Q4519" s="29"/>
      <c r="R4519" s="29"/>
      <c r="S4519" s="29"/>
      <c r="T4519" s="29"/>
      <c r="U4519" s="29"/>
      <c r="V4519" s="29"/>
      <c r="W4519" s="29"/>
      <c r="X4519" s="29"/>
      <c r="Y4519" s="29"/>
      <c r="Z4519" s="29"/>
      <c r="AA4519" s="29"/>
      <c r="AB4519" s="29"/>
      <c r="AC4519" s="29"/>
      <c r="AD4519" s="29"/>
      <c r="AE4519" s="29"/>
      <c r="AF4519" s="29"/>
      <c r="AG4519" s="29"/>
      <c r="AH4519" s="29"/>
      <c r="AI4519" s="29"/>
      <c r="AJ4519" s="29"/>
      <c r="AK4519" s="29"/>
      <c r="AL4519" s="29"/>
      <c r="AM4519" s="29"/>
    </row>
    <row r="4520" spans="2:39">
      <c r="B4520" s="1"/>
      <c r="C4520" s="1"/>
      <c r="D4520" s="29"/>
      <c r="E4520" s="29"/>
      <c r="F4520" s="29"/>
      <c r="G4520" s="29"/>
      <c r="H4520" s="29"/>
      <c r="I4520" s="29"/>
      <c r="J4520" s="29"/>
      <c r="K4520" s="29"/>
      <c r="L4520" s="29"/>
      <c r="M4520" s="29"/>
      <c r="N4520" s="29"/>
      <c r="O4520" s="29"/>
      <c r="P4520" s="29"/>
      <c r="Q4520" s="29"/>
      <c r="R4520" s="29"/>
      <c r="S4520" s="29"/>
      <c r="T4520" s="29"/>
      <c r="U4520" s="29"/>
      <c r="V4520" s="29"/>
      <c r="W4520" s="29"/>
      <c r="X4520" s="29"/>
      <c r="Y4520" s="29"/>
      <c r="Z4520" s="29"/>
      <c r="AA4520" s="29"/>
      <c r="AB4520" s="29"/>
      <c r="AC4520" s="29"/>
      <c r="AD4520" s="29"/>
      <c r="AE4520" s="29"/>
      <c r="AF4520" s="29"/>
      <c r="AG4520" s="29"/>
      <c r="AH4520" s="29"/>
      <c r="AI4520" s="29"/>
      <c r="AJ4520" s="29"/>
      <c r="AK4520" s="29"/>
      <c r="AL4520" s="29"/>
      <c r="AM4520" s="29"/>
    </row>
    <row r="4521" spans="2:39">
      <c r="B4521" s="1"/>
      <c r="C4521" s="1"/>
      <c r="D4521" s="29"/>
      <c r="E4521" s="29"/>
      <c r="F4521" s="29"/>
      <c r="G4521" s="29"/>
      <c r="H4521" s="29"/>
      <c r="I4521" s="29"/>
      <c r="J4521" s="29"/>
      <c r="K4521" s="29"/>
      <c r="L4521" s="29"/>
      <c r="M4521" s="29"/>
      <c r="N4521" s="29"/>
      <c r="O4521" s="29"/>
      <c r="P4521" s="29"/>
      <c r="Q4521" s="29"/>
      <c r="R4521" s="29"/>
      <c r="S4521" s="29"/>
      <c r="T4521" s="29"/>
      <c r="U4521" s="29"/>
      <c r="V4521" s="29"/>
      <c r="W4521" s="29"/>
      <c r="X4521" s="29"/>
      <c r="Y4521" s="29"/>
      <c r="Z4521" s="29"/>
      <c r="AA4521" s="29"/>
      <c r="AB4521" s="29"/>
      <c r="AC4521" s="29"/>
      <c r="AD4521" s="29"/>
      <c r="AE4521" s="29"/>
      <c r="AF4521" s="29"/>
      <c r="AG4521" s="29"/>
      <c r="AH4521" s="29"/>
      <c r="AI4521" s="29"/>
      <c r="AJ4521" s="29"/>
      <c r="AK4521" s="29"/>
      <c r="AL4521" s="29"/>
      <c r="AM4521" s="29"/>
    </row>
    <row r="4522" spans="2:39">
      <c r="B4522" s="1"/>
      <c r="C4522" s="1"/>
      <c r="D4522" s="29"/>
      <c r="E4522" s="29"/>
      <c r="F4522" s="29"/>
      <c r="G4522" s="29"/>
      <c r="H4522" s="29"/>
      <c r="I4522" s="29"/>
      <c r="J4522" s="29"/>
      <c r="K4522" s="29"/>
      <c r="L4522" s="29"/>
      <c r="M4522" s="29"/>
      <c r="N4522" s="29"/>
      <c r="O4522" s="29"/>
      <c r="P4522" s="29"/>
      <c r="Q4522" s="29"/>
      <c r="R4522" s="29"/>
      <c r="S4522" s="29"/>
      <c r="T4522" s="29"/>
      <c r="U4522" s="29"/>
      <c r="V4522" s="29"/>
      <c r="W4522" s="29"/>
      <c r="X4522" s="29"/>
      <c r="Y4522" s="29"/>
      <c r="Z4522" s="29"/>
      <c r="AA4522" s="29"/>
      <c r="AB4522" s="29"/>
      <c r="AC4522" s="29"/>
      <c r="AD4522" s="29"/>
      <c r="AE4522" s="29"/>
      <c r="AF4522" s="29"/>
      <c r="AG4522" s="29"/>
      <c r="AH4522" s="29"/>
      <c r="AI4522" s="29"/>
      <c r="AJ4522" s="29"/>
      <c r="AK4522" s="29"/>
      <c r="AL4522" s="29"/>
      <c r="AM4522" s="29"/>
    </row>
    <row r="4523" spans="2:39">
      <c r="B4523" s="1"/>
      <c r="C4523" s="1"/>
      <c r="D4523" s="29"/>
      <c r="E4523" s="29"/>
      <c r="F4523" s="29"/>
      <c r="G4523" s="29"/>
      <c r="H4523" s="29"/>
      <c r="I4523" s="29"/>
      <c r="J4523" s="29"/>
      <c r="K4523" s="29"/>
      <c r="L4523" s="29"/>
      <c r="M4523" s="29"/>
      <c r="N4523" s="29"/>
      <c r="O4523" s="29"/>
      <c r="P4523" s="29"/>
      <c r="Q4523" s="29"/>
      <c r="R4523" s="29"/>
      <c r="S4523" s="29"/>
      <c r="T4523" s="29"/>
      <c r="U4523" s="29"/>
      <c r="V4523" s="29"/>
      <c r="W4523" s="29"/>
      <c r="X4523" s="29"/>
      <c r="Y4523" s="29"/>
      <c r="Z4523" s="29"/>
      <c r="AA4523" s="29"/>
      <c r="AB4523" s="29"/>
      <c r="AC4523" s="29"/>
      <c r="AD4523" s="29"/>
      <c r="AE4523" s="29"/>
      <c r="AF4523" s="29"/>
      <c r="AG4523" s="29"/>
      <c r="AH4523" s="29"/>
      <c r="AI4523" s="29"/>
      <c r="AJ4523" s="29"/>
      <c r="AK4523" s="29"/>
      <c r="AL4523" s="29"/>
      <c r="AM4523" s="29"/>
    </row>
    <row r="4524" spans="2:39">
      <c r="B4524" s="1"/>
      <c r="C4524" s="1"/>
      <c r="D4524" s="29"/>
      <c r="E4524" s="29"/>
      <c r="F4524" s="29"/>
      <c r="G4524" s="29"/>
      <c r="H4524" s="29"/>
      <c r="I4524" s="29"/>
      <c r="J4524" s="29"/>
      <c r="K4524" s="29"/>
      <c r="L4524" s="29"/>
      <c r="M4524" s="29"/>
      <c r="N4524" s="29"/>
      <c r="O4524" s="29"/>
      <c r="P4524" s="29"/>
      <c r="Q4524" s="29"/>
      <c r="R4524" s="29"/>
      <c r="S4524" s="29"/>
      <c r="T4524" s="29"/>
      <c r="U4524" s="29"/>
      <c r="V4524" s="29"/>
      <c r="W4524" s="29"/>
      <c r="X4524" s="29"/>
      <c r="Y4524" s="29"/>
      <c r="Z4524" s="29"/>
      <c r="AA4524" s="29"/>
      <c r="AB4524" s="29"/>
      <c r="AC4524" s="29"/>
      <c r="AD4524" s="29"/>
      <c r="AE4524" s="29"/>
      <c r="AF4524" s="29"/>
      <c r="AG4524" s="29"/>
      <c r="AH4524" s="29"/>
      <c r="AI4524" s="29"/>
      <c r="AJ4524" s="29"/>
      <c r="AK4524" s="29"/>
      <c r="AL4524" s="29"/>
      <c r="AM4524" s="29"/>
    </row>
    <row r="4525" spans="2:39">
      <c r="B4525" s="1"/>
      <c r="C4525" s="1"/>
      <c r="D4525" s="29"/>
      <c r="E4525" s="29"/>
      <c r="F4525" s="29"/>
      <c r="G4525" s="29"/>
      <c r="H4525" s="29"/>
      <c r="I4525" s="29"/>
      <c r="J4525" s="29"/>
      <c r="K4525" s="29"/>
      <c r="L4525" s="29"/>
      <c r="M4525" s="29"/>
      <c r="N4525" s="29"/>
      <c r="O4525" s="29"/>
      <c r="P4525" s="29"/>
      <c r="Q4525" s="29"/>
      <c r="R4525" s="29"/>
      <c r="S4525" s="29"/>
      <c r="T4525" s="29"/>
      <c r="U4525" s="29"/>
      <c r="V4525" s="29"/>
      <c r="W4525" s="29"/>
      <c r="X4525" s="29"/>
      <c r="Y4525" s="29"/>
      <c r="Z4525" s="29"/>
      <c r="AA4525" s="29"/>
      <c r="AB4525" s="29"/>
      <c r="AC4525" s="29"/>
      <c r="AD4525" s="29"/>
      <c r="AE4525" s="29"/>
      <c r="AF4525" s="29"/>
      <c r="AG4525" s="29"/>
      <c r="AH4525" s="29"/>
      <c r="AI4525" s="29"/>
      <c r="AJ4525" s="29"/>
      <c r="AK4525" s="29"/>
      <c r="AL4525" s="29"/>
      <c r="AM4525" s="29"/>
    </row>
    <row r="4526" spans="2:39">
      <c r="B4526" s="1"/>
      <c r="C4526" s="1"/>
      <c r="D4526" s="29"/>
      <c r="E4526" s="29"/>
      <c r="F4526" s="29"/>
      <c r="G4526" s="29"/>
      <c r="H4526" s="29"/>
      <c r="I4526" s="29"/>
      <c r="J4526" s="29"/>
      <c r="K4526" s="29"/>
      <c r="L4526" s="29"/>
      <c r="M4526" s="29"/>
      <c r="N4526" s="29"/>
      <c r="O4526" s="29"/>
      <c r="P4526" s="29"/>
      <c r="Q4526" s="29"/>
      <c r="R4526" s="29"/>
      <c r="S4526" s="29"/>
      <c r="T4526" s="29"/>
      <c r="U4526" s="29"/>
      <c r="V4526" s="29"/>
      <c r="W4526" s="29"/>
      <c r="X4526" s="29"/>
      <c r="Y4526" s="29"/>
      <c r="Z4526" s="29"/>
      <c r="AA4526" s="29"/>
      <c r="AB4526" s="29"/>
      <c r="AC4526" s="29"/>
      <c r="AD4526" s="29"/>
      <c r="AE4526" s="29"/>
      <c r="AF4526" s="29"/>
      <c r="AG4526" s="29"/>
      <c r="AH4526" s="29"/>
      <c r="AI4526" s="29"/>
      <c r="AJ4526" s="29"/>
      <c r="AK4526" s="29"/>
      <c r="AL4526" s="29"/>
      <c r="AM4526" s="29"/>
    </row>
    <row r="4527" spans="2:39">
      <c r="B4527" s="1"/>
      <c r="C4527" s="1"/>
      <c r="D4527" s="29"/>
      <c r="E4527" s="29"/>
      <c r="F4527" s="29"/>
      <c r="G4527" s="29"/>
      <c r="H4527" s="29"/>
      <c r="I4527" s="29"/>
      <c r="J4527" s="29"/>
      <c r="K4527" s="29"/>
      <c r="L4527" s="29"/>
      <c r="M4527" s="29"/>
      <c r="N4527" s="29"/>
      <c r="O4527" s="29"/>
      <c r="P4527" s="29"/>
      <c r="Q4527" s="29"/>
      <c r="R4527" s="29"/>
      <c r="S4527" s="29"/>
      <c r="T4527" s="29"/>
      <c r="U4527" s="29"/>
      <c r="V4527" s="29"/>
      <c r="W4527" s="29"/>
      <c r="X4527" s="29"/>
      <c r="Y4527" s="29"/>
      <c r="Z4527" s="29"/>
      <c r="AA4527" s="29"/>
      <c r="AB4527" s="29"/>
      <c r="AC4527" s="29"/>
      <c r="AD4527" s="29"/>
      <c r="AE4527" s="29"/>
      <c r="AF4527" s="29"/>
      <c r="AG4527" s="29"/>
      <c r="AH4527" s="29"/>
      <c r="AI4527" s="29"/>
      <c r="AJ4527" s="29"/>
      <c r="AK4527" s="29"/>
      <c r="AL4527" s="29"/>
      <c r="AM4527" s="29"/>
    </row>
    <row r="4528" spans="2:39">
      <c r="B4528" s="1"/>
      <c r="C4528" s="1"/>
      <c r="D4528" s="29"/>
      <c r="E4528" s="29"/>
      <c r="F4528" s="29"/>
      <c r="G4528" s="29"/>
      <c r="H4528" s="29"/>
      <c r="I4528" s="29"/>
      <c r="J4528" s="29"/>
      <c r="K4528" s="29"/>
      <c r="L4528" s="29"/>
      <c r="M4528" s="29"/>
      <c r="N4528" s="29"/>
      <c r="O4528" s="29"/>
      <c r="P4528" s="29"/>
      <c r="Q4528" s="29"/>
      <c r="R4528" s="29"/>
      <c r="S4528" s="29"/>
      <c r="T4528" s="29"/>
      <c r="U4528" s="29"/>
      <c r="V4528" s="29"/>
      <c r="W4528" s="29"/>
      <c r="X4528" s="29"/>
      <c r="Y4528" s="29"/>
      <c r="Z4528" s="29"/>
      <c r="AA4528" s="29"/>
      <c r="AB4528" s="29"/>
      <c r="AC4528" s="29"/>
      <c r="AD4528" s="29"/>
      <c r="AE4528" s="29"/>
      <c r="AF4528" s="29"/>
      <c r="AG4528" s="29"/>
      <c r="AH4528" s="29"/>
      <c r="AI4528" s="29"/>
      <c r="AJ4528" s="29"/>
      <c r="AK4528" s="29"/>
      <c r="AL4528" s="29"/>
      <c r="AM4528" s="29"/>
    </row>
    <row r="4529" spans="2:39">
      <c r="B4529" s="1"/>
      <c r="C4529" s="1"/>
      <c r="D4529" s="29"/>
      <c r="E4529" s="29"/>
      <c r="F4529" s="29"/>
      <c r="G4529" s="29"/>
      <c r="H4529" s="29"/>
      <c r="I4529" s="29"/>
      <c r="J4529" s="29"/>
      <c r="K4529" s="29"/>
      <c r="L4529" s="29"/>
      <c r="M4529" s="29"/>
      <c r="N4529" s="29"/>
      <c r="O4529" s="29"/>
      <c r="P4529" s="29"/>
      <c r="Q4529" s="29"/>
      <c r="R4529" s="29"/>
      <c r="S4529" s="29"/>
      <c r="T4529" s="29"/>
      <c r="U4529" s="29"/>
      <c r="V4529" s="29"/>
      <c r="W4529" s="29"/>
      <c r="X4529" s="29"/>
      <c r="Y4529" s="29"/>
      <c r="Z4529" s="29"/>
      <c r="AA4529" s="29"/>
      <c r="AB4529" s="29"/>
      <c r="AC4529" s="29"/>
      <c r="AD4529" s="29"/>
      <c r="AE4529" s="29"/>
      <c r="AF4529" s="29"/>
      <c r="AG4529" s="29"/>
      <c r="AH4529" s="29"/>
      <c r="AI4529" s="29"/>
      <c r="AJ4529" s="29"/>
      <c r="AK4529" s="29"/>
      <c r="AL4529" s="29"/>
      <c r="AM4529" s="29"/>
    </row>
    <row r="4530" spans="2:39">
      <c r="B4530" s="1"/>
      <c r="C4530" s="1"/>
      <c r="D4530" s="29"/>
      <c r="E4530" s="29"/>
      <c r="F4530" s="29"/>
      <c r="G4530" s="29"/>
      <c r="H4530" s="29"/>
      <c r="I4530" s="29"/>
      <c r="J4530" s="29"/>
      <c r="K4530" s="29"/>
      <c r="L4530" s="29"/>
      <c r="M4530" s="29"/>
      <c r="N4530" s="29"/>
      <c r="O4530" s="29"/>
      <c r="P4530" s="29"/>
      <c r="Q4530" s="29"/>
      <c r="R4530" s="29"/>
      <c r="S4530" s="29"/>
      <c r="T4530" s="29"/>
      <c r="U4530" s="29"/>
      <c r="V4530" s="29"/>
      <c r="W4530" s="29"/>
      <c r="X4530" s="29"/>
      <c r="Y4530" s="29"/>
      <c r="Z4530" s="29"/>
      <c r="AA4530" s="29"/>
      <c r="AB4530" s="29"/>
      <c r="AC4530" s="29"/>
      <c r="AD4530" s="29"/>
      <c r="AE4530" s="29"/>
      <c r="AF4530" s="29"/>
      <c r="AG4530" s="29"/>
      <c r="AH4530" s="29"/>
      <c r="AI4530" s="29"/>
      <c r="AJ4530" s="29"/>
      <c r="AK4530" s="29"/>
      <c r="AL4530" s="29"/>
      <c r="AM4530" s="29"/>
    </row>
    <row r="4531" spans="2:39">
      <c r="B4531" s="1"/>
      <c r="C4531" s="1"/>
      <c r="D4531" s="29"/>
      <c r="E4531" s="29"/>
      <c r="F4531" s="29"/>
      <c r="G4531" s="29"/>
      <c r="H4531" s="29"/>
      <c r="I4531" s="29"/>
      <c r="J4531" s="29"/>
      <c r="K4531" s="29"/>
      <c r="L4531" s="29"/>
      <c r="M4531" s="29"/>
      <c r="N4531" s="29"/>
      <c r="O4531" s="29"/>
      <c r="P4531" s="29"/>
      <c r="Q4531" s="29"/>
      <c r="R4531" s="29"/>
      <c r="S4531" s="29"/>
      <c r="T4531" s="29"/>
      <c r="U4531" s="29"/>
      <c r="V4531" s="29"/>
      <c r="W4531" s="29"/>
      <c r="X4531" s="29"/>
      <c r="Y4531" s="29"/>
      <c r="Z4531" s="29"/>
      <c r="AA4531" s="29"/>
      <c r="AB4531" s="29"/>
      <c r="AC4531" s="29"/>
      <c r="AD4531" s="29"/>
      <c r="AE4531" s="29"/>
      <c r="AF4531" s="29"/>
      <c r="AG4531" s="29"/>
      <c r="AH4531" s="29"/>
      <c r="AI4531" s="29"/>
      <c r="AJ4531" s="29"/>
      <c r="AK4531" s="29"/>
      <c r="AL4531" s="29"/>
      <c r="AM4531" s="29"/>
    </row>
    <row r="4532" spans="2:39">
      <c r="B4532" s="1"/>
      <c r="C4532" s="1"/>
      <c r="D4532" s="29"/>
      <c r="E4532" s="29"/>
      <c r="F4532" s="29"/>
      <c r="G4532" s="29"/>
      <c r="H4532" s="29"/>
      <c r="I4532" s="29"/>
      <c r="J4532" s="29"/>
      <c r="K4532" s="29"/>
      <c r="L4532" s="29"/>
      <c r="M4532" s="29"/>
      <c r="N4532" s="29"/>
      <c r="O4532" s="29"/>
      <c r="P4532" s="29"/>
      <c r="Q4532" s="29"/>
      <c r="R4532" s="29"/>
      <c r="S4532" s="29"/>
      <c r="T4532" s="29"/>
      <c r="U4532" s="29"/>
      <c r="V4532" s="29"/>
      <c r="W4532" s="29"/>
      <c r="X4532" s="29"/>
      <c r="Y4532" s="29"/>
      <c r="Z4532" s="29"/>
      <c r="AA4532" s="29"/>
      <c r="AB4532" s="29"/>
      <c r="AC4532" s="29"/>
      <c r="AD4532" s="29"/>
      <c r="AE4532" s="29"/>
      <c r="AF4532" s="29"/>
      <c r="AG4532" s="29"/>
      <c r="AH4532" s="29"/>
      <c r="AI4532" s="29"/>
      <c r="AJ4532" s="29"/>
      <c r="AK4532" s="29"/>
      <c r="AL4532" s="29"/>
      <c r="AM4532" s="29"/>
    </row>
    <row r="4533" spans="2:39">
      <c r="B4533" s="1"/>
      <c r="C4533" s="1"/>
      <c r="D4533" s="29"/>
      <c r="E4533" s="29"/>
      <c r="F4533" s="29"/>
      <c r="G4533" s="29"/>
      <c r="H4533" s="29"/>
      <c r="I4533" s="29"/>
      <c r="J4533" s="29"/>
      <c r="K4533" s="29"/>
      <c r="L4533" s="29"/>
      <c r="M4533" s="29"/>
      <c r="N4533" s="29"/>
      <c r="O4533" s="29"/>
      <c r="P4533" s="29"/>
      <c r="Q4533" s="29"/>
      <c r="R4533" s="29"/>
      <c r="S4533" s="29"/>
      <c r="T4533" s="29"/>
      <c r="U4533" s="29"/>
      <c r="V4533" s="29"/>
      <c r="W4533" s="29"/>
      <c r="X4533" s="29"/>
      <c r="Y4533" s="29"/>
      <c r="Z4533" s="29"/>
      <c r="AA4533" s="29"/>
      <c r="AB4533" s="29"/>
      <c r="AC4533" s="29"/>
      <c r="AD4533" s="29"/>
      <c r="AE4533" s="29"/>
      <c r="AF4533" s="29"/>
      <c r="AG4533" s="29"/>
      <c r="AH4533" s="29"/>
      <c r="AI4533" s="29"/>
      <c r="AJ4533" s="29"/>
      <c r="AK4533" s="29"/>
      <c r="AL4533" s="29"/>
      <c r="AM4533" s="29"/>
    </row>
    <row r="4534" spans="2:39">
      <c r="B4534" s="1"/>
      <c r="C4534" s="1"/>
      <c r="D4534" s="29"/>
      <c r="E4534" s="29"/>
      <c r="F4534" s="29"/>
      <c r="G4534" s="29"/>
      <c r="H4534" s="29"/>
      <c r="I4534" s="29"/>
      <c r="J4534" s="29"/>
      <c r="K4534" s="29"/>
      <c r="L4534" s="29"/>
      <c r="M4534" s="29"/>
      <c r="N4534" s="29"/>
      <c r="O4534" s="29"/>
      <c r="P4534" s="29"/>
      <c r="Q4534" s="29"/>
      <c r="R4534" s="29"/>
      <c r="S4534" s="29"/>
      <c r="T4534" s="29"/>
      <c r="U4534" s="29"/>
      <c r="V4534" s="29"/>
      <c r="W4534" s="29"/>
      <c r="X4534" s="29"/>
      <c r="Y4534" s="29"/>
      <c r="Z4534" s="29"/>
      <c r="AA4534" s="29"/>
      <c r="AB4534" s="29"/>
      <c r="AC4534" s="29"/>
      <c r="AD4534" s="29"/>
      <c r="AE4534" s="29"/>
      <c r="AF4534" s="29"/>
      <c r="AG4534" s="29"/>
      <c r="AH4534" s="29"/>
      <c r="AI4534" s="29"/>
      <c r="AJ4534" s="29"/>
      <c r="AK4534" s="29"/>
      <c r="AL4534" s="29"/>
      <c r="AM4534" s="29"/>
    </row>
    <row r="4535" spans="2:39">
      <c r="B4535" s="1"/>
      <c r="C4535" s="1"/>
      <c r="D4535" s="29"/>
      <c r="E4535" s="29"/>
      <c r="F4535" s="29"/>
      <c r="G4535" s="29"/>
      <c r="H4535" s="29"/>
      <c r="I4535" s="29"/>
      <c r="J4535" s="29"/>
      <c r="K4535" s="29"/>
      <c r="L4535" s="29"/>
      <c r="M4535" s="29"/>
      <c r="N4535" s="29"/>
      <c r="O4535" s="29"/>
      <c r="P4535" s="29"/>
      <c r="Q4535" s="29"/>
      <c r="R4535" s="29"/>
      <c r="S4535" s="29"/>
      <c r="T4535" s="29"/>
      <c r="U4535" s="29"/>
      <c r="V4535" s="29"/>
      <c r="W4535" s="29"/>
      <c r="X4535" s="29"/>
      <c r="Y4535" s="29"/>
      <c r="Z4535" s="29"/>
      <c r="AA4535" s="29"/>
      <c r="AB4535" s="29"/>
      <c r="AC4535" s="29"/>
      <c r="AD4535" s="29"/>
      <c r="AE4535" s="29"/>
      <c r="AF4535" s="29"/>
      <c r="AG4535" s="29"/>
      <c r="AH4535" s="29"/>
      <c r="AI4535" s="29"/>
      <c r="AJ4535" s="29"/>
      <c r="AK4535" s="29"/>
      <c r="AL4535" s="29"/>
      <c r="AM4535" s="29"/>
    </row>
    <row r="4536" spans="2:39">
      <c r="B4536" s="1"/>
      <c r="C4536" s="1"/>
      <c r="D4536" s="29"/>
      <c r="E4536" s="29"/>
      <c r="F4536" s="29"/>
      <c r="G4536" s="29"/>
      <c r="H4536" s="29"/>
      <c r="I4536" s="29"/>
      <c r="J4536" s="29"/>
      <c r="K4536" s="29"/>
      <c r="L4536" s="29"/>
      <c r="M4536" s="29"/>
      <c r="N4536" s="29"/>
      <c r="O4536" s="29"/>
      <c r="P4536" s="29"/>
      <c r="Q4536" s="29"/>
      <c r="R4536" s="29"/>
      <c r="S4536" s="29"/>
      <c r="T4536" s="29"/>
      <c r="U4536" s="29"/>
      <c r="V4536" s="29"/>
      <c r="W4536" s="29"/>
      <c r="X4536" s="29"/>
      <c r="Y4536" s="29"/>
      <c r="Z4536" s="29"/>
      <c r="AA4536" s="29"/>
      <c r="AB4536" s="29"/>
      <c r="AC4536" s="29"/>
      <c r="AD4536" s="29"/>
      <c r="AE4536" s="29"/>
      <c r="AF4536" s="29"/>
      <c r="AG4536" s="29"/>
      <c r="AH4536" s="29"/>
      <c r="AI4536" s="29"/>
      <c r="AJ4536" s="29"/>
      <c r="AK4536" s="29"/>
      <c r="AL4536" s="29"/>
      <c r="AM4536" s="29"/>
    </row>
    <row r="4537" spans="2:39">
      <c r="B4537" s="1"/>
      <c r="C4537" s="1"/>
      <c r="D4537" s="29"/>
      <c r="E4537" s="29"/>
      <c r="F4537" s="29"/>
      <c r="G4537" s="29"/>
      <c r="H4537" s="29"/>
      <c r="I4537" s="29"/>
      <c r="J4537" s="29"/>
      <c r="K4537" s="29"/>
      <c r="L4537" s="29"/>
      <c r="M4537" s="29"/>
      <c r="N4537" s="29"/>
      <c r="O4537" s="29"/>
      <c r="P4537" s="29"/>
      <c r="Q4537" s="29"/>
      <c r="R4537" s="29"/>
      <c r="S4537" s="29"/>
      <c r="T4537" s="29"/>
      <c r="U4537" s="29"/>
      <c r="V4537" s="29"/>
      <c r="W4537" s="29"/>
      <c r="X4537" s="29"/>
      <c r="Y4537" s="29"/>
      <c r="Z4537" s="29"/>
      <c r="AA4537" s="29"/>
      <c r="AB4537" s="29"/>
      <c r="AC4537" s="29"/>
      <c r="AD4537" s="29"/>
      <c r="AE4537" s="29"/>
      <c r="AF4537" s="29"/>
      <c r="AG4537" s="29"/>
      <c r="AH4537" s="29"/>
      <c r="AI4537" s="29"/>
      <c r="AJ4537" s="29"/>
      <c r="AK4537" s="29"/>
      <c r="AL4537" s="29"/>
      <c r="AM4537" s="29"/>
    </row>
    <row r="4538" spans="2:39">
      <c r="B4538" s="1"/>
      <c r="C4538" s="1"/>
      <c r="D4538" s="29"/>
      <c r="E4538" s="29"/>
      <c r="F4538" s="29"/>
      <c r="G4538" s="29"/>
      <c r="H4538" s="29"/>
      <c r="I4538" s="29"/>
      <c r="J4538" s="29"/>
      <c r="K4538" s="29"/>
      <c r="L4538" s="29"/>
      <c r="M4538" s="29"/>
      <c r="N4538" s="29"/>
      <c r="O4538" s="29"/>
      <c r="P4538" s="29"/>
      <c r="Q4538" s="29"/>
      <c r="R4538" s="29"/>
      <c r="S4538" s="29"/>
      <c r="T4538" s="29"/>
      <c r="U4538" s="29"/>
      <c r="V4538" s="29"/>
      <c r="W4538" s="29"/>
      <c r="X4538" s="29"/>
      <c r="Y4538" s="29"/>
      <c r="Z4538" s="29"/>
      <c r="AA4538" s="29"/>
      <c r="AB4538" s="29"/>
      <c r="AC4538" s="29"/>
      <c r="AD4538" s="29"/>
      <c r="AE4538" s="29"/>
      <c r="AF4538" s="29"/>
      <c r="AG4538" s="29"/>
      <c r="AH4538" s="29"/>
      <c r="AI4538" s="29"/>
      <c r="AJ4538" s="29"/>
      <c r="AK4538" s="29"/>
      <c r="AL4538" s="29"/>
      <c r="AM4538" s="29"/>
    </row>
    <row r="4539" spans="2:39">
      <c r="B4539" s="1"/>
      <c r="C4539" s="1"/>
      <c r="D4539" s="29"/>
      <c r="E4539" s="29"/>
      <c r="F4539" s="29"/>
      <c r="G4539" s="29"/>
      <c r="H4539" s="29"/>
      <c r="I4539" s="29"/>
      <c r="J4539" s="29"/>
      <c r="K4539" s="29"/>
      <c r="L4539" s="29"/>
      <c r="M4539" s="29"/>
      <c r="N4539" s="29"/>
      <c r="O4539" s="29"/>
      <c r="P4539" s="29"/>
      <c r="Q4539" s="29"/>
      <c r="R4539" s="29"/>
      <c r="S4539" s="29"/>
      <c r="T4539" s="29"/>
      <c r="U4539" s="29"/>
      <c r="V4539" s="29"/>
      <c r="W4539" s="29"/>
      <c r="X4539" s="29"/>
      <c r="Y4539" s="29"/>
      <c r="Z4539" s="29"/>
      <c r="AA4539" s="29"/>
      <c r="AB4539" s="29"/>
      <c r="AC4539" s="29"/>
      <c r="AD4539" s="29"/>
      <c r="AE4539" s="29"/>
      <c r="AF4539" s="29"/>
      <c r="AG4539" s="29"/>
      <c r="AH4539" s="29"/>
      <c r="AI4539" s="29"/>
      <c r="AJ4539" s="29"/>
      <c r="AK4539" s="29"/>
      <c r="AL4539" s="29"/>
      <c r="AM4539" s="29"/>
    </row>
    <row r="4540" spans="2:39">
      <c r="B4540" s="1"/>
      <c r="C4540" s="1"/>
      <c r="D4540" s="29"/>
      <c r="E4540" s="29"/>
      <c r="F4540" s="29"/>
      <c r="G4540" s="29"/>
      <c r="H4540" s="29"/>
      <c r="I4540" s="29"/>
      <c r="J4540" s="29"/>
      <c r="K4540" s="29"/>
      <c r="L4540" s="29"/>
      <c r="M4540" s="29"/>
      <c r="N4540" s="29"/>
      <c r="O4540" s="29"/>
      <c r="P4540" s="29"/>
      <c r="Q4540" s="29"/>
      <c r="R4540" s="29"/>
      <c r="S4540" s="29"/>
      <c r="T4540" s="29"/>
      <c r="U4540" s="29"/>
      <c r="V4540" s="29"/>
      <c r="W4540" s="29"/>
      <c r="X4540" s="29"/>
      <c r="Y4540" s="29"/>
      <c r="Z4540" s="29"/>
      <c r="AA4540" s="29"/>
      <c r="AB4540" s="29"/>
      <c r="AC4540" s="29"/>
      <c r="AD4540" s="29"/>
      <c r="AE4540" s="29"/>
      <c r="AF4540" s="29"/>
      <c r="AG4540" s="29"/>
      <c r="AH4540" s="29"/>
      <c r="AI4540" s="29"/>
      <c r="AJ4540" s="29"/>
      <c r="AK4540" s="29"/>
      <c r="AL4540" s="29"/>
      <c r="AM4540" s="29"/>
    </row>
    <row r="4541" spans="2:39">
      <c r="B4541" s="1"/>
      <c r="C4541" s="1"/>
      <c r="D4541" s="29"/>
      <c r="E4541" s="29"/>
      <c r="F4541" s="29"/>
      <c r="G4541" s="29"/>
      <c r="H4541" s="29"/>
      <c r="I4541" s="29"/>
      <c r="J4541" s="29"/>
      <c r="K4541" s="29"/>
      <c r="L4541" s="29"/>
      <c r="M4541" s="29"/>
      <c r="N4541" s="29"/>
      <c r="O4541" s="29"/>
      <c r="P4541" s="29"/>
      <c r="Q4541" s="29"/>
      <c r="R4541" s="29"/>
      <c r="S4541" s="29"/>
      <c r="T4541" s="29"/>
      <c r="U4541" s="29"/>
      <c r="V4541" s="29"/>
      <c r="W4541" s="29"/>
      <c r="X4541" s="29"/>
      <c r="Y4541" s="29"/>
      <c r="Z4541" s="29"/>
      <c r="AA4541" s="29"/>
      <c r="AB4541" s="29"/>
      <c r="AC4541" s="29"/>
      <c r="AD4541" s="29"/>
      <c r="AE4541" s="29"/>
      <c r="AF4541" s="29"/>
      <c r="AG4541" s="29"/>
      <c r="AH4541" s="29"/>
      <c r="AI4541" s="29"/>
      <c r="AJ4541" s="29"/>
      <c r="AK4541" s="29"/>
      <c r="AL4541" s="29"/>
      <c r="AM4541" s="29"/>
    </row>
    <row r="4542" spans="2:39">
      <c r="B4542" s="1"/>
      <c r="C4542" s="1"/>
      <c r="D4542" s="29"/>
      <c r="E4542" s="29"/>
      <c r="F4542" s="29"/>
      <c r="G4542" s="29"/>
      <c r="H4542" s="29"/>
      <c r="I4542" s="29"/>
      <c r="J4542" s="29"/>
      <c r="K4542" s="29"/>
      <c r="L4542" s="29"/>
      <c r="M4542" s="29"/>
      <c r="N4542" s="29"/>
      <c r="O4542" s="29"/>
      <c r="P4542" s="29"/>
      <c r="Q4542" s="29"/>
      <c r="R4542" s="29"/>
      <c r="S4542" s="29"/>
      <c r="T4542" s="29"/>
      <c r="U4542" s="29"/>
      <c r="V4542" s="29"/>
      <c r="W4542" s="29"/>
      <c r="X4542" s="29"/>
      <c r="Y4542" s="29"/>
      <c r="Z4542" s="29"/>
      <c r="AA4542" s="29"/>
      <c r="AB4542" s="29"/>
      <c r="AC4542" s="29"/>
      <c r="AD4542" s="29"/>
      <c r="AE4542" s="29"/>
      <c r="AF4542" s="29"/>
      <c r="AG4542" s="29"/>
      <c r="AH4542" s="29"/>
      <c r="AI4542" s="29"/>
      <c r="AJ4542" s="29"/>
      <c r="AK4542" s="29"/>
      <c r="AL4542" s="29"/>
      <c r="AM4542" s="29"/>
    </row>
    <row r="4543" spans="2:39">
      <c r="B4543" s="1"/>
      <c r="C4543" s="1"/>
      <c r="D4543" s="29"/>
      <c r="E4543" s="29"/>
      <c r="F4543" s="29"/>
      <c r="G4543" s="29"/>
      <c r="H4543" s="29"/>
      <c r="I4543" s="29"/>
      <c r="J4543" s="29"/>
      <c r="K4543" s="29"/>
      <c r="L4543" s="29"/>
      <c r="M4543" s="29"/>
      <c r="N4543" s="29"/>
      <c r="O4543" s="29"/>
      <c r="P4543" s="29"/>
      <c r="Q4543" s="29"/>
      <c r="R4543" s="29"/>
      <c r="S4543" s="29"/>
      <c r="T4543" s="29"/>
      <c r="U4543" s="29"/>
      <c r="V4543" s="29"/>
      <c r="W4543" s="29"/>
      <c r="X4543" s="29"/>
      <c r="Y4543" s="29"/>
      <c r="Z4543" s="29"/>
      <c r="AA4543" s="29"/>
      <c r="AB4543" s="29"/>
      <c r="AC4543" s="29"/>
      <c r="AD4543" s="29"/>
      <c r="AE4543" s="29"/>
      <c r="AF4543" s="29"/>
      <c r="AG4543" s="29"/>
      <c r="AH4543" s="29"/>
      <c r="AI4543" s="29"/>
      <c r="AJ4543" s="29"/>
      <c r="AK4543" s="29"/>
      <c r="AL4543" s="29"/>
      <c r="AM4543" s="29"/>
    </row>
    <row r="4544" spans="2:39">
      <c r="B4544" s="1"/>
      <c r="C4544" s="1"/>
      <c r="D4544" s="29"/>
      <c r="E4544" s="29"/>
      <c r="F4544" s="29"/>
      <c r="G4544" s="29"/>
      <c r="H4544" s="29"/>
      <c r="I4544" s="29"/>
      <c r="J4544" s="29"/>
      <c r="K4544" s="29"/>
      <c r="L4544" s="29"/>
      <c r="M4544" s="29"/>
      <c r="N4544" s="29"/>
      <c r="O4544" s="29"/>
      <c r="P4544" s="29"/>
      <c r="Q4544" s="29"/>
      <c r="R4544" s="29"/>
      <c r="S4544" s="29"/>
      <c r="T4544" s="29"/>
      <c r="U4544" s="29"/>
      <c r="V4544" s="29"/>
      <c r="W4544" s="29"/>
      <c r="X4544" s="29"/>
      <c r="Y4544" s="29"/>
      <c r="Z4544" s="29"/>
      <c r="AA4544" s="29"/>
      <c r="AB4544" s="29"/>
      <c r="AC4544" s="29"/>
      <c r="AD4544" s="29"/>
      <c r="AE4544" s="29"/>
      <c r="AF4544" s="29"/>
      <c r="AG4544" s="29"/>
      <c r="AH4544" s="29"/>
      <c r="AI4544" s="29"/>
      <c r="AJ4544" s="29"/>
      <c r="AK4544" s="29"/>
      <c r="AL4544" s="29"/>
      <c r="AM4544" s="29"/>
    </row>
    <row r="4545" spans="2:39">
      <c r="B4545" s="1"/>
      <c r="C4545" s="1"/>
      <c r="D4545" s="29"/>
      <c r="E4545" s="29"/>
      <c r="F4545" s="29"/>
      <c r="G4545" s="29"/>
      <c r="H4545" s="29"/>
      <c r="I4545" s="29"/>
      <c r="J4545" s="29"/>
      <c r="K4545" s="29"/>
      <c r="L4545" s="29"/>
      <c r="M4545" s="29"/>
      <c r="N4545" s="29"/>
      <c r="O4545" s="29"/>
      <c r="P4545" s="29"/>
      <c r="Q4545" s="29"/>
      <c r="R4545" s="29"/>
      <c r="S4545" s="29"/>
      <c r="T4545" s="29"/>
      <c r="U4545" s="29"/>
      <c r="V4545" s="29"/>
      <c r="W4545" s="29"/>
      <c r="X4545" s="29"/>
      <c r="Y4545" s="29"/>
      <c r="Z4545" s="29"/>
      <c r="AA4545" s="29"/>
      <c r="AB4545" s="29"/>
      <c r="AC4545" s="29"/>
      <c r="AD4545" s="29"/>
      <c r="AE4545" s="29"/>
      <c r="AF4545" s="29"/>
      <c r="AG4545" s="29"/>
      <c r="AH4545" s="29"/>
      <c r="AI4545" s="29"/>
      <c r="AJ4545" s="29"/>
      <c r="AK4545" s="29"/>
      <c r="AL4545" s="29"/>
      <c r="AM4545" s="29"/>
    </row>
    <row r="4546" spans="2:39">
      <c r="B4546" s="1"/>
      <c r="C4546" s="1"/>
      <c r="D4546" s="29"/>
      <c r="E4546" s="29"/>
      <c r="F4546" s="29"/>
      <c r="G4546" s="29"/>
      <c r="H4546" s="29"/>
      <c r="I4546" s="29"/>
      <c r="J4546" s="29"/>
      <c r="K4546" s="29"/>
      <c r="L4546" s="29"/>
      <c r="M4546" s="29"/>
      <c r="N4546" s="29"/>
      <c r="O4546" s="29"/>
      <c r="P4546" s="29"/>
      <c r="Q4546" s="29"/>
      <c r="R4546" s="29"/>
      <c r="S4546" s="29"/>
      <c r="T4546" s="29"/>
      <c r="U4546" s="29"/>
      <c r="V4546" s="29"/>
      <c r="W4546" s="29"/>
      <c r="X4546" s="29"/>
      <c r="Y4546" s="29"/>
      <c r="Z4546" s="29"/>
      <c r="AA4546" s="29"/>
      <c r="AB4546" s="29"/>
      <c r="AC4546" s="29"/>
      <c r="AD4546" s="29"/>
      <c r="AE4546" s="29"/>
      <c r="AF4546" s="29"/>
      <c r="AG4546" s="29"/>
      <c r="AH4546" s="29"/>
      <c r="AI4546" s="29"/>
      <c r="AJ4546" s="29"/>
      <c r="AK4546" s="29"/>
      <c r="AL4546" s="29"/>
      <c r="AM4546" s="29"/>
    </row>
    <row r="4547" spans="2:39">
      <c r="B4547" s="1"/>
      <c r="C4547" s="1"/>
      <c r="D4547" s="29"/>
      <c r="E4547" s="29"/>
      <c r="F4547" s="29"/>
      <c r="G4547" s="29"/>
      <c r="H4547" s="29"/>
      <c r="I4547" s="29"/>
      <c r="J4547" s="29"/>
      <c r="K4547" s="29"/>
      <c r="L4547" s="29"/>
      <c r="M4547" s="29"/>
      <c r="N4547" s="29"/>
      <c r="O4547" s="29"/>
      <c r="P4547" s="29"/>
      <c r="Q4547" s="29"/>
      <c r="R4547" s="29"/>
      <c r="S4547" s="29"/>
      <c r="T4547" s="29"/>
      <c r="U4547" s="29"/>
      <c r="V4547" s="29"/>
      <c r="W4547" s="29"/>
      <c r="X4547" s="29"/>
      <c r="Y4547" s="29"/>
      <c r="Z4547" s="29"/>
      <c r="AA4547" s="29"/>
      <c r="AB4547" s="29"/>
      <c r="AC4547" s="29"/>
      <c r="AD4547" s="29"/>
      <c r="AE4547" s="29"/>
      <c r="AF4547" s="29"/>
      <c r="AG4547" s="29"/>
      <c r="AH4547" s="29"/>
      <c r="AI4547" s="29"/>
      <c r="AJ4547" s="29"/>
      <c r="AK4547" s="29"/>
      <c r="AL4547" s="29"/>
      <c r="AM4547" s="29"/>
    </row>
    <row r="4548" spans="2:39">
      <c r="B4548" s="1"/>
      <c r="C4548" s="1"/>
      <c r="D4548" s="29"/>
      <c r="E4548" s="29"/>
      <c r="F4548" s="29"/>
      <c r="G4548" s="29"/>
      <c r="H4548" s="29"/>
      <c r="I4548" s="29"/>
      <c r="J4548" s="29"/>
      <c r="K4548" s="29"/>
      <c r="L4548" s="29"/>
      <c r="M4548" s="29"/>
      <c r="N4548" s="29"/>
      <c r="O4548" s="29"/>
      <c r="P4548" s="29"/>
      <c r="Q4548" s="29"/>
      <c r="R4548" s="29"/>
      <c r="S4548" s="29"/>
      <c r="T4548" s="29"/>
      <c r="U4548" s="29"/>
      <c r="V4548" s="29"/>
      <c r="W4548" s="29"/>
      <c r="X4548" s="29"/>
      <c r="Y4548" s="29"/>
      <c r="Z4548" s="29"/>
      <c r="AA4548" s="29"/>
      <c r="AB4548" s="29"/>
      <c r="AC4548" s="29"/>
      <c r="AD4548" s="29"/>
      <c r="AE4548" s="29"/>
      <c r="AF4548" s="29"/>
      <c r="AG4548" s="29"/>
      <c r="AH4548" s="29"/>
      <c r="AI4548" s="29"/>
      <c r="AJ4548" s="29"/>
      <c r="AK4548" s="29"/>
      <c r="AL4548" s="29"/>
      <c r="AM4548" s="29"/>
    </row>
    <row r="4549" spans="2:39">
      <c r="B4549" s="1"/>
      <c r="C4549" s="1"/>
      <c r="D4549" s="29"/>
      <c r="E4549" s="29"/>
      <c r="F4549" s="29"/>
      <c r="G4549" s="29"/>
      <c r="H4549" s="29"/>
      <c r="I4549" s="29"/>
      <c r="J4549" s="29"/>
      <c r="K4549" s="29"/>
      <c r="L4549" s="29"/>
      <c r="M4549" s="29"/>
      <c r="N4549" s="29"/>
      <c r="O4549" s="29"/>
      <c r="P4549" s="29"/>
      <c r="Q4549" s="29"/>
      <c r="R4549" s="29"/>
      <c r="S4549" s="29"/>
      <c r="T4549" s="29"/>
      <c r="U4549" s="29"/>
      <c r="V4549" s="29"/>
      <c r="W4549" s="29"/>
      <c r="X4549" s="29"/>
      <c r="Y4549" s="29"/>
      <c r="Z4549" s="29"/>
      <c r="AA4549" s="29"/>
      <c r="AB4549" s="29"/>
      <c r="AC4549" s="29"/>
      <c r="AD4549" s="29"/>
      <c r="AE4549" s="29"/>
      <c r="AF4549" s="29"/>
      <c r="AG4549" s="29"/>
      <c r="AH4549" s="29"/>
      <c r="AI4549" s="29"/>
      <c r="AJ4549" s="29"/>
      <c r="AK4549" s="29"/>
      <c r="AL4549" s="29"/>
      <c r="AM4549" s="29"/>
    </row>
    <row r="4550" spans="2:39">
      <c r="B4550" s="1"/>
      <c r="C4550" s="1"/>
      <c r="D4550" s="29"/>
      <c r="E4550" s="29"/>
      <c r="F4550" s="29"/>
      <c r="G4550" s="29"/>
      <c r="H4550" s="29"/>
      <c r="I4550" s="29"/>
      <c r="J4550" s="29"/>
      <c r="K4550" s="29"/>
      <c r="L4550" s="29"/>
      <c r="M4550" s="29"/>
      <c r="N4550" s="29"/>
      <c r="O4550" s="29"/>
      <c r="P4550" s="29"/>
      <c r="Q4550" s="29"/>
      <c r="R4550" s="29"/>
      <c r="S4550" s="29"/>
      <c r="T4550" s="29"/>
      <c r="U4550" s="29"/>
      <c r="V4550" s="29"/>
      <c r="W4550" s="29"/>
      <c r="X4550" s="29"/>
      <c r="Y4550" s="29"/>
      <c r="Z4550" s="29"/>
      <c r="AA4550" s="29"/>
      <c r="AB4550" s="29"/>
      <c r="AC4550" s="29"/>
      <c r="AD4550" s="29"/>
      <c r="AE4550" s="29"/>
      <c r="AF4550" s="29"/>
      <c r="AG4550" s="29"/>
      <c r="AH4550" s="29"/>
      <c r="AI4550" s="29"/>
      <c r="AJ4550" s="29"/>
      <c r="AK4550" s="29"/>
      <c r="AL4550" s="29"/>
      <c r="AM4550" s="29"/>
    </row>
    <row r="4551" spans="2:39">
      <c r="B4551" s="1"/>
      <c r="C4551" s="1"/>
      <c r="D4551" s="29"/>
      <c r="E4551" s="29"/>
      <c r="F4551" s="29"/>
      <c r="G4551" s="29"/>
      <c r="H4551" s="29"/>
      <c r="I4551" s="29"/>
      <c r="J4551" s="29"/>
      <c r="K4551" s="29"/>
      <c r="L4551" s="29"/>
      <c r="M4551" s="29"/>
      <c r="N4551" s="29"/>
      <c r="O4551" s="29"/>
      <c r="P4551" s="29"/>
      <c r="Q4551" s="29"/>
      <c r="R4551" s="29"/>
      <c r="S4551" s="29"/>
      <c r="T4551" s="29"/>
      <c r="U4551" s="29"/>
      <c r="V4551" s="29"/>
      <c r="W4551" s="29"/>
      <c r="X4551" s="29"/>
      <c r="Y4551" s="29"/>
      <c r="Z4551" s="29"/>
      <c r="AA4551" s="29"/>
      <c r="AB4551" s="29"/>
      <c r="AC4551" s="29"/>
      <c r="AD4551" s="29"/>
      <c r="AE4551" s="29"/>
      <c r="AF4551" s="29"/>
      <c r="AG4551" s="29"/>
      <c r="AH4551" s="29"/>
      <c r="AI4551" s="29"/>
      <c r="AJ4551" s="29"/>
      <c r="AK4551" s="29"/>
      <c r="AL4551" s="29"/>
      <c r="AM4551" s="29"/>
    </row>
    <row r="4552" spans="2:39">
      <c r="B4552" s="1"/>
      <c r="C4552" s="1"/>
      <c r="D4552" s="29"/>
      <c r="E4552" s="29"/>
      <c r="F4552" s="29"/>
      <c r="G4552" s="29"/>
      <c r="H4552" s="29"/>
      <c r="I4552" s="29"/>
      <c r="J4552" s="29"/>
      <c r="K4552" s="29"/>
      <c r="L4552" s="29"/>
      <c r="M4552" s="29"/>
      <c r="N4552" s="29"/>
      <c r="O4552" s="29"/>
      <c r="P4552" s="29"/>
      <c r="Q4552" s="29"/>
      <c r="R4552" s="29"/>
      <c r="S4552" s="29"/>
      <c r="T4552" s="29"/>
      <c r="U4552" s="29"/>
      <c r="V4552" s="29"/>
      <c r="W4552" s="29"/>
      <c r="X4552" s="29"/>
      <c r="Y4552" s="29"/>
      <c r="Z4552" s="29"/>
      <c r="AA4552" s="29"/>
      <c r="AB4552" s="29"/>
      <c r="AC4552" s="29"/>
      <c r="AD4552" s="29"/>
      <c r="AE4552" s="29"/>
      <c r="AF4552" s="29"/>
      <c r="AG4552" s="29"/>
      <c r="AH4552" s="29"/>
      <c r="AI4552" s="29"/>
      <c r="AJ4552" s="29"/>
      <c r="AK4552" s="29"/>
      <c r="AL4552" s="29"/>
      <c r="AM4552" s="29"/>
    </row>
    <row r="4553" spans="2:39">
      <c r="B4553" s="1"/>
      <c r="C4553" s="1"/>
      <c r="D4553" s="29"/>
      <c r="E4553" s="29"/>
      <c r="F4553" s="29"/>
      <c r="G4553" s="29"/>
      <c r="H4553" s="29"/>
      <c r="I4553" s="29"/>
      <c r="J4553" s="29"/>
      <c r="K4553" s="29"/>
      <c r="L4553" s="29"/>
      <c r="M4553" s="29"/>
      <c r="N4553" s="29"/>
      <c r="O4553" s="29"/>
      <c r="P4553" s="29"/>
      <c r="Q4553" s="29"/>
      <c r="R4553" s="29"/>
      <c r="S4553" s="29"/>
      <c r="T4553" s="29"/>
      <c r="U4553" s="29"/>
      <c r="V4553" s="29"/>
      <c r="W4553" s="29"/>
      <c r="X4553" s="29"/>
      <c r="Y4553" s="29"/>
      <c r="Z4553" s="29"/>
      <c r="AA4553" s="29"/>
      <c r="AB4553" s="29"/>
      <c r="AC4553" s="29"/>
      <c r="AD4553" s="29"/>
      <c r="AE4553" s="29"/>
      <c r="AF4553" s="29"/>
      <c r="AG4553" s="29"/>
      <c r="AH4553" s="29"/>
      <c r="AI4553" s="29"/>
      <c r="AJ4553" s="29"/>
      <c r="AK4553" s="29"/>
      <c r="AL4553" s="29"/>
      <c r="AM4553" s="29"/>
    </row>
    <row r="4554" spans="2:39">
      <c r="B4554" s="1"/>
      <c r="C4554" s="1"/>
      <c r="D4554" s="29"/>
      <c r="E4554" s="29"/>
      <c r="F4554" s="29"/>
      <c r="G4554" s="29"/>
      <c r="H4554" s="29"/>
      <c r="I4554" s="29"/>
      <c r="J4554" s="29"/>
      <c r="K4554" s="29"/>
      <c r="L4554" s="29"/>
      <c r="M4554" s="29"/>
      <c r="N4554" s="29"/>
      <c r="O4554" s="29"/>
      <c r="P4554" s="29"/>
      <c r="Q4554" s="29"/>
      <c r="R4554" s="29"/>
      <c r="S4554" s="29"/>
      <c r="T4554" s="29"/>
      <c r="U4554" s="29"/>
      <c r="V4554" s="29"/>
      <c r="W4554" s="29"/>
      <c r="X4554" s="29"/>
      <c r="Y4554" s="29"/>
      <c r="Z4554" s="29"/>
      <c r="AA4554" s="29"/>
      <c r="AB4554" s="29"/>
      <c r="AC4554" s="29"/>
      <c r="AD4554" s="29"/>
      <c r="AE4554" s="29"/>
      <c r="AF4554" s="29"/>
      <c r="AG4554" s="29"/>
      <c r="AH4554" s="29"/>
      <c r="AI4554" s="29"/>
      <c r="AJ4554" s="29"/>
      <c r="AK4554" s="29"/>
      <c r="AL4554" s="29"/>
      <c r="AM4554" s="29"/>
    </row>
    <row r="4555" spans="2:39">
      <c r="B4555" s="1"/>
      <c r="C4555" s="1"/>
      <c r="D4555" s="29"/>
      <c r="E4555" s="29"/>
      <c r="F4555" s="29"/>
      <c r="G4555" s="29"/>
      <c r="H4555" s="29"/>
      <c r="I4555" s="29"/>
      <c r="J4555" s="29"/>
      <c r="K4555" s="29"/>
      <c r="L4555" s="29"/>
      <c r="M4555" s="29"/>
      <c r="N4555" s="29"/>
      <c r="O4555" s="29"/>
      <c r="P4555" s="29"/>
      <c r="Q4555" s="29"/>
      <c r="R4555" s="29"/>
      <c r="S4555" s="29"/>
      <c r="T4555" s="29"/>
      <c r="U4555" s="29"/>
      <c r="V4555" s="29"/>
      <c r="W4555" s="29"/>
      <c r="X4555" s="29"/>
      <c r="Y4555" s="29"/>
      <c r="Z4555" s="29"/>
      <c r="AA4555" s="29"/>
      <c r="AB4555" s="29"/>
      <c r="AC4555" s="29"/>
      <c r="AD4555" s="29"/>
      <c r="AE4555" s="29"/>
      <c r="AF4555" s="29"/>
      <c r="AG4555" s="29"/>
      <c r="AH4555" s="29"/>
      <c r="AI4555" s="29"/>
      <c r="AJ4555" s="29"/>
      <c r="AK4555" s="29"/>
      <c r="AL4555" s="29"/>
      <c r="AM4555" s="29"/>
    </row>
    <row r="4556" spans="2:39">
      <c r="B4556" s="1"/>
      <c r="C4556" s="1"/>
      <c r="D4556" s="29"/>
      <c r="E4556" s="29"/>
      <c r="F4556" s="29"/>
      <c r="G4556" s="29"/>
      <c r="H4556" s="29"/>
      <c r="I4556" s="29"/>
      <c r="J4556" s="29"/>
      <c r="K4556" s="29"/>
      <c r="L4556" s="29"/>
      <c r="M4556" s="29"/>
      <c r="N4556" s="29"/>
      <c r="O4556" s="29"/>
      <c r="P4556" s="29"/>
      <c r="Q4556" s="29"/>
      <c r="R4556" s="29"/>
      <c r="S4556" s="29"/>
      <c r="T4556" s="29"/>
      <c r="U4556" s="29"/>
      <c r="V4556" s="29"/>
      <c r="W4556" s="29"/>
      <c r="X4556" s="29"/>
      <c r="Y4556" s="29"/>
      <c r="Z4556" s="29"/>
      <c r="AA4556" s="29"/>
      <c r="AB4556" s="29"/>
      <c r="AC4556" s="29"/>
      <c r="AD4556" s="29"/>
      <c r="AE4556" s="29"/>
      <c r="AF4556" s="29"/>
      <c r="AG4556" s="29"/>
      <c r="AH4556" s="29"/>
      <c r="AI4556" s="29"/>
      <c r="AJ4556" s="29"/>
      <c r="AK4556" s="29"/>
      <c r="AL4556" s="29"/>
      <c r="AM4556" s="29"/>
    </row>
    <row r="4557" spans="2:39">
      <c r="B4557" s="1"/>
      <c r="C4557" s="1"/>
      <c r="D4557" s="29"/>
      <c r="E4557" s="29"/>
      <c r="F4557" s="29"/>
      <c r="G4557" s="29"/>
      <c r="H4557" s="29"/>
      <c r="I4557" s="29"/>
      <c r="J4557" s="29"/>
      <c r="K4557" s="29"/>
      <c r="L4557" s="29"/>
      <c r="M4557" s="29"/>
      <c r="N4557" s="29"/>
      <c r="O4557" s="29"/>
      <c r="P4557" s="29"/>
      <c r="Q4557" s="29"/>
      <c r="R4557" s="29"/>
      <c r="S4557" s="29"/>
      <c r="T4557" s="29"/>
      <c r="U4557" s="29"/>
      <c r="V4557" s="29"/>
      <c r="W4557" s="29"/>
      <c r="X4557" s="29"/>
      <c r="Y4557" s="29"/>
      <c r="Z4557" s="29"/>
      <c r="AA4557" s="29"/>
      <c r="AB4557" s="29"/>
      <c r="AC4557" s="29"/>
      <c r="AD4557" s="29"/>
      <c r="AE4557" s="29"/>
      <c r="AF4557" s="29"/>
      <c r="AG4557" s="29"/>
      <c r="AH4557" s="29"/>
      <c r="AI4557" s="29"/>
      <c r="AJ4557" s="29"/>
      <c r="AK4557" s="29"/>
      <c r="AL4557" s="29"/>
      <c r="AM4557" s="29"/>
    </row>
    <row r="4558" spans="2:39">
      <c r="B4558" s="1"/>
      <c r="C4558" s="1"/>
      <c r="D4558" s="29"/>
      <c r="E4558" s="29"/>
      <c r="F4558" s="29"/>
      <c r="G4558" s="29"/>
      <c r="H4558" s="29"/>
      <c r="I4558" s="29"/>
      <c r="J4558" s="29"/>
      <c r="K4558" s="29"/>
      <c r="L4558" s="29"/>
      <c r="M4558" s="29"/>
      <c r="N4558" s="29"/>
      <c r="O4558" s="29"/>
      <c r="P4558" s="29"/>
      <c r="Q4558" s="29"/>
      <c r="R4558" s="29"/>
      <c r="S4558" s="29"/>
      <c r="T4558" s="29"/>
      <c r="U4558" s="29"/>
      <c r="V4558" s="29"/>
      <c r="W4558" s="29"/>
      <c r="X4558" s="29"/>
      <c r="Y4558" s="29"/>
      <c r="Z4558" s="29"/>
      <c r="AA4558" s="29"/>
      <c r="AB4558" s="29"/>
      <c r="AC4558" s="29"/>
      <c r="AD4558" s="29"/>
      <c r="AE4558" s="29"/>
      <c r="AF4558" s="29"/>
      <c r="AG4558" s="29"/>
      <c r="AH4558" s="29"/>
      <c r="AI4558" s="29"/>
      <c r="AJ4558" s="29"/>
      <c r="AK4558" s="29"/>
      <c r="AL4558" s="29"/>
      <c r="AM4558" s="29"/>
    </row>
    <row r="4559" spans="2:39">
      <c r="B4559" s="1"/>
      <c r="C4559" s="1"/>
      <c r="D4559" s="29"/>
      <c r="E4559" s="29"/>
      <c r="F4559" s="29"/>
      <c r="G4559" s="29"/>
      <c r="H4559" s="29"/>
      <c r="I4559" s="29"/>
      <c r="J4559" s="29"/>
      <c r="K4559" s="29"/>
      <c r="L4559" s="29"/>
      <c r="M4559" s="29"/>
      <c r="N4559" s="29"/>
      <c r="O4559" s="29"/>
      <c r="P4559" s="29"/>
      <c r="Q4559" s="29"/>
      <c r="R4559" s="29"/>
      <c r="S4559" s="29"/>
      <c r="T4559" s="29"/>
      <c r="U4559" s="29"/>
      <c r="V4559" s="29"/>
      <c r="W4559" s="29"/>
      <c r="X4559" s="29"/>
      <c r="Y4559" s="29"/>
      <c r="Z4559" s="29"/>
      <c r="AA4559" s="29"/>
      <c r="AB4559" s="29"/>
      <c r="AC4559" s="29"/>
      <c r="AD4559" s="29"/>
      <c r="AE4559" s="29"/>
      <c r="AF4559" s="29"/>
      <c r="AG4559" s="29"/>
      <c r="AH4559" s="29"/>
      <c r="AI4559" s="29"/>
      <c r="AJ4559" s="29"/>
      <c r="AK4559" s="29"/>
      <c r="AL4559" s="29"/>
      <c r="AM4559" s="29"/>
    </row>
    <row r="4560" spans="2:39">
      <c r="B4560" s="1"/>
      <c r="C4560" s="1"/>
      <c r="D4560" s="29"/>
      <c r="E4560" s="29"/>
      <c r="F4560" s="29"/>
      <c r="G4560" s="29"/>
      <c r="H4560" s="29"/>
      <c r="I4560" s="29"/>
      <c r="J4560" s="29"/>
      <c r="K4560" s="29"/>
      <c r="L4560" s="29"/>
      <c r="M4560" s="29"/>
      <c r="N4560" s="29"/>
      <c r="O4560" s="29"/>
      <c r="P4560" s="29"/>
      <c r="Q4560" s="29"/>
      <c r="R4560" s="29"/>
      <c r="S4560" s="29"/>
      <c r="T4560" s="29"/>
      <c r="U4560" s="29"/>
      <c r="V4560" s="29"/>
      <c r="W4560" s="29"/>
      <c r="X4560" s="29"/>
      <c r="Y4560" s="29"/>
      <c r="Z4560" s="29"/>
      <c r="AA4560" s="29"/>
      <c r="AB4560" s="29"/>
      <c r="AC4560" s="29"/>
      <c r="AD4560" s="29"/>
      <c r="AE4560" s="29"/>
      <c r="AF4560" s="29"/>
      <c r="AG4560" s="29"/>
      <c r="AH4560" s="29"/>
      <c r="AI4560" s="29"/>
      <c r="AJ4560" s="29"/>
      <c r="AK4560" s="29"/>
      <c r="AL4560" s="29"/>
      <c r="AM4560" s="29"/>
    </row>
    <row r="4561" spans="2:39">
      <c r="B4561" s="1"/>
      <c r="C4561" s="1"/>
      <c r="D4561" s="29"/>
      <c r="E4561" s="29"/>
      <c r="F4561" s="29"/>
      <c r="G4561" s="29"/>
      <c r="H4561" s="29"/>
      <c r="I4561" s="29"/>
      <c r="J4561" s="29"/>
      <c r="K4561" s="29"/>
      <c r="L4561" s="29"/>
      <c r="M4561" s="29"/>
      <c r="N4561" s="29"/>
      <c r="O4561" s="29"/>
      <c r="P4561" s="29"/>
      <c r="Q4561" s="29"/>
      <c r="R4561" s="29"/>
      <c r="S4561" s="29"/>
      <c r="T4561" s="29"/>
      <c r="U4561" s="29"/>
      <c r="V4561" s="29"/>
      <c r="W4561" s="29"/>
      <c r="X4561" s="29"/>
      <c r="Y4561" s="29"/>
      <c r="Z4561" s="29"/>
      <c r="AA4561" s="29"/>
      <c r="AB4561" s="29"/>
      <c r="AC4561" s="29"/>
      <c r="AD4561" s="29"/>
      <c r="AE4561" s="29"/>
      <c r="AF4561" s="29"/>
      <c r="AG4561" s="29"/>
      <c r="AH4561" s="29"/>
      <c r="AI4561" s="29"/>
      <c r="AJ4561" s="29"/>
      <c r="AK4561" s="29"/>
      <c r="AL4561" s="29"/>
      <c r="AM4561" s="29"/>
    </row>
    <row r="4562" spans="2:39">
      <c r="B4562" s="1"/>
      <c r="C4562" s="1"/>
      <c r="D4562" s="29"/>
      <c r="E4562" s="29"/>
      <c r="F4562" s="29"/>
      <c r="G4562" s="29"/>
      <c r="H4562" s="29"/>
      <c r="I4562" s="29"/>
      <c r="J4562" s="29"/>
      <c r="K4562" s="29"/>
      <c r="L4562" s="29"/>
      <c r="M4562" s="29"/>
      <c r="N4562" s="29"/>
      <c r="O4562" s="29"/>
      <c r="P4562" s="29"/>
      <c r="Q4562" s="29"/>
      <c r="R4562" s="29"/>
      <c r="S4562" s="29"/>
      <c r="T4562" s="29"/>
      <c r="U4562" s="29"/>
      <c r="V4562" s="29"/>
      <c r="W4562" s="29"/>
      <c r="X4562" s="29"/>
      <c r="Y4562" s="29"/>
      <c r="Z4562" s="29"/>
      <c r="AA4562" s="29"/>
      <c r="AB4562" s="29"/>
      <c r="AC4562" s="29"/>
      <c r="AD4562" s="29"/>
      <c r="AE4562" s="29"/>
      <c r="AF4562" s="29"/>
      <c r="AG4562" s="29"/>
      <c r="AH4562" s="29"/>
      <c r="AI4562" s="29"/>
      <c r="AJ4562" s="29"/>
      <c r="AK4562" s="29"/>
      <c r="AL4562" s="29"/>
      <c r="AM4562" s="29"/>
    </row>
    <row r="4563" spans="2:39">
      <c r="B4563" s="1"/>
      <c r="C4563" s="1"/>
      <c r="D4563" s="29"/>
      <c r="E4563" s="29"/>
      <c r="F4563" s="29"/>
      <c r="G4563" s="29"/>
      <c r="H4563" s="29"/>
      <c r="I4563" s="29"/>
      <c r="J4563" s="29"/>
      <c r="K4563" s="29"/>
      <c r="L4563" s="29"/>
      <c r="M4563" s="29"/>
      <c r="N4563" s="29"/>
      <c r="O4563" s="29"/>
      <c r="P4563" s="29"/>
      <c r="Q4563" s="29"/>
      <c r="R4563" s="29"/>
      <c r="S4563" s="29"/>
      <c r="T4563" s="29"/>
      <c r="U4563" s="29"/>
      <c r="V4563" s="29"/>
      <c r="W4563" s="29"/>
      <c r="X4563" s="29"/>
      <c r="Y4563" s="29"/>
      <c r="Z4563" s="29"/>
      <c r="AA4563" s="29"/>
      <c r="AB4563" s="29"/>
      <c r="AC4563" s="29"/>
      <c r="AD4563" s="29"/>
      <c r="AE4563" s="29"/>
      <c r="AF4563" s="29"/>
      <c r="AG4563" s="29"/>
      <c r="AH4563" s="29"/>
      <c r="AI4563" s="29"/>
      <c r="AJ4563" s="29"/>
      <c r="AK4563" s="29"/>
      <c r="AL4563" s="29"/>
      <c r="AM4563" s="29"/>
    </row>
    <row r="4564" spans="2:39">
      <c r="B4564" s="1"/>
      <c r="C4564" s="1"/>
      <c r="D4564" s="29"/>
      <c r="E4564" s="29"/>
      <c r="F4564" s="29"/>
      <c r="G4564" s="29"/>
      <c r="H4564" s="29"/>
      <c r="I4564" s="29"/>
      <c r="J4564" s="29"/>
      <c r="K4564" s="29"/>
      <c r="L4564" s="29"/>
      <c r="M4564" s="29"/>
      <c r="N4564" s="29"/>
      <c r="O4564" s="29"/>
      <c r="P4564" s="29"/>
      <c r="Q4564" s="29"/>
      <c r="R4564" s="29"/>
      <c r="S4564" s="29"/>
      <c r="T4564" s="29"/>
      <c r="U4564" s="29"/>
      <c r="V4564" s="29"/>
      <c r="W4564" s="29"/>
      <c r="X4564" s="29"/>
      <c r="Y4564" s="29"/>
      <c r="Z4564" s="29"/>
      <c r="AA4564" s="29"/>
      <c r="AB4564" s="29"/>
      <c r="AC4564" s="29"/>
      <c r="AD4564" s="29"/>
      <c r="AE4564" s="29"/>
      <c r="AF4564" s="29"/>
      <c r="AG4564" s="29"/>
      <c r="AH4564" s="29"/>
      <c r="AI4564" s="29"/>
      <c r="AJ4564" s="29"/>
      <c r="AK4564" s="29"/>
      <c r="AL4564" s="29"/>
      <c r="AM4564" s="29"/>
    </row>
    <row r="4565" spans="2:39">
      <c r="B4565" s="1"/>
      <c r="C4565" s="1"/>
      <c r="D4565" s="29"/>
      <c r="E4565" s="29"/>
      <c r="F4565" s="29"/>
      <c r="G4565" s="29"/>
      <c r="H4565" s="29"/>
      <c r="I4565" s="29"/>
      <c r="J4565" s="29"/>
      <c r="K4565" s="29"/>
      <c r="L4565" s="29"/>
      <c r="M4565" s="29"/>
      <c r="N4565" s="29"/>
      <c r="O4565" s="29"/>
      <c r="P4565" s="29"/>
      <c r="Q4565" s="29"/>
      <c r="R4565" s="29"/>
      <c r="S4565" s="29"/>
      <c r="T4565" s="29"/>
      <c r="U4565" s="29"/>
      <c r="V4565" s="29"/>
      <c r="W4565" s="29"/>
      <c r="X4565" s="29"/>
      <c r="Y4565" s="29"/>
      <c r="Z4565" s="29"/>
      <c r="AA4565" s="29"/>
      <c r="AB4565" s="29"/>
      <c r="AC4565" s="29"/>
      <c r="AD4565" s="29"/>
      <c r="AE4565" s="29"/>
      <c r="AF4565" s="29"/>
      <c r="AG4565" s="29"/>
      <c r="AH4565" s="29"/>
      <c r="AI4565" s="29"/>
      <c r="AJ4565" s="29"/>
      <c r="AK4565" s="29"/>
      <c r="AL4565" s="29"/>
      <c r="AM4565" s="29"/>
    </row>
    <row r="4566" spans="2:39">
      <c r="B4566" s="1"/>
      <c r="C4566" s="1"/>
      <c r="D4566" s="29"/>
      <c r="E4566" s="29"/>
      <c r="F4566" s="29"/>
      <c r="G4566" s="29"/>
      <c r="H4566" s="29"/>
      <c r="I4566" s="29"/>
      <c r="J4566" s="29"/>
      <c r="K4566" s="29"/>
      <c r="L4566" s="29"/>
      <c r="M4566" s="29"/>
      <c r="N4566" s="29"/>
      <c r="O4566" s="29"/>
      <c r="P4566" s="29"/>
      <c r="Q4566" s="29"/>
      <c r="R4566" s="29"/>
      <c r="S4566" s="29"/>
      <c r="T4566" s="29"/>
      <c r="U4566" s="29"/>
      <c r="V4566" s="29"/>
      <c r="W4566" s="29"/>
      <c r="X4566" s="29"/>
      <c r="Y4566" s="29"/>
      <c r="Z4566" s="29"/>
      <c r="AA4566" s="29"/>
      <c r="AB4566" s="29"/>
      <c r="AC4566" s="29"/>
      <c r="AD4566" s="29"/>
      <c r="AE4566" s="29"/>
      <c r="AF4566" s="29"/>
      <c r="AG4566" s="29"/>
      <c r="AH4566" s="29"/>
      <c r="AI4566" s="29"/>
      <c r="AJ4566" s="29"/>
      <c r="AK4566" s="29"/>
      <c r="AL4566" s="29"/>
      <c r="AM4566" s="29"/>
    </row>
    <row r="4567" spans="2:39">
      <c r="B4567" s="1"/>
      <c r="C4567" s="1"/>
      <c r="D4567" s="29"/>
      <c r="E4567" s="29"/>
      <c r="F4567" s="29"/>
      <c r="G4567" s="29"/>
      <c r="H4567" s="29"/>
      <c r="I4567" s="29"/>
      <c r="J4567" s="29"/>
      <c r="K4567" s="29"/>
      <c r="L4567" s="29"/>
      <c r="M4567" s="29"/>
      <c r="N4567" s="29"/>
      <c r="O4567" s="29"/>
      <c r="P4567" s="29"/>
      <c r="Q4567" s="29"/>
      <c r="R4567" s="29"/>
      <c r="S4567" s="29"/>
      <c r="T4567" s="29"/>
      <c r="U4567" s="29"/>
      <c r="V4567" s="29"/>
      <c r="W4567" s="29"/>
      <c r="X4567" s="29"/>
      <c r="Y4567" s="29"/>
      <c r="Z4567" s="29"/>
      <c r="AA4567" s="29"/>
      <c r="AB4567" s="29"/>
      <c r="AC4567" s="29"/>
      <c r="AD4567" s="29"/>
      <c r="AE4567" s="29"/>
      <c r="AF4567" s="29"/>
      <c r="AG4567" s="29"/>
      <c r="AH4567" s="29"/>
      <c r="AI4567" s="29"/>
      <c r="AJ4567" s="29"/>
      <c r="AK4567" s="29"/>
      <c r="AL4567" s="29"/>
      <c r="AM4567" s="29"/>
    </row>
    <row r="4568" spans="2:39">
      <c r="B4568" s="1"/>
      <c r="C4568" s="1"/>
      <c r="D4568" s="29"/>
      <c r="E4568" s="29"/>
      <c r="F4568" s="29"/>
      <c r="G4568" s="29"/>
      <c r="H4568" s="29"/>
      <c r="I4568" s="29"/>
      <c r="J4568" s="29"/>
      <c r="K4568" s="29"/>
      <c r="L4568" s="29"/>
      <c r="M4568" s="29"/>
      <c r="N4568" s="29"/>
      <c r="O4568" s="29"/>
      <c r="P4568" s="29"/>
      <c r="Q4568" s="29"/>
      <c r="R4568" s="29"/>
      <c r="S4568" s="29"/>
      <c r="T4568" s="29"/>
      <c r="U4568" s="29"/>
      <c r="V4568" s="29"/>
      <c r="W4568" s="29"/>
      <c r="X4568" s="29"/>
      <c r="Y4568" s="29"/>
      <c r="Z4568" s="29"/>
      <c r="AA4568" s="29"/>
      <c r="AB4568" s="29"/>
      <c r="AC4568" s="29"/>
      <c r="AD4568" s="29"/>
      <c r="AE4568" s="29"/>
      <c r="AF4568" s="29"/>
      <c r="AG4568" s="29"/>
      <c r="AH4568" s="29"/>
      <c r="AI4568" s="29"/>
      <c r="AJ4568" s="29"/>
      <c r="AK4568" s="29"/>
      <c r="AL4568" s="29"/>
      <c r="AM4568" s="29"/>
    </row>
    <row r="4569" spans="2:39">
      <c r="B4569" s="1"/>
      <c r="C4569" s="1"/>
      <c r="D4569" s="29"/>
      <c r="E4569" s="29"/>
      <c r="F4569" s="29"/>
      <c r="G4569" s="29"/>
      <c r="H4569" s="29"/>
      <c r="I4569" s="29"/>
      <c r="J4569" s="29"/>
      <c r="K4569" s="29"/>
      <c r="L4569" s="29"/>
      <c r="M4569" s="29"/>
      <c r="N4569" s="29"/>
      <c r="O4569" s="29"/>
      <c r="P4569" s="29"/>
      <c r="Q4569" s="29"/>
      <c r="R4569" s="29"/>
      <c r="S4569" s="29"/>
      <c r="T4569" s="29"/>
      <c r="U4569" s="29"/>
      <c r="V4569" s="29"/>
      <c r="W4569" s="29"/>
      <c r="X4569" s="29"/>
      <c r="Y4569" s="29"/>
      <c r="Z4569" s="29"/>
      <c r="AA4569" s="29"/>
      <c r="AB4569" s="29"/>
      <c r="AC4569" s="29"/>
      <c r="AD4569" s="29"/>
      <c r="AE4569" s="29"/>
      <c r="AF4569" s="29"/>
      <c r="AG4569" s="29"/>
      <c r="AH4569" s="29"/>
      <c r="AI4569" s="29"/>
      <c r="AJ4569" s="29"/>
      <c r="AK4569" s="29"/>
      <c r="AL4569" s="29"/>
      <c r="AM4569" s="29"/>
    </row>
    <row r="4570" spans="2:39">
      <c r="B4570" s="1"/>
      <c r="C4570" s="1"/>
      <c r="D4570" s="29"/>
      <c r="E4570" s="29"/>
      <c r="F4570" s="29"/>
      <c r="G4570" s="29"/>
      <c r="H4570" s="29"/>
      <c r="I4570" s="29"/>
      <c r="J4570" s="29"/>
      <c r="K4570" s="29"/>
      <c r="L4570" s="29"/>
      <c r="M4570" s="29"/>
      <c r="N4570" s="29"/>
      <c r="O4570" s="29"/>
      <c r="P4570" s="29"/>
      <c r="Q4570" s="29"/>
      <c r="R4570" s="29"/>
      <c r="S4570" s="29"/>
      <c r="T4570" s="29"/>
      <c r="U4570" s="29"/>
      <c r="V4570" s="29"/>
      <c r="W4570" s="29"/>
      <c r="X4570" s="29"/>
      <c r="Y4570" s="29"/>
      <c r="Z4570" s="29"/>
      <c r="AA4570" s="29"/>
      <c r="AB4570" s="29"/>
      <c r="AC4570" s="29"/>
      <c r="AD4570" s="29"/>
      <c r="AE4570" s="29"/>
      <c r="AF4570" s="29"/>
      <c r="AG4570" s="29"/>
      <c r="AH4570" s="29"/>
      <c r="AI4570" s="29"/>
      <c r="AJ4570" s="29"/>
      <c r="AK4570" s="29"/>
      <c r="AL4570" s="29"/>
      <c r="AM4570" s="29"/>
    </row>
    <row r="4571" spans="2:39">
      <c r="B4571" s="1"/>
      <c r="C4571" s="1"/>
      <c r="D4571" s="29"/>
      <c r="E4571" s="29"/>
      <c r="F4571" s="29"/>
      <c r="G4571" s="29"/>
      <c r="H4571" s="29"/>
      <c r="I4571" s="29"/>
      <c r="J4571" s="29"/>
      <c r="K4571" s="29"/>
      <c r="L4571" s="29"/>
      <c r="M4571" s="29"/>
      <c r="N4571" s="29"/>
      <c r="O4571" s="29"/>
      <c r="P4571" s="29"/>
      <c r="Q4571" s="29"/>
      <c r="R4571" s="29"/>
      <c r="S4571" s="29"/>
      <c r="T4571" s="29"/>
      <c r="U4571" s="29"/>
      <c r="V4571" s="29"/>
      <c r="W4571" s="29"/>
      <c r="X4571" s="29"/>
      <c r="Y4571" s="29"/>
      <c r="Z4571" s="29"/>
      <c r="AA4571" s="29"/>
      <c r="AB4571" s="29"/>
      <c r="AC4571" s="29"/>
      <c r="AD4571" s="29"/>
      <c r="AE4571" s="29"/>
      <c r="AF4571" s="29"/>
      <c r="AG4571" s="29"/>
      <c r="AH4571" s="29"/>
      <c r="AI4571" s="29"/>
      <c r="AJ4571" s="29"/>
      <c r="AK4571" s="29"/>
      <c r="AL4571" s="29"/>
      <c r="AM4571" s="29"/>
    </row>
    <row r="4572" spans="2:39">
      <c r="B4572" s="1"/>
      <c r="C4572" s="1"/>
      <c r="D4572" s="29"/>
      <c r="E4572" s="29"/>
      <c r="F4572" s="29"/>
      <c r="G4572" s="29"/>
      <c r="H4572" s="29"/>
      <c r="I4572" s="29"/>
      <c r="J4572" s="29"/>
      <c r="K4572" s="29"/>
      <c r="L4572" s="29"/>
      <c r="M4572" s="29"/>
      <c r="N4572" s="29"/>
      <c r="O4572" s="29"/>
      <c r="P4572" s="29"/>
      <c r="Q4572" s="29"/>
      <c r="R4572" s="29"/>
      <c r="S4572" s="29"/>
      <c r="T4572" s="29"/>
      <c r="U4572" s="29"/>
      <c r="V4572" s="29"/>
      <c r="W4572" s="29"/>
      <c r="X4572" s="29"/>
      <c r="Y4572" s="29"/>
      <c r="Z4572" s="29"/>
      <c r="AA4572" s="29"/>
      <c r="AB4572" s="29"/>
      <c r="AC4572" s="29"/>
      <c r="AD4572" s="29"/>
      <c r="AE4572" s="29"/>
      <c r="AF4572" s="29"/>
      <c r="AG4572" s="29"/>
      <c r="AH4572" s="29"/>
      <c r="AI4572" s="29"/>
      <c r="AJ4572" s="29"/>
      <c r="AK4572" s="29"/>
      <c r="AL4572" s="29"/>
      <c r="AM4572" s="29"/>
    </row>
    <row r="4573" spans="2:39">
      <c r="B4573" s="1"/>
      <c r="C4573" s="1"/>
      <c r="D4573" s="29"/>
      <c r="E4573" s="29"/>
      <c r="F4573" s="29"/>
      <c r="G4573" s="29"/>
      <c r="H4573" s="29"/>
      <c r="I4573" s="29"/>
      <c r="J4573" s="29"/>
      <c r="K4573" s="29"/>
      <c r="L4573" s="29"/>
      <c r="M4573" s="29"/>
      <c r="N4573" s="29"/>
      <c r="O4573" s="29"/>
      <c r="P4573" s="29"/>
      <c r="Q4573" s="29"/>
      <c r="R4573" s="29"/>
      <c r="S4573" s="29"/>
      <c r="T4573" s="29"/>
      <c r="U4573" s="29"/>
      <c r="V4573" s="29"/>
      <c r="W4573" s="29"/>
      <c r="X4573" s="29"/>
      <c r="Y4573" s="29"/>
      <c r="Z4573" s="29"/>
      <c r="AA4573" s="29"/>
      <c r="AB4573" s="29"/>
      <c r="AC4573" s="29"/>
      <c r="AD4573" s="29"/>
      <c r="AE4573" s="29"/>
      <c r="AF4573" s="29"/>
      <c r="AG4573" s="29"/>
      <c r="AH4573" s="29"/>
      <c r="AI4573" s="29"/>
      <c r="AJ4573" s="29"/>
      <c r="AK4573" s="29"/>
      <c r="AL4573" s="29"/>
      <c r="AM4573" s="29"/>
    </row>
    <row r="4574" spans="2:39">
      <c r="B4574" s="1"/>
      <c r="C4574" s="1"/>
      <c r="D4574" s="29"/>
      <c r="E4574" s="29"/>
      <c r="F4574" s="29"/>
      <c r="G4574" s="29"/>
      <c r="H4574" s="29"/>
      <c r="I4574" s="29"/>
      <c r="J4574" s="29"/>
      <c r="K4574" s="29"/>
      <c r="L4574" s="29"/>
      <c r="M4574" s="29"/>
      <c r="N4574" s="29"/>
      <c r="O4574" s="29"/>
      <c r="P4574" s="29"/>
      <c r="Q4574" s="29"/>
      <c r="R4574" s="29"/>
      <c r="S4574" s="29"/>
      <c r="T4574" s="29"/>
      <c r="U4574" s="29"/>
      <c r="V4574" s="29"/>
      <c r="W4574" s="29"/>
      <c r="X4574" s="29"/>
      <c r="Y4574" s="29"/>
      <c r="Z4574" s="29"/>
      <c r="AA4574" s="29"/>
      <c r="AB4574" s="29"/>
      <c r="AC4574" s="29"/>
      <c r="AD4574" s="29"/>
      <c r="AE4574" s="29"/>
      <c r="AF4574" s="29"/>
      <c r="AG4574" s="29"/>
      <c r="AH4574" s="29"/>
      <c r="AI4574" s="29"/>
      <c r="AJ4574" s="29"/>
      <c r="AK4574" s="29"/>
      <c r="AL4574" s="29"/>
      <c r="AM4574" s="29"/>
    </row>
    <row r="4575" spans="2:39">
      <c r="B4575" s="1"/>
      <c r="C4575" s="1"/>
      <c r="D4575" s="29"/>
      <c r="E4575" s="29"/>
      <c r="F4575" s="29"/>
      <c r="G4575" s="29"/>
      <c r="H4575" s="29"/>
      <c r="I4575" s="29"/>
      <c r="J4575" s="29"/>
      <c r="K4575" s="29"/>
      <c r="L4575" s="29"/>
      <c r="M4575" s="29"/>
      <c r="N4575" s="29"/>
      <c r="O4575" s="29"/>
      <c r="P4575" s="29"/>
      <c r="Q4575" s="29"/>
      <c r="R4575" s="29"/>
      <c r="S4575" s="29"/>
      <c r="T4575" s="29"/>
      <c r="U4575" s="29"/>
      <c r="V4575" s="29"/>
      <c r="W4575" s="29"/>
      <c r="X4575" s="29"/>
      <c r="Y4575" s="29"/>
      <c r="Z4575" s="29"/>
      <c r="AA4575" s="29"/>
      <c r="AB4575" s="29"/>
      <c r="AC4575" s="29"/>
      <c r="AD4575" s="29"/>
      <c r="AE4575" s="29"/>
      <c r="AF4575" s="29"/>
      <c r="AG4575" s="29"/>
      <c r="AH4575" s="29"/>
      <c r="AI4575" s="29"/>
      <c r="AJ4575" s="29"/>
      <c r="AK4575" s="29"/>
      <c r="AL4575" s="29"/>
      <c r="AM4575" s="29"/>
    </row>
    <row r="4576" spans="2:39">
      <c r="B4576" s="1"/>
      <c r="C4576" s="1"/>
      <c r="D4576" s="29"/>
      <c r="E4576" s="29"/>
      <c r="F4576" s="29"/>
      <c r="G4576" s="29"/>
      <c r="H4576" s="29"/>
      <c r="I4576" s="29"/>
      <c r="J4576" s="29"/>
      <c r="K4576" s="29"/>
      <c r="L4576" s="29"/>
      <c r="M4576" s="29"/>
      <c r="N4576" s="29"/>
      <c r="O4576" s="29"/>
      <c r="P4576" s="29"/>
      <c r="Q4576" s="29"/>
      <c r="R4576" s="29"/>
      <c r="S4576" s="29"/>
      <c r="T4576" s="29"/>
      <c r="U4576" s="29"/>
      <c r="V4576" s="29"/>
      <c r="W4576" s="29"/>
      <c r="X4576" s="29"/>
      <c r="Y4576" s="29"/>
      <c r="Z4576" s="29"/>
      <c r="AA4576" s="29"/>
      <c r="AB4576" s="29"/>
      <c r="AC4576" s="29"/>
      <c r="AD4576" s="29"/>
      <c r="AE4576" s="29"/>
      <c r="AF4576" s="29"/>
      <c r="AG4576" s="29"/>
      <c r="AH4576" s="29"/>
      <c r="AI4576" s="29"/>
      <c r="AJ4576" s="29"/>
      <c r="AK4576" s="29"/>
      <c r="AL4576" s="29"/>
      <c r="AM4576" s="29"/>
    </row>
    <row r="4577" spans="2:39">
      <c r="B4577" s="1"/>
      <c r="C4577" s="1"/>
      <c r="D4577" s="29"/>
      <c r="E4577" s="29"/>
      <c r="F4577" s="29"/>
      <c r="G4577" s="29"/>
      <c r="H4577" s="29"/>
      <c r="I4577" s="29"/>
      <c r="J4577" s="29"/>
      <c r="K4577" s="29"/>
      <c r="L4577" s="29"/>
      <c r="M4577" s="29"/>
      <c r="N4577" s="29"/>
      <c r="O4577" s="29"/>
      <c r="P4577" s="29"/>
      <c r="Q4577" s="29"/>
      <c r="R4577" s="29"/>
      <c r="S4577" s="29"/>
      <c r="T4577" s="29"/>
      <c r="U4577" s="29"/>
      <c r="V4577" s="29"/>
      <c r="W4577" s="29"/>
      <c r="X4577" s="29"/>
      <c r="Y4577" s="29"/>
      <c r="Z4577" s="29"/>
      <c r="AA4577" s="29"/>
      <c r="AB4577" s="29"/>
      <c r="AC4577" s="29"/>
      <c r="AD4577" s="29"/>
      <c r="AE4577" s="29"/>
      <c r="AF4577" s="29"/>
      <c r="AG4577" s="29"/>
      <c r="AH4577" s="29"/>
      <c r="AI4577" s="29"/>
      <c r="AJ4577" s="29"/>
      <c r="AK4577" s="29"/>
      <c r="AL4577" s="29"/>
      <c r="AM4577" s="29"/>
    </row>
    <row r="4578" spans="2:39">
      <c r="B4578" s="1"/>
      <c r="C4578" s="1"/>
      <c r="D4578" s="29"/>
      <c r="E4578" s="29"/>
      <c r="F4578" s="29"/>
      <c r="G4578" s="29"/>
      <c r="H4578" s="29"/>
      <c r="I4578" s="29"/>
      <c r="J4578" s="29"/>
      <c r="K4578" s="29"/>
      <c r="L4578" s="29"/>
      <c r="M4578" s="29"/>
      <c r="N4578" s="29"/>
      <c r="O4578" s="29"/>
      <c r="P4578" s="29"/>
      <c r="Q4578" s="29"/>
      <c r="R4578" s="29"/>
      <c r="S4578" s="29"/>
      <c r="T4578" s="29"/>
      <c r="U4578" s="29"/>
      <c r="V4578" s="29"/>
      <c r="W4578" s="29"/>
      <c r="X4578" s="29"/>
      <c r="Y4578" s="29"/>
      <c r="Z4578" s="29"/>
      <c r="AA4578" s="29"/>
      <c r="AB4578" s="29"/>
      <c r="AC4578" s="29"/>
      <c r="AD4578" s="29"/>
      <c r="AE4578" s="29"/>
      <c r="AF4578" s="29"/>
      <c r="AG4578" s="29"/>
      <c r="AH4578" s="29"/>
      <c r="AI4578" s="29"/>
      <c r="AJ4578" s="29"/>
      <c r="AK4578" s="29"/>
      <c r="AL4578" s="29"/>
      <c r="AM4578" s="29"/>
    </row>
    <row r="4579" spans="2:39">
      <c r="B4579" s="1"/>
      <c r="C4579" s="1"/>
      <c r="D4579" s="29"/>
      <c r="E4579" s="29"/>
      <c r="F4579" s="29"/>
      <c r="G4579" s="29"/>
      <c r="H4579" s="29"/>
      <c r="I4579" s="29"/>
      <c r="J4579" s="29"/>
      <c r="K4579" s="29"/>
      <c r="L4579" s="29"/>
      <c r="M4579" s="29"/>
      <c r="N4579" s="29"/>
      <c r="O4579" s="29"/>
      <c r="P4579" s="29"/>
      <c r="Q4579" s="29"/>
      <c r="R4579" s="29"/>
      <c r="S4579" s="29"/>
      <c r="T4579" s="29"/>
      <c r="U4579" s="29"/>
      <c r="V4579" s="29"/>
      <c r="W4579" s="29"/>
      <c r="X4579" s="29"/>
      <c r="Y4579" s="29"/>
      <c r="Z4579" s="29"/>
      <c r="AA4579" s="29"/>
      <c r="AB4579" s="29"/>
      <c r="AC4579" s="29"/>
      <c r="AD4579" s="29"/>
      <c r="AE4579" s="29"/>
      <c r="AF4579" s="29"/>
      <c r="AG4579" s="29"/>
      <c r="AH4579" s="29"/>
      <c r="AI4579" s="29"/>
      <c r="AJ4579" s="29"/>
      <c r="AK4579" s="29"/>
      <c r="AL4579" s="29"/>
      <c r="AM4579" s="29"/>
    </row>
    <row r="4580" spans="2:39">
      <c r="B4580" s="1"/>
      <c r="C4580" s="1"/>
      <c r="D4580" s="29"/>
      <c r="E4580" s="29"/>
      <c r="F4580" s="29"/>
      <c r="G4580" s="29"/>
      <c r="H4580" s="29"/>
      <c r="I4580" s="29"/>
      <c r="J4580" s="29"/>
      <c r="K4580" s="29"/>
      <c r="L4580" s="29"/>
      <c r="M4580" s="29"/>
      <c r="N4580" s="29"/>
      <c r="O4580" s="29"/>
      <c r="P4580" s="29"/>
      <c r="Q4580" s="29"/>
      <c r="R4580" s="29"/>
      <c r="S4580" s="29"/>
      <c r="T4580" s="29"/>
      <c r="U4580" s="29"/>
      <c r="V4580" s="29"/>
      <c r="W4580" s="29"/>
      <c r="X4580" s="29"/>
      <c r="Y4580" s="29"/>
      <c r="Z4580" s="29"/>
      <c r="AA4580" s="29"/>
      <c r="AB4580" s="29"/>
      <c r="AC4580" s="29"/>
      <c r="AD4580" s="29"/>
      <c r="AE4580" s="29"/>
      <c r="AF4580" s="29"/>
      <c r="AG4580" s="29"/>
      <c r="AH4580" s="29"/>
      <c r="AI4580" s="29"/>
      <c r="AJ4580" s="29"/>
      <c r="AK4580" s="29"/>
      <c r="AL4580" s="29"/>
      <c r="AM4580" s="29"/>
    </row>
    <row r="4581" spans="2:39">
      <c r="B4581" s="1"/>
      <c r="C4581" s="1"/>
      <c r="D4581" s="29"/>
      <c r="E4581" s="29"/>
      <c r="F4581" s="29"/>
      <c r="G4581" s="29"/>
      <c r="H4581" s="29"/>
      <c r="I4581" s="29"/>
      <c r="J4581" s="29"/>
      <c r="K4581" s="29"/>
      <c r="L4581" s="29"/>
      <c r="M4581" s="29"/>
      <c r="N4581" s="29"/>
      <c r="O4581" s="29"/>
      <c r="P4581" s="29"/>
      <c r="Q4581" s="29"/>
      <c r="R4581" s="29"/>
      <c r="S4581" s="29"/>
      <c r="T4581" s="29"/>
      <c r="U4581" s="29"/>
      <c r="V4581" s="29"/>
      <c r="W4581" s="29"/>
      <c r="X4581" s="29"/>
      <c r="Y4581" s="29"/>
      <c r="Z4581" s="29"/>
      <c r="AA4581" s="29"/>
      <c r="AB4581" s="29"/>
      <c r="AC4581" s="29"/>
      <c r="AD4581" s="29"/>
      <c r="AE4581" s="29"/>
      <c r="AF4581" s="29"/>
      <c r="AG4581" s="29"/>
      <c r="AH4581" s="29"/>
      <c r="AI4581" s="29"/>
      <c r="AJ4581" s="29"/>
      <c r="AK4581" s="29"/>
      <c r="AL4581" s="29"/>
      <c r="AM4581" s="29"/>
    </row>
    <row r="4582" spans="2:39">
      <c r="B4582" s="1"/>
      <c r="C4582" s="1"/>
      <c r="D4582" s="29"/>
      <c r="E4582" s="29"/>
      <c r="F4582" s="29"/>
      <c r="G4582" s="29"/>
      <c r="H4582" s="29"/>
      <c r="I4582" s="29"/>
      <c r="J4582" s="29"/>
      <c r="K4582" s="29"/>
      <c r="L4582" s="29"/>
      <c r="M4582" s="29"/>
      <c r="N4582" s="29"/>
      <c r="O4582" s="29"/>
      <c r="P4582" s="29"/>
      <c r="Q4582" s="29"/>
      <c r="R4582" s="29"/>
      <c r="S4582" s="29"/>
      <c r="T4582" s="29"/>
      <c r="U4582" s="29"/>
      <c r="V4582" s="29"/>
      <c r="W4582" s="29"/>
      <c r="X4582" s="29"/>
      <c r="Y4582" s="29"/>
      <c r="Z4582" s="29"/>
      <c r="AA4582" s="29"/>
      <c r="AB4582" s="29"/>
      <c r="AC4582" s="29"/>
      <c r="AD4582" s="29"/>
      <c r="AE4582" s="29"/>
      <c r="AF4582" s="29"/>
      <c r="AG4582" s="29"/>
      <c r="AH4582" s="29"/>
      <c r="AI4582" s="29"/>
      <c r="AJ4582" s="29"/>
      <c r="AK4582" s="29"/>
      <c r="AL4582" s="29"/>
      <c r="AM4582" s="29"/>
    </row>
    <row r="4583" spans="2:39">
      <c r="B4583" s="1"/>
      <c r="C4583" s="1"/>
      <c r="D4583" s="29"/>
      <c r="E4583" s="29"/>
      <c r="F4583" s="29"/>
      <c r="G4583" s="29"/>
      <c r="H4583" s="29"/>
      <c r="I4583" s="29"/>
      <c r="J4583" s="29"/>
      <c r="K4583" s="29"/>
      <c r="L4583" s="29"/>
      <c r="M4583" s="29"/>
      <c r="N4583" s="29"/>
      <c r="O4583" s="29"/>
      <c r="P4583" s="29"/>
      <c r="Q4583" s="29"/>
      <c r="R4583" s="29"/>
      <c r="S4583" s="29"/>
      <c r="T4583" s="29"/>
      <c r="U4583" s="29"/>
      <c r="V4583" s="29"/>
      <c r="W4583" s="29"/>
      <c r="X4583" s="29"/>
      <c r="Y4583" s="29"/>
      <c r="Z4583" s="29"/>
      <c r="AA4583" s="29"/>
      <c r="AB4583" s="29"/>
      <c r="AC4583" s="29"/>
      <c r="AD4583" s="29"/>
      <c r="AE4583" s="29"/>
      <c r="AF4583" s="29"/>
      <c r="AG4583" s="29"/>
      <c r="AH4583" s="29"/>
      <c r="AI4583" s="29"/>
      <c r="AJ4583" s="29"/>
      <c r="AK4583" s="29"/>
      <c r="AL4583" s="29"/>
      <c r="AM4583" s="29"/>
    </row>
    <row r="4584" spans="2:39">
      <c r="B4584" s="1"/>
      <c r="C4584" s="1"/>
      <c r="D4584" s="29"/>
      <c r="E4584" s="29"/>
      <c r="F4584" s="29"/>
      <c r="G4584" s="29"/>
      <c r="H4584" s="29"/>
      <c r="I4584" s="29"/>
      <c r="J4584" s="29"/>
      <c r="K4584" s="29"/>
      <c r="L4584" s="29"/>
      <c r="M4584" s="29"/>
      <c r="N4584" s="29"/>
      <c r="O4584" s="29"/>
      <c r="P4584" s="29"/>
      <c r="Q4584" s="29"/>
      <c r="R4584" s="29"/>
      <c r="S4584" s="29"/>
      <c r="T4584" s="29"/>
      <c r="U4584" s="29"/>
      <c r="V4584" s="29"/>
      <c r="W4584" s="29"/>
      <c r="X4584" s="29"/>
      <c r="Y4584" s="29"/>
      <c r="Z4584" s="29"/>
      <c r="AA4584" s="29"/>
      <c r="AB4584" s="29"/>
      <c r="AC4584" s="29"/>
      <c r="AD4584" s="29"/>
      <c r="AE4584" s="29"/>
      <c r="AF4584" s="29"/>
      <c r="AG4584" s="29"/>
      <c r="AH4584" s="29"/>
      <c r="AI4584" s="29"/>
      <c r="AJ4584" s="29"/>
      <c r="AK4584" s="29"/>
      <c r="AL4584" s="29"/>
      <c r="AM4584" s="29"/>
    </row>
    <row r="4585" spans="2:39">
      <c r="B4585" s="1"/>
      <c r="C4585" s="1"/>
      <c r="D4585" s="29"/>
      <c r="E4585" s="29"/>
      <c r="F4585" s="29"/>
      <c r="G4585" s="29"/>
      <c r="H4585" s="29"/>
      <c r="I4585" s="29"/>
      <c r="J4585" s="29"/>
      <c r="K4585" s="29"/>
      <c r="L4585" s="29"/>
      <c r="M4585" s="29"/>
      <c r="N4585" s="29"/>
      <c r="O4585" s="29"/>
      <c r="P4585" s="29"/>
      <c r="Q4585" s="29"/>
      <c r="R4585" s="29"/>
      <c r="S4585" s="29"/>
      <c r="T4585" s="29"/>
      <c r="U4585" s="29"/>
      <c r="V4585" s="29"/>
      <c r="W4585" s="29"/>
      <c r="X4585" s="29"/>
      <c r="Y4585" s="29"/>
      <c r="Z4585" s="29"/>
      <c r="AA4585" s="29"/>
      <c r="AB4585" s="29"/>
      <c r="AC4585" s="29"/>
      <c r="AD4585" s="29"/>
      <c r="AE4585" s="29"/>
      <c r="AF4585" s="29"/>
      <c r="AG4585" s="29"/>
      <c r="AH4585" s="29"/>
      <c r="AI4585" s="29"/>
      <c r="AJ4585" s="29"/>
      <c r="AK4585" s="29"/>
      <c r="AL4585" s="29"/>
      <c r="AM4585" s="29"/>
    </row>
    <row r="4586" spans="2:39">
      <c r="B4586" s="1"/>
      <c r="C4586" s="1"/>
      <c r="D4586" s="29"/>
      <c r="E4586" s="29"/>
      <c r="F4586" s="29"/>
      <c r="G4586" s="29"/>
      <c r="H4586" s="29"/>
      <c r="I4586" s="29"/>
      <c r="J4586" s="29"/>
      <c r="K4586" s="29"/>
      <c r="L4586" s="29"/>
      <c r="M4586" s="29"/>
      <c r="N4586" s="29"/>
      <c r="O4586" s="29"/>
      <c r="P4586" s="29"/>
      <c r="Q4586" s="29"/>
      <c r="R4586" s="29"/>
      <c r="S4586" s="29"/>
      <c r="T4586" s="29"/>
      <c r="U4586" s="29"/>
      <c r="V4586" s="29"/>
      <c r="W4586" s="29"/>
      <c r="X4586" s="29"/>
      <c r="Y4586" s="29"/>
      <c r="Z4586" s="29"/>
      <c r="AA4586" s="29"/>
      <c r="AB4586" s="29"/>
      <c r="AC4586" s="29"/>
      <c r="AD4586" s="29"/>
      <c r="AE4586" s="29"/>
      <c r="AF4586" s="29"/>
      <c r="AG4586" s="29"/>
      <c r="AH4586" s="29"/>
      <c r="AI4586" s="29"/>
      <c r="AJ4586" s="29"/>
      <c r="AK4586" s="29"/>
      <c r="AL4586" s="29"/>
      <c r="AM4586" s="29"/>
    </row>
    <row r="4587" spans="2:39">
      <c r="B4587" s="1"/>
      <c r="C4587" s="1"/>
      <c r="D4587" s="29"/>
      <c r="E4587" s="29"/>
      <c r="F4587" s="29"/>
      <c r="G4587" s="29"/>
      <c r="H4587" s="29"/>
      <c r="I4587" s="29"/>
      <c r="J4587" s="29"/>
      <c r="K4587" s="29"/>
      <c r="L4587" s="29"/>
      <c r="M4587" s="29"/>
      <c r="N4587" s="29"/>
      <c r="O4587" s="29"/>
      <c r="P4587" s="29"/>
      <c r="Q4587" s="29"/>
      <c r="R4587" s="29"/>
      <c r="S4587" s="29"/>
      <c r="T4587" s="29"/>
      <c r="U4587" s="29"/>
      <c r="V4587" s="29"/>
      <c r="W4587" s="29"/>
      <c r="X4587" s="29"/>
      <c r="Y4587" s="29"/>
      <c r="Z4587" s="29"/>
      <c r="AA4587" s="29"/>
      <c r="AB4587" s="29"/>
      <c r="AC4587" s="29"/>
      <c r="AD4587" s="29"/>
      <c r="AE4587" s="29"/>
      <c r="AF4587" s="29"/>
      <c r="AG4587" s="29"/>
      <c r="AH4587" s="29"/>
      <c r="AI4587" s="29"/>
      <c r="AJ4587" s="29"/>
      <c r="AK4587" s="29"/>
      <c r="AL4587" s="29"/>
      <c r="AM4587" s="29"/>
    </row>
    <row r="4588" spans="2:39">
      <c r="B4588" s="1"/>
      <c r="C4588" s="1"/>
      <c r="D4588" s="29"/>
      <c r="E4588" s="29"/>
      <c r="F4588" s="29"/>
      <c r="G4588" s="29"/>
      <c r="H4588" s="29"/>
      <c r="I4588" s="29"/>
      <c r="J4588" s="29"/>
      <c r="K4588" s="29"/>
      <c r="L4588" s="29"/>
      <c r="M4588" s="29"/>
      <c r="N4588" s="29"/>
      <c r="O4588" s="29"/>
      <c r="P4588" s="29"/>
      <c r="Q4588" s="29"/>
      <c r="R4588" s="29"/>
      <c r="S4588" s="29"/>
      <c r="T4588" s="29"/>
      <c r="U4588" s="29"/>
      <c r="V4588" s="29"/>
      <c r="W4588" s="29"/>
      <c r="X4588" s="29"/>
      <c r="Y4588" s="29"/>
      <c r="Z4588" s="29"/>
      <c r="AA4588" s="29"/>
      <c r="AB4588" s="29"/>
      <c r="AC4588" s="29"/>
      <c r="AD4588" s="29"/>
      <c r="AE4588" s="29"/>
      <c r="AF4588" s="29"/>
      <c r="AG4588" s="29"/>
      <c r="AH4588" s="29"/>
      <c r="AI4588" s="29"/>
      <c r="AJ4588" s="29"/>
      <c r="AK4588" s="29"/>
      <c r="AL4588" s="29"/>
      <c r="AM4588" s="29"/>
    </row>
    <row r="4589" spans="2:39">
      <c r="B4589" s="1"/>
      <c r="C4589" s="1"/>
      <c r="D4589" s="29"/>
      <c r="E4589" s="29"/>
      <c r="F4589" s="29"/>
      <c r="G4589" s="29"/>
      <c r="H4589" s="29"/>
      <c r="I4589" s="29"/>
      <c r="J4589" s="29"/>
      <c r="K4589" s="29"/>
      <c r="L4589" s="29"/>
      <c r="M4589" s="29"/>
      <c r="N4589" s="29"/>
      <c r="O4589" s="29"/>
      <c r="P4589" s="29"/>
      <c r="Q4589" s="29"/>
      <c r="R4589" s="29"/>
      <c r="S4589" s="29"/>
      <c r="T4589" s="29"/>
      <c r="U4589" s="29"/>
      <c r="V4589" s="29"/>
      <c r="W4589" s="29"/>
      <c r="X4589" s="29"/>
      <c r="Y4589" s="29"/>
      <c r="Z4589" s="29"/>
      <c r="AA4589" s="29"/>
      <c r="AB4589" s="29"/>
      <c r="AC4589" s="29"/>
      <c r="AD4589" s="29"/>
      <c r="AE4589" s="29"/>
      <c r="AF4589" s="29"/>
      <c r="AG4589" s="29"/>
      <c r="AH4589" s="29"/>
      <c r="AI4589" s="29"/>
      <c r="AJ4589" s="29"/>
      <c r="AK4589" s="29"/>
      <c r="AL4589" s="29"/>
      <c r="AM4589" s="29"/>
    </row>
    <row r="4590" spans="2:39">
      <c r="B4590" s="1"/>
      <c r="C4590" s="1"/>
      <c r="D4590" s="29"/>
      <c r="E4590" s="29"/>
      <c r="F4590" s="29"/>
      <c r="G4590" s="29"/>
      <c r="H4590" s="29"/>
      <c r="I4590" s="29"/>
      <c r="J4590" s="29"/>
      <c r="K4590" s="29"/>
      <c r="L4590" s="29"/>
      <c r="M4590" s="29"/>
      <c r="N4590" s="29"/>
      <c r="O4590" s="29"/>
      <c r="P4590" s="29"/>
      <c r="Q4590" s="29"/>
      <c r="R4590" s="29"/>
      <c r="S4590" s="29"/>
      <c r="T4590" s="29"/>
      <c r="U4590" s="29"/>
      <c r="V4590" s="29"/>
      <c r="W4590" s="29"/>
      <c r="X4590" s="29"/>
      <c r="Y4590" s="29"/>
      <c r="Z4590" s="29"/>
      <c r="AA4590" s="29"/>
      <c r="AB4590" s="29"/>
      <c r="AC4590" s="29"/>
      <c r="AD4590" s="29"/>
      <c r="AE4590" s="29"/>
      <c r="AF4590" s="29"/>
      <c r="AG4590" s="29"/>
      <c r="AH4590" s="29"/>
      <c r="AI4590" s="29"/>
      <c r="AJ4590" s="29"/>
      <c r="AK4590" s="29"/>
      <c r="AL4590" s="29"/>
      <c r="AM4590" s="29"/>
    </row>
    <row r="4591" spans="2:39">
      <c r="B4591" s="1"/>
      <c r="C4591" s="1"/>
      <c r="D4591" s="29"/>
      <c r="E4591" s="29"/>
      <c r="F4591" s="29"/>
      <c r="G4591" s="29"/>
      <c r="H4591" s="29"/>
      <c r="I4591" s="29"/>
      <c r="J4591" s="29"/>
      <c r="K4591" s="29"/>
      <c r="L4591" s="29"/>
      <c r="M4591" s="29"/>
      <c r="N4591" s="29"/>
      <c r="O4591" s="29"/>
      <c r="P4591" s="29"/>
      <c r="Q4591" s="29"/>
      <c r="R4591" s="29"/>
      <c r="S4591" s="29"/>
      <c r="T4591" s="29"/>
      <c r="U4591" s="29"/>
      <c r="V4591" s="29"/>
      <c r="W4591" s="29"/>
      <c r="X4591" s="29"/>
      <c r="Y4591" s="29"/>
      <c r="Z4591" s="29"/>
      <c r="AA4591" s="29"/>
      <c r="AB4591" s="29"/>
      <c r="AC4591" s="29"/>
      <c r="AD4591" s="29"/>
      <c r="AE4591" s="29"/>
      <c r="AF4591" s="29"/>
      <c r="AG4591" s="29"/>
      <c r="AH4591" s="29"/>
      <c r="AI4591" s="29"/>
      <c r="AJ4591" s="29"/>
      <c r="AK4591" s="29"/>
      <c r="AL4591" s="29"/>
      <c r="AM4591" s="29"/>
    </row>
    <row r="4592" spans="2:39">
      <c r="B4592" s="1"/>
      <c r="C4592" s="1"/>
      <c r="D4592" s="29"/>
      <c r="E4592" s="29"/>
      <c r="F4592" s="29"/>
      <c r="G4592" s="29"/>
      <c r="H4592" s="29"/>
      <c r="I4592" s="29"/>
      <c r="J4592" s="29"/>
      <c r="K4592" s="29"/>
      <c r="L4592" s="29"/>
      <c r="M4592" s="29"/>
      <c r="N4592" s="29"/>
      <c r="O4592" s="29"/>
      <c r="P4592" s="29"/>
      <c r="Q4592" s="29"/>
      <c r="R4592" s="29"/>
      <c r="S4592" s="29"/>
      <c r="T4592" s="29"/>
      <c r="U4592" s="29"/>
      <c r="V4592" s="29"/>
      <c r="W4592" s="29"/>
      <c r="X4592" s="29"/>
      <c r="Y4592" s="29"/>
      <c r="Z4592" s="29"/>
      <c r="AA4592" s="29"/>
      <c r="AB4592" s="29"/>
      <c r="AC4592" s="29"/>
      <c r="AD4592" s="29"/>
      <c r="AE4592" s="29"/>
      <c r="AF4592" s="29"/>
      <c r="AG4592" s="29"/>
      <c r="AH4592" s="29"/>
      <c r="AI4592" s="29"/>
      <c r="AJ4592" s="29"/>
      <c r="AK4592" s="29"/>
      <c r="AL4592" s="29"/>
      <c r="AM4592" s="29"/>
    </row>
    <row r="4593" spans="2:39">
      <c r="B4593" s="1"/>
      <c r="C4593" s="1"/>
      <c r="D4593" s="29"/>
      <c r="E4593" s="29"/>
      <c r="F4593" s="29"/>
      <c r="G4593" s="29"/>
      <c r="H4593" s="29"/>
      <c r="I4593" s="29"/>
      <c r="J4593" s="29"/>
      <c r="K4593" s="29"/>
      <c r="L4593" s="29"/>
      <c r="M4593" s="29"/>
      <c r="N4593" s="29"/>
      <c r="O4593" s="29"/>
      <c r="P4593" s="29"/>
      <c r="Q4593" s="29"/>
      <c r="R4593" s="29"/>
      <c r="S4593" s="29"/>
      <c r="T4593" s="29"/>
      <c r="U4593" s="29"/>
      <c r="V4593" s="29"/>
      <c r="W4593" s="29"/>
      <c r="X4593" s="29"/>
      <c r="Y4593" s="29"/>
      <c r="Z4593" s="29"/>
      <c r="AA4593" s="29"/>
      <c r="AB4593" s="29"/>
      <c r="AC4593" s="29"/>
      <c r="AD4593" s="29"/>
      <c r="AE4593" s="29"/>
      <c r="AF4593" s="29"/>
      <c r="AG4593" s="29"/>
      <c r="AH4593" s="29"/>
      <c r="AI4593" s="29"/>
      <c r="AJ4593" s="29"/>
      <c r="AK4593" s="29"/>
      <c r="AL4593" s="29"/>
      <c r="AM4593" s="29"/>
    </row>
    <row r="4594" spans="2:39">
      <c r="B4594" s="1"/>
      <c r="C4594" s="1"/>
      <c r="D4594" s="29"/>
      <c r="E4594" s="29"/>
      <c r="F4594" s="29"/>
      <c r="G4594" s="29"/>
      <c r="H4594" s="29"/>
      <c r="I4594" s="29"/>
      <c r="J4594" s="29"/>
      <c r="K4594" s="29"/>
      <c r="L4594" s="29"/>
      <c r="M4594" s="29"/>
      <c r="N4594" s="29"/>
      <c r="O4594" s="29"/>
      <c r="P4594" s="29"/>
      <c r="Q4594" s="29"/>
      <c r="R4594" s="29"/>
      <c r="S4594" s="29"/>
      <c r="T4594" s="29"/>
      <c r="U4594" s="29"/>
      <c r="V4594" s="29"/>
      <c r="W4594" s="29"/>
      <c r="X4594" s="29"/>
      <c r="Y4594" s="29"/>
      <c r="Z4594" s="29"/>
      <c r="AA4594" s="29"/>
      <c r="AB4594" s="29"/>
      <c r="AC4594" s="29"/>
      <c r="AD4594" s="29"/>
      <c r="AE4594" s="29"/>
      <c r="AF4594" s="29"/>
      <c r="AG4594" s="29"/>
      <c r="AH4594" s="29"/>
      <c r="AI4594" s="29"/>
      <c r="AJ4594" s="29"/>
      <c r="AK4594" s="29"/>
      <c r="AL4594" s="29"/>
      <c r="AM4594" s="29"/>
    </row>
    <row r="4595" spans="2:39">
      <c r="B4595" s="1"/>
      <c r="C4595" s="1"/>
      <c r="D4595" s="29"/>
      <c r="E4595" s="29"/>
      <c r="F4595" s="29"/>
      <c r="G4595" s="29"/>
      <c r="H4595" s="29"/>
      <c r="I4595" s="29"/>
      <c r="J4595" s="29"/>
      <c r="K4595" s="29"/>
      <c r="L4595" s="29"/>
      <c r="M4595" s="29"/>
      <c r="N4595" s="29"/>
      <c r="O4595" s="29"/>
      <c r="P4595" s="29"/>
      <c r="Q4595" s="29"/>
      <c r="R4595" s="29"/>
      <c r="S4595" s="29"/>
      <c r="T4595" s="29"/>
      <c r="U4595" s="29"/>
      <c r="V4595" s="29"/>
      <c r="W4595" s="29"/>
      <c r="X4595" s="29"/>
      <c r="Y4595" s="29"/>
      <c r="Z4595" s="29"/>
      <c r="AA4595" s="29"/>
      <c r="AB4595" s="29"/>
      <c r="AC4595" s="29"/>
      <c r="AD4595" s="29"/>
      <c r="AE4595" s="29"/>
      <c r="AF4595" s="29"/>
      <c r="AG4595" s="29"/>
      <c r="AH4595" s="29"/>
      <c r="AI4595" s="29"/>
      <c r="AJ4595" s="29"/>
      <c r="AK4595" s="29"/>
      <c r="AL4595" s="29"/>
      <c r="AM4595" s="29"/>
    </row>
    <row r="4596" spans="2:39">
      <c r="B4596" s="1"/>
      <c r="C4596" s="1"/>
      <c r="D4596" s="29"/>
      <c r="E4596" s="29"/>
      <c r="F4596" s="29"/>
      <c r="G4596" s="29"/>
      <c r="H4596" s="29"/>
      <c r="I4596" s="29"/>
      <c r="J4596" s="29"/>
      <c r="K4596" s="29"/>
      <c r="L4596" s="29"/>
      <c r="M4596" s="29"/>
      <c r="N4596" s="29"/>
      <c r="O4596" s="29"/>
      <c r="P4596" s="29"/>
      <c r="Q4596" s="29"/>
      <c r="R4596" s="29"/>
      <c r="S4596" s="29"/>
      <c r="T4596" s="29"/>
      <c r="U4596" s="29"/>
      <c r="V4596" s="29"/>
      <c r="W4596" s="29"/>
      <c r="X4596" s="29"/>
      <c r="Y4596" s="29"/>
      <c r="Z4596" s="29"/>
      <c r="AA4596" s="29"/>
      <c r="AB4596" s="29"/>
      <c r="AC4596" s="29"/>
      <c r="AD4596" s="29"/>
      <c r="AE4596" s="29"/>
      <c r="AF4596" s="29"/>
      <c r="AG4596" s="29"/>
      <c r="AH4596" s="29"/>
      <c r="AI4596" s="29"/>
      <c r="AJ4596" s="29"/>
      <c r="AK4596" s="29"/>
      <c r="AL4596" s="29"/>
      <c r="AM4596" s="29"/>
    </row>
    <row r="4597" spans="2:39">
      <c r="B4597" s="1"/>
      <c r="C4597" s="1"/>
      <c r="D4597" s="29"/>
      <c r="E4597" s="29"/>
      <c r="F4597" s="29"/>
      <c r="G4597" s="29"/>
      <c r="H4597" s="29"/>
      <c r="I4597" s="29"/>
      <c r="J4597" s="29"/>
      <c r="K4597" s="29"/>
      <c r="L4597" s="29"/>
      <c r="M4597" s="29"/>
      <c r="N4597" s="29"/>
      <c r="O4597" s="29"/>
      <c r="P4597" s="29"/>
      <c r="Q4597" s="29"/>
      <c r="R4597" s="29"/>
      <c r="S4597" s="29"/>
      <c r="T4597" s="29"/>
      <c r="U4597" s="29"/>
      <c r="V4597" s="29"/>
      <c r="W4597" s="29"/>
      <c r="X4597" s="29"/>
      <c r="Y4597" s="29"/>
      <c r="Z4597" s="29"/>
      <c r="AA4597" s="29"/>
      <c r="AB4597" s="29"/>
      <c r="AC4597" s="29"/>
      <c r="AD4597" s="29"/>
      <c r="AE4597" s="29"/>
      <c r="AF4597" s="29"/>
      <c r="AG4597" s="29"/>
      <c r="AH4597" s="29"/>
      <c r="AI4597" s="29"/>
      <c r="AJ4597" s="29"/>
      <c r="AK4597" s="29"/>
      <c r="AL4597" s="29"/>
      <c r="AM4597" s="29"/>
    </row>
    <row r="4598" spans="2:39">
      <c r="B4598" s="1"/>
      <c r="C4598" s="1"/>
      <c r="D4598" s="29"/>
      <c r="E4598" s="29"/>
      <c r="F4598" s="29"/>
      <c r="G4598" s="29"/>
      <c r="H4598" s="29"/>
      <c r="I4598" s="29"/>
      <c r="J4598" s="29"/>
      <c r="K4598" s="29"/>
      <c r="L4598" s="29"/>
      <c r="M4598" s="29"/>
      <c r="N4598" s="29"/>
      <c r="O4598" s="29"/>
      <c r="P4598" s="29"/>
      <c r="Q4598" s="29"/>
      <c r="R4598" s="29"/>
      <c r="S4598" s="29"/>
      <c r="T4598" s="29"/>
      <c r="U4598" s="29"/>
      <c r="V4598" s="29"/>
      <c r="W4598" s="29"/>
      <c r="X4598" s="29"/>
      <c r="Y4598" s="29"/>
      <c r="Z4598" s="29"/>
      <c r="AA4598" s="29"/>
      <c r="AB4598" s="29"/>
      <c r="AC4598" s="29"/>
      <c r="AD4598" s="29"/>
      <c r="AE4598" s="29"/>
      <c r="AF4598" s="29"/>
      <c r="AG4598" s="29"/>
      <c r="AH4598" s="29"/>
      <c r="AI4598" s="29"/>
      <c r="AJ4598" s="29"/>
      <c r="AK4598" s="29"/>
      <c r="AL4598" s="29"/>
      <c r="AM4598" s="29"/>
    </row>
    <row r="4599" spans="2:39">
      <c r="B4599" s="1"/>
      <c r="C4599" s="1"/>
      <c r="D4599" s="29"/>
      <c r="E4599" s="29"/>
      <c r="F4599" s="29"/>
      <c r="G4599" s="29"/>
      <c r="H4599" s="29"/>
      <c r="I4599" s="29"/>
      <c r="J4599" s="29"/>
      <c r="K4599" s="29"/>
      <c r="L4599" s="29"/>
      <c r="M4599" s="29"/>
      <c r="N4599" s="29"/>
      <c r="O4599" s="29"/>
      <c r="P4599" s="29"/>
      <c r="Q4599" s="29"/>
      <c r="R4599" s="29"/>
      <c r="S4599" s="29"/>
      <c r="T4599" s="29"/>
      <c r="U4599" s="29"/>
      <c r="V4599" s="29"/>
      <c r="W4599" s="29"/>
      <c r="X4599" s="29"/>
      <c r="Y4599" s="29"/>
      <c r="Z4599" s="29"/>
      <c r="AA4599" s="29"/>
      <c r="AB4599" s="29"/>
      <c r="AC4599" s="29"/>
      <c r="AD4599" s="29"/>
      <c r="AE4599" s="29"/>
      <c r="AF4599" s="29"/>
      <c r="AG4599" s="29"/>
      <c r="AH4599" s="29"/>
      <c r="AI4599" s="29"/>
      <c r="AJ4599" s="29"/>
      <c r="AK4599" s="29"/>
      <c r="AL4599" s="29"/>
      <c r="AM4599" s="29"/>
    </row>
    <row r="4600" spans="2:39">
      <c r="B4600" s="1"/>
      <c r="C4600" s="1"/>
      <c r="D4600" s="29"/>
      <c r="E4600" s="29"/>
      <c r="F4600" s="29"/>
      <c r="G4600" s="29"/>
      <c r="H4600" s="29"/>
      <c r="I4600" s="29"/>
      <c r="J4600" s="29"/>
      <c r="K4600" s="29"/>
      <c r="L4600" s="29"/>
      <c r="M4600" s="29"/>
      <c r="N4600" s="29"/>
      <c r="O4600" s="29"/>
      <c r="P4600" s="29"/>
      <c r="Q4600" s="29"/>
      <c r="R4600" s="29"/>
      <c r="S4600" s="29"/>
      <c r="T4600" s="29"/>
      <c r="U4600" s="29"/>
      <c r="V4600" s="29"/>
      <c r="W4600" s="29"/>
      <c r="X4600" s="29"/>
      <c r="Y4600" s="29"/>
      <c r="Z4600" s="29"/>
      <c r="AA4600" s="29"/>
      <c r="AB4600" s="29"/>
      <c r="AC4600" s="29"/>
      <c r="AD4600" s="29"/>
      <c r="AE4600" s="29"/>
      <c r="AF4600" s="29"/>
      <c r="AG4600" s="29"/>
      <c r="AH4600" s="29"/>
      <c r="AI4600" s="29"/>
      <c r="AJ4600" s="29"/>
      <c r="AK4600" s="29"/>
      <c r="AL4600" s="29"/>
      <c r="AM4600" s="29"/>
    </row>
    <row r="4601" spans="2:39">
      <c r="B4601" s="1"/>
      <c r="C4601" s="1"/>
      <c r="D4601" s="29"/>
      <c r="E4601" s="29"/>
      <c r="F4601" s="29"/>
      <c r="G4601" s="29"/>
      <c r="H4601" s="29"/>
      <c r="I4601" s="29"/>
      <c r="J4601" s="29"/>
      <c r="K4601" s="29"/>
      <c r="L4601" s="29"/>
      <c r="M4601" s="29"/>
      <c r="N4601" s="29"/>
      <c r="O4601" s="29"/>
      <c r="P4601" s="29"/>
      <c r="Q4601" s="29"/>
      <c r="R4601" s="29"/>
      <c r="S4601" s="29"/>
      <c r="T4601" s="29"/>
      <c r="U4601" s="29"/>
      <c r="V4601" s="29"/>
      <c r="W4601" s="29"/>
      <c r="X4601" s="29"/>
      <c r="Y4601" s="29"/>
      <c r="Z4601" s="29"/>
      <c r="AA4601" s="29"/>
      <c r="AB4601" s="29"/>
      <c r="AC4601" s="29"/>
      <c r="AD4601" s="29"/>
      <c r="AE4601" s="29"/>
      <c r="AF4601" s="29"/>
      <c r="AG4601" s="29"/>
      <c r="AH4601" s="29"/>
      <c r="AI4601" s="29"/>
      <c r="AJ4601" s="29"/>
      <c r="AK4601" s="29"/>
      <c r="AL4601" s="29"/>
      <c r="AM4601" s="29"/>
    </row>
    <row r="4602" spans="2:39">
      <c r="B4602" s="1"/>
      <c r="C4602" s="1"/>
      <c r="D4602" s="29"/>
      <c r="E4602" s="29"/>
      <c r="F4602" s="29"/>
      <c r="G4602" s="29"/>
      <c r="H4602" s="29"/>
      <c r="I4602" s="29"/>
      <c r="J4602" s="29"/>
      <c r="K4602" s="29"/>
      <c r="L4602" s="29"/>
      <c r="M4602" s="29"/>
      <c r="N4602" s="29"/>
      <c r="O4602" s="29"/>
      <c r="P4602" s="29"/>
      <c r="Q4602" s="29"/>
      <c r="R4602" s="29"/>
      <c r="S4602" s="29"/>
      <c r="T4602" s="29"/>
      <c r="U4602" s="29"/>
      <c r="V4602" s="29"/>
      <c r="W4602" s="29"/>
      <c r="X4602" s="29"/>
      <c r="Y4602" s="29"/>
      <c r="Z4602" s="29"/>
      <c r="AA4602" s="29"/>
      <c r="AB4602" s="29"/>
      <c r="AC4602" s="29"/>
      <c r="AD4602" s="29"/>
      <c r="AE4602" s="29"/>
      <c r="AF4602" s="29"/>
      <c r="AG4602" s="29"/>
      <c r="AH4602" s="29"/>
      <c r="AI4602" s="29"/>
      <c r="AJ4602" s="29"/>
      <c r="AK4602" s="29"/>
      <c r="AL4602" s="29"/>
      <c r="AM4602" s="29"/>
    </row>
    <row r="4603" spans="2:39">
      <c r="B4603" s="1"/>
      <c r="C4603" s="1"/>
      <c r="D4603" s="29"/>
      <c r="E4603" s="29"/>
      <c r="F4603" s="29"/>
      <c r="G4603" s="29"/>
      <c r="H4603" s="29"/>
      <c r="I4603" s="29"/>
      <c r="J4603" s="29"/>
      <c r="K4603" s="29"/>
      <c r="L4603" s="29"/>
      <c r="M4603" s="29"/>
      <c r="N4603" s="29"/>
      <c r="O4603" s="29"/>
      <c r="P4603" s="29"/>
      <c r="Q4603" s="29"/>
      <c r="R4603" s="29"/>
      <c r="S4603" s="29"/>
      <c r="T4603" s="29"/>
      <c r="U4603" s="29"/>
      <c r="V4603" s="29"/>
      <c r="W4603" s="29"/>
      <c r="X4603" s="29"/>
      <c r="Y4603" s="29"/>
      <c r="Z4603" s="29"/>
      <c r="AA4603" s="29"/>
      <c r="AB4603" s="29"/>
      <c r="AC4603" s="29"/>
      <c r="AD4603" s="29"/>
      <c r="AE4603" s="29"/>
      <c r="AF4603" s="29"/>
      <c r="AG4603" s="29"/>
      <c r="AH4603" s="29"/>
      <c r="AI4603" s="29"/>
      <c r="AJ4603" s="29"/>
      <c r="AK4603" s="29"/>
      <c r="AL4603" s="29"/>
      <c r="AM4603" s="29"/>
    </row>
    <row r="4604" spans="2:39">
      <c r="B4604" s="1"/>
      <c r="C4604" s="1"/>
      <c r="D4604" s="29"/>
      <c r="E4604" s="29"/>
      <c r="F4604" s="29"/>
      <c r="G4604" s="29"/>
      <c r="H4604" s="29"/>
      <c r="I4604" s="29"/>
      <c r="J4604" s="29"/>
      <c r="K4604" s="29"/>
      <c r="L4604" s="29"/>
      <c r="M4604" s="29"/>
      <c r="N4604" s="29"/>
      <c r="O4604" s="29"/>
      <c r="P4604" s="29"/>
      <c r="Q4604" s="29"/>
      <c r="R4604" s="29"/>
      <c r="S4604" s="29"/>
      <c r="T4604" s="29"/>
      <c r="U4604" s="29"/>
      <c r="V4604" s="29"/>
      <c r="W4604" s="29"/>
      <c r="X4604" s="29"/>
      <c r="Y4604" s="29"/>
      <c r="Z4604" s="29"/>
      <c r="AA4604" s="29"/>
      <c r="AB4604" s="29"/>
      <c r="AC4604" s="29"/>
      <c r="AD4604" s="29"/>
      <c r="AE4604" s="29"/>
      <c r="AF4604" s="29"/>
      <c r="AG4604" s="29"/>
      <c r="AH4604" s="29"/>
      <c r="AI4604" s="29"/>
      <c r="AJ4604" s="29"/>
      <c r="AK4604" s="29"/>
      <c r="AL4604" s="29"/>
      <c r="AM4604" s="29"/>
    </row>
    <row r="4605" spans="2:39">
      <c r="B4605" s="1"/>
      <c r="C4605" s="1"/>
      <c r="D4605" s="29"/>
      <c r="E4605" s="29"/>
      <c r="F4605" s="29"/>
      <c r="G4605" s="29"/>
      <c r="H4605" s="29"/>
      <c r="I4605" s="29"/>
      <c r="J4605" s="29"/>
      <c r="K4605" s="29"/>
      <c r="L4605" s="29"/>
      <c r="M4605" s="29"/>
      <c r="N4605" s="29"/>
      <c r="O4605" s="29"/>
      <c r="P4605" s="29"/>
      <c r="Q4605" s="29"/>
      <c r="R4605" s="29"/>
      <c r="S4605" s="29"/>
      <c r="T4605" s="29"/>
      <c r="U4605" s="29"/>
      <c r="V4605" s="29"/>
      <c r="W4605" s="29"/>
      <c r="X4605" s="29"/>
      <c r="Y4605" s="29"/>
      <c r="Z4605" s="29"/>
      <c r="AA4605" s="29"/>
      <c r="AB4605" s="29"/>
      <c r="AC4605" s="29"/>
      <c r="AD4605" s="29"/>
      <c r="AE4605" s="29"/>
      <c r="AF4605" s="29"/>
      <c r="AG4605" s="29"/>
      <c r="AH4605" s="29"/>
      <c r="AI4605" s="29"/>
      <c r="AJ4605" s="29"/>
      <c r="AK4605" s="29"/>
      <c r="AL4605" s="29"/>
      <c r="AM4605" s="29"/>
    </row>
    <row r="4606" spans="2:39">
      <c r="B4606" s="1"/>
      <c r="C4606" s="1"/>
      <c r="D4606" s="29"/>
      <c r="E4606" s="29"/>
      <c r="F4606" s="29"/>
      <c r="G4606" s="29"/>
      <c r="H4606" s="29"/>
      <c r="I4606" s="29"/>
      <c r="J4606" s="29"/>
      <c r="K4606" s="29"/>
      <c r="L4606" s="29"/>
      <c r="M4606" s="29"/>
      <c r="N4606" s="29"/>
      <c r="O4606" s="29"/>
      <c r="P4606" s="29"/>
      <c r="Q4606" s="29"/>
      <c r="R4606" s="29"/>
      <c r="S4606" s="29"/>
      <c r="T4606" s="29"/>
      <c r="U4606" s="29"/>
      <c r="V4606" s="29"/>
      <c r="W4606" s="29"/>
      <c r="X4606" s="29"/>
      <c r="Y4606" s="29"/>
      <c r="Z4606" s="29"/>
      <c r="AA4606" s="29"/>
      <c r="AB4606" s="29"/>
      <c r="AC4606" s="29"/>
      <c r="AD4606" s="29"/>
      <c r="AE4606" s="29"/>
      <c r="AF4606" s="29"/>
      <c r="AG4606" s="29"/>
      <c r="AH4606" s="29"/>
      <c r="AI4606" s="29"/>
      <c r="AJ4606" s="29"/>
      <c r="AK4606" s="29"/>
      <c r="AL4606" s="29"/>
      <c r="AM4606" s="29"/>
    </row>
    <row r="4607" spans="2:39">
      <c r="B4607" s="1"/>
      <c r="C4607" s="1"/>
      <c r="D4607" s="29"/>
      <c r="E4607" s="29"/>
      <c r="F4607" s="29"/>
      <c r="G4607" s="29"/>
      <c r="H4607" s="29"/>
      <c r="I4607" s="29"/>
      <c r="J4607" s="29"/>
      <c r="K4607" s="29"/>
      <c r="L4607" s="29"/>
      <c r="M4607" s="29"/>
      <c r="N4607" s="29"/>
      <c r="O4607" s="29"/>
      <c r="P4607" s="29"/>
      <c r="Q4607" s="29"/>
      <c r="R4607" s="29"/>
      <c r="S4607" s="29"/>
      <c r="T4607" s="29"/>
      <c r="U4607" s="29"/>
      <c r="V4607" s="29"/>
      <c r="W4607" s="29"/>
      <c r="X4607" s="29"/>
      <c r="Y4607" s="29"/>
      <c r="Z4607" s="29"/>
      <c r="AA4607" s="29"/>
      <c r="AB4607" s="29"/>
      <c r="AC4607" s="29"/>
      <c r="AD4607" s="29"/>
      <c r="AE4607" s="29"/>
      <c r="AF4607" s="29"/>
      <c r="AG4607" s="29"/>
      <c r="AH4607" s="29"/>
      <c r="AI4607" s="29"/>
      <c r="AJ4607" s="29"/>
      <c r="AK4607" s="29"/>
      <c r="AL4607" s="29"/>
      <c r="AM4607" s="29"/>
    </row>
    <row r="4608" spans="2:39">
      <c r="B4608" s="1"/>
      <c r="C4608" s="1"/>
      <c r="D4608" s="29"/>
      <c r="E4608" s="29"/>
      <c r="F4608" s="29"/>
      <c r="G4608" s="29"/>
      <c r="H4608" s="29"/>
      <c r="I4608" s="29"/>
      <c r="J4608" s="29"/>
      <c r="K4608" s="29"/>
      <c r="L4608" s="29"/>
      <c r="M4608" s="29"/>
      <c r="N4608" s="29"/>
      <c r="O4608" s="29"/>
      <c r="P4608" s="29"/>
      <c r="Q4608" s="29"/>
      <c r="R4608" s="29"/>
      <c r="S4608" s="29"/>
      <c r="T4608" s="29"/>
      <c r="U4608" s="29"/>
      <c r="V4608" s="29"/>
      <c r="W4608" s="29"/>
      <c r="X4608" s="29"/>
      <c r="Y4608" s="29"/>
      <c r="Z4608" s="29"/>
      <c r="AA4608" s="29"/>
      <c r="AB4608" s="29"/>
      <c r="AC4608" s="29"/>
      <c r="AD4608" s="29"/>
      <c r="AE4608" s="29"/>
      <c r="AF4608" s="29"/>
      <c r="AG4608" s="29"/>
      <c r="AH4608" s="29"/>
      <c r="AI4608" s="29"/>
      <c r="AJ4608" s="29"/>
      <c r="AK4608" s="29"/>
      <c r="AL4608" s="29"/>
      <c r="AM4608" s="29"/>
    </row>
    <row r="4609" spans="2:39">
      <c r="B4609" s="1"/>
      <c r="C4609" s="1"/>
      <c r="D4609" s="29"/>
      <c r="E4609" s="29"/>
      <c r="F4609" s="29"/>
      <c r="G4609" s="29"/>
      <c r="H4609" s="29"/>
      <c r="I4609" s="29"/>
      <c r="J4609" s="29"/>
      <c r="K4609" s="29"/>
      <c r="L4609" s="29"/>
      <c r="M4609" s="29"/>
      <c r="N4609" s="29"/>
      <c r="O4609" s="29"/>
      <c r="P4609" s="29"/>
      <c r="Q4609" s="29"/>
      <c r="R4609" s="29"/>
      <c r="S4609" s="29"/>
      <c r="T4609" s="29"/>
      <c r="U4609" s="29"/>
      <c r="V4609" s="29"/>
      <c r="W4609" s="29"/>
      <c r="X4609" s="29"/>
      <c r="Y4609" s="29"/>
      <c r="Z4609" s="29"/>
      <c r="AA4609" s="29"/>
      <c r="AB4609" s="29"/>
      <c r="AC4609" s="29"/>
      <c r="AD4609" s="29"/>
      <c r="AE4609" s="29"/>
      <c r="AF4609" s="29"/>
      <c r="AG4609" s="29"/>
      <c r="AH4609" s="29"/>
      <c r="AI4609" s="29"/>
      <c r="AJ4609" s="29"/>
      <c r="AK4609" s="29"/>
      <c r="AL4609" s="29"/>
      <c r="AM4609" s="29"/>
    </row>
    <row r="4610" spans="2:39">
      <c r="B4610" s="1"/>
      <c r="C4610" s="1"/>
      <c r="D4610" s="29"/>
      <c r="E4610" s="29"/>
      <c r="F4610" s="29"/>
      <c r="G4610" s="29"/>
      <c r="H4610" s="29"/>
      <c r="I4610" s="29"/>
      <c r="J4610" s="29"/>
      <c r="K4610" s="29"/>
      <c r="L4610" s="29"/>
      <c r="M4610" s="29"/>
      <c r="N4610" s="29"/>
      <c r="O4610" s="29"/>
      <c r="P4610" s="29"/>
      <c r="Q4610" s="29"/>
      <c r="R4610" s="29"/>
      <c r="S4610" s="29"/>
      <c r="T4610" s="29"/>
      <c r="U4610" s="29"/>
      <c r="V4610" s="29"/>
      <c r="W4610" s="29"/>
      <c r="X4610" s="29"/>
      <c r="Y4610" s="29"/>
      <c r="Z4610" s="29"/>
      <c r="AA4610" s="29"/>
      <c r="AB4610" s="29"/>
      <c r="AC4610" s="29"/>
      <c r="AD4610" s="29"/>
      <c r="AE4610" s="29"/>
      <c r="AF4610" s="29"/>
      <c r="AG4610" s="29"/>
      <c r="AH4610" s="29"/>
      <c r="AI4610" s="29"/>
      <c r="AJ4610" s="29"/>
      <c r="AK4610" s="29"/>
      <c r="AL4610" s="29"/>
      <c r="AM4610" s="29"/>
    </row>
    <row r="4611" spans="2:39">
      <c r="B4611" s="1"/>
      <c r="C4611" s="1"/>
      <c r="D4611" s="29"/>
      <c r="E4611" s="29"/>
      <c r="F4611" s="29"/>
      <c r="G4611" s="29"/>
      <c r="H4611" s="29"/>
      <c r="I4611" s="29"/>
      <c r="J4611" s="29"/>
      <c r="K4611" s="29"/>
      <c r="L4611" s="29"/>
      <c r="M4611" s="29"/>
      <c r="N4611" s="29"/>
      <c r="O4611" s="29"/>
      <c r="P4611" s="29"/>
      <c r="Q4611" s="29"/>
      <c r="R4611" s="29"/>
      <c r="S4611" s="29"/>
      <c r="T4611" s="29"/>
      <c r="U4611" s="29"/>
      <c r="V4611" s="29"/>
      <c r="W4611" s="29"/>
      <c r="X4611" s="29"/>
      <c r="Y4611" s="29"/>
      <c r="Z4611" s="29"/>
      <c r="AA4611" s="29"/>
      <c r="AB4611" s="29"/>
      <c r="AC4611" s="29"/>
      <c r="AD4611" s="29"/>
      <c r="AE4611" s="29"/>
      <c r="AF4611" s="29"/>
      <c r="AG4611" s="29"/>
      <c r="AH4611" s="29"/>
      <c r="AI4611" s="29"/>
      <c r="AJ4611" s="29"/>
      <c r="AK4611" s="29"/>
      <c r="AL4611" s="29"/>
      <c r="AM4611" s="29"/>
    </row>
    <row r="4612" spans="2:39">
      <c r="B4612" s="1"/>
      <c r="C4612" s="1"/>
      <c r="D4612" s="29"/>
      <c r="E4612" s="29"/>
      <c r="F4612" s="29"/>
      <c r="G4612" s="29"/>
      <c r="H4612" s="29"/>
      <c r="I4612" s="29"/>
      <c r="J4612" s="29"/>
      <c r="K4612" s="29"/>
      <c r="L4612" s="29"/>
      <c r="M4612" s="29"/>
      <c r="N4612" s="29"/>
      <c r="O4612" s="29"/>
      <c r="P4612" s="29"/>
      <c r="Q4612" s="29"/>
      <c r="R4612" s="29"/>
      <c r="S4612" s="29"/>
      <c r="T4612" s="29"/>
      <c r="U4612" s="29"/>
      <c r="V4612" s="29"/>
      <c r="W4612" s="29"/>
      <c r="X4612" s="29"/>
      <c r="Y4612" s="29"/>
      <c r="Z4612" s="29"/>
      <c r="AA4612" s="29"/>
      <c r="AB4612" s="29"/>
      <c r="AC4612" s="29"/>
      <c r="AD4612" s="29"/>
      <c r="AE4612" s="29"/>
      <c r="AF4612" s="29"/>
      <c r="AG4612" s="29"/>
      <c r="AH4612" s="29"/>
      <c r="AI4612" s="29"/>
      <c r="AJ4612" s="29"/>
      <c r="AK4612" s="29"/>
      <c r="AL4612" s="29"/>
      <c r="AM4612" s="29"/>
    </row>
    <row r="4613" spans="2:39">
      <c r="B4613" s="1"/>
      <c r="C4613" s="1"/>
      <c r="D4613" s="29"/>
      <c r="E4613" s="29"/>
      <c r="F4613" s="29"/>
      <c r="G4613" s="29"/>
      <c r="H4613" s="29"/>
      <c r="I4613" s="29"/>
      <c r="J4613" s="29"/>
      <c r="K4613" s="29"/>
      <c r="L4613" s="29"/>
      <c r="M4613" s="29"/>
      <c r="N4613" s="29"/>
      <c r="O4613" s="29"/>
      <c r="P4613" s="29"/>
      <c r="Q4613" s="29"/>
      <c r="R4613" s="29"/>
      <c r="S4613" s="29"/>
      <c r="T4613" s="29"/>
      <c r="U4613" s="29"/>
      <c r="V4613" s="29"/>
      <c r="W4613" s="29"/>
      <c r="X4613" s="29"/>
      <c r="Y4613" s="29"/>
      <c r="Z4613" s="29"/>
      <c r="AA4613" s="29"/>
      <c r="AB4613" s="29"/>
      <c r="AC4613" s="29"/>
      <c r="AD4613" s="29"/>
      <c r="AE4613" s="29"/>
      <c r="AF4613" s="29"/>
      <c r="AG4613" s="29"/>
      <c r="AH4613" s="29"/>
      <c r="AI4613" s="29"/>
      <c r="AJ4613" s="29"/>
      <c r="AK4613" s="29"/>
      <c r="AL4613" s="29"/>
      <c r="AM4613" s="29"/>
    </row>
    <row r="4614" spans="2:39">
      <c r="B4614" s="1"/>
      <c r="C4614" s="1"/>
      <c r="D4614" s="29"/>
      <c r="E4614" s="29"/>
      <c r="F4614" s="29"/>
      <c r="G4614" s="29"/>
      <c r="H4614" s="29"/>
      <c r="I4614" s="29"/>
      <c r="J4614" s="29"/>
      <c r="K4614" s="29"/>
      <c r="L4614" s="29"/>
      <c r="M4614" s="29"/>
      <c r="N4614" s="29"/>
      <c r="O4614" s="29"/>
      <c r="P4614" s="29"/>
      <c r="Q4614" s="29"/>
      <c r="R4614" s="29"/>
      <c r="S4614" s="29"/>
      <c r="T4614" s="29"/>
      <c r="U4614" s="29"/>
      <c r="V4614" s="29"/>
      <c r="W4614" s="29"/>
      <c r="X4614" s="29"/>
      <c r="Y4614" s="29"/>
      <c r="Z4614" s="29"/>
      <c r="AA4614" s="29"/>
      <c r="AB4614" s="29"/>
      <c r="AC4614" s="29"/>
      <c r="AD4614" s="29"/>
      <c r="AE4614" s="29"/>
      <c r="AF4614" s="29"/>
      <c r="AG4614" s="29"/>
      <c r="AH4614" s="29"/>
      <c r="AI4614" s="29"/>
      <c r="AJ4614" s="29"/>
      <c r="AK4614" s="29"/>
      <c r="AL4614" s="29"/>
      <c r="AM4614" s="29"/>
    </row>
    <row r="4615" spans="2:39">
      <c r="B4615" s="1"/>
      <c r="C4615" s="1"/>
      <c r="D4615" s="29"/>
      <c r="E4615" s="29"/>
      <c r="F4615" s="29"/>
      <c r="G4615" s="29"/>
      <c r="H4615" s="29"/>
      <c r="I4615" s="29"/>
      <c r="J4615" s="29"/>
      <c r="K4615" s="29"/>
      <c r="L4615" s="29"/>
      <c r="M4615" s="29"/>
      <c r="N4615" s="29"/>
      <c r="O4615" s="29"/>
      <c r="P4615" s="29"/>
      <c r="Q4615" s="29"/>
      <c r="R4615" s="29"/>
      <c r="S4615" s="29"/>
      <c r="T4615" s="29"/>
      <c r="U4615" s="29"/>
      <c r="V4615" s="29"/>
      <c r="W4615" s="29"/>
      <c r="X4615" s="29"/>
      <c r="Y4615" s="29"/>
      <c r="Z4615" s="29"/>
      <c r="AA4615" s="29"/>
      <c r="AB4615" s="29"/>
      <c r="AC4615" s="29"/>
      <c r="AD4615" s="29"/>
      <c r="AE4615" s="29"/>
      <c r="AF4615" s="29"/>
      <c r="AG4615" s="29"/>
      <c r="AH4615" s="29"/>
      <c r="AI4615" s="29"/>
      <c r="AJ4615" s="29"/>
      <c r="AK4615" s="29"/>
      <c r="AL4615" s="29"/>
      <c r="AM4615" s="29"/>
    </row>
    <row r="4616" spans="2:39">
      <c r="B4616" s="1"/>
      <c r="C4616" s="1"/>
      <c r="D4616" s="29"/>
      <c r="E4616" s="29"/>
      <c r="F4616" s="29"/>
      <c r="G4616" s="29"/>
      <c r="H4616" s="29"/>
      <c r="I4616" s="29"/>
      <c r="J4616" s="29"/>
      <c r="K4616" s="29"/>
      <c r="L4616" s="29"/>
      <c r="M4616" s="29"/>
      <c r="N4616" s="29"/>
      <c r="O4616" s="29"/>
      <c r="P4616" s="29"/>
      <c r="Q4616" s="29"/>
      <c r="R4616" s="29"/>
      <c r="S4616" s="29"/>
      <c r="T4616" s="29"/>
      <c r="U4616" s="29"/>
      <c r="V4616" s="29"/>
      <c r="W4616" s="29"/>
      <c r="X4616" s="29"/>
      <c r="Y4616" s="29"/>
      <c r="Z4616" s="29"/>
      <c r="AA4616" s="29"/>
      <c r="AB4616" s="29"/>
      <c r="AC4616" s="29"/>
      <c r="AD4616" s="29"/>
      <c r="AE4616" s="29"/>
      <c r="AF4616" s="29"/>
      <c r="AG4616" s="29"/>
      <c r="AH4616" s="29"/>
      <c r="AI4616" s="29"/>
      <c r="AJ4616" s="29"/>
      <c r="AK4616" s="29"/>
      <c r="AL4616" s="29"/>
      <c r="AM4616" s="29"/>
    </row>
    <row r="4617" spans="2:39">
      <c r="B4617" s="1"/>
      <c r="C4617" s="1"/>
      <c r="D4617" s="29"/>
      <c r="E4617" s="29"/>
      <c r="F4617" s="29"/>
      <c r="G4617" s="29"/>
      <c r="H4617" s="29"/>
      <c r="I4617" s="29"/>
      <c r="J4617" s="29"/>
      <c r="K4617" s="29"/>
      <c r="L4617" s="29"/>
      <c r="M4617" s="29"/>
      <c r="N4617" s="29"/>
      <c r="O4617" s="29"/>
      <c r="P4617" s="29"/>
      <c r="Q4617" s="29"/>
      <c r="R4617" s="29"/>
      <c r="S4617" s="29"/>
      <c r="T4617" s="29"/>
      <c r="U4617" s="29"/>
      <c r="V4617" s="29"/>
      <c r="W4617" s="29"/>
      <c r="X4617" s="29"/>
      <c r="Y4617" s="29"/>
      <c r="Z4617" s="29"/>
      <c r="AA4617" s="29"/>
      <c r="AB4617" s="29"/>
      <c r="AC4617" s="29"/>
      <c r="AD4617" s="29"/>
      <c r="AE4617" s="29"/>
      <c r="AF4617" s="29"/>
      <c r="AG4617" s="29"/>
      <c r="AH4617" s="29"/>
      <c r="AI4617" s="29"/>
      <c r="AJ4617" s="29"/>
      <c r="AK4617" s="29"/>
      <c r="AL4617" s="29"/>
      <c r="AM4617" s="29"/>
    </row>
    <row r="4618" spans="2:39">
      <c r="B4618" s="1"/>
      <c r="C4618" s="1"/>
      <c r="D4618" s="29"/>
      <c r="E4618" s="29"/>
      <c r="F4618" s="29"/>
      <c r="G4618" s="29"/>
      <c r="H4618" s="29"/>
      <c r="I4618" s="29"/>
      <c r="J4618" s="29"/>
      <c r="K4618" s="29"/>
      <c r="L4618" s="29"/>
      <c r="M4618" s="29"/>
      <c r="N4618" s="29"/>
      <c r="O4618" s="29"/>
      <c r="P4618" s="29"/>
      <c r="Q4618" s="29"/>
      <c r="R4618" s="29"/>
      <c r="S4618" s="29"/>
      <c r="T4618" s="29"/>
      <c r="U4618" s="29"/>
      <c r="V4618" s="29"/>
      <c r="W4618" s="29"/>
      <c r="X4618" s="29"/>
      <c r="Y4618" s="29"/>
      <c r="Z4618" s="29"/>
      <c r="AA4618" s="29"/>
      <c r="AB4618" s="29"/>
      <c r="AC4618" s="29"/>
      <c r="AD4618" s="29"/>
      <c r="AE4618" s="29"/>
      <c r="AF4618" s="29"/>
      <c r="AG4618" s="29"/>
      <c r="AH4618" s="29"/>
      <c r="AI4618" s="29"/>
      <c r="AJ4618" s="29"/>
      <c r="AK4618" s="29"/>
      <c r="AL4618" s="29"/>
      <c r="AM4618" s="29"/>
    </row>
    <row r="4619" spans="2:39">
      <c r="B4619" s="1"/>
      <c r="C4619" s="1"/>
      <c r="D4619" s="29"/>
      <c r="E4619" s="29"/>
      <c r="F4619" s="29"/>
      <c r="G4619" s="29"/>
      <c r="H4619" s="29"/>
      <c r="I4619" s="29"/>
      <c r="J4619" s="29"/>
      <c r="K4619" s="29"/>
      <c r="L4619" s="29"/>
      <c r="M4619" s="29"/>
      <c r="N4619" s="29"/>
      <c r="O4619" s="29"/>
      <c r="P4619" s="29"/>
      <c r="Q4619" s="29"/>
      <c r="R4619" s="29"/>
      <c r="S4619" s="29"/>
      <c r="T4619" s="29"/>
      <c r="U4619" s="29"/>
      <c r="V4619" s="29"/>
      <c r="W4619" s="29"/>
      <c r="X4619" s="29"/>
      <c r="Y4619" s="29"/>
      <c r="Z4619" s="29"/>
      <c r="AA4619" s="29"/>
      <c r="AB4619" s="29"/>
      <c r="AC4619" s="29"/>
      <c r="AD4619" s="29"/>
      <c r="AE4619" s="29"/>
      <c r="AF4619" s="29"/>
      <c r="AG4619" s="29"/>
      <c r="AH4619" s="29"/>
      <c r="AI4619" s="29"/>
      <c r="AJ4619" s="29"/>
      <c r="AK4619" s="29"/>
      <c r="AL4619" s="29"/>
      <c r="AM4619" s="29"/>
    </row>
    <row r="4620" spans="2:39">
      <c r="B4620" s="1"/>
      <c r="C4620" s="1"/>
      <c r="D4620" s="29"/>
      <c r="E4620" s="29"/>
      <c r="F4620" s="29"/>
      <c r="G4620" s="29"/>
      <c r="H4620" s="29"/>
      <c r="I4620" s="29"/>
      <c r="J4620" s="29"/>
      <c r="K4620" s="29"/>
      <c r="L4620" s="29"/>
      <c r="M4620" s="29"/>
      <c r="N4620" s="29"/>
      <c r="O4620" s="29"/>
      <c r="P4620" s="29"/>
      <c r="Q4620" s="29"/>
      <c r="R4620" s="29"/>
      <c r="S4620" s="29"/>
      <c r="T4620" s="29"/>
      <c r="U4620" s="29"/>
      <c r="V4620" s="29"/>
      <c r="W4620" s="29"/>
      <c r="X4620" s="29"/>
      <c r="Y4620" s="29"/>
      <c r="Z4620" s="29"/>
      <c r="AA4620" s="29"/>
      <c r="AB4620" s="29"/>
      <c r="AC4620" s="29"/>
      <c r="AD4620" s="29"/>
      <c r="AE4620" s="29"/>
      <c r="AF4620" s="29"/>
      <c r="AG4620" s="29"/>
      <c r="AH4620" s="29"/>
      <c r="AI4620" s="29"/>
      <c r="AJ4620" s="29"/>
      <c r="AK4620" s="29"/>
      <c r="AL4620" s="29"/>
      <c r="AM4620" s="29"/>
    </row>
    <row r="4621" spans="2:39">
      <c r="B4621" s="1"/>
      <c r="C4621" s="1"/>
      <c r="D4621" s="29"/>
      <c r="E4621" s="29"/>
      <c r="F4621" s="29"/>
      <c r="G4621" s="29"/>
      <c r="H4621" s="29"/>
      <c r="I4621" s="29"/>
      <c r="J4621" s="29"/>
      <c r="K4621" s="29"/>
      <c r="L4621" s="29"/>
      <c r="M4621" s="29"/>
      <c r="N4621" s="29"/>
      <c r="O4621" s="29"/>
      <c r="P4621" s="29"/>
      <c r="Q4621" s="29"/>
      <c r="R4621" s="29"/>
      <c r="S4621" s="29"/>
      <c r="T4621" s="29"/>
      <c r="U4621" s="29"/>
      <c r="V4621" s="29"/>
      <c r="W4621" s="29"/>
      <c r="X4621" s="29"/>
      <c r="Y4621" s="29"/>
      <c r="Z4621" s="29"/>
      <c r="AA4621" s="29"/>
      <c r="AB4621" s="29"/>
      <c r="AC4621" s="29"/>
      <c r="AD4621" s="29"/>
      <c r="AE4621" s="29"/>
      <c r="AF4621" s="29"/>
      <c r="AG4621" s="29"/>
      <c r="AH4621" s="29"/>
      <c r="AI4621" s="29"/>
      <c r="AJ4621" s="29"/>
      <c r="AK4621" s="29"/>
      <c r="AL4621" s="29"/>
      <c r="AM4621" s="29"/>
    </row>
    <row r="4622" spans="2:39">
      <c r="B4622" s="1"/>
      <c r="C4622" s="1"/>
      <c r="D4622" s="29"/>
      <c r="E4622" s="29"/>
      <c r="F4622" s="29"/>
      <c r="G4622" s="29"/>
      <c r="H4622" s="29"/>
      <c r="I4622" s="29"/>
      <c r="J4622" s="29"/>
      <c r="K4622" s="29"/>
      <c r="L4622" s="29"/>
      <c r="M4622" s="29"/>
      <c r="N4622" s="29"/>
      <c r="O4622" s="29"/>
      <c r="P4622" s="29"/>
      <c r="Q4622" s="29"/>
      <c r="R4622" s="29"/>
      <c r="S4622" s="29"/>
      <c r="T4622" s="29"/>
      <c r="U4622" s="29"/>
      <c r="V4622" s="29"/>
      <c r="W4622" s="29"/>
      <c r="X4622" s="29"/>
      <c r="Y4622" s="29"/>
      <c r="Z4622" s="29"/>
      <c r="AA4622" s="29"/>
      <c r="AB4622" s="29"/>
      <c r="AC4622" s="29"/>
      <c r="AD4622" s="29"/>
      <c r="AE4622" s="29"/>
      <c r="AF4622" s="29"/>
      <c r="AG4622" s="29"/>
      <c r="AH4622" s="29"/>
      <c r="AI4622" s="29"/>
      <c r="AJ4622" s="29"/>
      <c r="AK4622" s="29"/>
      <c r="AL4622" s="29"/>
      <c r="AM4622" s="29"/>
    </row>
    <row r="4623" spans="2:39">
      <c r="B4623" s="1"/>
      <c r="C4623" s="1"/>
      <c r="D4623" s="29"/>
      <c r="E4623" s="29"/>
      <c r="F4623" s="29"/>
      <c r="G4623" s="29"/>
      <c r="H4623" s="29"/>
      <c r="I4623" s="29"/>
      <c r="J4623" s="29"/>
      <c r="K4623" s="29"/>
      <c r="L4623" s="29"/>
      <c r="M4623" s="29"/>
      <c r="N4623" s="29"/>
      <c r="O4623" s="29"/>
      <c r="P4623" s="29"/>
      <c r="Q4623" s="29"/>
      <c r="R4623" s="29"/>
      <c r="S4623" s="29"/>
      <c r="T4623" s="29"/>
      <c r="U4623" s="29"/>
      <c r="V4623" s="29"/>
      <c r="W4623" s="29"/>
      <c r="X4623" s="29"/>
      <c r="Y4623" s="29"/>
      <c r="Z4623" s="29"/>
      <c r="AA4623" s="29"/>
      <c r="AB4623" s="29"/>
      <c r="AC4623" s="29"/>
      <c r="AD4623" s="29"/>
      <c r="AE4623" s="29"/>
      <c r="AF4623" s="29"/>
      <c r="AG4623" s="29"/>
      <c r="AH4623" s="29"/>
      <c r="AI4623" s="29"/>
      <c r="AJ4623" s="29"/>
      <c r="AK4623" s="29"/>
      <c r="AL4623" s="29"/>
      <c r="AM4623" s="29"/>
    </row>
    <row r="4624" spans="2:39">
      <c r="B4624" s="1"/>
      <c r="C4624" s="1"/>
      <c r="D4624" s="29"/>
      <c r="E4624" s="29"/>
      <c r="F4624" s="29"/>
      <c r="G4624" s="29"/>
      <c r="H4624" s="29"/>
      <c r="I4624" s="29"/>
      <c r="J4624" s="29"/>
      <c r="K4624" s="29"/>
      <c r="L4624" s="29"/>
      <c r="M4624" s="29"/>
      <c r="N4624" s="29"/>
      <c r="O4624" s="29"/>
      <c r="P4624" s="29"/>
      <c r="Q4624" s="29"/>
      <c r="R4624" s="29"/>
      <c r="S4624" s="29"/>
      <c r="T4624" s="29"/>
      <c r="U4624" s="29"/>
      <c r="V4624" s="29"/>
      <c r="W4624" s="29"/>
      <c r="X4624" s="29"/>
      <c r="Y4624" s="29"/>
      <c r="Z4624" s="29"/>
      <c r="AA4624" s="29"/>
      <c r="AB4624" s="29"/>
      <c r="AC4624" s="29"/>
      <c r="AD4624" s="29"/>
      <c r="AE4624" s="29"/>
      <c r="AF4624" s="29"/>
      <c r="AG4624" s="29"/>
      <c r="AH4624" s="29"/>
      <c r="AI4624" s="29"/>
      <c r="AJ4624" s="29"/>
      <c r="AK4624" s="29"/>
      <c r="AL4624" s="29"/>
      <c r="AM4624" s="29"/>
    </row>
    <row r="4625" spans="2:39">
      <c r="B4625" s="1"/>
      <c r="C4625" s="1"/>
      <c r="D4625" s="29"/>
      <c r="E4625" s="29"/>
      <c r="F4625" s="29"/>
      <c r="G4625" s="29"/>
      <c r="H4625" s="29"/>
      <c r="I4625" s="29"/>
      <c r="J4625" s="29"/>
      <c r="K4625" s="29"/>
      <c r="L4625" s="29"/>
      <c r="M4625" s="29"/>
      <c r="N4625" s="29"/>
      <c r="O4625" s="29"/>
      <c r="P4625" s="29"/>
      <c r="Q4625" s="29"/>
      <c r="R4625" s="29"/>
      <c r="S4625" s="29"/>
      <c r="T4625" s="29"/>
      <c r="U4625" s="29"/>
      <c r="V4625" s="29"/>
      <c r="W4625" s="29"/>
      <c r="X4625" s="29"/>
      <c r="Y4625" s="29"/>
      <c r="Z4625" s="29"/>
      <c r="AA4625" s="29"/>
      <c r="AB4625" s="29"/>
      <c r="AC4625" s="29"/>
      <c r="AD4625" s="29"/>
      <c r="AE4625" s="29"/>
      <c r="AF4625" s="29"/>
      <c r="AG4625" s="29"/>
      <c r="AH4625" s="29"/>
      <c r="AI4625" s="29"/>
      <c r="AJ4625" s="29"/>
      <c r="AK4625" s="29"/>
      <c r="AL4625" s="29"/>
      <c r="AM4625" s="29"/>
    </row>
    <row r="4626" spans="2:39">
      <c r="B4626" s="1"/>
      <c r="C4626" s="1"/>
      <c r="D4626" s="29"/>
      <c r="E4626" s="29"/>
      <c r="F4626" s="29"/>
      <c r="G4626" s="29"/>
      <c r="H4626" s="29"/>
      <c r="I4626" s="29"/>
      <c r="J4626" s="29"/>
      <c r="K4626" s="29"/>
      <c r="L4626" s="29"/>
      <c r="M4626" s="29"/>
      <c r="N4626" s="29"/>
      <c r="O4626" s="29"/>
      <c r="P4626" s="29"/>
      <c r="Q4626" s="29"/>
      <c r="R4626" s="29"/>
      <c r="S4626" s="29"/>
      <c r="T4626" s="29"/>
      <c r="U4626" s="29"/>
      <c r="V4626" s="29"/>
      <c r="W4626" s="29"/>
      <c r="X4626" s="29"/>
      <c r="Y4626" s="29"/>
      <c r="Z4626" s="29"/>
      <c r="AA4626" s="29"/>
      <c r="AB4626" s="29"/>
      <c r="AC4626" s="29"/>
      <c r="AD4626" s="29"/>
      <c r="AE4626" s="29"/>
      <c r="AF4626" s="29"/>
      <c r="AG4626" s="29"/>
      <c r="AH4626" s="29"/>
      <c r="AI4626" s="29"/>
      <c r="AJ4626" s="29"/>
      <c r="AK4626" s="29"/>
      <c r="AL4626" s="29"/>
      <c r="AM4626" s="29"/>
    </row>
    <row r="4627" spans="2:39">
      <c r="B4627" s="1"/>
      <c r="C4627" s="1"/>
      <c r="D4627" s="29"/>
      <c r="E4627" s="29"/>
      <c r="F4627" s="29"/>
      <c r="G4627" s="29"/>
      <c r="H4627" s="29"/>
      <c r="I4627" s="29"/>
      <c r="J4627" s="29"/>
      <c r="K4627" s="29"/>
      <c r="L4627" s="29"/>
      <c r="M4627" s="29"/>
      <c r="N4627" s="29"/>
      <c r="O4627" s="29"/>
      <c r="P4627" s="29"/>
      <c r="Q4627" s="29"/>
      <c r="R4627" s="29"/>
      <c r="S4627" s="29"/>
      <c r="T4627" s="29"/>
      <c r="U4627" s="29"/>
      <c r="V4627" s="29"/>
      <c r="W4627" s="29"/>
      <c r="X4627" s="29"/>
      <c r="Y4627" s="29"/>
      <c r="Z4627" s="29"/>
      <c r="AA4627" s="29"/>
      <c r="AB4627" s="29"/>
      <c r="AC4627" s="29"/>
      <c r="AD4627" s="29"/>
      <c r="AE4627" s="29"/>
      <c r="AF4627" s="29"/>
      <c r="AG4627" s="29"/>
      <c r="AH4627" s="29"/>
      <c r="AI4627" s="29"/>
      <c r="AJ4627" s="29"/>
      <c r="AK4627" s="29"/>
      <c r="AL4627" s="29"/>
      <c r="AM4627" s="29"/>
    </row>
    <row r="4628" spans="2:39">
      <c r="B4628" s="1"/>
      <c r="C4628" s="1"/>
      <c r="D4628" s="29"/>
      <c r="E4628" s="29"/>
      <c r="F4628" s="29"/>
      <c r="G4628" s="29"/>
      <c r="H4628" s="29"/>
      <c r="I4628" s="29"/>
      <c r="J4628" s="29"/>
      <c r="K4628" s="29"/>
      <c r="L4628" s="29"/>
      <c r="M4628" s="29"/>
      <c r="N4628" s="29"/>
      <c r="O4628" s="29"/>
      <c r="P4628" s="29"/>
      <c r="Q4628" s="29"/>
      <c r="R4628" s="29"/>
      <c r="S4628" s="29"/>
      <c r="T4628" s="29"/>
      <c r="U4628" s="29"/>
      <c r="V4628" s="29"/>
      <c r="W4628" s="29"/>
      <c r="X4628" s="29"/>
      <c r="Y4628" s="29"/>
      <c r="Z4628" s="29"/>
      <c r="AA4628" s="29"/>
      <c r="AB4628" s="29"/>
      <c r="AC4628" s="29"/>
      <c r="AD4628" s="29"/>
      <c r="AE4628" s="29"/>
      <c r="AF4628" s="29"/>
      <c r="AG4628" s="29"/>
      <c r="AH4628" s="29"/>
      <c r="AI4628" s="29"/>
      <c r="AJ4628" s="29"/>
      <c r="AK4628" s="29"/>
      <c r="AL4628" s="29"/>
      <c r="AM4628" s="29"/>
    </row>
    <row r="4629" spans="2:39">
      <c r="B4629" s="1"/>
      <c r="C4629" s="1"/>
      <c r="D4629" s="29"/>
      <c r="E4629" s="29"/>
      <c r="F4629" s="29"/>
      <c r="G4629" s="29"/>
      <c r="H4629" s="29"/>
      <c r="I4629" s="29"/>
      <c r="J4629" s="29"/>
      <c r="K4629" s="29"/>
      <c r="L4629" s="29"/>
      <c r="M4629" s="29"/>
      <c r="N4629" s="29"/>
      <c r="O4629" s="29"/>
      <c r="P4629" s="29"/>
      <c r="Q4629" s="29"/>
      <c r="R4629" s="29"/>
      <c r="S4629" s="29"/>
      <c r="T4629" s="29"/>
      <c r="U4629" s="29"/>
      <c r="V4629" s="29"/>
      <c r="W4629" s="29"/>
      <c r="X4629" s="29"/>
      <c r="Y4629" s="29"/>
      <c r="Z4629" s="29"/>
      <c r="AA4629" s="29"/>
      <c r="AB4629" s="29"/>
      <c r="AC4629" s="29"/>
      <c r="AD4629" s="29"/>
      <c r="AE4629" s="29"/>
      <c r="AF4629" s="29"/>
      <c r="AG4629" s="29"/>
      <c r="AH4629" s="29"/>
      <c r="AI4629" s="29"/>
      <c r="AJ4629" s="29"/>
      <c r="AK4629" s="29"/>
      <c r="AL4629" s="29"/>
      <c r="AM4629" s="29"/>
    </row>
    <row r="4630" spans="2:39">
      <c r="B4630" s="1"/>
      <c r="C4630" s="1"/>
      <c r="D4630" s="29"/>
      <c r="E4630" s="29"/>
      <c r="F4630" s="29"/>
      <c r="G4630" s="29"/>
      <c r="H4630" s="29"/>
      <c r="I4630" s="29"/>
      <c r="J4630" s="29"/>
      <c r="K4630" s="29"/>
      <c r="L4630" s="29"/>
      <c r="M4630" s="29"/>
      <c r="N4630" s="29"/>
      <c r="O4630" s="29"/>
      <c r="P4630" s="29"/>
      <c r="Q4630" s="29"/>
      <c r="R4630" s="29"/>
      <c r="S4630" s="29"/>
      <c r="T4630" s="29"/>
      <c r="U4630" s="29"/>
      <c r="V4630" s="29"/>
      <c r="W4630" s="29"/>
      <c r="X4630" s="29"/>
      <c r="Y4630" s="29"/>
      <c r="Z4630" s="29"/>
      <c r="AA4630" s="29"/>
      <c r="AB4630" s="29"/>
      <c r="AC4630" s="29"/>
      <c r="AD4630" s="29"/>
      <c r="AE4630" s="29"/>
      <c r="AF4630" s="29"/>
      <c r="AG4630" s="29"/>
      <c r="AH4630" s="29"/>
      <c r="AI4630" s="29"/>
      <c r="AJ4630" s="29"/>
      <c r="AK4630" s="29"/>
      <c r="AL4630" s="29"/>
      <c r="AM4630" s="29"/>
    </row>
    <row r="4631" spans="2:39">
      <c r="B4631" s="1"/>
      <c r="C4631" s="1"/>
      <c r="D4631" s="29"/>
      <c r="E4631" s="29"/>
      <c r="F4631" s="29"/>
      <c r="G4631" s="29"/>
      <c r="H4631" s="29"/>
      <c r="I4631" s="29"/>
      <c r="J4631" s="29"/>
      <c r="K4631" s="29"/>
      <c r="L4631" s="29"/>
      <c r="M4631" s="29"/>
      <c r="N4631" s="29"/>
      <c r="O4631" s="29"/>
      <c r="P4631" s="29"/>
      <c r="Q4631" s="29"/>
      <c r="R4631" s="29"/>
      <c r="S4631" s="29"/>
      <c r="T4631" s="29"/>
      <c r="U4631" s="29"/>
      <c r="V4631" s="29"/>
      <c r="W4631" s="29"/>
      <c r="X4631" s="29"/>
      <c r="Y4631" s="29"/>
      <c r="Z4631" s="29"/>
      <c r="AA4631" s="29"/>
      <c r="AB4631" s="29"/>
      <c r="AC4631" s="29"/>
      <c r="AD4631" s="29"/>
      <c r="AE4631" s="29"/>
      <c r="AF4631" s="29"/>
      <c r="AG4631" s="29"/>
      <c r="AH4631" s="29"/>
      <c r="AI4631" s="29"/>
      <c r="AJ4631" s="29"/>
      <c r="AK4631" s="29"/>
      <c r="AL4631" s="29"/>
      <c r="AM4631" s="29"/>
    </row>
    <row r="4632" spans="2:39">
      <c r="B4632" s="1"/>
      <c r="C4632" s="1"/>
      <c r="D4632" s="29"/>
      <c r="E4632" s="29"/>
      <c r="F4632" s="29"/>
      <c r="G4632" s="29"/>
      <c r="H4632" s="29"/>
      <c r="I4632" s="29"/>
      <c r="J4632" s="29"/>
      <c r="K4632" s="29"/>
      <c r="L4632" s="29"/>
      <c r="M4632" s="29"/>
      <c r="N4632" s="29"/>
      <c r="O4632" s="29"/>
      <c r="P4632" s="29"/>
      <c r="Q4632" s="29"/>
      <c r="R4632" s="29"/>
      <c r="S4632" s="29"/>
      <c r="T4632" s="29"/>
      <c r="U4632" s="29"/>
      <c r="V4632" s="29"/>
      <c r="W4632" s="29"/>
      <c r="X4632" s="29"/>
      <c r="Y4632" s="29"/>
      <c r="Z4632" s="29"/>
      <c r="AA4632" s="29"/>
      <c r="AB4632" s="29"/>
      <c r="AC4632" s="29"/>
      <c r="AD4632" s="29"/>
      <c r="AE4632" s="29"/>
      <c r="AF4632" s="29"/>
      <c r="AG4632" s="29"/>
      <c r="AH4632" s="29"/>
      <c r="AI4632" s="29"/>
      <c r="AJ4632" s="29"/>
      <c r="AK4632" s="29"/>
      <c r="AL4632" s="29"/>
      <c r="AM4632" s="29"/>
    </row>
    <row r="4633" spans="2:39">
      <c r="B4633" s="1"/>
      <c r="C4633" s="1"/>
      <c r="D4633" s="29"/>
      <c r="E4633" s="29"/>
      <c r="F4633" s="29"/>
      <c r="G4633" s="29"/>
      <c r="H4633" s="29"/>
      <c r="I4633" s="29"/>
      <c r="J4633" s="29"/>
      <c r="K4633" s="29"/>
      <c r="L4633" s="29"/>
      <c r="M4633" s="29"/>
      <c r="N4633" s="29"/>
      <c r="O4633" s="29"/>
      <c r="P4633" s="29"/>
      <c r="Q4633" s="29"/>
      <c r="R4633" s="29"/>
      <c r="S4633" s="29"/>
      <c r="T4633" s="29"/>
      <c r="U4633" s="29"/>
      <c r="V4633" s="29"/>
      <c r="W4633" s="29"/>
      <c r="X4633" s="29"/>
      <c r="Y4633" s="29"/>
      <c r="Z4633" s="29"/>
      <c r="AA4633" s="29"/>
      <c r="AB4633" s="29"/>
      <c r="AC4633" s="29"/>
      <c r="AD4633" s="29"/>
      <c r="AE4633" s="29"/>
      <c r="AF4633" s="29"/>
      <c r="AG4633" s="29"/>
      <c r="AH4633" s="29"/>
      <c r="AI4633" s="29"/>
      <c r="AJ4633" s="29"/>
      <c r="AK4633" s="29"/>
      <c r="AL4633" s="29"/>
      <c r="AM4633" s="29"/>
    </row>
    <row r="4634" spans="2:39">
      <c r="B4634" s="1"/>
      <c r="C4634" s="1"/>
      <c r="D4634" s="29"/>
      <c r="E4634" s="29"/>
      <c r="F4634" s="29"/>
      <c r="G4634" s="29"/>
      <c r="H4634" s="29"/>
      <c r="I4634" s="29"/>
      <c r="J4634" s="29"/>
      <c r="K4634" s="29"/>
      <c r="L4634" s="29"/>
      <c r="M4634" s="29"/>
      <c r="N4634" s="29"/>
      <c r="O4634" s="29"/>
      <c r="P4634" s="29"/>
      <c r="Q4634" s="29"/>
      <c r="R4634" s="29"/>
      <c r="S4634" s="29"/>
      <c r="T4634" s="29"/>
      <c r="U4634" s="29"/>
      <c r="V4634" s="29"/>
      <c r="W4634" s="29"/>
      <c r="X4634" s="29"/>
      <c r="Y4634" s="29"/>
      <c r="Z4634" s="29"/>
      <c r="AA4634" s="29"/>
      <c r="AB4634" s="29"/>
      <c r="AC4634" s="29"/>
      <c r="AD4634" s="29"/>
      <c r="AE4634" s="29"/>
      <c r="AF4634" s="29"/>
      <c r="AG4634" s="29"/>
      <c r="AH4634" s="29"/>
      <c r="AI4634" s="29"/>
      <c r="AJ4634" s="29"/>
      <c r="AK4634" s="29"/>
      <c r="AL4634" s="29"/>
      <c r="AM4634" s="29"/>
    </row>
    <row r="4635" spans="2:39">
      <c r="B4635" s="1"/>
      <c r="C4635" s="1"/>
      <c r="D4635" s="29"/>
      <c r="E4635" s="29"/>
      <c r="F4635" s="29"/>
      <c r="G4635" s="29"/>
      <c r="H4635" s="29"/>
      <c r="I4635" s="29"/>
      <c r="J4635" s="29"/>
      <c r="K4635" s="29"/>
      <c r="L4635" s="29"/>
      <c r="M4635" s="29"/>
      <c r="N4635" s="29"/>
      <c r="O4635" s="29"/>
      <c r="P4635" s="29"/>
      <c r="Q4635" s="29"/>
      <c r="R4635" s="29"/>
      <c r="S4635" s="29"/>
      <c r="T4635" s="29"/>
      <c r="U4635" s="29"/>
      <c r="V4635" s="29"/>
      <c r="W4635" s="29"/>
      <c r="X4635" s="29"/>
      <c r="Y4635" s="29"/>
      <c r="Z4635" s="29"/>
      <c r="AA4635" s="29"/>
      <c r="AB4635" s="29"/>
      <c r="AC4635" s="29"/>
      <c r="AD4635" s="29"/>
      <c r="AE4635" s="29"/>
      <c r="AF4635" s="29"/>
      <c r="AG4635" s="29"/>
      <c r="AH4635" s="29"/>
      <c r="AI4635" s="29"/>
      <c r="AJ4635" s="29"/>
      <c r="AK4635" s="29"/>
      <c r="AL4635" s="29"/>
      <c r="AM4635" s="29"/>
    </row>
    <row r="4636" spans="2:39">
      <c r="B4636" s="1"/>
      <c r="C4636" s="1"/>
      <c r="D4636" s="29"/>
      <c r="E4636" s="29"/>
      <c r="F4636" s="29"/>
      <c r="G4636" s="29"/>
      <c r="H4636" s="29"/>
      <c r="I4636" s="29"/>
      <c r="J4636" s="29"/>
      <c r="K4636" s="29"/>
      <c r="L4636" s="29"/>
      <c r="M4636" s="29"/>
      <c r="N4636" s="29"/>
      <c r="O4636" s="29"/>
      <c r="P4636" s="29"/>
      <c r="Q4636" s="29"/>
      <c r="R4636" s="29"/>
      <c r="S4636" s="29"/>
      <c r="T4636" s="29"/>
      <c r="U4636" s="29"/>
      <c r="V4636" s="29"/>
      <c r="W4636" s="29"/>
      <c r="X4636" s="29"/>
      <c r="Y4636" s="29"/>
      <c r="Z4636" s="29"/>
      <c r="AA4636" s="29"/>
      <c r="AB4636" s="29"/>
      <c r="AC4636" s="29"/>
      <c r="AD4636" s="29"/>
      <c r="AE4636" s="29"/>
      <c r="AF4636" s="29"/>
      <c r="AG4636" s="29"/>
      <c r="AH4636" s="29"/>
      <c r="AI4636" s="29"/>
      <c r="AJ4636" s="29"/>
      <c r="AK4636" s="29"/>
      <c r="AL4636" s="29"/>
      <c r="AM4636" s="29"/>
    </row>
    <row r="4637" spans="2:39">
      <c r="B4637" s="1"/>
      <c r="C4637" s="1"/>
      <c r="D4637" s="29"/>
      <c r="E4637" s="29"/>
      <c r="F4637" s="29"/>
      <c r="G4637" s="29"/>
      <c r="H4637" s="29"/>
      <c r="I4637" s="29"/>
      <c r="J4637" s="29"/>
      <c r="K4637" s="29"/>
      <c r="L4637" s="29"/>
      <c r="M4637" s="29"/>
      <c r="N4637" s="29"/>
      <c r="O4637" s="29"/>
      <c r="P4637" s="29"/>
      <c r="Q4637" s="29"/>
      <c r="R4637" s="29"/>
      <c r="S4637" s="29"/>
      <c r="T4637" s="29"/>
      <c r="U4637" s="29"/>
      <c r="V4637" s="29"/>
      <c r="W4637" s="29"/>
      <c r="X4637" s="29"/>
      <c r="Y4637" s="29"/>
      <c r="Z4637" s="29"/>
      <c r="AA4637" s="29"/>
      <c r="AB4637" s="29"/>
      <c r="AC4637" s="29"/>
      <c r="AD4637" s="29"/>
      <c r="AE4637" s="29"/>
      <c r="AF4637" s="29"/>
      <c r="AG4637" s="29"/>
      <c r="AH4637" s="29"/>
      <c r="AI4637" s="29"/>
      <c r="AJ4637" s="29"/>
      <c r="AK4637" s="29"/>
      <c r="AL4637" s="29"/>
      <c r="AM4637" s="29"/>
    </row>
    <row r="4638" spans="2:39">
      <c r="B4638" s="1"/>
      <c r="C4638" s="1"/>
      <c r="D4638" s="29"/>
      <c r="E4638" s="29"/>
      <c r="F4638" s="29"/>
      <c r="G4638" s="29"/>
      <c r="H4638" s="29"/>
      <c r="I4638" s="29"/>
      <c r="J4638" s="29"/>
      <c r="K4638" s="29"/>
      <c r="L4638" s="29"/>
      <c r="M4638" s="29"/>
      <c r="N4638" s="29"/>
      <c r="O4638" s="29"/>
      <c r="P4638" s="29"/>
      <c r="Q4638" s="29"/>
      <c r="R4638" s="29"/>
      <c r="S4638" s="29"/>
      <c r="T4638" s="29"/>
      <c r="U4638" s="29"/>
      <c r="V4638" s="29"/>
      <c r="W4638" s="29"/>
      <c r="X4638" s="29"/>
      <c r="Y4638" s="29"/>
      <c r="Z4638" s="29"/>
      <c r="AA4638" s="29"/>
      <c r="AB4638" s="29"/>
      <c r="AC4638" s="29"/>
      <c r="AD4638" s="29"/>
      <c r="AE4638" s="29"/>
      <c r="AF4638" s="29"/>
      <c r="AG4638" s="29"/>
      <c r="AH4638" s="29"/>
      <c r="AI4638" s="29"/>
      <c r="AJ4638" s="29"/>
      <c r="AK4638" s="29"/>
      <c r="AL4638" s="29"/>
      <c r="AM4638" s="29"/>
    </row>
    <row r="4639" spans="2:39">
      <c r="B4639" s="1"/>
      <c r="C4639" s="1"/>
      <c r="D4639" s="29"/>
      <c r="E4639" s="29"/>
      <c r="F4639" s="29"/>
      <c r="G4639" s="29"/>
      <c r="H4639" s="29"/>
      <c r="I4639" s="29"/>
      <c r="J4639" s="29"/>
      <c r="K4639" s="29"/>
      <c r="L4639" s="29"/>
      <c r="M4639" s="29"/>
      <c r="N4639" s="29"/>
      <c r="O4639" s="29"/>
      <c r="P4639" s="29"/>
      <c r="Q4639" s="29"/>
      <c r="R4639" s="29"/>
      <c r="S4639" s="29"/>
      <c r="T4639" s="29"/>
      <c r="U4639" s="29"/>
      <c r="V4639" s="29"/>
      <c r="W4639" s="29"/>
      <c r="X4639" s="29"/>
      <c r="Y4639" s="29"/>
      <c r="Z4639" s="29"/>
      <c r="AA4639" s="29"/>
      <c r="AB4639" s="29"/>
      <c r="AC4639" s="29"/>
      <c r="AD4639" s="29"/>
      <c r="AE4639" s="29"/>
      <c r="AF4639" s="29"/>
      <c r="AG4639" s="29"/>
      <c r="AH4639" s="29"/>
      <c r="AI4639" s="29"/>
      <c r="AJ4639" s="29"/>
      <c r="AK4639" s="29"/>
      <c r="AL4639" s="29"/>
      <c r="AM4639" s="29"/>
    </row>
    <row r="4640" spans="2:39">
      <c r="B4640" s="1"/>
      <c r="C4640" s="1"/>
      <c r="D4640" s="29"/>
      <c r="E4640" s="29"/>
      <c r="F4640" s="29"/>
      <c r="G4640" s="29"/>
      <c r="H4640" s="29"/>
      <c r="I4640" s="29"/>
      <c r="J4640" s="29"/>
      <c r="K4640" s="29"/>
      <c r="L4640" s="29"/>
      <c r="M4640" s="29"/>
      <c r="N4640" s="29"/>
      <c r="O4640" s="29"/>
      <c r="P4640" s="29"/>
      <c r="Q4640" s="29"/>
      <c r="R4640" s="29"/>
      <c r="S4640" s="29"/>
      <c r="T4640" s="29"/>
      <c r="U4640" s="29"/>
      <c r="V4640" s="29"/>
      <c r="W4640" s="29"/>
      <c r="X4640" s="29"/>
      <c r="Y4640" s="29"/>
      <c r="Z4640" s="29"/>
      <c r="AA4640" s="29"/>
      <c r="AB4640" s="29"/>
      <c r="AC4640" s="29"/>
      <c r="AD4640" s="29"/>
      <c r="AE4640" s="29"/>
      <c r="AF4640" s="29"/>
      <c r="AG4640" s="29"/>
      <c r="AH4640" s="29"/>
      <c r="AI4640" s="29"/>
      <c r="AJ4640" s="29"/>
      <c r="AK4640" s="29"/>
      <c r="AL4640" s="29"/>
      <c r="AM4640" s="29"/>
    </row>
    <row r="4641" spans="2:39">
      <c r="B4641" s="1"/>
      <c r="C4641" s="1"/>
      <c r="D4641" s="29"/>
      <c r="E4641" s="29"/>
      <c r="F4641" s="29"/>
      <c r="G4641" s="29"/>
      <c r="H4641" s="29"/>
      <c r="I4641" s="29"/>
      <c r="J4641" s="29"/>
      <c r="K4641" s="29"/>
      <c r="L4641" s="29"/>
      <c r="M4641" s="29"/>
      <c r="N4641" s="29"/>
      <c r="O4641" s="29"/>
      <c r="P4641" s="29"/>
      <c r="Q4641" s="29"/>
      <c r="R4641" s="29"/>
      <c r="S4641" s="29"/>
      <c r="T4641" s="29"/>
      <c r="U4641" s="29"/>
      <c r="V4641" s="29"/>
      <c r="W4641" s="29"/>
      <c r="X4641" s="29"/>
      <c r="Y4641" s="29"/>
      <c r="Z4641" s="29"/>
      <c r="AA4641" s="29"/>
      <c r="AB4641" s="29"/>
      <c r="AC4641" s="29"/>
      <c r="AD4641" s="29"/>
      <c r="AE4641" s="29"/>
      <c r="AF4641" s="29"/>
      <c r="AG4641" s="29"/>
      <c r="AH4641" s="29"/>
      <c r="AI4641" s="29"/>
      <c r="AJ4641" s="29"/>
      <c r="AK4641" s="29"/>
      <c r="AL4641" s="29"/>
      <c r="AM4641" s="29"/>
    </row>
    <row r="4642" spans="2:39">
      <c r="B4642" s="1"/>
      <c r="C4642" s="1"/>
      <c r="D4642" s="29"/>
      <c r="E4642" s="29"/>
      <c r="F4642" s="29"/>
      <c r="G4642" s="29"/>
      <c r="H4642" s="29"/>
      <c r="I4642" s="29"/>
      <c r="J4642" s="29"/>
      <c r="K4642" s="29"/>
      <c r="L4642" s="29"/>
      <c r="M4642" s="29"/>
      <c r="N4642" s="29"/>
      <c r="O4642" s="29"/>
      <c r="P4642" s="29"/>
      <c r="Q4642" s="29"/>
      <c r="R4642" s="29"/>
      <c r="S4642" s="29"/>
      <c r="T4642" s="29"/>
      <c r="U4642" s="29"/>
      <c r="V4642" s="29"/>
      <c r="W4642" s="29"/>
      <c r="X4642" s="29"/>
      <c r="Y4642" s="29"/>
      <c r="Z4642" s="29"/>
      <c r="AA4642" s="29"/>
      <c r="AB4642" s="29"/>
      <c r="AC4642" s="29"/>
      <c r="AD4642" s="29"/>
      <c r="AE4642" s="29"/>
      <c r="AF4642" s="29"/>
      <c r="AG4642" s="29"/>
      <c r="AH4642" s="29"/>
      <c r="AI4642" s="29"/>
      <c r="AJ4642" s="29"/>
      <c r="AK4642" s="29"/>
      <c r="AL4642" s="29"/>
      <c r="AM4642" s="29"/>
    </row>
    <row r="4643" spans="2:39">
      <c r="B4643" s="1"/>
      <c r="C4643" s="1"/>
      <c r="D4643" s="29"/>
      <c r="E4643" s="29"/>
      <c r="F4643" s="29"/>
      <c r="G4643" s="29"/>
      <c r="H4643" s="29"/>
      <c r="I4643" s="29"/>
      <c r="J4643" s="29"/>
      <c r="K4643" s="29"/>
      <c r="L4643" s="29"/>
      <c r="M4643" s="29"/>
      <c r="N4643" s="29"/>
      <c r="O4643" s="29"/>
      <c r="P4643" s="29"/>
      <c r="Q4643" s="29"/>
      <c r="R4643" s="29"/>
      <c r="S4643" s="29"/>
      <c r="T4643" s="29"/>
      <c r="U4643" s="29"/>
      <c r="V4643" s="29"/>
      <c r="W4643" s="29"/>
      <c r="X4643" s="29"/>
      <c r="Y4643" s="29"/>
      <c r="Z4643" s="29"/>
      <c r="AA4643" s="29"/>
      <c r="AB4643" s="29"/>
      <c r="AC4643" s="29"/>
      <c r="AD4643" s="29"/>
      <c r="AE4643" s="29"/>
      <c r="AF4643" s="29"/>
      <c r="AG4643" s="29"/>
      <c r="AH4643" s="29"/>
      <c r="AI4643" s="29"/>
      <c r="AJ4643" s="29"/>
      <c r="AK4643" s="29"/>
      <c r="AL4643" s="29"/>
      <c r="AM4643" s="29"/>
    </row>
    <row r="4644" spans="2:39">
      <c r="B4644" s="1"/>
      <c r="C4644" s="1"/>
      <c r="D4644" s="29"/>
      <c r="E4644" s="29"/>
      <c r="F4644" s="29"/>
      <c r="G4644" s="29"/>
      <c r="H4644" s="29"/>
      <c r="I4644" s="29"/>
      <c r="J4644" s="29"/>
      <c r="K4644" s="29"/>
      <c r="L4644" s="29"/>
      <c r="M4644" s="29"/>
      <c r="N4644" s="29"/>
      <c r="O4644" s="29"/>
      <c r="P4644" s="29"/>
      <c r="Q4644" s="29"/>
      <c r="R4644" s="29"/>
      <c r="S4644" s="29"/>
      <c r="T4644" s="29"/>
      <c r="U4644" s="29"/>
      <c r="V4644" s="29"/>
      <c r="W4644" s="29"/>
      <c r="X4644" s="29"/>
      <c r="Y4644" s="29"/>
      <c r="Z4644" s="29"/>
      <c r="AA4644" s="29"/>
      <c r="AB4644" s="29"/>
      <c r="AC4644" s="29"/>
      <c r="AD4644" s="29"/>
      <c r="AE4644" s="29"/>
      <c r="AF4644" s="29"/>
      <c r="AG4644" s="29"/>
      <c r="AH4644" s="29"/>
      <c r="AI4644" s="29"/>
      <c r="AJ4644" s="29"/>
      <c r="AK4644" s="29"/>
      <c r="AL4644" s="29"/>
      <c r="AM4644" s="29"/>
    </row>
    <row r="4645" spans="2:39">
      <c r="B4645" s="1"/>
      <c r="C4645" s="1"/>
      <c r="D4645" s="29"/>
      <c r="E4645" s="29"/>
      <c r="F4645" s="29"/>
      <c r="G4645" s="29"/>
      <c r="H4645" s="29"/>
      <c r="I4645" s="29"/>
      <c r="J4645" s="29"/>
      <c r="K4645" s="29"/>
      <c r="L4645" s="29"/>
      <c r="M4645" s="29"/>
      <c r="N4645" s="29"/>
      <c r="O4645" s="29"/>
      <c r="P4645" s="29"/>
      <c r="Q4645" s="29"/>
      <c r="R4645" s="29"/>
      <c r="S4645" s="29"/>
      <c r="T4645" s="29"/>
      <c r="U4645" s="29"/>
      <c r="V4645" s="29"/>
      <c r="W4645" s="29"/>
      <c r="X4645" s="29"/>
      <c r="Y4645" s="29"/>
      <c r="Z4645" s="29"/>
      <c r="AA4645" s="29"/>
      <c r="AB4645" s="29"/>
      <c r="AC4645" s="29"/>
      <c r="AD4645" s="29"/>
      <c r="AE4645" s="29"/>
      <c r="AF4645" s="29"/>
      <c r="AG4645" s="29"/>
      <c r="AH4645" s="29"/>
      <c r="AI4645" s="29"/>
      <c r="AJ4645" s="29"/>
      <c r="AK4645" s="29"/>
      <c r="AL4645" s="29"/>
      <c r="AM4645" s="29"/>
    </row>
    <row r="4646" spans="2:39">
      <c r="B4646" s="1"/>
      <c r="C4646" s="1"/>
      <c r="D4646" s="29"/>
      <c r="E4646" s="29"/>
      <c r="F4646" s="29"/>
      <c r="G4646" s="29"/>
      <c r="H4646" s="29"/>
      <c r="I4646" s="29"/>
      <c r="J4646" s="29"/>
      <c r="K4646" s="29"/>
      <c r="L4646" s="29"/>
      <c r="M4646" s="29"/>
      <c r="N4646" s="29"/>
      <c r="O4646" s="29"/>
      <c r="P4646" s="29"/>
      <c r="Q4646" s="29"/>
      <c r="R4646" s="29"/>
      <c r="S4646" s="29"/>
      <c r="T4646" s="29"/>
      <c r="U4646" s="29"/>
      <c r="V4646" s="29"/>
      <c r="W4646" s="29"/>
      <c r="X4646" s="29"/>
      <c r="Y4646" s="29"/>
      <c r="Z4646" s="29"/>
      <c r="AA4646" s="29"/>
      <c r="AB4646" s="29"/>
      <c r="AC4646" s="29"/>
      <c r="AD4646" s="29"/>
      <c r="AE4646" s="29"/>
      <c r="AF4646" s="29"/>
      <c r="AG4646" s="29"/>
      <c r="AH4646" s="29"/>
      <c r="AI4646" s="29"/>
      <c r="AJ4646" s="29"/>
      <c r="AK4646" s="29"/>
      <c r="AL4646" s="29"/>
      <c r="AM4646" s="29"/>
    </row>
    <row r="4647" spans="2:39">
      <c r="B4647" s="1"/>
      <c r="C4647" s="1"/>
      <c r="D4647" s="29"/>
      <c r="E4647" s="29"/>
      <c r="F4647" s="29"/>
      <c r="G4647" s="29"/>
      <c r="H4647" s="29"/>
      <c r="I4647" s="29"/>
      <c r="J4647" s="29"/>
      <c r="K4647" s="29"/>
      <c r="L4647" s="29"/>
      <c r="M4647" s="29"/>
      <c r="N4647" s="29"/>
      <c r="O4647" s="29"/>
      <c r="P4647" s="29"/>
      <c r="Q4647" s="29"/>
      <c r="R4647" s="29"/>
      <c r="S4647" s="29"/>
      <c r="T4647" s="29"/>
      <c r="U4647" s="29"/>
      <c r="V4647" s="29"/>
      <c r="W4647" s="29"/>
      <c r="X4647" s="29"/>
      <c r="Y4647" s="29"/>
      <c r="Z4647" s="29"/>
      <c r="AA4647" s="29"/>
      <c r="AB4647" s="29"/>
      <c r="AC4647" s="29"/>
      <c r="AD4647" s="29"/>
      <c r="AE4647" s="29"/>
      <c r="AF4647" s="29"/>
      <c r="AG4647" s="29"/>
      <c r="AH4647" s="29"/>
      <c r="AI4647" s="29"/>
      <c r="AJ4647" s="29"/>
      <c r="AK4647" s="29"/>
      <c r="AL4647" s="29"/>
      <c r="AM4647" s="29"/>
    </row>
    <row r="4648" spans="2:39">
      <c r="B4648" s="1"/>
      <c r="C4648" s="1"/>
      <c r="D4648" s="29"/>
      <c r="E4648" s="29"/>
      <c r="F4648" s="29"/>
      <c r="G4648" s="29"/>
      <c r="H4648" s="29"/>
      <c r="I4648" s="29"/>
      <c r="J4648" s="29"/>
      <c r="K4648" s="29"/>
      <c r="L4648" s="29"/>
      <c r="M4648" s="29"/>
      <c r="N4648" s="29"/>
      <c r="O4648" s="29"/>
      <c r="P4648" s="29"/>
      <c r="Q4648" s="29"/>
      <c r="R4648" s="29"/>
      <c r="S4648" s="29"/>
      <c r="T4648" s="29"/>
      <c r="U4648" s="29"/>
      <c r="V4648" s="29"/>
      <c r="W4648" s="29"/>
      <c r="X4648" s="29"/>
      <c r="Y4648" s="29"/>
      <c r="Z4648" s="29"/>
      <c r="AA4648" s="29"/>
      <c r="AB4648" s="29"/>
      <c r="AC4648" s="29"/>
      <c r="AD4648" s="29"/>
      <c r="AE4648" s="29"/>
      <c r="AF4648" s="29"/>
      <c r="AG4648" s="29"/>
      <c r="AH4648" s="29"/>
      <c r="AI4648" s="29"/>
      <c r="AJ4648" s="29"/>
      <c r="AK4648" s="29"/>
      <c r="AL4648" s="29"/>
      <c r="AM4648" s="29"/>
    </row>
    <row r="4649" spans="2:39">
      <c r="B4649" s="1"/>
      <c r="C4649" s="1"/>
      <c r="D4649" s="29"/>
      <c r="E4649" s="29"/>
      <c r="F4649" s="29"/>
      <c r="G4649" s="29"/>
      <c r="H4649" s="29"/>
      <c r="I4649" s="29"/>
      <c r="J4649" s="29"/>
      <c r="K4649" s="29"/>
      <c r="L4649" s="29"/>
      <c r="M4649" s="29"/>
      <c r="N4649" s="29"/>
      <c r="O4649" s="29"/>
      <c r="P4649" s="29"/>
      <c r="Q4649" s="29"/>
      <c r="R4649" s="29"/>
      <c r="S4649" s="29"/>
      <c r="T4649" s="29"/>
      <c r="U4649" s="29"/>
      <c r="V4649" s="29"/>
      <c r="W4649" s="29"/>
      <c r="X4649" s="29"/>
      <c r="Y4649" s="29"/>
      <c r="Z4649" s="29"/>
      <c r="AA4649" s="29"/>
      <c r="AB4649" s="29"/>
      <c r="AC4649" s="29"/>
      <c r="AD4649" s="29"/>
      <c r="AE4649" s="29"/>
      <c r="AF4649" s="29"/>
      <c r="AG4649" s="29"/>
      <c r="AH4649" s="29"/>
      <c r="AI4649" s="29"/>
      <c r="AJ4649" s="29"/>
      <c r="AK4649" s="29"/>
      <c r="AL4649" s="29"/>
      <c r="AM4649" s="29"/>
    </row>
    <row r="4650" spans="2:39">
      <c r="B4650" s="1"/>
      <c r="C4650" s="1"/>
      <c r="D4650" s="29"/>
      <c r="E4650" s="29"/>
      <c r="F4650" s="29"/>
      <c r="G4650" s="29"/>
      <c r="H4650" s="29"/>
      <c r="I4650" s="29"/>
      <c r="J4650" s="29"/>
      <c r="K4650" s="29"/>
      <c r="L4650" s="29"/>
      <c r="M4650" s="29"/>
      <c r="N4650" s="29"/>
      <c r="O4650" s="29"/>
      <c r="P4650" s="29"/>
      <c r="Q4650" s="29"/>
      <c r="R4650" s="29"/>
      <c r="S4650" s="29"/>
      <c r="T4650" s="29"/>
      <c r="U4650" s="29"/>
      <c r="V4650" s="29"/>
      <c r="W4650" s="29"/>
      <c r="X4650" s="29"/>
      <c r="Y4650" s="29"/>
      <c r="Z4650" s="29"/>
      <c r="AA4650" s="29"/>
      <c r="AB4650" s="29"/>
      <c r="AC4650" s="29"/>
      <c r="AD4650" s="29"/>
      <c r="AE4650" s="29"/>
      <c r="AF4650" s="29"/>
      <c r="AG4650" s="29"/>
      <c r="AH4650" s="29"/>
      <c r="AI4650" s="29"/>
      <c r="AJ4650" s="29"/>
      <c r="AK4650" s="29"/>
      <c r="AL4650" s="29"/>
      <c r="AM4650" s="29"/>
    </row>
    <row r="4651" spans="2:39">
      <c r="B4651" s="1"/>
      <c r="C4651" s="1"/>
      <c r="D4651" s="29"/>
      <c r="E4651" s="29"/>
      <c r="F4651" s="29"/>
      <c r="G4651" s="29"/>
      <c r="H4651" s="29"/>
      <c r="I4651" s="29"/>
      <c r="J4651" s="29"/>
      <c r="K4651" s="29"/>
      <c r="L4651" s="29"/>
      <c r="M4651" s="29"/>
      <c r="N4651" s="29"/>
      <c r="O4651" s="29"/>
      <c r="P4651" s="29"/>
      <c r="Q4651" s="29"/>
      <c r="R4651" s="29"/>
      <c r="S4651" s="29"/>
      <c r="T4651" s="29"/>
      <c r="U4651" s="29"/>
      <c r="V4651" s="29"/>
      <c r="W4651" s="29"/>
      <c r="X4651" s="29"/>
      <c r="Y4651" s="29"/>
      <c r="Z4651" s="29"/>
      <c r="AA4651" s="29"/>
      <c r="AB4651" s="29"/>
      <c r="AC4651" s="29"/>
      <c r="AD4651" s="29"/>
      <c r="AE4651" s="29"/>
      <c r="AF4651" s="29"/>
      <c r="AG4651" s="29"/>
      <c r="AH4651" s="29"/>
      <c r="AI4651" s="29"/>
      <c r="AJ4651" s="29"/>
      <c r="AK4651" s="29"/>
      <c r="AL4651" s="29"/>
      <c r="AM4651" s="29"/>
    </row>
    <row r="4652" spans="2:39">
      <c r="B4652" s="1"/>
      <c r="C4652" s="1"/>
      <c r="D4652" s="29"/>
      <c r="E4652" s="29"/>
      <c r="F4652" s="29"/>
      <c r="G4652" s="29"/>
      <c r="H4652" s="29"/>
      <c r="I4652" s="29"/>
      <c r="J4652" s="29"/>
      <c r="K4652" s="29"/>
      <c r="L4652" s="29"/>
      <c r="M4652" s="29"/>
      <c r="N4652" s="29"/>
      <c r="O4652" s="29"/>
      <c r="P4652" s="29"/>
      <c r="Q4652" s="29"/>
      <c r="R4652" s="29"/>
      <c r="S4652" s="29"/>
      <c r="T4652" s="29"/>
      <c r="U4652" s="29"/>
      <c r="V4652" s="29"/>
      <c r="W4652" s="29"/>
      <c r="X4652" s="29"/>
      <c r="Y4652" s="29"/>
      <c r="Z4652" s="29"/>
      <c r="AA4652" s="29"/>
      <c r="AB4652" s="29"/>
      <c r="AC4652" s="29"/>
      <c r="AD4652" s="29"/>
      <c r="AE4652" s="29"/>
      <c r="AF4652" s="29"/>
      <c r="AG4652" s="29"/>
      <c r="AH4652" s="29"/>
      <c r="AI4652" s="29"/>
      <c r="AJ4652" s="29"/>
      <c r="AK4652" s="29"/>
      <c r="AL4652" s="29"/>
      <c r="AM4652" s="29"/>
    </row>
    <row r="4653" spans="2:39">
      <c r="B4653" s="1"/>
      <c r="C4653" s="1"/>
      <c r="D4653" s="29"/>
      <c r="E4653" s="29"/>
      <c r="F4653" s="29"/>
      <c r="G4653" s="29"/>
      <c r="H4653" s="29"/>
      <c r="I4653" s="29"/>
      <c r="J4653" s="29"/>
      <c r="K4653" s="29"/>
      <c r="L4653" s="29"/>
      <c r="M4653" s="29"/>
      <c r="N4653" s="29"/>
      <c r="O4653" s="29"/>
      <c r="P4653" s="29"/>
      <c r="Q4653" s="29"/>
      <c r="R4653" s="29"/>
      <c r="S4653" s="29"/>
      <c r="T4653" s="29"/>
      <c r="U4653" s="29"/>
      <c r="V4653" s="29"/>
      <c r="W4653" s="29"/>
      <c r="X4653" s="29"/>
      <c r="Y4653" s="29"/>
      <c r="Z4653" s="29"/>
      <c r="AA4653" s="29"/>
      <c r="AB4653" s="29"/>
      <c r="AC4653" s="29"/>
      <c r="AD4653" s="29"/>
      <c r="AE4653" s="29"/>
      <c r="AF4653" s="29"/>
      <c r="AG4653" s="29"/>
      <c r="AH4653" s="29"/>
      <c r="AI4653" s="29"/>
      <c r="AJ4653" s="29"/>
      <c r="AK4653" s="29"/>
      <c r="AL4653" s="29"/>
      <c r="AM4653" s="29"/>
    </row>
    <row r="4654" spans="2:39">
      <c r="B4654" s="1"/>
      <c r="C4654" s="1"/>
      <c r="D4654" s="29"/>
      <c r="E4654" s="29"/>
      <c r="F4654" s="29"/>
      <c r="G4654" s="29"/>
      <c r="H4654" s="29"/>
      <c r="I4654" s="29"/>
      <c r="J4654" s="29"/>
      <c r="K4654" s="29"/>
      <c r="L4654" s="29"/>
      <c r="M4654" s="29"/>
      <c r="N4654" s="29"/>
      <c r="O4654" s="29"/>
      <c r="P4654" s="29"/>
      <c r="Q4654" s="29"/>
      <c r="R4654" s="29"/>
      <c r="S4654" s="29"/>
      <c r="T4654" s="29"/>
      <c r="U4654" s="29"/>
      <c r="V4654" s="29"/>
      <c r="W4654" s="29"/>
      <c r="X4654" s="29"/>
      <c r="Y4654" s="29"/>
      <c r="Z4654" s="29"/>
      <c r="AA4654" s="29"/>
      <c r="AB4654" s="29"/>
      <c r="AC4654" s="29"/>
      <c r="AD4654" s="29"/>
      <c r="AE4654" s="29"/>
      <c r="AF4654" s="29"/>
      <c r="AG4654" s="29"/>
      <c r="AH4654" s="29"/>
      <c r="AI4654" s="29"/>
      <c r="AJ4654" s="29"/>
      <c r="AK4654" s="29"/>
      <c r="AL4654" s="29"/>
      <c r="AM4654" s="29"/>
    </row>
    <row r="4655" spans="2:39">
      <c r="B4655" s="1"/>
      <c r="C4655" s="1"/>
      <c r="D4655" s="29"/>
      <c r="E4655" s="29"/>
      <c r="F4655" s="29"/>
      <c r="G4655" s="29"/>
      <c r="H4655" s="29"/>
      <c r="I4655" s="29"/>
      <c r="J4655" s="29"/>
      <c r="K4655" s="29"/>
      <c r="L4655" s="29"/>
      <c r="M4655" s="29"/>
      <c r="N4655" s="29"/>
      <c r="O4655" s="29"/>
      <c r="P4655" s="29"/>
      <c r="Q4655" s="29"/>
      <c r="R4655" s="29"/>
      <c r="S4655" s="29"/>
      <c r="T4655" s="29"/>
      <c r="U4655" s="29"/>
      <c r="V4655" s="29"/>
      <c r="W4655" s="29"/>
      <c r="X4655" s="29"/>
      <c r="Y4655" s="29"/>
      <c r="Z4655" s="29"/>
      <c r="AA4655" s="29"/>
      <c r="AB4655" s="29"/>
      <c r="AC4655" s="29"/>
      <c r="AD4655" s="29"/>
      <c r="AE4655" s="29"/>
      <c r="AF4655" s="29"/>
      <c r="AG4655" s="29"/>
      <c r="AH4655" s="29"/>
      <c r="AI4655" s="29"/>
      <c r="AJ4655" s="29"/>
      <c r="AK4655" s="29"/>
      <c r="AL4655" s="29"/>
      <c r="AM4655" s="29"/>
    </row>
    <row r="4656" spans="2:39">
      <c r="B4656" s="1"/>
      <c r="C4656" s="1"/>
      <c r="D4656" s="29"/>
      <c r="E4656" s="29"/>
      <c r="F4656" s="29"/>
      <c r="G4656" s="29"/>
      <c r="H4656" s="29"/>
      <c r="I4656" s="29"/>
      <c r="J4656" s="29"/>
      <c r="K4656" s="29"/>
      <c r="L4656" s="29"/>
      <c r="M4656" s="29"/>
      <c r="N4656" s="29"/>
      <c r="O4656" s="29"/>
      <c r="P4656" s="29"/>
      <c r="Q4656" s="29"/>
      <c r="R4656" s="29"/>
      <c r="S4656" s="29"/>
      <c r="T4656" s="29"/>
      <c r="U4656" s="29"/>
      <c r="V4656" s="29"/>
      <c r="W4656" s="29"/>
      <c r="X4656" s="29"/>
      <c r="Y4656" s="29"/>
      <c r="Z4656" s="29"/>
      <c r="AA4656" s="29"/>
      <c r="AB4656" s="29"/>
      <c r="AC4656" s="29"/>
      <c r="AD4656" s="29"/>
      <c r="AE4656" s="29"/>
      <c r="AF4656" s="29"/>
      <c r="AG4656" s="29"/>
      <c r="AH4656" s="29"/>
      <c r="AI4656" s="29"/>
      <c r="AJ4656" s="29"/>
      <c r="AK4656" s="29"/>
      <c r="AL4656" s="29"/>
      <c r="AM4656" s="29"/>
    </row>
    <row r="4657" spans="2:39">
      <c r="B4657" s="1"/>
      <c r="C4657" s="1"/>
      <c r="D4657" s="29"/>
      <c r="E4657" s="29"/>
      <c r="F4657" s="29"/>
      <c r="G4657" s="29"/>
      <c r="H4657" s="29"/>
      <c r="I4657" s="29"/>
      <c r="J4657" s="29"/>
      <c r="K4657" s="29"/>
      <c r="L4657" s="29"/>
      <c r="M4657" s="29"/>
      <c r="N4657" s="29"/>
      <c r="O4657" s="29"/>
      <c r="P4657" s="29"/>
      <c r="Q4657" s="29"/>
      <c r="R4657" s="29"/>
      <c r="S4657" s="29"/>
      <c r="T4657" s="29"/>
      <c r="U4657" s="29"/>
      <c r="V4657" s="29"/>
      <c r="W4657" s="29"/>
      <c r="X4657" s="29"/>
      <c r="Y4657" s="29"/>
      <c r="Z4657" s="29"/>
      <c r="AA4657" s="29"/>
      <c r="AB4657" s="29"/>
      <c r="AC4657" s="29"/>
      <c r="AD4657" s="29"/>
      <c r="AE4657" s="29"/>
      <c r="AF4657" s="29"/>
      <c r="AG4657" s="29"/>
      <c r="AH4657" s="29"/>
      <c r="AI4657" s="29"/>
      <c r="AJ4657" s="29"/>
      <c r="AK4657" s="29"/>
      <c r="AL4657" s="29"/>
      <c r="AM4657" s="29"/>
    </row>
    <row r="4658" spans="2:39">
      <c r="B4658" s="1"/>
      <c r="C4658" s="1"/>
      <c r="D4658" s="29"/>
      <c r="E4658" s="29"/>
      <c r="F4658" s="29"/>
      <c r="G4658" s="29"/>
      <c r="H4658" s="29"/>
      <c r="I4658" s="29"/>
      <c r="J4658" s="29"/>
      <c r="K4658" s="29"/>
      <c r="L4658" s="29"/>
      <c r="M4658" s="29"/>
      <c r="N4658" s="29"/>
      <c r="O4658" s="29"/>
      <c r="P4658" s="29"/>
      <c r="Q4658" s="29"/>
      <c r="R4658" s="29"/>
      <c r="S4658" s="29"/>
      <c r="T4658" s="29"/>
      <c r="U4658" s="29"/>
      <c r="V4658" s="29"/>
      <c r="W4658" s="29"/>
      <c r="X4658" s="29"/>
      <c r="Y4658" s="29"/>
      <c r="Z4658" s="29"/>
      <c r="AA4658" s="29"/>
      <c r="AB4658" s="29"/>
      <c r="AC4658" s="29"/>
      <c r="AD4658" s="29"/>
      <c r="AE4658" s="29"/>
      <c r="AF4658" s="29"/>
      <c r="AG4658" s="29"/>
      <c r="AH4658" s="29"/>
      <c r="AI4658" s="29"/>
      <c r="AJ4658" s="29"/>
      <c r="AK4658" s="29"/>
      <c r="AL4658" s="29"/>
      <c r="AM4658" s="29"/>
    </row>
    <row r="4659" spans="2:39">
      <c r="B4659" s="1"/>
      <c r="C4659" s="1"/>
      <c r="D4659" s="29"/>
      <c r="E4659" s="29"/>
      <c r="F4659" s="29"/>
      <c r="G4659" s="29"/>
      <c r="H4659" s="29"/>
      <c r="I4659" s="29"/>
      <c r="J4659" s="29"/>
      <c r="K4659" s="29"/>
      <c r="L4659" s="29"/>
      <c r="M4659" s="29"/>
      <c r="N4659" s="29"/>
      <c r="O4659" s="29"/>
      <c r="P4659" s="29"/>
      <c r="Q4659" s="29"/>
      <c r="R4659" s="29"/>
      <c r="S4659" s="29"/>
      <c r="T4659" s="29"/>
      <c r="U4659" s="29"/>
      <c r="V4659" s="29"/>
      <c r="W4659" s="29"/>
      <c r="X4659" s="29"/>
      <c r="Y4659" s="29"/>
      <c r="Z4659" s="29"/>
      <c r="AA4659" s="29"/>
      <c r="AB4659" s="29"/>
      <c r="AC4659" s="29"/>
      <c r="AD4659" s="29"/>
      <c r="AE4659" s="29"/>
      <c r="AF4659" s="29"/>
      <c r="AG4659" s="29"/>
      <c r="AH4659" s="29"/>
      <c r="AI4659" s="29"/>
      <c r="AJ4659" s="29"/>
      <c r="AK4659" s="29"/>
      <c r="AL4659" s="29"/>
      <c r="AM4659" s="29"/>
    </row>
    <row r="4660" spans="2:39">
      <c r="B4660" s="1"/>
      <c r="C4660" s="1"/>
      <c r="D4660" s="29"/>
      <c r="E4660" s="29"/>
      <c r="F4660" s="29"/>
      <c r="G4660" s="29"/>
      <c r="H4660" s="29"/>
      <c r="I4660" s="29"/>
      <c r="J4660" s="29"/>
      <c r="K4660" s="29"/>
      <c r="L4660" s="29"/>
      <c r="M4660" s="29"/>
      <c r="N4660" s="29"/>
      <c r="O4660" s="29"/>
      <c r="P4660" s="29"/>
      <c r="Q4660" s="29"/>
      <c r="R4660" s="29"/>
      <c r="S4660" s="29"/>
      <c r="T4660" s="29"/>
      <c r="U4660" s="29"/>
      <c r="V4660" s="29"/>
      <c r="W4660" s="29"/>
      <c r="X4660" s="29"/>
      <c r="Y4660" s="29"/>
      <c r="Z4660" s="29"/>
      <c r="AA4660" s="29"/>
      <c r="AB4660" s="29"/>
      <c r="AC4660" s="29"/>
      <c r="AD4660" s="29"/>
      <c r="AE4660" s="29"/>
      <c r="AF4660" s="29"/>
      <c r="AG4660" s="29"/>
      <c r="AH4660" s="29"/>
      <c r="AI4660" s="29"/>
      <c r="AJ4660" s="29"/>
      <c r="AK4660" s="29"/>
      <c r="AL4660" s="29"/>
      <c r="AM4660" s="29"/>
    </row>
    <row r="4661" spans="2:39">
      <c r="B4661" s="1"/>
      <c r="C4661" s="1"/>
      <c r="D4661" s="29"/>
      <c r="E4661" s="29"/>
      <c r="F4661" s="29"/>
      <c r="G4661" s="29"/>
      <c r="H4661" s="29"/>
      <c r="I4661" s="29"/>
      <c r="J4661" s="29"/>
      <c r="K4661" s="29"/>
      <c r="L4661" s="29"/>
      <c r="M4661" s="29"/>
      <c r="N4661" s="29"/>
      <c r="O4661" s="29"/>
      <c r="P4661" s="29"/>
      <c r="Q4661" s="29"/>
      <c r="R4661" s="29"/>
      <c r="S4661" s="29"/>
      <c r="T4661" s="29"/>
      <c r="U4661" s="29"/>
      <c r="V4661" s="29"/>
      <c r="W4661" s="29"/>
      <c r="X4661" s="29"/>
      <c r="Y4661" s="29"/>
      <c r="Z4661" s="29"/>
      <c r="AA4661" s="29"/>
      <c r="AB4661" s="29"/>
      <c r="AC4661" s="29"/>
      <c r="AD4661" s="29"/>
      <c r="AE4661" s="29"/>
      <c r="AF4661" s="29"/>
      <c r="AG4661" s="29"/>
      <c r="AH4661" s="29"/>
      <c r="AI4661" s="29"/>
      <c r="AJ4661" s="29"/>
      <c r="AK4661" s="29"/>
      <c r="AL4661" s="29"/>
      <c r="AM4661" s="29"/>
    </row>
    <row r="4662" spans="2:39">
      <c r="B4662" s="1"/>
      <c r="C4662" s="1"/>
      <c r="D4662" s="29"/>
      <c r="E4662" s="29"/>
      <c r="F4662" s="29"/>
      <c r="G4662" s="29"/>
      <c r="H4662" s="29"/>
      <c r="I4662" s="29"/>
      <c r="J4662" s="29"/>
      <c r="K4662" s="29"/>
      <c r="L4662" s="29"/>
      <c r="M4662" s="29"/>
      <c r="N4662" s="29"/>
      <c r="O4662" s="29"/>
      <c r="P4662" s="29"/>
      <c r="Q4662" s="29"/>
      <c r="R4662" s="29"/>
      <c r="S4662" s="29"/>
      <c r="T4662" s="29"/>
      <c r="U4662" s="29"/>
      <c r="V4662" s="29"/>
      <c r="W4662" s="29"/>
      <c r="X4662" s="29"/>
      <c r="Y4662" s="29"/>
      <c r="Z4662" s="29"/>
      <c r="AA4662" s="29"/>
      <c r="AB4662" s="29"/>
      <c r="AC4662" s="29"/>
      <c r="AD4662" s="29"/>
      <c r="AE4662" s="29"/>
      <c r="AF4662" s="29"/>
      <c r="AG4662" s="29"/>
      <c r="AH4662" s="29"/>
      <c r="AI4662" s="29"/>
      <c r="AJ4662" s="29"/>
      <c r="AK4662" s="29"/>
      <c r="AL4662" s="29"/>
      <c r="AM4662" s="29"/>
    </row>
    <row r="4663" spans="2:39">
      <c r="B4663" s="1"/>
      <c r="C4663" s="1"/>
      <c r="D4663" s="29"/>
      <c r="E4663" s="29"/>
      <c r="F4663" s="29"/>
      <c r="G4663" s="29"/>
      <c r="H4663" s="29"/>
      <c r="I4663" s="29"/>
      <c r="J4663" s="29"/>
      <c r="K4663" s="29"/>
      <c r="L4663" s="29"/>
      <c r="M4663" s="29"/>
      <c r="N4663" s="29"/>
      <c r="O4663" s="29"/>
      <c r="P4663" s="29"/>
      <c r="Q4663" s="29"/>
      <c r="R4663" s="29"/>
      <c r="S4663" s="29"/>
      <c r="T4663" s="29"/>
      <c r="U4663" s="29"/>
      <c r="V4663" s="29"/>
      <c r="W4663" s="29"/>
      <c r="X4663" s="29"/>
      <c r="Y4663" s="29"/>
      <c r="Z4663" s="29"/>
      <c r="AA4663" s="29"/>
      <c r="AB4663" s="29"/>
      <c r="AC4663" s="29"/>
      <c r="AD4663" s="29"/>
      <c r="AE4663" s="29"/>
      <c r="AF4663" s="29"/>
      <c r="AG4663" s="29"/>
      <c r="AH4663" s="29"/>
      <c r="AI4663" s="29"/>
      <c r="AJ4663" s="29"/>
      <c r="AK4663" s="29"/>
      <c r="AL4663" s="29"/>
      <c r="AM4663" s="29"/>
    </row>
    <row r="4664" spans="2:39">
      <c r="B4664" s="1"/>
      <c r="C4664" s="1"/>
      <c r="D4664" s="29"/>
      <c r="E4664" s="29"/>
      <c r="F4664" s="29"/>
      <c r="G4664" s="29"/>
      <c r="H4664" s="29"/>
      <c r="I4664" s="29"/>
      <c r="J4664" s="29"/>
      <c r="K4664" s="29"/>
      <c r="L4664" s="29"/>
      <c r="M4664" s="29"/>
      <c r="N4664" s="29"/>
      <c r="O4664" s="29"/>
      <c r="P4664" s="29"/>
      <c r="Q4664" s="29"/>
      <c r="R4664" s="29"/>
      <c r="S4664" s="29"/>
      <c r="T4664" s="29"/>
      <c r="U4664" s="29"/>
      <c r="V4664" s="29"/>
      <c r="W4664" s="29"/>
      <c r="X4664" s="29"/>
      <c r="Y4664" s="29"/>
      <c r="Z4664" s="29"/>
      <c r="AA4664" s="29"/>
      <c r="AB4664" s="29"/>
      <c r="AC4664" s="29"/>
      <c r="AD4664" s="29"/>
      <c r="AE4664" s="29"/>
      <c r="AF4664" s="29"/>
      <c r="AG4664" s="29"/>
      <c r="AH4664" s="29"/>
      <c r="AI4664" s="29"/>
      <c r="AJ4664" s="29"/>
      <c r="AK4664" s="29"/>
      <c r="AL4664" s="29"/>
      <c r="AM4664" s="29"/>
    </row>
    <row r="4665" spans="2:39">
      <c r="B4665" s="1"/>
      <c r="C4665" s="1"/>
      <c r="D4665" s="29"/>
      <c r="E4665" s="29"/>
      <c r="F4665" s="29"/>
      <c r="G4665" s="29"/>
      <c r="H4665" s="29"/>
      <c r="I4665" s="29"/>
      <c r="J4665" s="29"/>
      <c r="K4665" s="29"/>
      <c r="L4665" s="29"/>
      <c r="M4665" s="29"/>
      <c r="N4665" s="29"/>
      <c r="O4665" s="29"/>
      <c r="P4665" s="29"/>
      <c r="Q4665" s="29"/>
      <c r="R4665" s="29"/>
      <c r="S4665" s="29"/>
      <c r="T4665" s="29"/>
      <c r="U4665" s="29"/>
      <c r="V4665" s="29"/>
      <c r="W4665" s="29"/>
      <c r="X4665" s="29"/>
      <c r="Y4665" s="29"/>
      <c r="Z4665" s="29"/>
      <c r="AA4665" s="29"/>
      <c r="AB4665" s="29"/>
      <c r="AC4665" s="29"/>
      <c r="AD4665" s="29"/>
      <c r="AE4665" s="29"/>
      <c r="AF4665" s="29"/>
      <c r="AG4665" s="29"/>
      <c r="AH4665" s="29"/>
      <c r="AI4665" s="29"/>
      <c r="AJ4665" s="29"/>
      <c r="AK4665" s="29"/>
      <c r="AL4665" s="29"/>
      <c r="AM4665" s="29"/>
    </row>
    <row r="4666" spans="2:39">
      <c r="B4666" s="1"/>
      <c r="C4666" s="1"/>
      <c r="D4666" s="29"/>
      <c r="E4666" s="29"/>
      <c r="F4666" s="29"/>
      <c r="G4666" s="29"/>
      <c r="H4666" s="29"/>
      <c r="I4666" s="29"/>
      <c r="J4666" s="29"/>
      <c r="K4666" s="29"/>
      <c r="L4666" s="29"/>
      <c r="M4666" s="29"/>
      <c r="N4666" s="29"/>
      <c r="O4666" s="29"/>
      <c r="P4666" s="29"/>
      <c r="Q4666" s="29"/>
      <c r="R4666" s="29"/>
      <c r="S4666" s="29"/>
      <c r="T4666" s="29"/>
      <c r="U4666" s="29"/>
      <c r="V4666" s="29"/>
      <c r="W4666" s="29"/>
      <c r="X4666" s="29"/>
      <c r="Y4666" s="29"/>
      <c r="Z4666" s="29"/>
      <c r="AA4666" s="29"/>
      <c r="AB4666" s="29"/>
      <c r="AC4666" s="29"/>
      <c r="AD4666" s="29"/>
      <c r="AE4666" s="29"/>
      <c r="AF4666" s="29"/>
      <c r="AG4666" s="29"/>
      <c r="AH4666" s="29"/>
      <c r="AI4666" s="29"/>
      <c r="AJ4666" s="29"/>
      <c r="AK4666" s="29"/>
      <c r="AL4666" s="29"/>
      <c r="AM4666" s="29"/>
    </row>
    <row r="4667" spans="2:39">
      <c r="B4667" s="1"/>
      <c r="C4667" s="1"/>
      <c r="D4667" s="29"/>
      <c r="E4667" s="29"/>
      <c r="F4667" s="29"/>
      <c r="G4667" s="29"/>
      <c r="H4667" s="29"/>
      <c r="I4667" s="29"/>
      <c r="J4667" s="29"/>
      <c r="K4667" s="29"/>
      <c r="L4667" s="29"/>
      <c r="M4667" s="29"/>
      <c r="N4667" s="29"/>
      <c r="O4667" s="29"/>
      <c r="P4667" s="29"/>
      <c r="Q4667" s="29"/>
      <c r="R4667" s="29"/>
      <c r="S4667" s="29"/>
      <c r="T4667" s="29"/>
      <c r="U4667" s="29"/>
      <c r="V4667" s="29"/>
      <c r="W4667" s="29"/>
      <c r="X4667" s="29"/>
      <c r="Y4667" s="29"/>
      <c r="Z4667" s="29"/>
      <c r="AA4667" s="29"/>
      <c r="AB4667" s="29"/>
      <c r="AC4667" s="29"/>
      <c r="AD4667" s="29"/>
      <c r="AE4667" s="29"/>
      <c r="AF4667" s="29"/>
      <c r="AG4667" s="29"/>
      <c r="AH4667" s="29"/>
      <c r="AI4667" s="29"/>
      <c r="AJ4667" s="29"/>
      <c r="AK4667" s="29"/>
      <c r="AL4667" s="29"/>
      <c r="AM4667" s="29"/>
    </row>
    <row r="4668" spans="2:39">
      <c r="B4668" s="1"/>
      <c r="C4668" s="1"/>
      <c r="D4668" s="29"/>
      <c r="E4668" s="29"/>
      <c r="F4668" s="29"/>
      <c r="G4668" s="29"/>
      <c r="H4668" s="29"/>
      <c r="I4668" s="29"/>
      <c r="J4668" s="29"/>
      <c r="K4668" s="29"/>
      <c r="L4668" s="29"/>
      <c r="M4668" s="29"/>
      <c r="N4668" s="29"/>
      <c r="O4668" s="29"/>
      <c r="P4668" s="29"/>
      <c r="Q4668" s="29"/>
      <c r="R4668" s="29"/>
      <c r="S4668" s="29"/>
      <c r="T4668" s="29"/>
      <c r="U4668" s="29"/>
      <c r="V4668" s="29"/>
      <c r="W4668" s="29"/>
      <c r="X4668" s="29"/>
      <c r="Y4668" s="29"/>
      <c r="Z4668" s="29"/>
      <c r="AA4668" s="29"/>
      <c r="AB4668" s="29"/>
      <c r="AC4668" s="29"/>
      <c r="AD4668" s="29"/>
      <c r="AE4668" s="29"/>
      <c r="AF4668" s="29"/>
      <c r="AG4668" s="29"/>
      <c r="AH4668" s="29"/>
      <c r="AI4668" s="29"/>
      <c r="AJ4668" s="29"/>
      <c r="AK4668" s="29"/>
      <c r="AL4668" s="29"/>
      <c r="AM4668" s="29"/>
    </row>
    <row r="4669" spans="2:39">
      <c r="B4669" s="1"/>
      <c r="C4669" s="1"/>
      <c r="D4669" s="29"/>
      <c r="E4669" s="29"/>
      <c r="F4669" s="29"/>
      <c r="G4669" s="29"/>
      <c r="H4669" s="29"/>
      <c r="I4669" s="29"/>
      <c r="J4669" s="29"/>
      <c r="K4669" s="29"/>
      <c r="L4669" s="29"/>
      <c r="M4669" s="29"/>
      <c r="N4669" s="29"/>
      <c r="O4669" s="29"/>
      <c r="P4669" s="29"/>
      <c r="Q4669" s="29"/>
      <c r="R4669" s="29"/>
      <c r="S4669" s="29"/>
      <c r="T4669" s="29"/>
      <c r="U4669" s="29"/>
      <c r="V4669" s="29"/>
      <c r="W4669" s="29"/>
      <c r="X4669" s="29"/>
      <c r="Y4669" s="29"/>
      <c r="Z4669" s="29"/>
      <c r="AA4669" s="29"/>
      <c r="AB4669" s="29"/>
      <c r="AC4669" s="29"/>
      <c r="AD4669" s="29"/>
      <c r="AE4669" s="29"/>
      <c r="AF4669" s="29"/>
      <c r="AG4669" s="29"/>
      <c r="AH4669" s="29"/>
      <c r="AI4669" s="29"/>
      <c r="AJ4669" s="29"/>
      <c r="AK4669" s="29"/>
      <c r="AL4669" s="29"/>
      <c r="AM4669" s="29"/>
    </row>
    <row r="4670" spans="2:39">
      <c r="B4670" s="1"/>
      <c r="C4670" s="1"/>
      <c r="D4670" s="29"/>
      <c r="E4670" s="29"/>
      <c r="F4670" s="29"/>
      <c r="G4670" s="29"/>
      <c r="H4670" s="29"/>
      <c r="I4670" s="29"/>
      <c r="J4670" s="29"/>
      <c r="K4670" s="29"/>
      <c r="L4670" s="29"/>
      <c r="M4670" s="29"/>
      <c r="N4670" s="29"/>
      <c r="O4670" s="29"/>
      <c r="P4670" s="29"/>
      <c r="Q4670" s="29"/>
      <c r="R4670" s="29"/>
      <c r="S4670" s="29"/>
      <c r="T4670" s="29"/>
      <c r="U4670" s="29"/>
      <c r="V4670" s="29"/>
      <c r="W4670" s="29"/>
      <c r="X4670" s="29"/>
      <c r="Y4670" s="29"/>
      <c r="Z4670" s="29"/>
      <c r="AA4670" s="29"/>
      <c r="AB4670" s="29"/>
      <c r="AC4670" s="29"/>
      <c r="AD4670" s="29"/>
      <c r="AE4670" s="29"/>
      <c r="AF4670" s="29"/>
      <c r="AG4670" s="29"/>
      <c r="AH4670" s="29"/>
      <c r="AI4670" s="29"/>
      <c r="AJ4670" s="29"/>
      <c r="AK4670" s="29"/>
      <c r="AL4670" s="29"/>
      <c r="AM4670" s="29"/>
    </row>
    <row r="4671" spans="2:39">
      <c r="B4671" s="1"/>
      <c r="C4671" s="1"/>
      <c r="D4671" s="29"/>
      <c r="E4671" s="29"/>
      <c r="F4671" s="29"/>
      <c r="G4671" s="29"/>
      <c r="H4671" s="29"/>
      <c r="I4671" s="29"/>
      <c r="J4671" s="29"/>
      <c r="K4671" s="29"/>
      <c r="L4671" s="29"/>
      <c r="M4671" s="29"/>
      <c r="N4671" s="29"/>
      <c r="O4671" s="29"/>
      <c r="P4671" s="29"/>
      <c r="Q4671" s="29"/>
      <c r="R4671" s="29"/>
      <c r="S4671" s="29"/>
      <c r="T4671" s="29"/>
      <c r="U4671" s="29"/>
      <c r="V4671" s="29"/>
      <c r="W4671" s="29"/>
      <c r="X4671" s="29"/>
      <c r="Y4671" s="29"/>
      <c r="Z4671" s="29"/>
      <c r="AA4671" s="29"/>
      <c r="AB4671" s="29"/>
      <c r="AC4671" s="29"/>
      <c r="AD4671" s="29"/>
      <c r="AE4671" s="29"/>
      <c r="AF4671" s="29"/>
      <c r="AG4671" s="29"/>
      <c r="AH4671" s="29"/>
      <c r="AI4671" s="29"/>
      <c r="AJ4671" s="29"/>
      <c r="AK4671" s="29"/>
      <c r="AL4671" s="29"/>
      <c r="AM4671" s="29"/>
    </row>
    <row r="4672" spans="2:39">
      <c r="B4672" s="1"/>
      <c r="C4672" s="1"/>
      <c r="D4672" s="29"/>
      <c r="E4672" s="29"/>
      <c r="F4672" s="29"/>
      <c r="G4672" s="29"/>
      <c r="H4672" s="29"/>
      <c r="I4672" s="29"/>
      <c r="J4672" s="29"/>
      <c r="K4672" s="29"/>
      <c r="L4672" s="29"/>
      <c r="M4672" s="29"/>
      <c r="N4672" s="29"/>
      <c r="O4672" s="29"/>
      <c r="P4672" s="29"/>
      <c r="Q4672" s="29"/>
      <c r="R4672" s="29"/>
      <c r="S4672" s="29"/>
      <c r="T4672" s="29"/>
      <c r="U4672" s="29"/>
      <c r="V4672" s="29"/>
      <c r="W4672" s="29"/>
      <c r="X4672" s="29"/>
      <c r="Y4672" s="29"/>
      <c r="Z4672" s="29"/>
      <c r="AA4672" s="29"/>
      <c r="AB4672" s="29"/>
      <c r="AC4672" s="29"/>
      <c r="AD4672" s="29"/>
      <c r="AE4672" s="29"/>
      <c r="AF4672" s="29"/>
      <c r="AG4672" s="29"/>
      <c r="AH4672" s="29"/>
      <c r="AI4672" s="29"/>
      <c r="AJ4672" s="29"/>
      <c r="AK4672" s="29"/>
      <c r="AL4672" s="29"/>
      <c r="AM4672" s="29"/>
    </row>
    <row r="4673" spans="2:39">
      <c r="B4673" s="1"/>
      <c r="C4673" s="1"/>
      <c r="D4673" s="29"/>
      <c r="E4673" s="29"/>
      <c r="F4673" s="29"/>
      <c r="G4673" s="29"/>
      <c r="H4673" s="29"/>
      <c r="I4673" s="29"/>
      <c r="J4673" s="29"/>
      <c r="K4673" s="29"/>
      <c r="L4673" s="29"/>
      <c r="M4673" s="29"/>
      <c r="N4673" s="29"/>
      <c r="O4673" s="29"/>
      <c r="P4673" s="29"/>
      <c r="Q4673" s="29"/>
      <c r="R4673" s="29"/>
      <c r="S4673" s="29"/>
      <c r="T4673" s="29"/>
      <c r="U4673" s="29"/>
      <c r="V4673" s="29"/>
      <c r="W4673" s="29"/>
      <c r="X4673" s="29"/>
      <c r="Y4673" s="29"/>
      <c r="Z4673" s="29"/>
      <c r="AA4673" s="29"/>
      <c r="AB4673" s="29"/>
      <c r="AC4673" s="29"/>
      <c r="AD4673" s="29"/>
      <c r="AE4673" s="29"/>
      <c r="AF4673" s="29"/>
      <c r="AG4673" s="29"/>
      <c r="AH4673" s="29"/>
      <c r="AI4673" s="29"/>
      <c r="AJ4673" s="29"/>
      <c r="AK4673" s="29"/>
      <c r="AL4673" s="29"/>
      <c r="AM4673" s="29"/>
    </row>
    <row r="4674" spans="2:39">
      <c r="B4674" s="1"/>
      <c r="C4674" s="1"/>
      <c r="D4674" s="29"/>
      <c r="E4674" s="29"/>
      <c r="F4674" s="29"/>
      <c r="G4674" s="29"/>
      <c r="H4674" s="29"/>
      <c r="I4674" s="29"/>
      <c r="J4674" s="29"/>
      <c r="K4674" s="29"/>
      <c r="L4674" s="29"/>
      <c r="M4674" s="29"/>
      <c r="N4674" s="29"/>
      <c r="O4674" s="29"/>
      <c r="P4674" s="29"/>
      <c r="Q4674" s="29"/>
      <c r="R4674" s="29"/>
      <c r="S4674" s="29"/>
      <c r="T4674" s="29"/>
      <c r="U4674" s="29"/>
      <c r="V4674" s="29"/>
      <c r="W4674" s="29"/>
      <c r="X4674" s="29"/>
      <c r="Y4674" s="29"/>
      <c r="Z4674" s="29"/>
      <c r="AA4674" s="29"/>
      <c r="AB4674" s="29"/>
      <c r="AC4674" s="29"/>
      <c r="AD4674" s="29"/>
      <c r="AE4674" s="29"/>
      <c r="AF4674" s="29"/>
      <c r="AG4674" s="29"/>
      <c r="AH4674" s="29"/>
      <c r="AI4674" s="29"/>
      <c r="AJ4674" s="29"/>
      <c r="AK4674" s="29"/>
      <c r="AL4674" s="29"/>
      <c r="AM4674" s="29"/>
    </row>
    <row r="4675" spans="2:39">
      <c r="B4675" s="1"/>
      <c r="C4675" s="1"/>
      <c r="D4675" s="29"/>
      <c r="E4675" s="29"/>
      <c r="F4675" s="29"/>
      <c r="G4675" s="29"/>
      <c r="H4675" s="29"/>
      <c r="I4675" s="29"/>
      <c r="J4675" s="29"/>
      <c r="K4675" s="29"/>
      <c r="L4675" s="29"/>
      <c r="M4675" s="29"/>
      <c r="N4675" s="29"/>
      <c r="O4675" s="29"/>
      <c r="P4675" s="29"/>
      <c r="Q4675" s="29"/>
      <c r="R4675" s="29"/>
      <c r="S4675" s="29"/>
      <c r="T4675" s="29"/>
      <c r="U4675" s="29"/>
      <c r="V4675" s="29"/>
      <c r="W4675" s="29"/>
      <c r="X4675" s="29"/>
      <c r="Y4675" s="29"/>
      <c r="Z4675" s="29"/>
      <c r="AA4675" s="29"/>
      <c r="AB4675" s="29"/>
      <c r="AC4675" s="29"/>
      <c r="AD4675" s="29"/>
      <c r="AE4675" s="29"/>
      <c r="AF4675" s="29"/>
      <c r="AG4675" s="29"/>
      <c r="AH4675" s="29"/>
      <c r="AI4675" s="29"/>
      <c r="AJ4675" s="29"/>
      <c r="AK4675" s="29"/>
      <c r="AL4675" s="29"/>
      <c r="AM4675" s="29"/>
    </row>
    <row r="4676" spans="2:39">
      <c r="B4676" s="1"/>
      <c r="C4676" s="1"/>
      <c r="D4676" s="29"/>
      <c r="E4676" s="29"/>
      <c r="F4676" s="29"/>
      <c r="G4676" s="29"/>
      <c r="H4676" s="29"/>
      <c r="I4676" s="29"/>
      <c r="J4676" s="29"/>
      <c r="K4676" s="29"/>
      <c r="L4676" s="29"/>
      <c r="M4676" s="29"/>
      <c r="N4676" s="29"/>
      <c r="O4676" s="29"/>
      <c r="P4676" s="29"/>
      <c r="Q4676" s="29"/>
      <c r="R4676" s="29"/>
      <c r="S4676" s="29"/>
      <c r="T4676" s="29"/>
      <c r="U4676" s="29"/>
      <c r="V4676" s="29"/>
      <c r="W4676" s="29"/>
      <c r="X4676" s="29"/>
      <c r="Y4676" s="29"/>
      <c r="Z4676" s="29"/>
      <c r="AA4676" s="29"/>
      <c r="AB4676" s="29"/>
      <c r="AC4676" s="29"/>
      <c r="AD4676" s="29"/>
      <c r="AE4676" s="29"/>
      <c r="AF4676" s="29"/>
      <c r="AG4676" s="29"/>
      <c r="AH4676" s="29"/>
      <c r="AI4676" s="29"/>
      <c r="AJ4676" s="29"/>
      <c r="AK4676" s="29"/>
      <c r="AL4676" s="29"/>
      <c r="AM4676" s="29"/>
    </row>
    <row r="4677" spans="2:39">
      <c r="B4677" s="1"/>
      <c r="C4677" s="1"/>
      <c r="D4677" s="29"/>
      <c r="E4677" s="29"/>
      <c r="F4677" s="29"/>
      <c r="G4677" s="29"/>
      <c r="H4677" s="29"/>
      <c r="I4677" s="29"/>
      <c r="J4677" s="29"/>
      <c r="K4677" s="29"/>
      <c r="L4677" s="29"/>
      <c r="M4677" s="29"/>
      <c r="N4677" s="29"/>
      <c r="O4677" s="29"/>
      <c r="P4677" s="29"/>
      <c r="Q4677" s="29"/>
      <c r="R4677" s="29"/>
      <c r="S4677" s="29"/>
      <c r="T4677" s="29"/>
      <c r="U4677" s="29"/>
      <c r="V4677" s="29"/>
      <c r="W4677" s="29"/>
      <c r="X4677" s="29"/>
      <c r="Y4677" s="29"/>
      <c r="Z4677" s="29"/>
      <c r="AA4677" s="29"/>
      <c r="AB4677" s="29"/>
      <c r="AC4677" s="29"/>
      <c r="AD4677" s="29"/>
      <c r="AE4677" s="29"/>
      <c r="AF4677" s="29"/>
      <c r="AG4677" s="29"/>
      <c r="AH4677" s="29"/>
      <c r="AI4677" s="29"/>
      <c r="AJ4677" s="29"/>
      <c r="AK4677" s="29"/>
      <c r="AL4677" s="29"/>
      <c r="AM4677" s="29"/>
    </row>
    <row r="4678" spans="2:39">
      <c r="B4678" s="1"/>
      <c r="C4678" s="1"/>
      <c r="D4678" s="29"/>
      <c r="E4678" s="29"/>
      <c r="F4678" s="29"/>
      <c r="G4678" s="29"/>
      <c r="H4678" s="29"/>
      <c r="I4678" s="29"/>
      <c r="J4678" s="29"/>
      <c r="K4678" s="29"/>
      <c r="L4678" s="29"/>
      <c r="M4678" s="29"/>
      <c r="N4678" s="29"/>
      <c r="O4678" s="29"/>
      <c r="P4678" s="29"/>
      <c r="Q4678" s="29"/>
      <c r="R4678" s="29"/>
      <c r="S4678" s="29"/>
      <c r="T4678" s="29"/>
      <c r="U4678" s="29"/>
      <c r="V4678" s="29"/>
      <c r="W4678" s="29"/>
      <c r="X4678" s="29"/>
      <c r="Y4678" s="29"/>
      <c r="Z4678" s="29"/>
      <c r="AA4678" s="29"/>
      <c r="AB4678" s="29"/>
      <c r="AC4678" s="29"/>
      <c r="AD4678" s="29"/>
      <c r="AE4678" s="29"/>
      <c r="AF4678" s="29"/>
      <c r="AG4678" s="29"/>
      <c r="AH4678" s="29"/>
      <c r="AI4678" s="29"/>
      <c r="AJ4678" s="29"/>
      <c r="AK4678" s="29"/>
      <c r="AL4678" s="29"/>
      <c r="AM4678" s="29"/>
    </row>
    <row r="4679" spans="2:39">
      <c r="B4679" s="1"/>
      <c r="C4679" s="1"/>
      <c r="D4679" s="29"/>
      <c r="E4679" s="29"/>
      <c r="F4679" s="29"/>
      <c r="G4679" s="29"/>
      <c r="H4679" s="29"/>
      <c r="I4679" s="29"/>
      <c r="J4679" s="29"/>
      <c r="K4679" s="29"/>
      <c r="L4679" s="29"/>
      <c r="M4679" s="29"/>
      <c r="N4679" s="29"/>
      <c r="O4679" s="29"/>
      <c r="P4679" s="29"/>
      <c r="Q4679" s="29"/>
      <c r="R4679" s="29"/>
      <c r="S4679" s="29"/>
      <c r="T4679" s="29"/>
      <c r="U4679" s="29"/>
      <c r="V4679" s="29"/>
      <c r="W4679" s="29"/>
      <c r="X4679" s="29"/>
      <c r="Y4679" s="29"/>
      <c r="Z4679" s="29"/>
      <c r="AA4679" s="29"/>
      <c r="AB4679" s="29"/>
      <c r="AC4679" s="29"/>
      <c r="AD4679" s="29"/>
      <c r="AE4679" s="29"/>
      <c r="AF4679" s="29"/>
      <c r="AG4679" s="29"/>
      <c r="AH4679" s="29"/>
      <c r="AI4679" s="29"/>
      <c r="AJ4679" s="29"/>
      <c r="AK4679" s="29"/>
      <c r="AL4679" s="29"/>
      <c r="AM4679" s="29"/>
    </row>
    <row r="4680" spans="2:39">
      <c r="B4680" s="1"/>
      <c r="C4680" s="1"/>
      <c r="D4680" s="29"/>
      <c r="E4680" s="29"/>
      <c r="F4680" s="29"/>
      <c r="G4680" s="29"/>
      <c r="H4680" s="29"/>
      <c r="I4680" s="29"/>
      <c r="J4680" s="29"/>
      <c r="K4680" s="29"/>
      <c r="L4680" s="29"/>
      <c r="M4680" s="29"/>
      <c r="N4680" s="29"/>
      <c r="O4680" s="29"/>
      <c r="P4680" s="29"/>
      <c r="Q4680" s="29"/>
      <c r="R4680" s="29"/>
      <c r="S4680" s="29"/>
      <c r="T4680" s="29"/>
      <c r="U4680" s="29"/>
      <c r="V4680" s="29"/>
      <c r="W4680" s="29"/>
      <c r="X4680" s="29"/>
      <c r="Y4680" s="29"/>
      <c r="Z4680" s="29"/>
      <c r="AA4680" s="29"/>
      <c r="AB4680" s="29"/>
      <c r="AC4680" s="29"/>
      <c r="AD4680" s="29"/>
      <c r="AE4680" s="29"/>
      <c r="AF4680" s="29"/>
      <c r="AG4680" s="29"/>
      <c r="AH4680" s="29"/>
      <c r="AI4680" s="29"/>
      <c r="AJ4680" s="29"/>
      <c r="AK4680" s="29"/>
      <c r="AL4680" s="29"/>
      <c r="AM4680" s="29"/>
    </row>
    <row r="4681" spans="2:39">
      <c r="B4681" s="1"/>
      <c r="C4681" s="1"/>
      <c r="D4681" s="29"/>
      <c r="E4681" s="29"/>
      <c r="F4681" s="29"/>
      <c r="G4681" s="29"/>
      <c r="H4681" s="29"/>
      <c r="I4681" s="29"/>
      <c r="J4681" s="29"/>
      <c r="K4681" s="29"/>
      <c r="L4681" s="29"/>
      <c r="M4681" s="29"/>
      <c r="N4681" s="29"/>
      <c r="O4681" s="29"/>
      <c r="P4681" s="29"/>
      <c r="Q4681" s="29"/>
      <c r="R4681" s="29"/>
      <c r="S4681" s="29"/>
      <c r="T4681" s="29"/>
      <c r="U4681" s="29"/>
      <c r="V4681" s="29"/>
      <c r="W4681" s="29"/>
      <c r="X4681" s="29"/>
      <c r="Y4681" s="29"/>
      <c r="Z4681" s="29"/>
      <c r="AA4681" s="29"/>
      <c r="AB4681" s="29"/>
      <c r="AC4681" s="29"/>
      <c r="AD4681" s="29"/>
      <c r="AE4681" s="29"/>
      <c r="AF4681" s="29"/>
      <c r="AG4681" s="29"/>
      <c r="AH4681" s="29"/>
      <c r="AI4681" s="29"/>
      <c r="AJ4681" s="29"/>
      <c r="AK4681" s="29"/>
      <c r="AL4681" s="29"/>
      <c r="AM4681" s="29"/>
    </row>
    <row r="4682" spans="2:39">
      <c r="B4682" s="1"/>
      <c r="C4682" s="1"/>
      <c r="D4682" s="29"/>
      <c r="E4682" s="29"/>
      <c r="F4682" s="29"/>
      <c r="G4682" s="29"/>
      <c r="H4682" s="29"/>
      <c r="I4682" s="29"/>
      <c r="J4682" s="29"/>
      <c r="K4682" s="29"/>
      <c r="L4682" s="29"/>
      <c r="M4682" s="29"/>
      <c r="N4682" s="29"/>
      <c r="O4682" s="29"/>
      <c r="P4682" s="29"/>
      <c r="Q4682" s="29"/>
      <c r="R4682" s="29"/>
      <c r="S4682" s="29"/>
      <c r="T4682" s="29"/>
      <c r="U4682" s="29"/>
      <c r="V4682" s="29"/>
      <c r="W4682" s="29"/>
      <c r="X4682" s="29"/>
      <c r="Y4682" s="29"/>
      <c r="Z4682" s="29"/>
      <c r="AA4682" s="29"/>
      <c r="AB4682" s="29"/>
      <c r="AC4682" s="29"/>
      <c r="AD4682" s="29"/>
      <c r="AE4682" s="29"/>
      <c r="AF4682" s="29"/>
      <c r="AG4682" s="29"/>
      <c r="AH4682" s="29"/>
      <c r="AI4682" s="29"/>
      <c r="AJ4682" s="29"/>
      <c r="AK4682" s="29"/>
      <c r="AL4682" s="29"/>
      <c r="AM4682" s="29"/>
    </row>
    <row r="4683" spans="2:39">
      <c r="B4683" s="1"/>
      <c r="C4683" s="1"/>
      <c r="D4683" s="29"/>
      <c r="E4683" s="29"/>
      <c r="F4683" s="29"/>
      <c r="G4683" s="29"/>
      <c r="H4683" s="29"/>
      <c r="I4683" s="29"/>
      <c r="J4683" s="29"/>
      <c r="K4683" s="29"/>
      <c r="L4683" s="29"/>
      <c r="M4683" s="29"/>
      <c r="N4683" s="29"/>
      <c r="O4683" s="29"/>
      <c r="P4683" s="29"/>
      <c r="Q4683" s="29"/>
      <c r="R4683" s="29"/>
      <c r="S4683" s="29"/>
      <c r="T4683" s="29"/>
      <c r="U4683" s="29"/>
      <c r="V4683" s="29"/>
      <c r="W4683" s="29"/>
      <c r="X4683" s="29"/>
      <c r="Y4683" s="29"/>
      <c r="Z4683" s="29"/>
      <c r="AA4683" s="29"/>
      <c r="AB4683" s="29"/>
      <c r="AC4683" s="29"/>
      <c r="AD4683" s="29"/>
      <c r="AE4683" s="29"/>
      <c r="AF4683" s="29"/>
      <c r="AG4683" s="29"/>
      <c r="AH4683" s="29"/>
      <c r="AI4683" s="29"/>
      <c r="AJ4683" s="29"/>
      <c r="AK4683" s="29"/>
      <c r="AL4683" s="29"/>
      <c r="AM4683" s="29"/>
    </row>
    <row r="4684" spans="2:39">
      <c r="B4684" s="1"/>
      <c r="C4684" s="1"/>
      <c r="D4684" s="29"/>
      <c r="E4684" s="29"/>
      <c r="F4684" s="29"/>
      <c r="G4684" s="29"/>
      <c r="H4684" s="29"/>
      <c r="I4684" s="29"/>
      <c r="J4684" s="29"/>
      <c r="K4684" s="29"/>
      <c r="L4684" s="29"/>
      <c r="M4684" s="29"/>
      <c r="N4684" s="29"/>
      <c r="O4684" s="29"/>
      <c r="P4684" s="29"/>
      <c r="Q4684" s="29"/>
      <c r="R4684" s="29"/>
      <c r="S4684" s="29"/>
      <c r="T4684" s="29"/>
      <c r="U4684" s="29"/>
      <c r="V4684" s="29"/>
      <c r="W4684" s="29"/>
      <c r="X4684" s="29"/>
      <c r="Y4684" s="29"/>
      <c r="Z4684" s="29"/>
      <c r="AA4684" s="29"/>
      <c r="AB4684" s="29"/>
      <c r="AC4684" s="29"/>
      <c r="AD4684" s="29"/>
      <c r="AE4684" s="29"/>
      <c r="AF4684" s="29"/>
      <c r="AG4684" s="29"/>
      <c r="AH4684" s="29"/>
      <c r="AI4684" s="29"/>
      <c r="AJ4684" s="29"/>
      <c r="AK4684" s="29"/>
      <c r="AL4684" s="29"/>
      <c r="AM4684" s="29"/>
    </row>
    <row r="4685" spans="2:39">
      <c r="B4685" s="1"/>
      <c r="C4685" s="1"/>
      <c r="D4685" s="29"/>
      <c r="E4685" s="29"/>
      <c r="F4685" s="29"/>
      <c r="G4685" s="29"/>
      <c r="H4685" s="29"/>
      <c r="I4685" s="29"/>
      <c r="J4685" s="29"/>
      <c r="K4685" s="29"/>
      <c r="L4685" s="29"/>
      <c r="M4685" s="29"/>
      <c r="N4685" s="29"/>
      <c r="O4685" s="29"/>
      <c r="P4685" s="29"/>
      <c r="Q4685" s="29"/>
      <c r="R4685" s="29"/>
      <c r="S4685" s="29"/>
      <c r="T4685" s="29"/>
      <c r="U4685" s="29"/>
      <c r="V4685" s="29"/>
      <c r="W4685" s="29"/>
      <c r="X4685" s="29"/>
      <c r="Y4685" s="29"/>
      <c r="Z4685" s="29"/>
      <c r="AA4685" s="29"/>
      <c r="AB4685" s="29"/>
      <c r="AC4685" s="29"/>
      <c r="AD4685" s="29"/>
      <c r="AE4685" s="29"/>
      <c r="AF4685" s="29"/>
      <c r="AG4685" s="29"/>
      <c r="AH4685" s="29"/>
      <c r="AI4685" s="29"/>
      <c r="AJ4685" s="29"/>
      <c r="AK4685" s="29"/>
      <c r="AL4685" s="29"/>
      <c r="AM4685" s="29"/>
    </row>
    <row r="4686" spans="2:39">
      <c r="B4686" s="1"/>
      <c r="C4686" s="1"/>
      <c r="D4686" s="29"/>
      <c r="E4686" s="29"/>
      <c r="F4686" s="29"/>
      <c r="G4686" s="29"/>
      <c r="H4686" s="29"/>
      <c r="I4686" s="29"/>
      <c r="J4686" s="29"/>
      <c r="K4686" s="29"/>
      <c r="L4686" s="29"/>
      <c r="M4686" s="29"/>
      <c r="N4686" s="29"/>
      <c r="O4686" s="29"/>
      <c r="P4686" s="29"/>
      <c r="Q4686" s="29"/>
      <c r="R4686" s="29"/>
      <c r="S4686" s="29"/>
      <c r="T4686" s="29"/>
      <c r="U4686" s="29"/>
      <c r="V4686" s="29"/>
      <c r="W4686" s="29"/>
      <c r="X4686" s="29"/>
      <c r="Y4686" s="29"/>
      <c r="Z4686" s="29"/>
      <c r="AA4686" s="29"/>
      <c r="AB4686" s="29"/>
      <c r="AC4686" s="29"/>
      <c r="AD4686" s="29"/>
      <c r="AE4686" s="29"/>
      <c r="AF4686" s="29"/>
      <c r="AG4686" s="29"/>
      <c r="AH4686" s="29"/>
      <c r="AI4686" s="29"/>
      <c r="AJ4686" s="29"/>
      <c r="AK4686" s="29"/>
      <c r="AL4686" s="29"/>
      <c r="AM4686" s="29"/>
    </row>
    <row r="4687" spans="2:39">
      <c r="B4687" s="1"/>
      <c r="C4687" s="1"/>
      <c r="D4687" s="29"/>
      <c r="E4687" s="29"/>
      <c r="F4687" s="29"/>
      <c r="G4687" s="29"/>
      <c r="H4687" s="29"/>
      <c r="I4687" s="29"/>
      <c r="J4687" s="29"/>
      <c r="K4687" s="29"/>
      <c r="L4687" s="29"/>
      <c r="M4687" s="29"/>
      <c r="N4687" s="29"/>
      <c r="O4687" s="29"/>
      <c r="P4687" s="29"/>
      <c r="Q4687" s="29"/>
      <c r="R4687" s="29"/>
      <c r="S4687" s="29"/>
      <c r="T4687" s="29"/>
      <c r="U4687" s="29"/>
      <c r="V4687" s="29"/>
      <c r="W4687" s="29"/>
      <c r="X4687" s="29"/>
      <c r="Y4687" s="29"/>
      <c r="Z4687" s="29"/>
      <c r="AA4687" s="29"/>
      <c r="AB4687" s="29"/>
      <c r="AC4687" s="29"/>
      <c r="AD4687" s="29"/>
      <c r="AE4687" s="29"/>
      <c r="AF4687" s="29"/>
      <c r="AG4687" s="29"/>
      <c r="AH4687" s="29"/>
      <c r="AI4687" s="29"/>
      <c r="AJ4687" s="29"/>
      <c r="AK4687" s="29"/>
      <c r="AL4687" s="29"/>
      <c r="AM4687" s="29"/>
    </row>
    <row r="4688" spans="2:39">
      <c r="B4688" s="1"/>
      <c r="C4688" s="1"/>
      <c r="D4688" s="29"/>
      <c r="E4688" s="29"/>
      <c r="F4688" s="29"/>
      <c r="G4688" s="29"/>
      <c r="H4688" s="29"/>
      <c r="I4688" s="29"/>
      <c r="J4688" s="29"/>
      <c r="K4688" s="29"/>
      <c r="L4688" s="29"/>
      <c r="M4688" s="29"/>
      <c r="N4688" s="29"/>
      <c r="O4688" s="29"/>
      <c r="P4688" s="29"/>
      <c r="Q4688" s="29"/>
      <c r="R4688" s="29"/>
      <c r="S4688" s="29"/>
      <c r="T4688" s="29"/>
      <c r="U4688" s="29"/>
      <c r="V4688" s="29"/>
      <c r="W4688" s="29"/>
      <c r="X4688" s="29"/>
      <c r="Y4688" s="29"/>
      <c r="Z4688" s="29"/>
      <c r="AA4688" s="29"/>
      <c r="AB4688" s="29"/>
      <c r="AC4688" s="29"/>
      <c r="AD4688" s="29"/>
      <c r="AE4688" s="29"/>
      <c r="AF4688" s="29"/>
      <c r="AG4688" s="29"/>
      <c r="AH4688" s="29"/>
      <c r="AI4688" s="29"/>
      <c r="AJ4688" s="29"/>
      <c r="AK4688" s="29"/>
      <c r="AL4688" s="29"/>
      <c r="AM4688" s="29"/>
    </row>
    <row r="4689" spans="2:39">
      <c r="B4689" s="1"/>
      <c r="C4689" s="1"/>
      <c r="D4689" s="29"/>
      <c r="E4689" s="29"/>
      <c r="F4689" s="29"/>
      <c r="G4689" s="29"/>
      <c r="H4689" s="29"/>
      <c r="I4689" s="29"/>
      <c r="J4689" s="29"/>
      <c r="K4689" s="29"/>
      <c r="L4689" s="29"/>
      <c r="M4689" s="29"/>
      <c r="N4689" s="29"/>
      <c r="O4689" s="29"/>
      <c r="P4689" s="29"/>
      <c r="Q4689" s="29"/>
      <c r="R4689" s="29"/>
      <c r="S4689" s="29"/>
      <c r="T4689" s="29"/>
      <c r="U4689" s="29"/>
      <c r="V4689" s="29"/>
      <c r="W4689" s="29"/>
      <c r="X4689" s="29"/>
      <c r="Y4689" s="29"/>
      <c r="Z4689" s="29"/>
      <c r="AA4689" s="29"/>
      <c r="AB4689" s="29"/>
      <c r="AC4689" s="29"/>
      <c r="AD4689" s="29"/>
      <c r="AE4689" s="29"/>
      <c r="AF4689" s="29"/>
      <c r="AG4689" s="29"/>
      <c r="AH4689" s="29"/>
      <c r="AI4689" s="29"/>
      <c r="AJ4689" s="29"/>
      <c r="AK4689" s="29"/>
      <c r="AL4689" s="29"/>
      <c r="AM4689" s="29"/>
    </row>
    <row r="4690" spans="2:39">
      <c r="B4690" s="1"/>
      <c r="C4690" s="1"/>
      <c r="D4690" s="29"/>
      <c r="E4690" s="29"/>
      <c r="F4690" s="29"/>
      <c r="G4690" s="29"/>
      <c r="H4690" s="29"/>
      <c r="I4690" s="29"/>
      <c r="J4690" s="29"/>
      <c r="K4690" s="29"/>
      <c r="L4690" s="29"/>
      <c r="M4690" s="29"/>
      <c r="N4690" s="29"/>
      <c r="O4690" s="29"/>
      <c r="P4690" s="29"/>
      <c r="Q4690" s="29"/>
      <c r="R4690" s="29"/>
      <c r="S4690" s="29"/>
      <c r="T4690" s="29"/>
      <c r="U4690" s="29"/>
      <c r="V4690" s="29"/>
      <c r="W4690" s="29"/>
      <c r="X4690" s="29"/>
      <c r="Y4690" s="29"/>
      <c r="Z4690" s="29"/>
      <c r="AA4690" s="29"/>
      <c r="AB4690" s="29"/>
      <c r="AC4690" s="29"/>
      <c r="AD4690" s="29"/>
      <c r="AE4690" s="29"/>
      <c r="AF4690" s="29"/>
      <c r="AG4690" s="29"/>
      <c r="AH4690" s="29"/>
      <c r="AI4690" s="29"/>
      <c r="AJ4690" s="29"/>
      <c r="AK4690" s="29"/>
      <c r="AL4690" s="29"/>
      <c r="AM4690" s="29"/>
    </row>
    <row r="4691" spans="2:39">
      <c r="B4691" s="1"/>
      <c r="C4691" s="1"/>
      <c r="D4691" s="29"/>
      <c r="E4691" s="29"/>
      <c r="F4691" s="29"/>
      <c r="G4691" s="29"/>
      <c r="H4691" s="29"/>
      <c r="I4691" s="29"/>
      <c r="J4691" s="29"/>
      <c r="K4691" s="29"/>
      <c r="L4691" s="29"/>
      <c r="M4691" s="29"/>
      <c r="N4691" s="29"/>
      <c r="O4691" s="29"/>
      <c r="P4691" s="29"/>
      <c r="Q4691" s="29"/>
      <c r="R4691" s="29"/>
      <c r="S4691" s="29"/>
      <c r="T4691" s="29"/>
      <c r="U4691" s="29"/>
      <c r="V4691" s="29"/>
      <c r="W4691" s="29"/>
      <c r="X4691" s="29"/>
      <c r="Y4691" s="29"/>
      <c r="Z4691" s="29"/>
      <c r="AA4691" s="29"/>
      <c r="AB4691" s="29"/>
      <c r="AC4691" s="29"/>
      <c r="AD4691" s="29"/>
      <c r="AE4691" s="29"/>
      <c r="AF4691" s="29"/>
      <c r="AG4691" s="29"/>
      <c r="AH4691" s="29"/>
      <c r="AI4691" s="29"/>
      <c r="AJ4691" s="29"/>
      <c r="AK4691" s="29"/>
      <c r="AL4691" s="29"/>
      <c r="AM4691" s="29"/>
    </row>
    <row r="4692" spans="2:39">
      <c r="B4692" s="1"/>
      <c r="C4692" s="1"/>
      <c r="D4692" s="29"/>
      <c r="E4692" s="29"/>
      <c r="F4692" s="29"/>
      <c r="G4692" s="29"/>
      <c r="H4692" s="29"/>
      <c r="I4692" s="29"/>
      <c r="J4692" s="29"/>
      <c r="K4692" s="29"/>
      <c r="L4692" s="29"/>
      <c r="M4692" s="29"/>
      <c r="N4692" s="29"/>
      <c r="O4692" s="29"/>
      <c r="P4692" s="29"/>
      <c r="Q4692" s="29"/>
      <c r="R4692" s="29"/>
      <c r="S4692" s="29"/>
      <c r="T4692" s="29"/>
      <c r="U4692" s="29"/>
      <c r="V4692" s="29"/>
      <c r="W4692" s="29"/>
      <c r="X4692" s="29"/>
      <c r="Y4692" s="29"/>
      <c r="Z4692" s="29"/>
      <c r="AA4692" s="29"/>
      <c r="AB4692" s="29"/>
      <c r="AC4692" s="29"/>
      <c r="AD4692" s="29"/>
      <c r="AE4692" s="29"/>
      <c r="AF4692" s="29"/>
      <c r="AG4692" s="29"/>
      <c r="AH4692" s="29"/>
      <c r="AI4692" s="29"/>
      <c r="AJ4692" s="29"/>
      <c r="AK4692" s="29"/>
      <c r="AL4692" s="29"/>
      <c r="AM4692" s="29"/>
    </row>
    <row r="4693" spans="2:39">
      <c r="B4693" s="1"/>
      <c r="C4693" s="1"/>
      <c r="D4693" s="29"/>
      <c r="E4693" s="29"/>
      <c r="F4693" s="29"/>
      <c r="G4693" s="29"/>
      <c r="H4693" s="29"/>
      <c r="I4693" s="29"/>
      <c r="J4693" s="29"/>
      <c r="K4693" s="29"/>
      <c r="L4693" s="29"/>
      <c r="M4693" s="29"/>
      <c r="N4693" s="29"/>
      <c r="O4693" s="29"/>
      <c r="P4693" s="29"/>
      <c r="Q4693" s="29"/>
      <c r="R4693" s="29"/>
      <c r="S4693" s="29"/>
      <c r="T4693" s="29"/>
      <c r="U4693" s="29"/>
      <c r="V4693" s="29"/>
      <c r="W4693" s="29"/>
      <c r="X4693" s="29"/>
      <c r="Y4693" s="29"/>
      <c r="Z4693" s="29"/>
      <c r="AA4693" s="29"/>
      <c r="AB4693" s="29"/>
      <c r="AC4693" s="29"/>
      <c r="AD4693" s="29"/>
      <c r="AE4693" s="29"/>
      <c r="AF4693" s="29"/>
      <c r="AG4693" s="29"/>
      <c r="AH4693" s="29"/>
      <c r="AI4693" s="29"/>
      <c r="AJ4693" s="29"/>
      <c r="AK4693" s="29"/>
      <c r="AL4693" s="29"/>
      <c r="AM4693" s="29"/>
    </row>
    <row r="4694" spans="2:39">
      <c r="B4694" s="1"/>
      <c r="C4694" s="1"/>
      <c r="D4694" s="29"/>
      <c r="E4694" s="29"/>
      <c r="F4694" s="29"/>
      <c r="G4694" s="29"/>
      <c r="H4694" s="29"/>
      <c r="I4694" s="29"/>
      <c r="J4694" s="29"/>
      <c r="K4694" s="29"/>
      <c r="L4694" s="29"/>
      <c r="M4694" s="29"/>
      <c r="N4694" s="29"/>
      <c r="O4694" s="29"/>
      <c r="P4694" s="29"/>
      <c r="Q4694" s="29"/>
      <c r="R4694" s="29"/>
      <c r="S4694" s="29"/>
      <c r="T4694" s="29"/>
      <c r="U4694" s="29"/>
      <c r="V4694" s="29"/>
      <c r="W4694" s="29"/>
      <c r="X4694" s="29"/>
      <c r="Y4694" s="29"/>
      <c r="Z4694" s="29"/>
      <c r="AA4694" s="29"/>
      <c r="AB4694" s="29"/>
      <c r="AC4694" s="29"/>
      <c r="AD4694" s="29"/>
      <c r="AE4694" s="29"/>
      <c r="AF4694" s="29"/>
      <c r="AG4694" s="29"/>
      <c r="AH4694" s="29"/>
      <c r="AI4694" s="29"/>
      <c r="AJ4694" s="29"/>
      <c r="AK4694" s="29"/>
      <c r="AL4694" s="29"/>
      <c r="AM4694" s="29"/>
    </row>
    <row r="4695" spans="2:39">
      <c r="B4695" s="1"/>
      <c r="C4695" s="1"/>
      <c r="D4695" s="29"/>
      <c r="E4695" s="29"/>
      <c r="F4695" s="29"/>
      <c r="G4695" s="29"/>
      <c r="H4695" s="29"/>
      <c r="I4695" s="29"/>
      <c r="J4695" s="29"/>
      <c r="K4695" s="29"/>
      <c r="L4695" s="29"/>
      <c r="M4695" s="29"/>
      <c r="N4695" s="29"/>
      <c r="O4695" s="29"/>
      <c r="P4695" s="29"/>
      <c r="Q4695" s="29"/>
      <c r="R4695" s="29"/>
      <c r="S4695" s="29"/>
      <c r="T4695" s="29"/>
      <c r="U4695" s="29"/>
      <c r="V4695" s="29"/>
      <c r="W4695" s="29"/>
      <c r="X4695" s="29"/>
      <c r="Y4695" s="29"/>
      <c r="Z4695" s="29"/>
      <c r="AA4695" s="29"/>
      <c r="AB4695" s="29"/>
      <c r="AC4695" s="29"/>
      <c r="AD4695" s="29"/>
      <c r="AE4695" s="29"/>
      <c r="AF4695" s="29"/>
      <c r="AG4695" s="29"/>
      <c r="AH4695" s="29"/>
      <c r="AI4695" s="29"/>
      <c r="AJ4695" s="29"/>
      <c r="AK4695" s="29"/>
      <c r="AL4695" s="29"/>
      <c r="AM4695" s="29"/>
    </row>
    <row r="4696" spans="2:39">
      <c r="B4696" s="1"/>
      <c r="C4696" s="1"/>
      <c r="D4696" s="29"/>
      <c r="E4696" s="29"/>
      <c r="F4696" s="29"/>
      <c r="G4696" s="29"/>
      <c r="H4696" s="29"/>
      <c r="I4696" s="29"/>
      <c r="J4696" s="29"/>
      <c r="K4696" s="29"/>
      <c r="L4696" s="29"/>
      <c r="M4696" s="29"/>
      <c r="N4696" s="29"/>
      <c r="O4696" s="29"/>
      <c r="P4696" s="29"/>
      <c r="Q4696" s="29"/>
      <c r="R4696" s="29"/>
      <c r="S4696" s="29"/>
      <c r="T4696" s="29"/>
      <c r="U4696" s="29"/>
      <c r="V4696" s="29"/>
      <c r="W4696" s="29"/>
      <c r="X4696" s="29"/>
      <c r="Y4696" s="29"/>
      <c r="Z4696" s="29"/>
      <c r="AA4696" s="29"/>
      <c r="AB4696" s="29"/>
      <c r="AC4696" s="29"/>
      <c r="AD4696" s="29"/>
      <c r="AE4696" s="29"/>
      <c r="AF4696" s="29"/>
      <c r="AG4696" s="29"/>
      <c r="AH4696" s="29"/>
      <c r="AI4696" s="29"/>
      <c r="AJ4696" s="29"/>
      <c r="AK4696" s="29"/>
      <c r="AL4696" s="29"/>
      <c r="AM4696" s="29"/>
    </row>
    <row r="4697" spans="2:39">
      <c r="B4697" s="1"/>
      <c r="C4697" s="1"/>
      <c r="D4697" s="29"/>
      <c r="E4697" s="29"/>
      <c r="F4697" s="29"/>
      <c r="G4697" s="29"/>
      <c r="H4697" s="29"/>
      <c r="I4697" s="29"/>
      <c r="J4697" s="29"/>
      <c r="K4697" s="29"/>
      <c r="L4697" s="29"/>
      <c r="M4697" s="29"/>
      <c r="N4697" s="29"/>
      <c r="O4697" s="29"/>
      <c r="P4697" s="29"/>
      <c r="Q4697" s="29"/>
      <c r="R4697" s="29"/>
      <c r="S4697" s="29"/>
      <c r="T4697" s="29"/>
      <c r="U4697" s="29"/>
      <c r="V4697" s="29"/>
      <c r="W4697" s="29"/>
      <c r="X4697" s="29"/>
      <c r="Y4697" s="29"/>
      <c r="Z4697" s="29"/>
      <c r="AA4697" s="29"/>
      <c r="AB4697" s="29"/>
      <c r="AC4697" s="29"/>
      <c r="AD4697" s="29"/>
      <c r="AE4697" s="29"/>
      <c r="AF4697" s="29"/>
      <c r="AG4697" s="29"/>
      <c r="AH4697" s="29"/>
      <c r="AI4697" s="29"/>
      <c r="AJ4697" s="29"/>
      <c r="AK4697" s="29"/>
      <c r="AL4697" s="29"/>
      <c r="AM4697" s="29"/>
    </row>
    <row r="4698" spans="2:39">
      <c r="B4698" s="1"/>
      <c r="C4698" s="1"/>
      <c r="D4698" s="29"/>
      <c r="E4698" s="29"/>
      <c r="F4698" s="29"/>
      <c r="G4698" s="29"/>
      <c r="H4698" s="29"/>
      <c r="I4698" s="29"/>
      <c r="J4698" s="29"/>
      <c r="K4698" s="29"/>
      <c r="L4698" s="29"/>
      <c r="M4698" s="29"/>
      <c r="N4698" s="29"/>
      <c r="O4698" s="29"/>
      <c r="P4698" s="29"/>
      <c r="Q4698" s="29"/>
      <c r="R4698" s="29"/>
      <c r="S4698" s="29"/>
      <c r="T4698" s="29"/>
      <c r="U4698" s="29"/>
      <c r="V4698" s="29"/>
      <c r="W4698" s="29"/>
      <c r="X4698" s="29"/>
      <c r="Y4698" s="29"/>
      <c r="Z4698" s="29"/>
      <c r="AA4698" s="29"/>
      <c r="AB4698" s="29"/>
      <c r="AC4698" s="29"/>
      <c r="AD4698" s="29"/>
      <c r="AE4698" s="29"/>
      <c r="AF4698" s="29"/>
      <c r="AG4698" s="29"/>
      <c r="AH4698" s="29"/>
      <c r="AI4698" s="29"/>
      <c r="AJ4698" s="29"/>
      <c r="AK4698" s="29"/>
      <c r="AL4698" s="29"/>
      <c r="AM4698" s="29"/>
    </row>
    <row r="4699" spans="2:39">
      <c r="B4699" s="1"/>
      <c r="C4699" s="1"/>
      <c r="D4699" s="29"/>
      <c r="E4699" s="29"/>
      <c r="F4699" s="29"/>
      <c r="G4699" s="29"/>
      <c r="H4699" s="29"/>
      <c r="I4699" s="29"/>
      <c r="J4699" s="29"/>
      <c r="K4699" s="29"/>
      <c r="L4699" s="29"/>
      <c r="M4699" s="29"/>
      <c r="N4699" s="29"/>
      <c r="O4699" s="29"/>
      <c r="P4699" s="29"/>
      <c r="Q4699" s="29"/>
      <c r="R4699" s="29"/>
      <c r="S4699" s="29"/>
      <c r="T4699" s="29"/>
      <c r="U4699" s="29"/>
      <c r="V4699" s="29"/>
      <c r="W4699" s="29"/>
      <c r="X4699" s="29"/>
      <c r="Y4699" s="29"/>
      <c r="Z4699" s="29"/>
      <c r="AA4699" s="29"/>
      <c r="AB4699" s="29"/>
      <c r="AC4699" s="29"/>
      <c r="AD4699" s="29"/>
      <c r="AE4699" s="29"/>
      <c r="AF4699" s="29"/>
      <c r="AG4699" s="29"/>
      <c r="AH4699" s="29"/>
      <c r="AI4699" s="29"/>
      <c r="AJ4699" s="29"/>
      <c r="AK4699" s="29"/>
      <c r="AL4699" s="29"/>
      <c r="AM4699" s="29"/>
    </row>
    <row r="4700" spans="2:39">
      <c r="B4700" s="1"/>
      <c r="C4700" s="1"/>
      <c r="D4700" s="29"/>
      <c r="E4700" s="29"/>
      <c r="F4700" s="29"/>
      <c r="G4700" s="29"/>
      <c r="H4700" s="29"/>
      <c r="I4700" s="29"/>
      <c r="J4700" s="29"/>
      <c r="K4700" s="29"/>
      <c r="L4700" s="29"/>
      <c r="M4700" s="29"/>
      <c r="N4700" s="29"/>
      <c r="O4700" s="29"/>
      <c r="P4700" s="29"/>
      <c r="Q4700" s="29"/>
      <c r="R4700" s="29"/>
      <c r="S4700" s="29"/>
      <c r="T4700" s="29"/>
      <c r="U4700" s="29"/>
      <c r="V4700" s="29"/>
      <c r="W4700" s="29"/>
      <c r="X4700" s="29"/>
      <c r="Y4700" s="29"/>
      <c r="Z4700" s="29"/>
      <c r="AA4700" s="29"/>
      <c r="AB4700" s="29"/>
      <c r="AC4700" s="29"/>
      <c r="AD4700" s="29"/>
      <c r="AE4700" s="29"/>
      <c r="AF4700" s="29"/>
      <c r="AG4700" s="29"/>
      <c r="AH4700" s="29"/>
      <c r="AI4700" s="29"/>
      <c r="AJ4700" s="29"/>
      <c r="AK4700" s="29"/>
      <c r="AL4700" s="29"/>
      <c r="AM4700" s="29"/>
    </row>
    <row r="4701" spans="2:39">
      <c r="B4701" s="1"/>
      <c r="C4701" s="1"/>
      <c r="D4701" s="29"/>
      <c r="E4701" s="29"/>
      <c r="F4701" s="29"/>
      <c r="G4701" s="29"/>
      <c r="H4701" s="29"/>
      <c r="I4701" s="29"/>
      <c r="J4701" s="29"/>
      <c r="K4701" s="29"/>
      <c r="L4701" s="29"/>
      <c r="M4701" s="29"/>
      <c r="N4701" s="29"/>
      <c r="O4701" s="29"/>
      <c r="P4701" s="29"/>
      <c r="Q4701" s="29"/>
      <c r="R4701" s="29"/>
      <c r="S4701" s="29"/>
      <c r="T4701" s="29"/>
      <c r="U4701" s="29"/>
      <c r="V4701" s="29"/>
      <c r="W4701" s="29"/>
      <c r="X4701" s="29"/>
      <c r="Y4701" s="29"/>
      <c r="Z4701" s="29"/>
      <c r="AA4701" s="29"/>
      <c r="AB4701" s="29"/>
      <c r="AC4701" s="29"/>
      <c r="AD4701" s="29"/>
      <c r="AE4701" s="29"/>
      <c r="AF4701" s="29"/>
      <c r="AG4701" s="29"/>
      <c r="AH4701" s="29"/>
      <c r="AI4701" s="29"/>
      <c r="AJ4701" s="29"/>
      <c r="AK4701" s="29"/>
      <c r="AL4701" s="29"/>
      <c r="AM4701" s="29"/>
    </row>
    <row r="4702" spans="2:39">
      <c r="B4702" s="1"/>
      <c r="C4702" s="1"/>
      <c r="D4702" s="29"/>
      <c r="E4702" s="29"/>
      <c r="F4702" s="29"/>
      <c r="G4702" s="29"/>
      <c r="H4702" s="29"/>
      <c r="I4702" s="29"/>
      <c r="J4702" s="29"/>
      <c r="K4702" s="29"/>
      <c r="L4702" s="29"/>
      <c r="M4702" s="29"/>
      <c r="N4702" s="29"/>
      <c r="O4702" s="29"/>
      <c r="P4702" s="29"/>
      <c r="Q4702" s="29"/>
      <c r="R4702" s="29"/>
      <c r="S4702" s="29"/>
      <c r="T4702" s="29"/>
      <c r="U4702" s="29"/>
      <c r="V4702" s="29"/>
      <c r="W4702" s="29"/>
      <c r="X4702" s="29"/>
      <c r="Y4702" s="29"/>
      <c r="Z4702" s="29"/>
      <c r="AA4702" s="29"/>
      <c r="AB4702" s="29"/>
      <c r="AC4702" s="29"/>
      <c r="AD4702" s="29"/>
      <c r="AE4702" s="29"/>
      <c r="AF4702" s="29"/>
      <c r="AG4702" s="29"/>
      <c r="AH4702" s="29"/>
      <c r="AI4702" s="29"/>
      <c r="AJ4702" s="29"/>
      <c r="AK4702" s="29"/>
      <c r="AL4702" s="29"/>
      <c r="AM4702" s="29"/>
    </row>
    <row r="4703" spans="2:39">
      <c r="B4703" s="1"/>
      <c r="C4703" s="1"/>
      <c r="D4703" s="29"/>
      <c r="E4703" s="29"/>
      <c r="F4703" s="29"/>
      <c r="G4703" s="29"/>
      <c r="H4703" s="29"/>
      <c r="I4703" s="29"/>
      <c r="J4703" s="29"/>
      <c r="K4703" s="29"/>
      <c r="L4703" s="29"/>
      <c r="M4703" s="29"/>
      <c r="N4703" s="29"/>
      <c r="O4703" s="29"/>
      <c r="P4703" s="29"/>
      <c r="Q4703" s="29"/>
      <c r="R4703" s="29"/>
      <c r="S4703" s="29"/>
      <c r="T4703" s="29"/>
      <c r="U4703" s="29"/>
      <c r="V4703" s="29"/>
      <c r="W4703" s="29"/>
      <c r="X4703" s="29"/>
      <c r="Y4703" s="29"/>
      <c r="Z4703" s="29"/>
      <c r="AA4703" s="29"/>
      <c r="AB4703" s="29"/>
      <c r="AC4703" s="29"/>
      <c r="AD4703" s="29"/>
      <c r="AE4703" s="29"/>
      <c r="AF4703" s="29"/>
      <c r="AG4703" s="29"/>
      <c r="AH4703" s="29"/>
      <c r="AI4703" s="29"/>
      <c r="AJ4703" s="29"/>
      <c r="AK4703" s="29"/>
      <c r="AL4703" s="29"/>
      <c r="AM4703" s="29"/>
    </row>
    <row r="4704" spans="2:39">
      <c r="B4704" s="1"/>
      <c r="C4704" s="1"/>
      <c r="D4704" s="29"/>
      <c r="E4704" s="29"/>
      <c r="F4704" s="29"/>
      <c r="G4704" s="29"/>
      <c r="H4704" s="29"/>
      <c r="I4704" s="29"/>
      <c r="J4704" s="29"/>
      <c r="K4704" s="29"/>
      <c r="L4704" s="29"/>
      <c r="M4704" s="29"/>
      <c r="N4704" s="29"/>
      <c r="O4704" s="29"/>
      <c r="P4704" s="29"/>
      <c r="Q4704" s="29"/>
      <c r="R4704" s="29"/>
      <c r="S4704" s="29"/>
      <c r="T4704" s="29"/>
      <c r="U4704" s="29"/>
      <c r="V4704" s="29"/>
      <c r="W4704" s="29"/>
      <c r="X4704" s="29"/>
      <c r="Y4704" s="29"/>
      <c r="Z4704" s="29"/>
      <c r="AA4704" s="29"/>
      <c r="AB4704" s="29"/>
      <c r="AC4704" s="29"/>
      <c r="AD4704" s="29"/>
      <c r="AE4704" s="29"/>
      <c r="AF4704" s="29"/>
      <c r="AG4704" s="29"/>
      <c r="AH4704" s="29"/>
      <c r="AI4704" s="29"/>
      <c r="AJ4704" s="29"/>
      <c r="AK4704" s="29"/>
      <c r="AL4704" s="29"/>
      <c r="AM4704" s="29"/>
    </row>
    <row r="4705" spans="2:39">
      <c r="B4705" s="1"/>
      <c r="C4705" s="1"/>
      <c r="D4705" s="29"/>
      <c r="E4705" s="29"/>
      <c r="F4705" s="29"/>
      <c r="G4705" s="29"/>
      <c r="H4705" s="29"/>
      <c r="I4705" s="29"/>
      <c r="J4705" s="29"/>
      <c r="K4705" s="29"/>
      <c r="L4705" s="29"/>
      <c r="M4705" s="29"/>
      <c r="N4705" s="29"/>
      <c r="O4705" s="29"/>
      <c r="P4705" s="29"/>
      <c r="Q4705" s="29"/>
      <c r="R4705" s="29"/>
      <c r="S4705" s="29"/>
      <c r="T4705" s="29"/>
      <c r="U4705" s="29"/>
      <c r="V4705" s="29"/>
      <c r="W4705" s="29"/>
      <c r="X4705" s="29"/>
      <c r="Y4705" s="29"/>
      <c r="Z4705" s="29"/>
      <c r="AA4705" s="29"/>
      <c r="AB4705" s="29"/>
      <c r="AC4705" s="29"/>
      <c r="AD4705" s="29"/>
      <c r="AE4705" s="29"/>
      <c r="AF4705" s="29"/>
      <c r="AG4705" s="29"/>
      <c r="AH4705" s="29"/>
      <c r="AI4705" s="29"/>
      <c r="AJ4705" s="29"/>
      <c r="AK4705" s="29"/>
      <c r="AL4705" s="29"/>
      <c r="AM4705" s="29"/>
    </row>
    <row r="4706" spans="2:39">
      <c r="B4706" s="1"/>
      <c r="C4706" s="1"/>
      <c r="D4706" s="29"/>
      <c r="E4706" s="29"/>
      <c r="F4706" s="29"/>
      <c r="G4706" s="29"/>
      <c r="H4706" s="29"/>
      <c r="I4706" s="29"/>
      <c r="J4706" s="29"/>
      <c r="K4706" s="29"/>
      <c r="L4706" s="29"/>
      <c r="M4706" s="29"/>
      <c r="N4706" s="29"/>
      <c r="O4706" s="29"/>
      <c r="P4706" s="29"/>
      <c r="Q4706" s="29"/>
      <c r="R4706" s="29"/>
      <c r="S4706" s="29"/>
      <c r="T4706" s="29"/>
      <c r="U4706" s="29"/>
      <c r="V4706" s="29"/>
      <c r="W4706" s="29"/>
      <c r="X4706" s="29"/>
      <c r="Y4706" s="29"/>
      <c r="Z4706" s="29"/>
      <c r="AA4706" s="29"/>
      <c r="AB4706" s="29"/>
      <c r="AC4706" s="29"/>
      <c r="AD4706" s="29"/>
      <c r="AE4706" s="29"/>
      <c r="AF4706" s="29"/>
      <c r="AG4706" s="29"/>
      <c r="AH4706" s="29"/>
      <c r="AI4706" s="29"/>
      <c r="AJ4706" s="29"/>
      <c r="AK4706" s="29"/>
      <c r="AL4706" s="29"/>
      <c r="AM4706" s="29"/>
    </row>
    <row r="4707" spans="2:39">
      <c r="B4707" s="1"/>
      <c r="C4707" s="1"/>
      <c r="D4707" s="29"/>
      <c r="E4707" s="29"/>
      <c r="F4707" s="29"/>
      <c r="G4707" s="29"/>
      <c r="H4707" s="29"/>
      <c r="I4707" s="29"/>
      <c r="J4707" s="29"/>
      <c r="K4707" s="29"/>
      <c r="L4707" s="29"/>
      <c r="M4707" s="29"/>
      <c r="N4707" s="29"/>
      <c r="O4707" s="29"/>
      <c r="P4707" s="29"/>
      <c r="Q4707" s="29"/>
      <c r="R4707" s="29"/>
      <c r="S4707" s="29"/>
      <c r="T4707" s="29"/>
      <c r="U4707" s="29"/>
      <c r="V4707" s="29"/>
      <c r="W4707" s="29"/>
      <c r="X4707" s="29"/>
      <c r="Y4707" s="29"/>
      <c r="Z4707" s="29"/>
      <c r="AA4707" s="29"/>
      <c r="AB4707" s="29"/>
      <c r="AC4707" s="29"/>
      <c r="AD4707" s="29"/>
      <c r="AE4707" s="29"/>
      <c r="AF4707" s="29"/>
      <c r="AG4707" s="29"/>
      <c r="AH4707" s="29"/>
      <c r="AI4707" s="29"/>
      <c r="AJ4707" s="29"/>
      <c r="AK4707" s="29"/>
      <c r="AL4707" s="29"/>
      <c r="AM4707" s="29"/>
    </row>
    <row r="4708" spans="2:39">
      <c r="B4708" s="1"/>
      <c r="C4708" s="1"/>
      <c r="D4708" s="29"/>
      <c r="E4708" s="29"/>
      <c r="F4708" s="29"/>
      <c r="G4708" s="29"/>
      <c r="H4708" s="29"/>
      <c r="I4708" s="29"/>
      <c r="J4708" s="29"/>
      <c r="K4708" s="29"/>
      <c r="L4708" s="29"/>
      <c r="M4708" s="29"/>
      <c r="N4708" s="29"/>
      <c r="O4708" s="29"/>
      <c r="P4708" s="29"/>
      <c r="Q4708" s="29"/>
      <c r="R4708" s="29"/>
      <c r="S4708" s="29"/>
      <c r="T4708" s="29"/>
      <c r="U4708" s="29"/>
      <c r="V4708" s="29"/>
      <c r="W4708" s="29"/>
      <c r="X4708" s="29"/>
      <c r="Y4708" s="29"/>
      <c r="Z4708" s="29"/>
      <c r="AA4708" s="29"/>
      <c r="AB4708" s="29"/>
      <c r="AC4708" s="29"/>
      <c r="AD4708" s="29"/>
      <c r="AE4708" s="29"/>
      <c r="AF4708" s="29"/>
      <c r="AG4708" s="29"/>
      <c r="AH4708" s="29"/>
      <c r="AI4708" s="29"/>
      <c r="AJ4708" s="29"/>
      <c r="AK4708" s="29"/>
      <c r="AL4708" s="29"/>
      <c r="AM4708" s="29"/>
    </row>
    <row r="4709" spans="2:39">
      <c r="B4709" s="1"/>
      <c r="C4709" s="1"/>
      <c r="D4709" s="29"/>
      <c r="E4709" s="29"/>
      <c r="F4709" s="29"/>
      <c r="G4709" s="29"/>
      <c r="H4709" s="29"/>
      <c r="I4709" s="29"/>
      <c r="J4709" s="29"/>
      <c r="K4709" s="29"/>
      <c r="L4709" s="29"/>
      <c r="M4709" s="29"/>
      <c r="N4709" s="29"/>
      <c r="O4709" s="29"/>
      <c r="P4709" s="29"/>
      <c r="Q4709" s="29"/>
      <c r="R4709" s="29"/>
      <c r="S4709" s="29"/>
      <c r="T4709" s="29"/>
      <c r="U4709" s="29"/>
      <c r="V4709" s="29"/>
      <c r="W4709" s="29"/>
      <c r="X4709" s="29"/>
      <c r="Y4709" s="29"/>
      <c r="Z4709" s="29"/>
      <c r="AA4709" s="29"/>
      <c r="AB4709" s="29"/>
      <c r="AC4709" s="29"/>
      <c r="AD4709" s="29"/>
      <c r="AE4709" s="29"/>
      <c r="AF4709" s="29"/>
      <c r="AG4709" s="29"/>
      <c r="AH4709" s="29"/>
      <c r="AI4709" s="29"/>
      <c r="AJ4709" s="29"/>
      <c r="AK4709" s="29"/>
      <c r="AL4709" s="29"/>
      <c r="AM4709" s="29"/>
    </row>
    <row r="4710" spans="2:39">
      <c r="B4710" s="1"/>
      <c r="C4710" s="1"/>
      <c r="D4710" s="29"/>
      <c r="E4710" s="29"/>
      <c r="F4710" s="29"/>
      <c r="G4710" s="29"/>
      <c r="H4710" s="29"/>
      <c r="I4710" s="29"/>
      <c r="J4710" s="29"/>
      <c r="K4710" s="29"/>
      <c r="L4710" s="29"/>
      <c r="M4710" s="29"/>
      <c r="N4710" s="29"/>
      <c r="O4710" s="29"/>
      <c r="P4710" s="29"/>
      <c r="Q4710" s="29"/>
      <c r="R4710" s="29"/>
      <c r="S4710" s="29"/>
      <c r="T4710" s="29"/>
      <c r="U4710" s="29"/>
      <c r="V4710" s="29"/>
      <c r="W4710" s="29"/>
      <c r="X4710" s="29"/>
      <c r="Y4710" s="29"/>
      <c r="Z4710" s="29"/>
      <c r="AA4710" s="29"/>
      <c r="AB4710" s="29"/>
      <c r="AC4710" s="29"/>
      <c r="AD4710" s="29"/>
      <c r="AE4710" s="29"/>
      <c r="AF4710" s="29"/>
      <c r="AG4710" s="29"/>
      <c r="AH4710" s="29"/>
      <c r="AI4710" s="29"/>
      <c r="AJ4710" s="29"/>
      <c r="AK4710" s="29"/>
      <c r="AL4710" s="29"/>
      <c r="AM4710" s="29"/>
    </row>
    <row r="4711" spans="2:39">
      <c r="B4711" s="1"/>
      <c r="C4711" s="1"/>
      <c r="D4711" s="29"/>
      <c r="E4711" s="29"/>
      <c r="F4711" s="29"/>
      <c r="G4711" s="29"/>
      <c r="H4711" s="29"/>
      <c r="I4711" s="29"/>
      <c r="J4711" s="29"/>
      <c r="K4711" s="29"/>
      <c r="L4711" s="29"/>
      <c r="M4711" s="29"/>
      <c r="N4711" s="29"/>
      <c r="O4711" s="29"/>
      <c r="P4711" s="29"/>
      <c r="Q4711" s="29"/>
      <c r="R4711" s="29"/>
      <c r="S4711" s="29"/>
      <c r="T4711" s="29"/>
      <c r="U4711" s="29"/>
      <c r="V4711" s="29"/>
      <c r="W4711" s="29"/>
      <c r="X4711" s="29"/>
      <c r="Y4711" s="29"/>
      <c r="Z4711" s="29"/>
      <c r="AA4711" s="29"/>
      <c r="AB4711" s="29"/>
      <c r="AC4711" s="29"/>
      <c r="AD4711" s="29"/>
      <c r="AE4711" s="29"/>
      <c r="AF4711" s="29"/>
      <c r="AG4711" s="29"/>
      <c r="AH4711" s="29"/>
      <c r="AI4711" s="29"/>
      <c r="AJ4711" s="29"/>
      <c r="AK4711" s="29"/>
      <c r="AL4711" s="29"/>
      <c r="AM4711" s="29"/>
    </row>
    <row r="4712" spans="2:39">
      <c r="B4712" s="1"/>
      <c r="C4712" s="1"/>
      <c r="D4712" s="29"/>
      <c r="E4712" s="29"/>
      <c r="F4712" s="29"/>
      <c r="G4712" s="29"/>
      <c r="H4712" s="29"/>
      <c r="I4712" s="29"/>
      <c r="J4712" s="29"/>
      <c r="K4712" s="29"/>
      <c r="L4712" s="29"/>
      <c r="M4712" s="29"/>
      <c r="N4712" s="29"/>
      <c r="O4712" s="29"/>
      <c r="P4712" s="29"/>
      <c r="Q4712" s="29"/>
      <c r="R4712" s="29"/>
      <c r="S4712" s="29"/>
      <c r="T4712" s="29"/>
      <c r="U4712" s="29"/>
      <c r="V4712" s="29"/>
      <c r="W4712" s="29"/>
      <c r="X4712" s="29"/>
      <c r="Y4712" s="29"/>
      <c r="Z4712" s="29"/>
      <c r="AA4712" s="29"/>
      <c r="AB4712" s="29"/>
      <c r="AC4712" s="29"/>
      <c r="AD4712" s="29"/>
      <c r="AE4712" s="29"/>
      <c r="AF4712" s="29"/>
      <c r="AG4712" s="29"/>
      <c r="AH4712" s="29"/>
      <c r="AI4712" s="29"/>
      <c r="AJ4712" s="29"/>
      <c r="AK4712" s="29"/>
      <c r="AL4712" s="29"/>
      <c r="AM4712" s="29"/>
    </row>
    <row r="4713" spans="2:39">
      <c r="B4713" s="1"/>
      <c r="C4713" s="1"/>
      <c r="D4713" s="29"/>
      <c r="E4713" s="29"/>
      <c r="F4713" s="29"/>
      <c r="G4713" s="29"/>
      <c r="H4713" s="29"/>
      <c r="I4713" s="29"/>
      <c r="J4713" s="29"/>
      <c r="K4713" s="29"/>
      <c r="L4713" s="29"/>
      <c r="M4713" s="29"/>
      <c r="N4713" s="29"/>
      <c r="O4713" s="29"/>
      <c r="P4713" s="29"/>
      <c r="Q4713" s="29"/>
      <c r="R4713" s="29"/>
      <c r="S4713" s="29"/>
      <c r="T4713" s="29"/>
      <c r="U4713" s="29"/>
      <c r="V4713" s="29"/>
      <c r="W4713" s="29"/>
      <c r="X4713" s="29"/>
      <c r="Y4713" s="29"/>
      <c r="Z4713" s="29"/>
      <c r="AA4713" s="29"/>
      <c r="AB4713" s="29"/>
      <c r="AC4713" s="29"/>
      <c r="AD4713" s="29"/>
      <c r="AE4713" s="29"/>
      <c r="AF4713" s="29"/>
      <c r="AG4713" s="29"/>
      <c r="AH4713" s="29"/>
      <c r="AI4713" s="29"/>
      <c r="AJ4713" s="29"/>
      <c r="AK4713" s="29"/>
      <c r="AL4713" s="29"/>
      <c r="AM4713" s="29"/>
    </row>
    <row r="4714" spans="2:39">
      <c r="B4714" s="1"/>
      <c r="C4714" s="1"/>
      <c r="D4714" s="29"/>
      <c r="E4714" s="29"/>
      <c r="F4714" s="29"/>
      <c r="G4714" s="29"/>
      <c r="H4714" s="29"/>
      <c r="I4714" s="29"/>
      <c r="J4714" s="29"/>
      <c r="K4714" s="29"/>
      <c r="L4714" s="29"/>
      <c r="M4714" s="29"/>
      <c r="N4714" s="29"/>
      <c r="O4714" s="29"/>
      <c r="P4714" s="29"/>
      <c r="Q4714" s="29"/>
      <c r="R4714" s="29"/>
      <c r="S4714" s="29"/>
      <c r="T4714" s="29"/>
      <c r="U4714" s="29"/>
      <c r="V4714" s="29"/>
      <c r="W4714" s="29"/>
      <c r="X4714" s="29"/>
      <c r="Y4714" s="29"/>
      <c r="Z4714" s="29"/>
      <c r="AA4714" s="29"/>
      <c r="AB4714" s="29"/>
      <c r="AC4714" s="29"/>
      <c r="AD4714" s="29"/>
      <c r="AE4714" s="29"/>
      <c r="AF4714" s="29"/>
      <c r="AG4714" s="29"/>
      <c r="AH4714" s="29"/>
      <c r="AI4714" s="29"/>
      <c r="AJ4714" s="29"/>
      <c r="AK4714" s="29"/>
      <c r="AL4714" s="29"/>
      <c r="AM4714" s="29"/>
    </row>
    <row r="4715" spans="2:39">
      <c r="B4715" s="1"/>
      <c r="C4715" s="1"/>
      <c r="D4715" s="29"/>
      <c r="E4715" s="29"/>
      <c r="F4715" s="29"/>
      <c r="G4715" s="29"/>
      <c r="H4715" s="29"/>
      <c r="I4715" s="29"/>
      <c r="J4715" s="29"/>
      <c r="K4715" s="29"/>
      <c r="L4715" s="29"/>
      <c r="M4715" s="29"/>
      <c r="N4715" s="29"/>
      <c r="O4715" s="29"/>
      <c r="P4715" s="29"/>
      <c r="Q4715" s="29"/>
      <c r="R4715" s="29"/>
      <c r="S4715" s="29"/>
      <c r="T4715" s="29"/>
      <c r="U4715" s="29"/>
      <c r="V4715" s="29"/>
      <c r="W4715" s="29"/>
      <c r="X4715" s="29"/>
      <c r="Y4715" s="29"/>
      <c r="Z4715" s="29"/>
      <c r="AA4715" s="29"/>
      <c r="AB4715" s="29"/>
      <c r="AC4715" s="29"/>
      <c r="AD4715" s="29"/>
      <c r="AE4715" s="29"/>
      <c r="AF4715" s="29"/>
      <c r="AG4715" s="29"/>
      <c r="AH4715" s="29"/>
      <c r="AI4715" s="29"/>
      <c r="AJ4715" s="29"/>
      <c r="AK4715" s="29"/>
      <c r="AL4715" s="29"/>
      <c r="AM4715" s="29"/>
    </row>
    <row r="4716" spans="2:39">
      <c r="B4716" s="1"/>
      <c r="C4716" s="1"/>
      <c r="D4716" s="29"/>
      <c r="E4716" s="29"/>
      <c r="F4716" s="29"/>
      <c r="G4716" s="29"/>
      <c r="H4716" s="29"/>
      <c r="I4716" s="29"/>
      <c r="J4716" s="29"/>
      <c r="K4716" s="29"/>
      <c r="L4716" s="29"/>
      <c r="M4716" s="29"/>
      <c r="N4716" s="29"/>
      <c r="O4716" s="29"/>
      <c r="P4716" s="29"/>
      <c r="Q4716" s="29"/>
      <c r="R4716" s="29"/>
      <c r="S4716" s="29"/>
      <c r="T4716" s="29"/>
      <c r="U4716" s="29"/>
      <c r="V4716" s="29"/>
      <c r="W4716" s="29"/>
      <c r="X4716" s="29"/>
      <c r="Y4716" s="29"/>
      <c r="Z4716" s="29"/>
      <c r="AA4716" s="29"/>
      <c r="AB4716" s="29"/>
      <c r="AC4716" s="29"/>
      <c r="AD4716" s="29"/>
      <c r="AE4716" s="29"/>
      <c r="AF4716" s="29"/>
      <c r="AG4716" s="29"/>
      <c r="AH4716" s="29"/>
      <c r="AI4716" s="29"/>
      <c r="AJ4716" s="29"/>
      <c r="AK4716" s="29"/>
      <c r="AL4716" s="29"/>
      <c r="AM4716" s="29"/>
    </row>
    <row r="4717" spans="2:39">
      <c r="B4717" s="1"/>
      <c r="C4717" s="1"/>
      <c r="D4717" s="29"/>
      <c r="E4717" s="29"/>
      <c r="F4717" s="29"/>
      <c r="G4717" s="29"/>
      <c r="H4717" s="29"/>
      <c r="I4717" s="29"/>
      <c r="J4717" s="29"/>
      <c r="K4717" s="29"/>
      <c r="L4717" s="29"/>
      <c r="M4717" s="29"/>
      <c r="N4717" s="29"/>
      <c r="O4717" s="29"/>
      <c r="P4717" s="29"/>
      <c r="Q4717" s="29"/>
      <c r="R4717" s="29"/>
      <c r="S4717" s="29"/>
      <c r="T4717" s="29"/>
      <c r="U4717" s="29"/>
      <c r="V4717" s="29"/>
      <c r="W4717" s="29"/>
      <c r="X4717" s="29"/>
      <c r="Y4717" s="29"/>
      <c r="Z4717" s="29"/>
      <c r="AA4717" s="29"/>
      <c r="AB4717" s="29"/>
      <c r="AC4717" s="29"/>
      <c r="AD4717" s="29"/>
      <c r="AE4717" s="29"/>
      <c r="AF4717" s="29"/>
      <c r="AG4717" s="29"/>
      <c r="AH4717" s="29"/>
      <c r="AI4717" s="29"/>
      <c r="AJ4717" s="29"/>
      <c r="AK4717" s="29"/>
      <c r="AL4717" s="29"/>
      <c r="AM4717" s="29"/>
    </row>
    <row r="4718" spans="2:39">
      <c r="B4718" s="1"/>
      <c r="C4718" s="1"/>
      <c r="D4718" s="29"/>
      <c r="E4718" s="29"/>
      <c r="F4718" s="29"/>
      <c r="G4718" s="29"/>
      <c r="H4718" s="29"/>
      <c r="I4718" s="29"/>
      <c r="J4718" s="29"/>
      <c r="K4718" s="29"/>
      <c r="L4718" s="29"/>
      <c r="M4718" s="29"/>
      <c r="N4718" s="29"/>
      <c r="O4718" s="29"/>
      <c r="P4718" s="29"/>
      <c r="Q4718" s="29"/>
      <c r="R4718" s="29"/>
      <c r="S4718" s="29"/>
      <c r="T4718" s="29"/>
      <c r="U4718" s="29"/>
      <c r="V4718" s="29"/>
      <c r="W4718" s="29"/>
      <c r="X4718" s="29"/>
      <c r="Y4718" s="29"/>
      <c r="Z4718" s="29"/>
      <c r="AA4718" s="29"/>
      <c r="AB4718" s="29"/>
      <c r="AC4718" s="29"/>
      <c r="AD4718" s="29"/>
      <c r="AE4718" s="29"/>
      <c r="AF4718" s="29"/>
      <c r="AG4718" s="29"/>
      <c r="AH4718" s="29"/>
      <c r="AI4718" s="29"/>
      <c r="AJ4718" s="29"/>
      <c r="AK4718" s="29"/>
      <c r="AL4718" s="29"/>
      <c r="AM4718" s="29"/>
    </row>
    <row r="4719" spans="2:39">
      <c r="B4719" s="1"/>
      <c r="C4719" s="1"/>
      <c r="D4719" s="29"/>
      <c r="E4719" s="29"/>
      <c r="F4719" s="29"/>
      <c r="G4719" s="29"/>
      <c r="H4719" s="29"/>
      <c r="I4719" s="29"/>
      <c r="J4719" s="29"/>
      <c r="K4719" s="29"/>
      <c r="L4719" s="29"/>
      <c r="M4719" s="29"/>
      <c r="N4719" s="29"/>
      <c r="O4719" s="29"/>
      <c r="P4719" s="29"/>
      <c r="Q4719" s="29"/>
      <c r="R4719" s="29"/>
      <c r="S4719" s="29"/>
      <c r="T4719" s="29"/>
      <c r="U4719" s="29"/>
      <c r="V4719" s="29"/>
      <c r="W4719" s="29"/>
      <c r="X4719" s="29"/>
      <c r="Y4719" s="29"/>
      <c r="Z4719" s="29"/>
      <c r="AA4719" s="29"/>
      <c r="AB4719" s="29"/>
      <c r="AC4719" s="29"/>
      <c r="AD4719" s="29"/>
      <c r="AE4719" s="29"/>
      <c r="AF4719" s="29"/>
      <c r="AG4719" s="29"/>
      <c r="AH4719" s="29"/>
      <c r="AI4719" s="29"/>
      <c r="AJ4719" s="29"/>
      <c r="AK4719" s="29"/>
      <c r="AL4719" s="29"/>
      <c r="AM4719" s="29"/>
    </row>
    <row r="4720" spans="2:39">
      <c r="B4720" s="1"/>
      <c r="C4720" s="1"/>
      <c r="D4720" s="29"/>
      <c r="E4720" s="29"/>
      <c r="F4720" s="29"/>
      <c r="G4720" s="29"/>
      <c r="H4720" s="29"/>
      <c r="I4720" s="29"/>
      <c r="J4720" s="29"/>
      <c r="K4720" s="29"/>
      <c r="L4720" s="29"/>
      <c r="M4720" s="29"/>
      <c r="N4720" s="29"/>
      <c r="O4720" s="29"/>
      <c r="P4720" s="29"/>
      <c r="Q4720" s="29"/>
      <c r="R4720" s="29"/>
      <c r="S4720" s="29"/>
      <c r="T4720" s="29"/>
      <c r="U4720" s="29"/>
      <c r="V4720" s="29"/>
      <c r="W4720" s="29"/>
      <c r="X4720" s="29"/>
      <c r="Y4720" s="29"/>
      <c r="Z4720" s="29"/>
      <c r="AA4720" s="29"/>
      <c r="AB4720" s="29"/>
      <c r="AC4720" s="29"/>
      <c r="AD4720" s="29"/>
      <c r="AE4720" s="29"/>
      <c r="AF4720" s="29"/>
      <c r="AG4720" s="29"/>
      <c r="AH4720" s="29"/>
      <c r="AI4720" s="29"/>
      <c r="AJ4720" s="29"/>
      <c r="AK4720" s="29"/>
      <c r="AL4720" s="29"/>
      <c r="AM4720" s="29"/>
    </row>
    <row r="4721" spans="2:39">
      <c r="B4721" s="1"/>
      <c r="C4721" s="1"/>
      <c r="D4721" s="29"/>
      <c r="E4721" s="29"/>
      <c r="F4721" s="29"/>
      <c r="G4721" s="29"/>
      <c r="H4721" s="29"/>
      <c r="I4721" s="29"/>
      <c r="J4721" s="29"/>
      <c r="K4721" s="29"/>
      <c r="L4721" s="29"/>
      <c r="M4721" s="29"/>
      <c r="N4721" s="29"/>
      <c r="O4721" s="29"/>
      <c r="P4721" s="29"/>
      <c r="Q4721" s="29"/>
      <c r="R4721" s="29"/>
      <c r="S4721" s="29"/>
      <c r="T4721" s="29"/>
      <c r="U4721" s="29"/>
      <c r="V4721" s="29"/>
      <c r="W4721" s="29"/>
      <c r="X4721" s="29"/>
      <c r="Y4721" s="29"/>
      <c r="Z4721" s="29"/>
      <c r="AA4721" s="29"/>
      <c r="AB4721" s="29"/>
      <c r="AC4721" s="29"/>
      <c r="AD4721" s="29"/>
      <c r="AE4721" s="29"/>
      <c r="AF4721" s="29"/>
      <c r="AG4721" s="29"/>
      <c r="AH4721" s="29"/>
      <c r="AI4721" s="29"/>
      <c r="AJ4721" s="29"/>
      <c r="AK4721" s="29"/>
      <c r="AL4721" s="29"/>
      <c r="AM4721" s="29"/>
    </row>
    <row r="4722" spans="2:39">
      <c r="B4722" s="1"/>
      <c r="C4722" s="1"/>
      <c r="D4722" s="29"/>
      <c r="E4722" s="29"/>
      <c r="F4722" s="29"/>
      <c r="G4722" s="29"/>
      <c r="H4722" s="29"/>
      <c r="I4722" s="29"/>
      <c r="J4722" s="29"/>
      <c r="K4722" s="29"/>
      <c r="L4722" s="29"/>
      <c r="M4722" s="29"/>
      <c r="N4722" s="29"/>
      <c r="O4722" s="29"/>
      <c r="P4722" s="29"/>
      <c r="Q4722" s="29"/>
      <c r="R4722" s="29"/>
      <c r="S4722" s="29"/>
      <c r="T4722" s="29"/>
      <c r="U4722" s="29"/>
      <c r="V4722" s="29"/>
      <c r="W4722" s="29"/>
      <c r="X4722" s="29"/>
      <c r="Y4722" s="29"/>
      <c r="Z4722" s="29"/>
      <c r="AA4722" s="29"/>
      <c r="AB4722" s="29"/>
      <c r="AC4722" s="29"/>
      <c r="AD4722" s="29"/>
      <c r="AE4722" s="29"/>
      <c r="AF4722" s="29"/>
      <c r="AG4722" s="29"/>
      <c r="AH4722" s="29"/>
      <c r="AI4722" s="29"/>
      <c r="AJ4722" s="29"/>
      <c r="AK4722" s="29"/>
      <c r="AL4722" s="29"/>
      <c r="AM4722" s="29"/>
    </row>
    <row r="4723" spans="2:39">
      <c r="B4723" s="1"/>
      <c r="C4723" s="1"/>
      <c r="D4723" s="29"/>
      <c r="E4723" s="29"/>
      <c r="F4723" s="29"/>
      <c r="G4723" s="29"/>
      <c r="H4723" s="29"/>
      <c r="I4723" s="29"/>
      <c r="J4723" s="29"/>
      <c r="K4723" s="29"/>
      <c r="L4723" s="29"/>
      <c r="M4723" s="29"/>
      <c r="N4723" s="29"/>
      <c r="O4723" s="29"/>
      <c r="P4723" s="29"/>
      <c r="Q4723" s="29"/>
      <c r="R4723" s="29"/>
      <c r="S4723" s="29"/>
      <c r="T4723" s="29"/>
      <c r="U4723" s="29"/>
      <c r="V4723" s="29"/>
      <c r="W4723" s="29"/>
      <c r="X4723" s="29"/>
      <c r="Y4723" s="29"/>
      <c r="Z4723" s="29"/>
      <c r="AA4723" s="29"/>
      <c r="AB4723" s="29"/>
      <c r="AC4723" s="29"/>
      <c r="AD4723" s="29"/>
      <c r="AE4723" s="29"/>
      <c r="AF4723" s="29"/>
      <c r="AG4723" s="29"/>
      <c r="AH4723" s="29"/>
      <c r="AI4723" s="29"/>
      <c r="AJ4723" s="29"/>
      <c r="AK4723" s="29"/>
      <c r="AL4723" s="29"/>
      <c r="AM4723" s="29"/>
    </row>
    <row r="4724" spans="2:39">
      <c r="B4724" s="1"/>
      <c r="C4724" s="1"/>
      <c r="D4724" s="29"/>
      <c r="E4724" s="29"/>
      <c r="F4724" s="29"/>
      <c r="G4724" s="29"/>
      <c r="H4724" s="29"/>
      <c r="I4724" s="29"/>
      <c r="J4724" s="29"/>
      <c r="K4724" s="29"/>
      <c r="L4724" s="29"/>
      <c r="M4724" s="29"/>
      <c r="N4724" s="29"/>
      <c r="O4724" s="29"/>
      <c r="P4724" s="29"/>
      <c r="Q4724" s="29"/>
      <c r="R4724" s="29"/>
      <c r="S4724" s="29"/>
      <c r="T4724" s="29"/>
      <c r="U4724" s="29"/>
      <c r="V4724" s="29"/>
      <c r="W4724" s="29"/>
      <c r="X4724" s="29"/>
      <c r="Y4724" s="29"/>
      <c r="Z4724" s="29"/>
      <c r="AA4724" s="29"/>
      <c r="AB4724" s="29"/>
      <c r="AC4724" s="29"/>
      <c r="AD4724" s="29"/>
      <c r="AE4724" s="29"/>
      <c r="AF4724" s="29"/>
      <c r="AG4724" s="29"/>
      <c r="AH4724" s="29"/>
      <c r="AI4724" s="29"/>
      <c r="AJ4724" s="29"/>
      <c r="AK4724" s="29"/>
      <c r="AL4724" s="29"/>
      <c r="AM4724" s="29"/>
    </row>
    <row r="4725" spans="2:39">
      <c r="B4725" s="1"/>
      <c r="C4725" s="1"/>
      <c r="D4725" s="29"/>
      <c r="E4725" s="29"/>
      <c r="F4725" s="29"/>
      <c r="G4725" s="29"/>
      <c r="H4725" s="29"/>
      <c r="I4725" s="29"/>
      <c r="J4725" s="29"/>
      <c r="K4725" s="29"/>
      <c r="L4725" s="29"/>
      <c r="M4725" s="29"/>
      <c r="N4725" s="29"/>
      <c r="O4725" s="29"/>
      <c r="P4725" s="29"/>
      <c r="Q4725" s="29"/>
      <c r="R4725" s="29"/>
      <c r="S4725" s="29"/>
      <c r="T4725" s="29"/>
      <c r="U4725" s="29"/>
      <c r="V4725" s="29"/>
      <c r="W4725" s="29"/>
      <c r="X4725" s="29"/>
      <c r="Y4725" s="29"/>
      <c r="Z4725" s="29"/>
      <c r="AA4725" s="29"/>
      <c r="AB4725" s="29"/>
      <c r="AC4725" s="29"/>
      <c r="AD4725" s="29"/>
      <c r="AE4725" s="29"/>
      <c r="AF4725" s="29"/>
      <c r="AG4725" s="29"/>
      <c r="AH4725" s="29"/>
      <c r="AI4725" s="29"/>
      <c r="AJ4725" s="29"/>
      <c r="AK4725" s="29"/>
      <c r="AL4725" s="29"/>
      <c r="AM4725" s="29"/>
    </row>
    <row r="4726" spans="2:39">
      <c r="B4726" s="1"/>
      <c r="C4726" s="1"/>
      <c r="D4726" s="29"/>
      <c r="E4726" s="29"/>
      <c r="F4726" s="29"/>
      <c r="G4726" s="29"/>
      <c r="H4726" s="29"/>
      <c r="I4726" s="29"/>
      <c r="J4726" s="29"/>
      <c r="K4726" s="29"/>
      <c r="L4726" s="29"/>
      <c r="M4726" s="29"/>
      <c r="N4726" s="29"/>
      <c r="O4726" s="29"/>
      <c r="P4726" s="29"/>
      <c r="Q4726" s="29"/>
      <c r="R4726" s="29"/>
      <c r="S4726" s="29"/>
      <c r="T4726" s="29"/>
      <c r="U4726" s="29"/>
      <c r="V4726" s="29"/>
      <c r="W4726" s="29"/>
      <c r="X4726" s="29"/>
      <c r="Y4726" s="29"/>
      <c r="Z4726" s="29"/>
      <c r="AA4726" s="29"/>
      <c r="AB4726" s="29"/>
      <c r="AC4726" s="29"/>
      <c r="AD4726" s="29"/>
      <c r="AE4726" s="29"/>
      <c r="AF4726" s="29"/>
      <c r="AG4726" s="29"/>
      <c r="AH4726" s="29"/>
      <c r="AI4726" s="29"/>
      <c r="AJ4726" s="29"/>
      <c r="AK4726" s="29"/>
      <c r="AL4726" s="29"/>
      <c r="AM4726" s="29"/>
    </row>
    <row r="4727" spans="2:39">
      <c r="B4727" s="1"/>
      <c r="C4727" s="1"/>
      <c r="D4727" s="29"/>
      <c r="E4727" s="29"/>
      <c r="F4727" s="29"/>
      <c r="G4727" s="29"/>
      <c r="H4727" s="29"/>
      <c r="I4727" s="29"/>
      <c r="J4727" s="29"/>
      <c r="K4727" s="29"/>
      <c r="L4727" s="29"/>
      <c r="M4727" s="29"/>
      <c r="N4727" s="29"/>
      <c r="O4727" s="29"/>
      <c r="P4727" s="29"/>
      <c r="Q4727" s="29"/>
      <c r="R4727" s="29"/>
      <c r="S4727" s="29"/>
      <c r="T4727" s="29"/>
      <c r="U4727" s="29"/>
      <c r="V4727" s="29"/>
      <c r="W4727" s="29"/>
      <c r="X4727" s="29"/>
      <c r="Y4727" s="29"/>
      <c r="Z4727" s="29"/>
      <c r="AA4727" s="29"/>
      <c r="AB4727" s="29"/>
      <c r="AC4727" s="29"/>
      <c r="AD4727" s="29"/>
      <c r="AE4727" s="29"/>
      <c r="AF4727" s="29"/>
      <c r="AG4727" s="29"/>
      <c r="AH4727" s="29"/>
      <c r="AI4727" s="29"/>
      <c r="AJ4727" s="29"/>
      <c r="AK4727" s="29"/>
      <c r="AL4727" s="29"/>
      <c r="AM4727" s="29"/>
    </row>
    <row r="4728" spans="2:39">
      <c r="B4728" s="1"/>
      <c r="C4728" s="1"/>
      <c r="D4728" s="29"/>
      <c r="E4728" s="29"/>
      <c r="F4728" s="29"/>
      <c r="G4728" s="29"/>
      <c r="H4728" s="29"/>
      <c r="I4728" s="29"/>
      <c r="J4728" s="29"/>
      <c r="K4728" s="29"/>
      <c r="L4728" s="29"/>
      <c r="M4728" s="29"/>
      <c r="N4728" s="29"/>
      <c r="O4728" s="29"/>
      <c r="P4728" s="29"/>
      <c r="Q4728" s="29"/>
      <c r="R4728" s="29"/>
      <c r="S4728" s="29"/>
      <c r="T4728" s="29"/>
      <c r="U4728" s="29"/>
      <c r="V4728" s="29"/>
      <c r="W4728" s="29"/>
      <c r="X4728" s="29"/>
      <c r="Y4728" s="29"/>
      <c r="Z4728" s="29"/>
      <c r="AA4728" s="29"/>
      <c r="AB4728" s="29"/>
      <c r="AC4728" s="29"/>
      <c r="AD4728" s="29"/>
      <c r="AE4728" s="29"/>
      <c r="AF4728" s="29"/>
      <c r="AG4728" s="29"/>
      <c r="AH4728" s="29"/>
      <c r="AI4728" s="29"/>
      <c r="AJ4728" s="29"/>
      <c r="AK4728" s="29"/>
      <c r="AL4728" s="29"/>
      <c r="AM4728" s="29"/>
    </row>
    <row r="4729" spans="2:39">
      <c r="B4729" s="1"/>
      <c r="C4729" s="1"/>
      <c r="D4729" s="29"/>
      <c r="E4729" s="29"/>
      <c r="F4729" s="29"/>
      <c r="G4729" s="29"/>
      <c r="H4729" s="29"/>
      <c r="I4729" s="29"/>
      <c r="J4729" s="29"/>
      <c r="K4729" s="29"/>
      <c r="L4729" s="29"/>
      <c r="M4729" s="29"/>
      <c r="N4729" s="29"/>
      <c r="O4729" s="29"/>
      <c r="P4729" s="29"/>
      <c r="Q4729" s="29"/>
      <c r="R4729" s="29"/>
      <c r="S4729" s="29"/>
      <c r="T4729" s="29"/>
      <c r="U4729" s="29"/>
      <c r="V4729" s="29"/>
      <c r="W4729" s="29"/>
      <c r="X4729" s="29"/>
      <c r="Y4729" s="29"/>
      <c r="Z4729" s="29"/>
      <c r="AA4729" s="29"/>
      <c r="AB4729" s="29"/>
      <c r="AC4729" s="29"/>
      <c r="AD4729" s="29"/>
      <c r="AE4729" s="29"/>
      <c r="AF4729" s="29"/>
      <c r="AG4729" s="29"/>
      <c r="AH4729" s="29"/>
      <c r="AI4729" s="29"/>
      <c r="AJ4729" s="29"/>
      <c r="AK4729" s="29"/>
      <c r="AL4729" s="29"/>
      <c r="AM4729" s="29"/>
    </row>
    <row r="4730" spans="2:39">
      <c r="B4730" s="1"/>
      <c r="C4730" s="1"/>
      <c r="D4730" s="29"/>
      <c r="E4730" s="29"/>
      <c r="F4730" s="29"/>
      <c r="G4730" s="29"/>
      <c r="H4730" s="29"/>
      <c r="I4730" s="29"/>
      <c r="J4730" s="29"/>
      <c r="K4730" s="29"/>
      <c r="L4730" s="29"/>
      <c r="M4730" s="29"/>
      <c r="N4730" s="29"/>
      <c r="O4730" s="29"/>
      <c r="P4730" s="29"/>
      <c r="Q4730" s="29"/>
      <c r="R4730" s="29"/>
      <c r="S4730" s="29"/>
      <c r="T4730" s="29"/>
      <c r="U4730" s="29"/>
      <c r="V4730" s="29"/>
      <c r="W4730" s="29"/>
      <c r="X4730" s="29"/>
      <c r="Y4730" s="29"/>
      <c r="Z4730" s="29"/>
      <c r="AA4730" s="29"/>
      <c r="AB4730" s="29"/>
      <c r="AC4730" s="29"/>
      <c r="AD4730" s="29"/>
      <c r="AE4730" s="29"/>
      <c r="AF4730" s="29"/>
      <c r="AG4730" s="29"/>
      <c r="AH4730" s="29"/>
      <c r="AI4730" s="29"/>
      <c r="AJ4730" s="29"/>
      <c r="AK4730" s="29"/>
      <c r="AL4730" s="29"/>
      <c r="AM4730" s="29"/>
    </row>
    <row r="4731" spans="2:39">
      <c r="B4731" s="1"/>
      <c r="C4731" s="1"/>
      <c r="D4731" s="29"/>
      <c r="E4731" s="29"/>
      <c r="F4731" s="29"/>
      <c r="G4731" s="29"/>
      <c r="H4731" s="29"/>
      <c r="I4731" s="29"/>
      <c r="J4731" s="29"/>
      <c r="K4731" s="29"/>
      <c r="L4731" s="29"/>
      <c r="M4731" s="29"/>
      <c r="N4731" s="29"/>
      <c r="O4731" s="29"/>
      <c r="P4731" s="29"/>
      <c r="Q4731" s="29"/>
      <c r="R4731" s="29"/>
      <c r="S4731" s="29"/>
      <c r="T4731" s="29"/>
      <c r="U4731" s="29"/>
      <c r="V4731" s="29"/>
      <c r="W4731" s="29"/>
      <c r="X4731" s="29"/>
      <c r="Y4731" s="29"/>
      <c r="Z4731" s="29"/>
      <c r="AA4731" s="29"/>
      <c r="AB4731" s="29"/>
      <c r="AC4731" s="29"/>
      <c r="AD4731" s="29"/>
      <c r="AE4731" s="29"/>
      <c r="AF4731" s="29"/>
      <c r="AG4731" s="29"/>
      <c r="AH4731" s="29"/>
      <c r="AI4731" s="29"/>
      <c r="AJ4731" s="29"/>
      <c r="AK4731" s="29"/>
      <c r="AL4731" s="29"/>
      <c r="AM4731" s="29"/>
    </row>
    <row r="4732" spans="2:39">
      <c r="B4732" s="1"/>
      <c r="C4732" s="1"/>
      <c r="D4732" s="29"/>
      <c r="E4732" s="29"/>
      <c r="F4732" s="29"/>
      <c r="G4732" s="29"/>
      <c r="H4732" s="29"/>
      <c r="I4732" s="29"/>
      <c r="J4732" s="29"/>
      <c r="K4732" s="29"/>
      <c r="L4732" s="29"/>
      <c r="M4732" s="29"/>
      <c r="N4732" s="29"/>
      <c r="O4732" s="29"/>
      <c r="P4732" s="29"/>
      <c r="Q4732" s="29"/>
      <c r="R4732" s="29"/>
      <c r="S4732" s="29"/>
      <c r="T4732" s="29"/>
      <c r="U4732" s="29"/>
      <c r="V4732" s="29"/>
      <c r="W4732" s="29"/>
      <c r="X4732" s="29"/>
      <c r="Y4732" s="29"/>
      <c r="Z4732" s="29"/>
      <c r="AA4732" s="29"/>
      <c r="AB4732" s="29"/>
      <c r="AC4732" s="29"/>
      <c r="AD4732" s="29"/>
      <c r="AE4732" s="29"/>
      <c r="AF4732" s="29"/>
      <c r="AG4732" s="29"/>
      <c r="AH4732" s="29"/>
      <c r="AI4732" s="29"/>
      <c r="AJ4732" s="29"/>
      <c r="AK4732" s="29"/>
      <c r="AL4732" s="29"/>
      <c r="AM4732" s="29"/>
    </row>
    <row r="4733" spans="2:39">
      <c r="B4733" s="1"/>
      <c r="C4733" s="1"/>
      <c r="D4733" s="29"/>
      <c r="E4733" s="29"/>
      <c r="F4733" s="29"/>
      <c r="G4733" s="29"/>
      <c r="H4733" s="29"/>
      <c r="I4733" s="29"/>
      <c r="J4733" s="29"/>
      <c r="K4733" s="29"/>
      <c r="L4733" s="29"/>
      <c r="M4733" s="29"/>
      <c r="N4733" s="29"/>
      <c r="O4733" s="29"/>
      <c r="P4733" s="29"/>
      <c r="Q4733" s="29"/>
      <c r="R4733" s="29"/>
      <c r="S4733" s="29"/>
      <c r="T4733" s="29"/>
      <c r="U4733" s="29"/>
      <c r="V4733" s="29"/>
      <c r="W4733" s="29"/>
      <c r="X4733" s="29"/>
      <c r="Y4733" s="29"/>
      <c r="Z4733" s="29"/>
      <c r="AA4733" s="29"/>
      <c r="AB4733" s="29"/>
      <c r="AC4733" s="29"/>
      <c r="AD4733" s="29"/>
      <c r="AE4733" s="29"/>
      <c r="AF4733" s="29"/>
      <c r="AG4733" s="29"/>
      <c r="AH4733" s="29"/>
      <c r="AI4733" s="29"/>
      <c r="AJ4733" s="29"/>
      <c r="AK4733" s="29"/>
      <c r="AL4733" s="29"/>
      <c r="AM4733" s="29"/>
    </row>
    <row r="4734" spans="2:39">
      <c r="B4734" s="1"/>
      <c r="C4734" s="1"/>
      <c r="D4734" s="29"/>
      <c r="E4734" s="29"/>
      <c r="F4734" s="29"/>
      <c r="G4734" s="29"/>
      <c r="H4734" s="29"/>
      <c r="I4734" s="29"/>
      <c r="J4734" s="29"/>
      <c r="K4734" s="29"/>
      <c r="L4734" s="29"/>
      <c r="M4734" s="29"/>
      <c r="N4734" s="29"/>
      <c r="O4734" s="29"/>
      <c r="P4734" s="29"/>
      <c r="Q4734" s="29"/>
      <c r="R4734" s="29"/>
      <c r="S4734" s="29"/>
      <c r="T4734" s="29"/>
      <c r="U4734" s="29"/>
      <c r="V4734" s="29"/>
      <c r="W4734" s="29"/>
      <c r="X4734" s="29"/>
      <c r="Y4734" s="29"/>
      <c r="Z4734" s="29"/>
      <c r="AA4734" s="29"/>
      <c r="AB4734" s="29"/>
      <c r="AC4734" s="29"/>
      <c r="AD4734" s="29"/>
      <c r="AE4734" s="29"/>
      <c r="AF4734" s="29"/>
      <c r="AG4734" s="29"/>
      <c r="AH4734" s="29"/>
      <c r="AI4734" s="29"/>
      <c r="AJ4734" s="29"/>
      <c r="AK4734" s="29"/>
      <c r="AL4734" s="29"/>
      <c r="AM4734" s="29"/>
    </row>
    <row r="4735" spans="2:39">
      <c r="B4735" s="1"/>
      <c r="C4735" s="1"/>
      <c r="D4735" s="29"/>
      <c r="E4735" s="29"/>
      <c r="F4735" s="29"/>
      <c r="G4735" s="29"/>
      <c r="H4735" s="29"/>
      <c r="I4735" s="29"/>
      <c r="J4735" s="29"/>
      <c r="K4735" s="29"/>
      <c r="L4735" s="29"/>
      <c r="M4735" s="29"/>
      <c r="N4735" s="29"/>
      <c r="O4735" s="29"/>
      <c r="P4735" s="29"/>
      <c r="Q4735" s="29"/>
      <c r="R4735" s="29"/>
      <c r="S4735" s="29"/>
      <c r="T4735" s="29"/>
      <c r="U4735" s="29"/>
      <c r="V4735" s="29"/>
      <c r="W4735" s="29"/>
      <c r="X4735" s="29"/>
      <c r="Y4735" s="29"/>
      <c r="Z4735" s="29"/>
      <c r="AA4735" s="29"/>
      <c r="AB4735" s="29"/>
      <c r="AC4735" s="29"/>
      <c r="AD4735" s="29"/>
      <c r="AE4735" s="29"/>
      <c r="AF4735" s="29"/>
      <c r="AG4735" s="29"/>
      <c r="AH4735" s="29"/>
      <c r="AI4735" s="29"/>
      <c r="AJ4735" s="29"/>
      <c r="AK4735" s="29"/>
      <c r="AL4735" s="29"/>
      <c r="AM4735" s="29"/>
    </row>
    <row r="4736" spans="2:39">
      <c r="B4736" s="1"/>
      <c r="C4736" s="1"/>
      <c r="D4736" s="29"/>
      <c r="E4736" s="29"/>
      <c r="F4736" s="29"/>
      <c r="G4736" s="29"/>
      <c r="H4736" s="29"/>
      <c r="I4736" s="29"/>
      <c r="J4736" s="29"/>
      <c r="K4736" s="29"/>
      <c r="L4736" s="29"/>
      <c r="M4736" s="29"/>
      <c r="N4736" s="29"/>
      <c r="O4736" s="29"/>
      <c r="P4736" s="29"/>
      <c r="Q4736" s="29"/>
      <c r="R4736" s="29"/>
      <c r="S4736" s="29"/>
      <c r="T4736" s="29"/>
      <c r="U4736" s="29"/>
      <c r="V4736" s="29"/>
      <c r="W4736" s="29"/>
      <c r="X4736" s="29"/>
      <c r="Y4736" s="29"/>
      <c r="Z4736" s="29"/>
      <c r="AA4736" s="29"/>
      <c r="AB4736" s="29"/>
      <c r="AC4736" s="29"/>
      <c r="AD4736" s="29"/>
      <c r="AE4736" s="29"/>
      <c r="AF4736" s="29"/>
      <c r="AG4736" s="29"/>
      <c r="AH4736" s="29"/>
      <c r="AI4736" s="29"/>
      <c r="AJ4736" s="29"/>
      <c r="AK4736" s="29"/>
      <c r="AL4736" s="29"/>
      <c r="AM4736" s="29"/>
    </row>
    <row r="4737" spans="2:39">
      <c r="B4737" s="1"/>
      <c r="C4737" s="1"/>
      <c r="D4737" s="29"/>
      <c r="E4737" s="29"/>
      <c r="F4737" s="29"/>
      <c r="G4737" s="29"/>
      <c r="H4737" s="29"/>
      <c r="I4737" s="29"/>
      <c r="J4737" s="29"/>
      <c r="K4737" s="29"/>
      <c r="L4737" s="29"/>
      <c r="M4737" s="29"/>
      <c r="N4737" s="29"/>
      <c r="O4737" s="29"/>
      <c r="P4737" s="29"/>
      <c r="Q4737" s="29"/>
      <c r="R4737" s="29"/>
      <c r="S4737" s="29"/>
      <c r="T4737" s="29"/>
      <c r="U4737" s="29"/>
      <c r="V4737" s="29"/>
      <c r="W4737" s="29"/>
      <c r="X4737" s="29"/>
      <c r="Y4737" s="29"/>
      <c r="Z4737" s="29"/>
      <c r="AA4737" s="29"/>
      <c r="AB4737" s="29"/>
      <c r="AC4737" s="29"/>
      <c r="AD4737" s="29"/>
      <c r="AE4737" s="29"/>
      <c r="AF4737" s="29"/>
      <c r="AG4737" s="29"/>
      <c r="AH4737" s="29"/>
      <c r="AI4737" s="29"/>
      <c r="AJ4737" s="29"/>
      <c r="AK4737" s="29"/>
      <c r="AL4737" s="29"/>
      <c r="AM4737" s="29"/>
    </row>
    <row r="4738" spans="2:39">
      <c r="B4738" s="1"/>
      <c r="C4738" s="1"/>
      <c r="D4738" s="29"/>
      <c r="E4738" s="29"/>
      <c r="F4738" s="29"/>
      <c r="G4738" s="29"/>
      <c r="H4738" s="29"/>
      <c r="I4738" s="29"/>
      <c r="J4738" s="29"/>
      <c r="K4738" s="29"/>
      <c r="L4738" s="29"/>
      <c r="M4738" s="29"/>
      <c r="N4738" s="29"/>
      <c r="O4738" s="29"/>
      <c r="P4738" s="29"/>
      <c r="Q4738" s="29"/>
      <c r="R4738" s="29"/>
      <c r="S4738" s="29"/>
      <c r="T4738" s="29"/>
      <c r="U4738" s="29"/>
      <c r="V4738" s="29"/>
      <c r="W4738" s="29"/>
      <c r="X4738" s="29"/>
      <c r="Y4738" s="29"/>
      <c r="Z4738" s="29"/>
      <c r="AA4738" s="29"/>
      <c r="AB4738" s="29"/>
      <c r="AC4738" s="29"/>
      <c r="AD4738" s="29"/>
      <c r="AE4738" s="29"/>
      <c r="AF4738" s="29"/>
      <c r="AG4738" s="29"/>
      <c r="AH4738" s="29"/>
      <c r="AI4738" s="29"/>
      <c r="AJ4738" s="29"/>
      <c r="AK4738" s="29"/>
      <c r="AL4738" s="29"/>
      <c r="AM4738" s="29"/>
    </row>
    <row r="4739" spans="2:39">
      <c r="B4739" s="1"/>
      <c r="C4739" s="1"/>
      <c r="D4739" s="29"/>
      <c r="E4739" s="29"/>
      <c r="F4739" s="29"/>
      <c r="G4739" s="29"/>
      <c r="H4739" s="29"/>
      <c r="I4739" s="29"/>
      <c r="J4739" s="29"/>
      <c r="K4739" s="29"/>
      <c r="L4739" s="29"/>
      <c r="M4739" s="29"/>
      <c r="N4739" s="29"/>
      <c r="O4739" s="29"/>
      <c r="P4739" s="29"/>
      <c r="Q4739" s="29"/>
      <c r="R4739" s="29"/>
      <c r="S4739" s="29"/>
      <c r="T4739" s="29"/>
      <c r="U4739" s="29"/>
      <c r="V4739" s="29"/>
      <c r="W4739" s="29"/>
      <c r="X4739" s="29"/>
      <c r="Y4739" s="29"/>
      <c r="Z4739" s="29"/>
      <c r="AA4739" s="29"/>
      <c r="AB4739" s="29"/>
      <c r="AC4739" s="29"/>
      <c r="AD4739" s="29"/>
      <c r="AE4739" s="29"/>
      <c r="AF4739" s="29"/>
      <c r="AG4739" s="29"/>
      <c r="AH4739" s="29"/>
      <c r="AI4739" s="29"/>
      <c r="AJ4739" s="29"/>
      <c r="AK4739" s="29"/>
      <c r="AL4739" s="29"/>
      <c r="AM4739" s="29"/>
    </row>
    <row r="4740" spans="2:39">
      <c r="B4740" s="1"/>
      <c r="C4740" s="1"/>
      <c r="D4740" s="29"/>
      <c r="E4740" s="29"/>
      <c r="F4740" s="29"/>
      <c r="G4740" s="29"/>
      <c r="H4740" s="29"/>
      <c r="I4740" s="29"/>
      <c r="J4740" s="29"/>
      <c r="K4740" s="29"/>
      <c r="L4740" s="29"/>
      <c r="M4740" s="29"/>
      <c r="N4740" s="29"/>
      <c r="O4740" s="29"/>
      <c r="P4740" s="29"/>
      <c r="Q4740" s="29"/>
      <c r="R4740" s="29"/>
      <c r="S4740" s="29"/>
      <c r="T4740" s="29"/>
      <c r="U4740" s="29"/>
      <c r="V4740" s="29"/>
      <c r="W4740" s="29"/>
      <c r="X4740" s="29"/>
      <c r="Y4740" s="29"/>
      <c r="Z4740" s="29"/>
      <c r="AA4740" s="29"/>
      <c r="AB4740" s="29"/>
      <c r="AC4740" s="29"/>
      <c r="AD4740" s="29"/>
      <c r="AE4740" s="29"/>
      <c r="AF4740" s="29"/>
      <c r="AG4740" s="29"/>
      <c r="AH4740" s="29"/>
      <c r="AI4740" s="29"/>
      <c r="AJ4740" s="29"/>
      <c r="AK4740" s="29"/>
      <c r="AL4740" s="29"/>
      <c r="AM4740" s="29"/>
    </row>
    <row r="4741" spans="2:39">
      <c r="B4741" s="1"/>
      <c r="C4741" s="1"/>
      <c r="D4741" s="29"/>
      <c r="E4741" s="29"/>
      <c r="F4741" s="29"/>
      <c r="G4741" s="29"/>
      <c r="H4741" s="29"/>
      <c r="I4741" s="29"/>
      <c r="J4741" s="29"/>
      <c r="K4741" s="29"/>
      <c r="L4741" s="29"/>
      <c r="M4741" s="29"/>
      <c r="N4741" s="29"/>
      <c r="O4741" s="29"/>
      <c r="P4741" s="29"/>
      <c r="Q4741" s="29"/>
      <c r="R4741" s="29"/>
      <c r="S4741" s="29"/>
      <c r="T4741" s="29"/>
      <c r="U4741" s="29"/>
      <c r="V4741" s="29"/>
      <c r="W4741" s="29"/>
      <c r="X4741" s="29"/>
      <c r="Y4741" s="29"/>
      <c r="Z4741" s="29"/>
      <c r="AA4741" s="29"/>
      <c r="AB4741" s="29"/>
      <c r="AC4741" s="29"/>
      <c r="AD4741" s="29"/>
      <c r="AE4741" s="29"/>
      <c r="AF4741" s="29"/>
      <c r="AG4741" s="29"/>
      <c r="AH4741" s="29"/>
      <c r="AI4741" s="29"/>
      <c r="AJ4741" s="29"/>
      <c r="AK4741" s="29"/>
      <c r="AL4741" s="29"/>
      <c r="AM4741" s="29"/>
    </row>
    <row r="4742" spans="2:39">
      <c r="B4742" s="1"/>
      <c r="C4742" s="1"/>
      <c r="D4742" s="29"/>
      <c r="E4742" s="29"/>
      <c r="F4742" s="29"/>
      <c r="G4742" s="29"/>
      <c r="H4742" s="29"/>
      <c r="I4742" s="29"/>
      <c r="J4742" s="29"/>
      <c r="K4742" s="29"/>
      <c r="L4742" s="29"/>
      <c r="M4742" s="29"/>
      <c r="N4742" s="29"/>
      <c r="O4742" s="29"/>
      <c r="P4742" s="29"/>
      <c r="Q4742" s="29"/>
      <c r="R4742" s="29"/>
      <c r="S4742" s="29"/>
      <c r="T4742" s="29"/>
      <c r="U4742" s="29"/>
      <c r="V4742" s="29"/>
      <c r="W4742" s="29"/>
      <c r="X4742" s="29"/>
      <c r="Y4742" s="29"/>
      <c r="Z4742" s="29"/>
      <c r="AA4742" s="29"/>
      <c r="AB4742" s="29"/>
      <c r="AC4742" s="29"/>
      <c r="AD4742" s="29"/>
      <c r="AE4742" s="29"/>
      <c r="AF4742" s="29"/>
      <c r="AG4742" s="29"/>
      <c r="AH4742" s="29"/>
      <c r="AI4742" s="29"/>
      <c r="AJ4742" s="29"/>
      <c r="AK4742" s="29"/>
      <c r="AL4742" s="29"/>
      <c r="AM4742" s="29"/>
    </row>
    <row r="4743" spans="2:39">
      <c r="B4743" s="1"/>
      <c r="C4743" s="1"/>
      <c r="D4743" s="29"/>
      <c r="E4743" s="29"/>
      <c r="F4743" s="29"/>
      <c r="G4743" s="29"/>
      <c r="H4743" s="29"/>
      <c r="I4743" s="29"/>
      <c r="J4743" s="29"/>
      <c r="K4743" s="29"/>
      <c r="L4743" s="29"/>
      <c r="M4743" s="29"/>
      <c r="N4743" s="29"/>
      <c r="O4743" s="29"/>
      <c r="P4743" s="29"/>
      <c r="Q4743" s="29"/>
      <c r="R4743" s="29"/>
      <c r="S4743" s="29"/>
      <c r="T4743" s="29"/>
      <c r="U4743" s="29"/>
      <c r="V4743" s="29"/>
      <c r="W4743" s="29"/>
      <c r="X4743" s="29"/>
      <c r="Y4743" s="29"/>
      <c r="Z4743" s="29"/>
      <c r="AA4743" s="29"/>
      <c r="AB4743" s="29"/>
      <c r="AC4743" s="29"/>
      <c r="AD4743" s="29"/>
      <c r="AE4743" s="29"/>
      <c r="AF4743" s="29"/>
      <c r="AG4743" s="29"/>
      <c r="AH4743" s="29"/>
      <c r="AI4743" s="29"/>
      <c r="AJ4743" s="29"/>
      <c r="AK4743" s="29"/>
      <c r="AL4743" s="29"/>
      <c r="AM4743" s="29"/>
    </row>
    <row r="4744" spans="2:39">
      <c r="B4744" s="1"/>
      <c r="C4744" s="1"/>
      <c r="D4744" s="29"/>
      <c r="E4744" s="29"/>
      <c r="F4744" s="29"/>
      <c r="G4744" s="29"/>
      <c r="H4744" s="29"/>
      <c r="I4744" s="29"/>
      <c r="J4744" s="29"/>
      <c r="K4744" s="29"/>
      <c r="L4744" s="29"/>
      <c r="M4744" s="29"/>
      <c r="N4744" s="29"/>
      <c r="O4744" s="29"/>
      <c r="P4744" s="29"/>
      <c r="Q4744" s="29"/>
      <c r="R4744" s="29"/>
      <c r="S4744" s="29"/>
      <c r="T4744" s="29"/>
      <c r="U4744" s="29"/>
      <c r="V4744" s="29"/>
      <c r="W4744" s="29"/>
      <c r="X4744" s="29"/>
      <c r="Y4744" s="29"/>
      <c r="Z4744" s="29"/>
      <c r="AA4744" s="29"/>
      <c r="AB4744" s="29"/>
      <c r="AC4744" s="29"/>
      <c r="AD4744" s="29"/>
      <c r="AE4744" s="29"/>
      <c r="AF4744" s="29"/>
      <c r="AG4744" s="29"/>
      <c r="AH4744" s="29"/>
      <c r="AI4744" s="29"/>
      <c r="AJ4744" s="29"/>
      <c r="AK4744" s="29"/>
      <c r="AL4744" s="29"/>
      <c r="AM4744" s="29"/>
    </row>
    <row r="4745" spans="2:39">
      <c r="B4745" s="1"/>
      <c r="C4745" s="1"/>
      <c r="D4745" s="29"/>
      <c r="E4745" s="29"/>
      <c r="F4745" s="29"/>
      <c r="G4745" s="29"/>
      <c r="H4745" s="29"/>
      <c r="I4745" s="29"/>
      <c r="J4745" s="29"/>
      <c r="K4745" s="29"/>
      <c r="L4745" s="29"/>
      <c r="M4745" s="29"/>
      <c r="N4745" s="29"/>
      <c r="O4745" s="29"/>
      <c r="P4745" s="29"/>
      <c r="Q4745" s="29"/>
      <c r="R4745" s="29"/>
      <c r="S4745" s="29"/>
      <c r="T4745" s="29"/>
      <c r="U4745" s="29"/>
      <c r="V4745" s="29"/>
      <c r="W4745" s="29"/>
      <c r="X4745" s="29"/>
      <c r="Y4745" s="29"/>
      <c r="Z4745" s="29"/>
      <c r="AA4745" s="29"/>
      <c r="AB4745" s="29"/>
      <c r="AC4745" s="29"/>
      <c r="AD4745" s="29"/>
      <c r="AE4745" s="29"/>
      <c r="AF4745" s="29"/>
      <c r="AG4745" s="29"/>
      <c r="AH4745" s="29"/>
      <c r="AI4745" s="29"/>
      <c r="AJ4745" s="29"/>
      <c r="AK4745" s="29"/>
      <c r="AL4745" s="29"/>
      <c r="AM4745" s="29"/>
    </row>
    <row r="4746" spans="2:39">
      <c r="B4746" s="1"/>
      <c r="C4746" s="1"/>
      <c r="D4746" s="29"/>
      <c r="E4746" s="29"/>
      <c r="F4746" s="29"/>
      <c r="G4746" s="29"/>
      <c r="H4746" s="29"/>
      <c r="I4746" s="29"/>
      <c r="J4746" s="29"/>
      <c r="K4746" s="29"/>
      <c r="L4746" s="29"/>
      <c r="M4746" s="29"/>
      <c r="N4746" s="29"/>
      <c r="O4746" s="29"/>
      <c r="P4746" s="29"/>
      <c r="Q4746" s="29"/>
      <c r="R4746" s="29"/>
      <c r="S4746" s="29"/>
      <c r="T4746" s="29"/>
      <c r="U4746" s="29"/>
      <c r="V4746" s="29"/>
      <c r="W4746" s="29"/>
      <c r="X4746" s="29"/>
      <c r="Y4746" s="29"/>
      <c r="Z4746" s="29"/>
      <c r="AA4746" s="29"/>
      <c r="AB4746" s="29"/>
      <c r="AC4746" s="29"/>
      <c r="AD4746" s="29"/>
      <c r="AE4746" s="29"/>
      <c r="AF4746" s="29"/>
      <c r="AG4746" s="29"/>
      <c r="AH4746" s="29"/>
      <c r="AI4746" s="29"/>
      <c r="AJ4746" s="29"/>
      <c r="AK4746" s="29"/>
      <c r="AL4746" s="29"/>
      <c r="AM4746" s="29"/>
    </row>
    <row r="4747" spans="2:39">
      <c r="B4747" s="1"/>
      <c r="C4747" s="1"/>
      <c r="D4747" s="29"/>
      <c r="E4747" s="29"/>
      <c r="F4747" s="29"/>
      <c r="G4747" s="29"/>
      <c r="H4747" s="29"/>
      <c r="I4747" s="29"/>
      <c r="J4747" s="29"/>
      <c r="K4747" s="29"/>
      <c r="L4747" s="29"/>
      <c r="M4747" s="29"/>
      <c r="N4747" s="29"/>
      <c r="O4747" s="29"/>
      <c r="P4747" s="29"/>
      <c r="Q4747" s="29"/>
      <c r="R4747" s="29"/>
      <c r="S4747" s="29"/>
      <c r="T4747" s="29"/>
      <c r="U4747" s="29"/>
      <c r="V4747" s="29"/>
      <c r="W4747" s="29"/>
      <c r="X4747" s="29"/>
      <c r="Y4747" s="29"/>
      <c r="Z4747" s="29"/>
      <c r="AA4747" s="29"/>
      <c r="AB4747" s="29"/>
      <c r="AC4747" s="29"/>
      <c r="AD4747" s="29"/>
      <c r="AE4747" s="29"/>
      <c r="AF4747" s="29"/>
      <c r="AG4747" s="29"/>
      <c r="AH4747" s="29"/>
      <c r="AI4747" s="29"/>
      <c r="AJ4747" s="29"/>
      <c r="AK4747" s="29"/>
      <c r="AL4747" s="29"/>
      <c r="AM4747" s="29"/>
    </row>
    <row r="4748" spans="2:39">
      <c r="B4748" s="1"/>
      <c r="C4748" s="1"/>
      <c r="D4748" s="29"/>
      <c r="E4748" s="29"/>
      <c r="F4748" s="29"/>
      <c r="G4748" s="29"/>
      <c r="H4748" s="29"/>
      <c r="I4748" s="29"/>
      <c r="J4748" s="29"/>
      <c r="K4748" s="29"/>
      <c r="L4748" s="29"/>
      <c r="M4748" s="29"/>
      <c r="N4748" s="29"/>
      <c r="O4748" s="29"/>
      <c r="P4748" s="29"/>
      <c r="Q4748" s="29"/>
      <c r="R4748" s="29"/>
      <c r="S4748" s="29"/>
      <c r="T4748" s="29"/>
      <c r="U4748" s="29"/>
      <c r="V4748" s="29"/>
      <c r="W4748" s="29"/>
      <c r="X4748" s="29"/>
      <c r="Y4748" s="29"/>
      <c r="Z4748" s="29"/>
      <c r="AA4748" s="29"/>
      <c r="AB4748" s="29"/>
      <c r="AC4748" s="29"/>
      <c r="AD4748" s="29"/>
      <c r="AE4748" s="29"/>
      <c r="AF4748" s="29"/>
      <c r="AG4748" s="29"/>
      <c r="AH4748" s="29"/>
      <c r="AI4748" s="29"/>
      <c r="AJ4748" s="29"/>
      <c r="AK4748" s="29"/>
      <c r="AL4748" s="29"/>
      <c r="AM4748" s="29"/>
    </row>
    <row r="4749" spans="2:39">
      <c r="B4749" s="1"/>
      <c r="C4749" s="1"/>
      <c r="D4749" s="29"/>
      <c r="E4749" s="29"/>
      <c r="F4749" s="29"/>
      <c r="G4749" s="29"/>
      <c r="H4749" s="29"/>
      <c r="I4749" s="29"/>
      <c r="J4749" s="29"/>
      <c r="K4749" s="29"/>
      <c r="L4749" s="29"/>
      <c r="M4749" s="29"/>
      <c r="N4749" s="29"/>
      <c r="O4749" s="29"/>
      <c r="P4749" s="29"/>
      <c r="Q4749" s="29"/>
      <c r="R4749" s="29"/>
      <c r="S4749" s="29"/>
      <c r="T4749" s="29"/>
      <c r="U4749" s="29"/>
      <c r="V4749" s="29"/>
      <c r="W4749" s="29"/>
      <c r="X4749" s="29"/>
      <c r="Y4749" s="29"/>
      <c r="Z4749" s="29"/>
      <c r="AA4749" s="29"/>
      <c r="AB4749" s="29"/>
      <c r="AC4749" s="29"/>
      <c r="AD4749" s="29"/>
      <c r="AE4749" s="29"/>
      <c r="AF4749" s="29"/>
      <c r="AG4749" s="29"/>
      <c r="AH4749" s="29"/>
      <c r="AI4749" s="29"/>
      <c r="AJ4749" s="29"/>
      <c r="AK4749" s="29"/>
      <c r="AL4749" s="29"/>
      <c r="AM4749" s="29"/>
    </row>
    <row r="4750" spans="2:39">
      <c r="B4750" s="1"/>
      <c r="C4750" s="1"/>
      <c r="D4750" s="29"/>
      <c r="E4750" s="29"/>
      <c r="F4750" s="29"/>
      <c r="G4750" s="29"/>
      <c r="H4750" s="29"/>
      <c r="I4750" s="29"/>
      <c r="J4750" s="29"/>
      <c r="K4750" s="29"/>
      <c r="L4750" s="29"/>
      <c r="M4750" s="29"/>
      <c r="N4750" s="29"/>
      <c r="O4750" s="29"/>
      <c r="P4750" s="29"/>
      <c r="Q4750" s="29"/>
      <c r="R4750" s="29"/>
      <c r="S4750" s="29"/>
      <c r="T4750" s="29"/>
      <c r="U4750" s="29"/>
      <c r="V4750" s="29"/>
      <c r="W4750" s="29"/>
      <c r="X4750" s="29"/>
      <c r="Y4750" s="29"/>
      <c r="Z4750" s="29"/>
      <c r="AA4750" s="29"/>
      <c r="AB4750" s="29"/>
      <c r="AC4750" s="29"/>
      <c r="AD4750" s="29"/>
      <c r="AE4750" s="29"/>
      <c r="AF4750" s="29"/>
      <c r="AG4750" s="29"/>
      <c r="AH4750" s="29"/>
      <c r="AI4750" s="29"/>
      <c r="AJ4750" s="29"/>
      <c r="AK4750" s="29"/>
      <c r="AL4750" s="29"/>
      <c r="AM4750" s="29"/>
    </row>
    <row r="4751" spans="2:39">
      <c r="B4751" s="1"/>
      <c r="C4751" s="1"/>
      <c r="D4751" s="29"/>
      <c r="E4751" s="29"/>
      <c r="F4751" s="29"/>
      <c r="G4751" s="29"/>
      <c r="H4751" s="29"/>
      <c r="I4751" s="29"/>
      <c r="J4751" s="29"/>
      <c r="K4751" s="29"/>
      <c r="L4751" s="29"/>
      <c r="M4751" s="29"/>
      <c r="N4751" s="29"/>
      <c r="O4751" s="29"/>
      <c r="P4751" s="29"/>
      <c r="Q4751" s="29"/>
      <c r="R4751" s="29"/>
      <c r="S4751" s="29"/>
      <c r="T4751" s="29"/>
      <c r="U4751" s="29"/>
      <c r="V4751" s="29"/>
      <c r="W4751" s="29"/>
      <c r="X4751" s="29"/>
      <c r="Y4751" s="29"/>
      <c r="Z4751" s="29"/>
      <c r="AA4751" s="29"/>
      <c r="AB4751" s="29"/>
      <c r="AC4751" s="29"/>
      <c r="AD4751" s="29"/>
      <c r="AE4751" s="29"/>
      <c r="AF4751" s="29"/>
      <c r="AG4751" s="29"/>
      <c r="AH4751" s="29"/>
      <c r="AI4751" s="29"/>
      <c r="AJ4751" s="29"/>
      <c r="AK4751" s="29"/>
      <c r="AL4751" s="29"/>
      <c r="AM4751" s="29"/>
    </row>
    <row r="4752" spans="2:39">
      <c r="B4752" s="1"/>
      <c r="C4752" s="1"/>
      <c r="D4752" s="29"/>
      <c r="E4752" s="29"/>
      <c r="F4752" s="29"/>
      <c r="G4752" s="29"/>
      <c r="H4752" s="29"/>
      <c r="I4752" s="29"/>
      <c r="J4752" s="29"/>
      <c r="K4752" s="29"/>
      <c r="L4752" s="29"/>
      <c r="M4752" s="29"/>
      <c r="N4752" s="29"/>
      <c r="O4752" s="29"/>
      <c r="P4752" s="29"/>
      <c r="Q4752" s="29"/>
      <c r="R4752" s="29"/>
      <c r="S4752" s="29"/>
      <c r="T4752" s="29"/>
      <c r="U4752" s="29"/>
      <c r="V4752" s="29"/>
      <c r="W4752" s="29"/>
      <c r="X4752" s="29"/>
      <c r="Y4752" s="29"/>
      <c r="Z4752" s="29"/>
      <c r="AA4752" s="29"/>
      <c r="AB4752" s="29"/>
      <c r="AC4752" s="29"/>
      <c r="AD4752" s="29"/>
      <c r="AE4752" s="29"/>
      <c r="AF4752" s="29"/>
      <c r="AG4752" s="29"/>
      <c r="AH4752" s="29"/>
      <c r="AI4752" s="29"/>
      <c r="AJ4752" s="29"/>
      <c r="AK4752" s="29"/>
      <c r="AL4752" s="29"/>
      <c r="AM4752" s="29"/>
    </row>
    <row r="4753" spans="2:39">
      <c r="B4753" s="1"/>
      <c r="C4753" s="1"/>
      <c r="D4753" s="29"/>
      <c r="E4753" s="29"/>
      <c r="F4753" s="29"/>
      <c r="G4753" s="29"/>
      <c r="H4753" s="29"/>
      <c r="I4753" s="29"/>
      <c r="J4753" s="29"/>
      <c r="K4753" s="29"/>
      <c r="L4753" s="29"/>
      <c r="M4753" s="29"/>
      <c r="N4753" s="29"/>
      <c r="O4753" s="29"/>
      <c r="P4753" s="29"/>
      <c r="Q4753" s="29"/>
      <c r="R4753" s="29"/>
      <c r="S4753" s="29"/>
      <c r="T4753" s="29"/>
      <c r="U4753" s="29"/>
      <c r="V4753" s="29"/>
      <c r="W4753" s="29"/>
      <c r="X4753" s="29"/>
      <c r="Y4753" s="29"/>
      <c r="Z4753" s="29"/>
      <c r="AA4753" s="29"/>
      <c r="AB4753" s="29"/>
      <c r="AC4753" s="29"/>
      <c r="AD4753" s="29"/>
      <c r="AE4753" s="29"/>
      <c r="AF4753" s="29"/>
      <c r="AG4753" s="29"/>
      <c r="AH4753" s="29"/>
      <c r="AI4753" s="29"/>
      <c r="AJ4753" s="29"/>
      <c r="AK4753" s="29"/>
      <c r="AL4753" s="29"/>
      <c r="AM4753" s="29"/>
    </row>
    <row r="4754" spans="2:39">
      <c r="B4754" s="1"/>
      <c r="C4754" s="1"/>
      <c r="D4754" s="29"/>
      <c r="E4754" s="29"/>
      <c r="F4754" s="29"/>
      <c r="G4754" s="29"/>
      <c r="H4754" s="29"/>
      <c r="I4754" s="29"/>
      <c r="J4754" s="29"/>
      <c r="K4754" s="29"/>
      <c r="L4754" s="29"/>
      <c r="M4754" s="29"/>
      <c r="N4754" s="29"/>
      <c r="O4754" s="29"/>
      <c r="P4754" s="29"/>
      <c r="Q4754" s="29"/>
      <c r="R4754" s="29"/>
      <c r="S4754" s="29"/>
      <c r="T4754" s="29"/>
      <c r="U4754" s="29"/>
      <c r="V4754" s="29"/>
      <c r="W4754" s="29"/>
      <c r="X4754" s="29"/>
      <c r="Y4754" s="29"/>
      <c r="Z4754" s="29"/>
      <c r="AA4754" s="29"/>
      <c r="AB4754" s="29"/>
      <c r="AC4754" s="29"/>
      <c r="AD4754" s="29"/>
      <c r="AE4754" s="29"/>
      <c r="AF4754" s="29"/>
      <c r="AG4754" s="29"/>
      <c r="AH4754" s="29"/>
      <c r="AI4754" s="29"/>
      <c r="AJ4754" s="29"/>
      <c r="AK4754" s="29"/>
      <c r="AL4754" s="29"/>
      <c r="AM4754" s="29"/>
    </row>
    <row r="4755" spans="2:39">
      <c r="B4755" s="1"/>
      <c r="C4755" s="1"/>
      <c r="D4755" s="29"/>
      <c r="E4755" s="29"/>
      <c r="F4755" s="29"/>
      <c r="G4755" s="29"/>
      <c r="H4755" s="29"/>
      <c r="I4755" s="29"/>
      <c r="J4755" s="29"/>
      <c r="K4755" s="29"/>
      <c r="L4755" s="29"/>
      <c r="M4755" s="29"/>
      <c r="N4755" s="29"/>
      <c r="O4755" s="29"/>
      <c r="P4755" s="29"/>
      <c r="Q4755" s="29"/>
      <c r="R4755" s="29"/>
      <c r="S4755" s="29"/>
      <c r="T4755" s="29"/>
      <c r="U4755" s="29"/>
      <c r="V4755" s="29"/>
      <c r="W4755" s="29"/>
      <c r="X4755" s="29"/>
      <c r="Y4755" s="29"/>
      <c r="Z4755" s="29"/>
      <c r="AA4755" s="29"/>
      <c r="AB4755" s="29"/>
      <c r="AC4755" s="29"/>
      <c r="AD4755" s="29"/>
      <c r="AE4755" s="29"/>
      <c r="AF4755" s="29"/>
      <c r="AG4755" s="29"/>
      <c r="AH4755" s="29"/>
      <c r="AI4755" s="29"/>
      <c r="AJ4755" s="29"/>
      <c r="AK4755" s="29"/>
      <c r="AL4755" s="29"/>
      <c r="AM4755" s="29"/>
    </row>
    <row r="4756" spans="2:39">
      <c r="B4756" s="1"/>
      <c r="C4756" s="1"/>
      <c r="D4756" s="29"/>
      <c r="E4756" s="29"/>
      <c r="F4756" s="29"/>
      <c r="G4756" s="29"/>
      <c r="H4756" s="29"/>
      <c r="I4756" s="29"/>
      <c r="J4756" s="29"/>
      <c r="K4756" s="29"/>
      <c r="L4756" s="29"/>
      <c r="M4756" s="29"/>
      <c r="N4756" s="29"/>
      <c r="O4756" s="29"/>
      <c r="P4756" s="29"/>
      <c r="Q4756" s="29"/>
      <c r="R4756" s="29"/>
      <c r="S4756" s="29"/>
      <c r="T4756" s="29"/>
      <c r="U4756" s="29"/>
      <c r="V4756" s="29"/>
      <c r="W4756" s="29"/>
      <c r="X4756" s="29"/>
      <c r="Y4756" s="29"/>
      <c r="Z4756" s="29"/>
      <c r="AA4756" s="29"/>
      <c r="AB4756" s="29"/>
      <c r="AC4756" s="29"/>
      <c r="AD4756" s="29"/>
      <c r="AE4756" s="29"/>
      <c r="AF4756" s="29"/>
      <c r="AG4756" s="29"/>
      <c r="AH4756" s="29"/>
      <c r="AI4756" s="29"/>
      <c r="AJ4756" s="29"/>
      <c r="AK4756" s="29"/>
      <c r="AL4756" s="29"/>
      <c r="AM4756" s="29"/>
    </row>
    <row r="4757" spans="2:39">
      <c r="B4757" s="1"/>
      <c r="C4757" s="1"/>
      <c r="D4757" s="29"/>
      <c r="E4757" s="29"/>
      <c r="F4757" s="29"/>
      <c r="G4757" s="29"/>
      <c r="H4757" s="29"/>
      <c r="I4757" s="29"/>
      <c r="J4757" s="29"/>
      <c r="K4757" s="29"/>
      <c r="L4757" s="29"/>
      <c r="M4757" s="29"/>
      <c r="N4757" s="29"/>
      <c r="O4757" s="29"/>
      <c r="P4757" s="29"/>
      <c r="Q4757" s="29"/>
      <c r="R4757" s="29"/>
      <c r="S4757" s="29"/>
      <c r="T4757" s="29"/>
      <c r="U4757" s="29"/>
      <c r="V4757" s="29"/>
      <c r="W4757" s="29"/>
      <c r="X4757" s="29"/>
      <c r="Y4757" s="29"/>
      <c r="Z4757" s="29"/>
      <c r="AA4757" s="29"/>
      <c r="AB4757" s="29"/>
      <c r="AC4757" s="29"/>
      <c r="AD4757" s="29"/>
      <c r="AE4757" s="29"/>
      <c r="AF4757" s="29"/>
      <c r="AG4757" s="29"/>
      <c r="AH4757" s="29"/>
      <c r="AI4757" s="29"/>
      <c r="AJ4757" s="29"/>
      <c r="AK4757" s="29"/>
      <c r="AL4757" s="29"/>
      <c r="AM4757" s="29"/>
    </row>
    <row r="4758" spans="2:39">
      <c r="B4758" s="1"/>
      <c r="C4758" s="1"/>
      <c r="D4758" s="29"/>
      <c r="E4758" s="29"/>
      <c r="F4758" s="29"/>
      <c r="G4758" s="29"/>
      <c r="H4758" s="29"/>
      <c r="I4758" s="29"/>
      <c r="J4758" s="29"/>
      <c r="K4758" s="29"/>
      <c r="L4758" s="29"/>
      <c r="M4758" s="29"/>
      <c r="N4758" s="29"/>
      <c r="O4758" s="29"/>
      <c r="P4758" s="29"/>
      <c r="Q4758" s="29"/>
      <c r="R4758" s="29"/>
      <c r="S4758" s="29"/>
      <c r="T4758" s="29"/>
      <c r="U4758" s="29"/>
      <c r="V4758" s="29"/>
      <c r="W4758" s="29"/>
      <c r="X4758" s="29"/>
      <c r="Y4758" s="29"/>
      <c r="Z4758" s="29"/>
      <c r="AA4758" s="29"/>
      <c r="AB4758" s="29"/>
      <c r="AC4758" s="29"/>
      <c r="AD4758" s="29"/>
      <c r="AE4758" s="29"/>
      <c r="AF4758" s="29"/>
      <c r="AG4758" s="29"/>
      <c r="AH4758" s="29"/>
      <c r="AI4758" s="29"/>
      <c r="AJ4758" s="29"/>
      <c r="AK4758" s="29"/>
      <c r="AL4758" s="29"/>
      <c r="AM4758" s="29"/>
    </row>
    <row r="4759" spans="2:39">
      <c r="B4759" s="1"/>
      <c r="C4759" s="1"/>
      <c r="D4759" s="29"/>
      <c r="E4759" s="29"/>
      <c r="F4759" s="29"/>
      <c r="G4759" s="29"/>
      <c r="H4759" s="29"/>
      <c r="I4759" s="29"/>
      <c r="J4759" s="29"/>
      <c r="K4759" s="29"/>
      <c r="L4759" s="29"/>
      <c r="M4759" s="29"/>
      <c r="N4759" s="29"/>
      <c r="O4759" s="29"/>
      <c r="P4759" s="29"/>
      <c r="Q4759" s="29"/>
      <c r="R4759" s="29"/>
      <c r="S4759" s="29"/>
      <c r="T4759" s="29"/>
      <c r="U4759" s="29"/>
      <c r="V4759" s="29"/>
      <c r="W4759" s="29"/>
      <c r="X4759" s="29"/>
      <c r="Y4759" s="29"/>
      <c r="Z4759" s="29"/>
      <c r="AA4759" s="29"/>
      <c r="AB4759" s="29"/>
      <c r="AC4759" s="29"/>
      <c r="AD4759" s="29"/>
      <c r="AE4759" s="29"/>
      <c r="AF4759" s="29"/>
      <c r="AG4759" s="29"/>
      <c r="AH4759" s="29"/>
      <c r="AI4759" s="29"/>
      <c r="AJ4759" s="29"/>
      <c r="AK4759" s="29"/>
      <c r="AL4759" s="29"/>
      <c r="AM4759" s="29"/>
    </row>
    <row r="4760" spans="2:39">
      <c r="B4760" s="1"/>
      <c r="C4760" s="1"/>
      <c r="D4760" s="29"/>
      <c r="E4760" s="29"/>
      <c r="F4760" s="29"/>
      <c r="G4760" s="29"/>
      <c r="H4760" s="29"/>
      <c r="I4760" s="29"/>
      <c r="J4760" s="29"/>
      <c r="K4760" s="29"/>
      <c r="L4760" s="29"/>
      <c r="M4760" s="29"/>
      <c r="N4760" s="29"/>
      <c r="O4760" s="29"/>
      <c r="P4760" s="29"/>
      <c r="Q4760" s="29"/>
      <c r="R4760" s="29"/>
      <c r="S4760" s="29"/>
      <c r="T4760" s="29"/>
      <c r="U4760" s="29"/>
      <c r="V4760" s="29"/>
      <c r="W4760" s="29"/>
      <c r="X4760" s="29"/>
      <c r="Y4760" s="29"/>
      <c r="Z4760" s="29"/>
      <c r="AA4760" s="29"/>
      <c r="AB4760" s="29"/>
      <c r="AC4760" s="29"/>
      <c r="AD4760" s="29"/>
      <c r="AE4760" s="29"/>
      <c r="AF4760" s="29"/>
      <c r="AG4760" s="29"/>
      <c r="AH4760" s="29"/>
      <c r="AI4760" s="29"/>
      <c r="AJ4760" s="29"/>
      <c r="AK4760" s="29"/>
      <c r="AL4760" s="29"/>
      <c r="AM4760" s="29"/>
    </row>
    <row r="4761" spans="2:39">
      <c r="B4761" s="1"/>
      <c r="C4761" s="1"/>
      <c r="D4761" s="29"/>
      <c r="E4761" s="29"/>
      <c r="F4761" s="29"/>
      <c r="G4761" s="29"/>
      <c r="H4761" s="29"/>
      <c r="I4761" s="29"/>
      <c r="J4761" s="29"/>
      <c r="K4761" s="29"/>
      <c r="L4761" s="29"/>
      <c r="M4761" s="29"/>
      <c r="N4761" s="29"/>
      <c r="O4761" s="29"/>
      <c r="P4761" s="29"/>
      <c r="Q4761" s="29"/>
      <c r="R4761" s="29"/>
      <c r="S4761" s="29"/>
      <c r="T4761" s="29"/>
      <c r="U4761" s="29"/>
      <c r="V4761" s="29"/>
      <c r="W4761" s="29"/>
      <c r="X4761" s="29"/>
      <c r="Y4761" s="29"/>
      <c r="Z4761" s="29"/>
      <c r="AA4761" s="29"/>
      <c r="AB4761" s="29"/>
      <c r="AC4761" s="29"/>
      <c r="AD4761" s="29"/>
      <c r="AE4761" s="29"/>
      <c r="AF4761" s="29"/>
      <c r="AG4761" s="29"/>
      <c r="AH4761" s="29"/>
      <c r="AI4761" s="29"/>
      <c r="AJ4761" s="29"/>
      <c r="AK4761" s="29"/>
      <c r="AL4761" s="29"/>
      <c r="AM4761" s="29"/>
    </row>
    <row r="4762" spans="2:39">
      <c r="B4762" s="1"/>
      <c r="C4762" s="1"/>
      <c r="D4762" s="29"/>
      <c r="E4762" s="29"/>
      <c r="F4762" s="29"/>
      <c r="G4762" s="29"/>
      <c r="H4762" s="29"/>
      <c r="I4762" s="29"/>
      <c r="J4762" s="29"/>
      <c r="K4762" s="29"/>
      <c r="L4762" s="29"/>
      <c r="M4762" s="29"/>
      <c r="N4762" s="29"/>
      <c r="O4762" s="29"/>
      <c r="P4762" s="29"/>
      <c r="Q4762" s="29"/>
      <c r="R4762" s="29"/>
      <c r="S4762" s="29"/>
      <c r="T4762" s="29"/>
      <c r="U4762" s="29"/>
      <c r="V4762" s="29"/>
      <c r="W4762" s="29"/>
      <c r="X4762" s="29"/>
      <c r="Y4762" s="29"/>
      <c r="Z4762" s="29"/>
      <c r="AA4762" s="29"/>
      <c r="AB4762" s="29"/>
      <c r="AC4762" s="29"/>
      <c r="AD4762" s="29"/>
      <c r="AE4762" s="29"/>
      <c r="AF4762" s="29"/>
      <c r="AG4762" s="29"/>
      <c r="AH4762" s="29"/>
      <c r="AI4762" s="29"/>
      <c r="AJ4762" s="29"/>
      <c r="AK4762" s="29"/>
      <c r="AL4762" s="29"/>
      <c r="AM4762" s="29"/>
    </row>
    <row r="4763" spans="2:39">
      <c r="B4763" s="1"/>
      <c r="C4763" s="1"/>
      <c r="D4763" s="29"/>
      <c r="E4763" s="29"/>
      <c r="F4763" s="29"/>
      <c r="G4763" s="29"/>
      <c r="H4763" s="29"/>
      <c r="I4763" s="29"/>
      <c r="J4763" s="29"/>
      <c r="K4763" s="29"/>
      <c r="L4763" s="29"/>
      <c r="M4763" s="29"/>
      <c r="N4763" s="29"/>
      <c r="O4763" s="29"/>
      <c r="P4763" s="29"/>
      <c r="Q4763" s="29"/>
      <c r="R4763" s="29"/>
      <c r="S4763" s="29"/>
      <c r="T4763" s="29"/>
      <c r="U4763" s="29"/>
      <c r="V4763" s="29"/>
      <c r="W4763" s="29"/>
      <c r="X4763" s="29"/>
      <c r="Y4763" s="29"/>
      <c r="Z4763" s="29"/>
      <c r="AA4763" s="29"/>
      <c r="AB4763" s="29"/>
      <c r="AC4763" s="29"/>
      <c r="AD4763" s="29"/>
      <c r="AE4763" s="29"/>
      <c r="AF4763" s="29"/>
      <c r="AG4763" s="29"/>
      <c r="AH4763" s="29"/>
      <c r="AI4763" s="29"/>
      <c r="AJ4763" s="29"/>
      <c r="AK4763" s="29"/>
      <c r="AL4763" s="29"/>
      <c r="AM4763" s="29"/>
    </row>
    <row r="4764" spans="2:39">
      <c r="B4764" s="1"/>
      <c r="C4764" s="1"/>
      <c r="D4764" s="29"/>
      <c r="E4764" s="29"/>
      <c r="F4764" s="29"/>
      <c r="G4764" s="29"/>
      <c r="H4764" s="29"/>
      <c r="I4764" s="29"/>
      <c r="J4764" s="29"/>
      <c r="K4764" s="29"/>
      <c r="L4764" s="29"/>
      <c r="M4764" s="29"/>
      <c r="N4764" s="29"/>
      <c r="O4764" s="29"/>
      <c r="P4764" s="29"/>
      <c r="Q4764" s="29"/>
      <c r="R4764" s="29"/>
      <c r="S4764" s="29"/>
      <c r="T4764" s="29"/>
      <c r="U4764" s="29"/>
      <c r="V4764" s="29"/>
      <c r="W4764" s="29"/>
      <c r="X4764" s="29"/>
      <c r="Y4764" s="29"/>
      <c r="Z4764" s="29"/>
      <c r="AA4764" s="29"/>
      <c r="AB4764" s="29"/>
      <c r="AC4764" s="29"/>
      <c r="AD4764" s="29"/>
      <c r="AE4764" s="29"/>
      <c r="AF4764" s="29"/>
      <c r="AG4764" s="29"/>
      <c r="AH4764" s="29"/>
      <c r="AI4764" s="29"/>
      <c r="AJ4764" s="29"/>
      <c r="AK4764" s="29"/>
      <c r="AL4764" s="29"/>
      <c r="AM4764" s="29"/>
    </row>
    <row r="4765" spans="2:39">
      <c r="B4765" s="1"/>
      <c r="C4765" s="1"/>
      <c r="D4765" s="29"/>
      <c r="E4765" s="29"/>
      <c r="F4765" s="29"/>
      <c r="G4765" s="29"/>
      <c r="H4765" s="29"/>
      <c r="I4765" s="29"/>
      <c r="J4765" s="29"/>
      <c r="K4765" s="29"/>
      <c r="L4765" s="29"/>
      <c r="M4765" s="29"/>
      <c r="N4765" s="29"/>
      <c r="O4765" s="29"/>
      <c r="P4765" s="29"/>
      <c r="Q4765" s="29"/>
      <c r="R4765" s="29"/>
      <c r="S4765" s="29"/>
      <c r="T4765" s="29"/>
      <c r="U4765" s="29"/>
      <c r="V4765" s="29"/>
      <c r="W4765" s="29"/>
      <c r="X4765" s="29"/>
      <c r="Y4765" s="29"/>
      <c r="Z4765" s="29"/>
      <c r="AA4765" s="29"/>
      <c r="AB4765" s="29"/>
      <c r="AC4765" s="29"/>
      <c r="AD4765" s="29"/>
      <c r="AE4765" s="29"/>
      <c r="AF4765" s="29"/>
      <c r="AG4765" s="29"/>
      <c r="AH4765" s="29"/>
      <c r="AI4765" s="29"/>
      <c r="AJ4765" s="29"/>
      <c r="AK4765" s="29"/>
      <c r="AL4765" s="29"/>
      <c r="AM4765" s="29"/>
    </row>
    <row r="4766" spans="2:39">
      <c r="B4766" s="1"/>
      <c r="C4766" s="1"/>
      <c r="D4766" s="29"/>
      <c r="E4766" s="29"/>
      <c r="F4766" s="29"/>
      <c r="G4766" s="29"/>
      <c r="H4766" s="29"/>
      <c r="I4766" s="29"/>
      <c r="J4766" s="29"/>
      <c r="K4766" s="29"/>
      <c r="L4766" s="29"/>
      <c r="M4766" s="29"/>
      <c r="N4766" s="29"/>
      <c r="O4766" s="29"/>
      <c r="P4766" s="29"/>
      <c r="Q4766" s="29"/>
      <c r="R4766" s="29"/>
      <c r="S4766" s="29"/>
      <c r="T4766" s="29"/>
      <c r="U4766" s="29"/>
      <c r="V4766" s="29"/>
      <c r="W4766" s="29"/>
      <c r="X4766" s="29"/>
      <c r="Y4766" s="29"/>
      <c r="Z4766" s="29"/>
      <c r="AA4766" s="29"/>
      <c r="AB4766" s="29"/>
      <c r="AC4766" s="29"/>
      <c r="AD4766" s="29"/>
      <c r="AE4766" s="29"/>
      <c r="AF4766" s="29"/>
      <c r="AG4766" s="29"/>
      <c r="AH4766" s="29"/>
      <c r="AI4766" s="29"/>
      <c r="AJ4766" s="29"/>
      <c r="AK4766" s="29"/>
      <c r="AL4766" s="29"/>
      <c r="AM4766" s="29"/>
    </row>
    <row r="4767" spans="2:39">
      <c r="B4767" s="1"/>
      <c r="C4767" s="1"/>
      <c r="D4767" s="29"/>
      <c r="E4767" s="29"/>
      <c r="F4767" s="29"/>
      <c r="G4767" s="29"/>
      <c r="H4767" s="29"/>
      <c r="I4767" s="29"/>
      <c r="J4767" s="29"/>
      <c r="K4767" s="29"/>
      <c r="L4767" s="29"/>
      <c r="M4767" s="29"/>
      <c r="N4767" s="29"/>
      <c r="O4767" s="29"/>
      <c r="P4767" s="29"/>
      <c r="Q4767" s="29"/>
      <c r="R4767" s="29"/>
      <c r="S4767" s="29"/>
      <c r="T4767" s="29"/>
      <c r="U4767" s="29"/>
      <c r="V4767" s="29"/>
      <c r="W4767" s="29"/>
      <c r="X4767" s="29"/>
      <c r="Y4767" s="29"/>
      <c r="Z4767" s="29"/>
      <c r="AA4767" s="29"/>
      <c r="AB4767" s="29"/>
      <c r="AC4767" s="29"/>
      <c r="AD4767" s="29"/>
      <c r="AE4767" s="29"/>
      <c r="AF4767" s="29"/>
      <c r="AG4767" s="29"/>
      <c r="AH4767" s="29"/>
      <c r="AI4767" s="29"/>
      <c r="AJ4767" s="29"/>
      <c r="AK4767" s="29"/>
      <c r="AL4767" s="29"/>
      <c r="AM4767" s="29"/>
    </row>
    <row r="4768" spans="2:39">
      <c r="B4768" s="1"/>
      <c r="C4768" s="1"/>
      <c r="D4768" s="29"/>
      <c r="E4768" s="29"/>
      <c r="F4768" s="29"/>
      <c r="G4768" s="29"/>
      <c r="H4768" s="29"/>
      <c r="I4768" s="29"/>
      <c r="J4768" s="29"/>
      <c r="K4768" s="29"/>
      <c r="L4768" s="29"/>
      <c r="M4768" s="29"/>
      <c r="N4768" s="29"/>
      <c r="O4768" s="29"/>
      <c r="P4768" s="29"/>
      <c r="Q4768" s="29"/>
      <c r="R4768" s="29"/>
      <c r="S4768" s="29"/>
      <c r="T4768" s="29"/>
      <c r="U4768" s="29"/>
      <c r="V4768" s="29"/>
      <c r="W4768" s="29"/>
      <c r="X4768" s="29"/>
      <c r="Y4768" s="29"/>
      <c r="Z4768" s="29"/>
      <c r="AA4768" s="29"/>
      <c r="AB4768" s="29"/>
      <c r="AC4768" s="29"/>
      <c r="AD4768" s="29"/>
      <c r="AE4768" s="29"/>
      <c r="AF4768" s="29"/>
      <c r="AG4768" s="29"/>
      <c r="AH4768" s="29"/>
      <c r="AI4768" s="29"/>
      <c r="AJ4768" s="29"/>
      <c r="AK4768" s="29"/>
      <c r="AL4768" s="29"/>
      <c r="AM4768" s="29"/>
    </row>
    <row r="4769" spans="2:39">
      <c r="B4769" s="1"/>
      <c r="C4769" s="1"/>
      <c r="D4769" s="29"/>
      <c r="E4769" s="29"/>
      <c r="F4769" s="29"/>
      <c r="G4769" s="29"/>
      <c r="H4769" s="29"/>
      <c r="I4769" s="29"/>
      <c r="J4769" s="29"/>
      <c r="K4769" s="29"/>
      <c r="L4769" s="29"/>
      <c r="M4769" s="29"/>
      <c r="N4769" s="29"/>
      <c r="O4769" s="29"/>
      <c r="P4769" s="29"/>
      <c r="Q4769" s="29"/>
      <c r="R4769" s="29"/>
      <c r="S4769" s="29"/>
      <c r="T4769" s="29"/>
      <c r="U4769" s="29"/>
      <c r="V4769" s="29"/>
      <c r="W4769" s="29"/>
      <c r="X4769" s="29"/>
      <c r="Y4769" s="29"/>
      <c r="Z4769" s="29"/>
      <c r="AA4769" s="29"/>
      <c r="AB4769" s="29"/>
      <c r="AC4769" s="29"/>
      <c r="AD4769" s="29"/>
      <c r="AE4769" s="29"/>
      <c r="AF4769" s="29"/>
      <c r="AG4769" s="29"/>
      <c r="AH4769" s="29"/>
      <c r="AI4769" s="29"/>
      <c r="AJ4769" s="29"/>
      <c r="AK4769" s="29"/>
      <c r="AL4769" s="29"/>
      <c r="AM4769" s="29"/>
    </row>
    <row r="4770" spans="2:39">
      <c r="B4770" s="1"/>
      <c r="C4770" s="1"/>
      <c r="D4770" s="29"/>
      <c r="E4770" s="29"/>
      <c r="F4770" s="29"/>
      <c r="G4770" s="29"/>
      <c r="H4770" s="29"/>
      <c r="I4770" s="29"/>
      <c r="J4770" s="29"/>
      <c r="K4770" s="29"/>
      <c r="L4770" s="29"/>
      <c r="M4770" s="29"/>
      <c r="N4770" s="29"/>
      <c r="O4770" s="29"/>
      <c r="P4770" s="29"/>
      <c r="Q4770" s="29"/>
      <c r="R4770" s="29"/>
      <c r="S4770" s="29"/>
      <c r="T4770" s="29"/>
      <c r="U4770" s="29"/>
      <c r="V4770" s="29"/>
      <c r="W4770" s="29"/>
      <c r="X4770" s="29"/>
      <c r="Y4770" s="29"/>
      <c r="Z4770" s="29"/>
      <c r="AA4770" s="29"/>
      <c r="AB4770" s="29"/>
      <c r="AC4770" s="29"/>
      <c r="AD4770" s="29"/>
      <c r="AE4770" s="29"/>
      <c r="AF4770" s="29"/>
      <c r="AG4770" s="29"/>
      <c r="AH4770" s="29"/>
      <c r="AI4770" s="29"/>
      <c r="AJ4770" s="29"/>
      <c r="AK4770" s="29"/>
      <c r="AL4770" s="29"/>
      <c r="AM4770" s="29"/>
    </row>
    <row r="4771" spans="2:39">
      <c r="B4771" s="1"/>
      <c r="C4771" s="1"/>
      <c r="D4771" s="29"/>
      <c r="E4771" s="29"/>
      <c r="F4771" s="29"/>
      <c r="G4771" s="29"/>
      <c r="H4771" s="29"/>
      <c r="I4771" s="29"/>
      <c r="J4771" s="29"/>
      <c r="K4771" s="29"/>
      <c r="L4771" s="29"/>
      <c r="M4771" s="29"/>
      <c r="N4771" s="29"/>
      <c r="O4771" s="29"/>
      <c r="P4771" s="29"/>
      <c r="Q4771" s="29"/>
      <c r="R4771" s="29"/>
      <c r="S4771" s="29"/>
      <c r="T4771" s="29"/>
      <c r="U4771" s="29"/>
      <c r="V4771" s="29"/>
      <c r="W4771" s="29"/>
      <c r="X4771" s="29"/>
      <c r="Y4771" s="29"/>
      <c r="Z4771" s="29"/>
      <c r="AA4771" s="29"/>
      <c r="AB4771" s="29"/>
      <c r="AC4771" s="29"/>
      <c r="AD4771" s="29"/>
      <c r="AE4771" s="29"/>
      <c r="AF4771" s="29"/>
      <c r="AG4771" s="29"/>
      <c r="AH4771" s="29"/>
      <c r="AI4771" s="29"/>
      <c r="AJ4771" s="29"/>
      <c r="AK4771" s="29"/>
      <c r="AL4771" s="29"/>
      <c r="AM4771" s="29"/>
    </row>
    <row r="4772" spans="2:39">
      <c r="B4772" s="1"/>
      <c r="C4772" s="1"/>
      <c r="D4772" s="29"/>
      <c r="E4772" s="29"/>
      <c r="F4772" s="29"/>
      <c r="G4772" s="29"/>
      <c r="H4772" s="29"/>
      <c r="I4772" s="29"/>
      <c r="J4772" s="29"/>
      <c r="K4772" s="29"/>
      <c r="L4772" s="29"/>
      <c r="M4772" s="29"/>
      <c r="N4772" s="29"/>
      <c r="O4772" s="29"/>
      <c r="P4772" s="29"/>
      <c r="Q4772" s="29"/>
      <c r="R4772" s="29"/>
      <c r="S4772" s="29"/>
      <c r="T4772" s="29"/>
      <c r="U4772" s="29"/>
      <c r="V4772" s="29"/>
      <c r="W4772" s="29"/>
      <c r="X4772" s="29"/>
      <c r="Y4772" s="29"/>
      <c r="Z4772" s="29"/>
      <c r="AA4772" s="29"/>
      <c r="AB4772" s="29"/>
      <c r="AC4772" s="29"/>
      <c r="AD4772" s="29"/>
      <c r="AE4772" s="29"/>
      <c r="AF4772" s="29"/>
      <c r="AG4772" s="29"/>
      <c r="AH4772" s="29"/>
      <c r="AI4772" s="29"/>
      <c r="AJ4772" s="29"/>
      <c r="AK4772" s="29"/>
      <c r="AL4772" s="29"/>
      <c r="AM4772" s="29"/>
    </row>
    <row r="4773" spans="2:39">
      <c r="B4773" s="1"/>
      <c r="C4773" s="1"/>
      <c r="D4773" s="29"/>
      <c r="E4773" s="29"/>
      <c r="F4773" s="29"/>
      <c r="G4773" s="29"/>
      <c r="H4773" s="29"/>
      <c r="I4773" s="29"/>
      <c r="J4773" s="29"/>
      <c r="K4773" s="29"/>
      <c r="L4773" s="29"/>
      <c r="M4773" s="29"/>
      <c r="N4773" s="29"/>
      <c r="O4773" s="29"/>
      <c r="P4773" s="29"/>
      <c r="Q4773" s="29"/>
      <c r="R4773" s="29"/>
      <c r="S4773" s="29"/>
      <c r="T4773" s="29"/>
      <c r="U4773" s="29"/>
      <c r="V4773" s="29"/>
      <c r="W4773" s="29"/>
      <c r="X4773" s="29"/>
      <c r="Y4773" s="29"/>
      <c r="Z4773" s="29"/>
      <c r="AA4773" s="29"/>
      <c r="AB4773" s="29"/>
      <c r="AC4773" s="29"/>
      <c r="AD4773" s="29"/>
      <c r="AE4773" s="29"/>
      <c r="AF4773" s="29"/>
      <c r="AG4773" s="29"/>
      <c r="AH4773" s="29"/>
      <c r="AI4773" s="29"/>
      <c r="AJ4773" s="29"/>
      <c r="AK4773" s="29"/>
      <c r="AL4773" s="29"/>
      <c r="AM4773" s="29"/>
    </row>
    <row r="4774" spans="2:39">
      <c r="B4774" s="1"/>
      <c r="C4774" s="1"/>
      <c r="D4774" s="29"/>
      <c r="E4774" s="29"/>
      <c r="F4774" s="29"/>
      <c r="G4774" s="29"/>
      <c r="H4774" s="29"/>
      <c r="I4774" s="29"/>
      <c r="J4774" s="29"/>
      <c r="K4774" s="29"/>
      <c r="L4774" s="29"/>
      <c r="M4774" s="29"/>
      <c r="N4774" s="29"/>
      <c r="O4774" s="29"/>
      <c r="P4774" s="29"/>
      <c r="Q4774" s="29"/>
      <c r="R4774" s="29"/>
      <c r="S4774" s="29"/>
      <c r="T4774" s="29"/>
      <c r="U4774" s="29"/>
      <c r="V4774" s="29"/>
      <c r="W4774" s="29"/>
      <c r="X4774" s="29"/>
      <c r="Y4774" s="29"/>
      <c r="Z4774" s="29"/>
      <c r="AA4774" s="29"/>
      <c r="AB4774" s="29"/>
      <c r="AC4774" s="29"/>
      <c r="AD4774" s="29"/>
      <c r="AE4774" s="29"/>
      <c r="AF4774" s="29"/>
      <c r="AG4774" s="29"/>
      <c r="AH4774" s="29"/>
      <c r="AI4774" s="29"/>
      <c r="AJ4774" s="29"/>
      <c r="AK4774" s="29"/>
      <c r="AL4774" s="29"/>
      <c r="AM4774" s="29"/>
    </row>
    <row r="4775" spans="2:39">
      <c r="B4775" s="1"/>
      <c r="C4775" s="1"/>
      <c r="D4775" s="29"/>
      <c r="E4775" s="29"/>
      <c r="F4775" s="29"/>
      <c r="G4775" s="29"/>
      <c r="H4775" s="29"/>
      <c r="I4775" s="29"/>
      <c r="J4775" s="29"/>
      <c r="K4775" s="29"/>
      <c r="L4775" s="29"/>
      <c r="M4775" s="29"/>
      <c r="N4775" s="29"/>
      <c r="O4775" s="29"/>
      <c r="P4775" s="29"/>
      <c r="Q4775" s="29"/>
      <c r="R4775" s="29"/>
      <c r="S4775" s="29"/>
      <c r="T4775" s="29"/>
      <c r="U4775" s="29"/>
      <c r="V4775" s="29"/>
      <c r="W4775" s="29"/>
      <c r="X4775" s="29"/>
      <c r="Y4775" s="29"/>
      <c r="Z4775" s="29"/>
      <c r="AA4775" s="29"/>
      <c r="AB4775" s="29"/>
      <c r="AC4775" s="29"/>
      <c r="AD4775" s="29"/>
      <c r="AE4775" s="29"/>
      <c r="AF4775" s="29"/>
      <c r="AG4775" s="29"/>
      <c r="AH4775" s="29"/>
      <c r="AI4775" s="29"/>
      <c r="AJ4775" s="29"/>
      <c r="AK4775" s="29"/>
      <c r="AL4775" s="29"/>
      <c r="AM4775" s="29"/>
    </row>
    <row r="4776" spans="2:39">
      <c r="B4776" s="1"/>
      <c r="C4776" s="1"/>
      <c r="D4776" s="29"/>
      <c r="E4776" s="29"/>
      <c r="F4776" s="29"/>
      <c r="G4776" s="29"/>
      <c r="H4776" s="29"/>
      <c r="I4776" s="29"/>
      <c r="J4776" s="29"/>
      <c r="K4776" s="29"/>
      <c r="L4776" s="29"/>
      <c r="M4776" s="29"/>
      <c r="N4776" s="29"/>
      <c r="O4776" s="29"/>
      <c r="P4776" s="29"/>
      <c r="Q4776" s="29"/>
      <c r="R4776" s="29"/>
      <c r="S4776" s="29"/>
      <c r="T4776" s="29"/>
      <c r="U4776" s="29"/>
      <c r="V4776" s="29"/>
      <c r="W4776" s="29"/>
      <c r="X4776" s="29"/>
      <c r="Y4776" s="29"/>
      <c r="Z4776" s="29"/>
      <c r="AA4776" s="29"/>
      <c r="AB4776" s="29"/>
      <c r="AC4776" s="29"/>
      <c r="AD4776" s="29"/>
      <c r="AE4776" s="29"/>
      <c r="AF4776" s="29"/>
      <c r="AG4776" s="29"/>
      <c r="AH4776" s="29"/>
      <c r="AI4776" s="29"/>
      <c r="AJ4776" s="29"/>
      <c r="AK4776" s="29"/>
      <c r="AL4776" s="29"/>
      <c r="AM4776" s="29"/>
    </row>
    <row r="4777" spans="2:39">
      <c r="B4777" s="1"/>
      <c r="C4777" s="1"/>
      <c r="D4777" s="29"/>
      <c r="E4777" s="29"/>
      <c r="F4777" s="29"/>
      <c r="G4777" s="29"/>
      <c r="H4777" s="29"/>
      <c r="I4777" s="29"/>
      <c r="J4777" s="29"/>
      <c r="K4777" s="29"/>
      <c r="L4777" s="29"/>
      <c r="M4777" s="29"/>
      <c r="N4777" s="29"/>
      <c r="O4777" s="29"/>
      <c r="P4777" s="29"/>
      <c r="Q4777" s="29"/>
      <c r="R4777" s="29"/>
      <c r="S4777" s="29"/>
      <c r="T4777" s="29"/>
      <c r="U4777" s="29"/>
      <c r="V4777" s="29"/>
      <c r="W4777" s="29"/>
      <c r="X4777" s="29"/>
      <c r="Y4777" s="29"/>
      <c r="Z4777" s="29"/>
      <c r="AA4777" s="29"/>
      <c r="AB4777" s="29"/>
      <c r="AC4777" s="29"/>
      <c r="AD4777" s="29"/>
      <c r="AE4777" s="29"/>
      <c r="AF4777" s="29"/>
      <c r="AG4777" s="29"/>
      <c r="AH4777" s="29"/>
      <c r="AI4777" s="29"/>
      <c r="AJ4777" s="29"/>
      <c r="AK4777" s="29"/>
      <c r="AL4777" s="29"/>
      <c r="AM4777" s="29"/>
    </row>
    <row r="4778" spans="2:39">
      <c r="B4778" s="1"/>
      <c r="C4778" s="1"/>
      <c r="D4778" s="29"/>
      <c r="E4778" s="29"/>
      <c r="F4778" s="29"/>
      <c r="G4778" s="29"/>
      <c r="H4778" s="29"/>
      <c r="I4778" s="29"/>
      <c r="J4778" s="29"/>
      <c r="K4778" s="29"/>
      <c r="L4778" s="29"/>
      <c r="M4778" s="29"/>
      <c r="N4778" s="29"/>
      <c r="O4778" s="29"/>
      <c r="P4778" s="29"/>
      <c r="Q4778" s="29"/>
      <c r="R4778" s="29"/>
      <c r="S4778" s="29"/>
      <c r="T4778" s="29"/>
      <c r="U4778" s="29"/>
      <c r="V4778" s="29"/>
      <c r="W4778" s="29"/>
      <c r="X4778" s="29"/>
      <c r="Y4778" s="29"/>
      <c r="Z4778" s="29"/>
      <c r="AA4778" s="29"/>
      <c r="AB4778" s="29"/>
      <c r="AC4778" s="29"/>
      <c r="AD4778" s="29"/>
      <c r="AE4778" s="29"/>
      <c r="AF4778" s="29"/>
      <c r="AG4778" s="29"/>
      <c r="AH4778" s="29"/>
      <c r="AI4778" s="29"/>
      <c r="AJ4778" s="29"/>
      <c r="AK4778" s="29"/>
      <c r="AL4778" s="29"/>
      <c r="AM4778" s="29"/>
    </row>
    <row r="4779" spans="2:39">
      <c r="B4779" s="1"/>
      <c r="C4779" s="1"/>
      <c r="D4779" s="29"/>
      <c r="E4779" s="29"/>
      <c r="F4779" s="29"/>
      <c r="G4779" s="29"/>
      <c r="H4779" s="29"/>
      <c r="I4779" s="29"/>
      <c r="J4779" s="29"/>
      <c r="K4779" s="29"/>
      <c r="L4779" s="29"/>
      <c r="M4779" s="29"/>
      <c r="N4779" s="29"/>
      <c r="O4779" s="29"/>
      <c r="P4779" s="29"/>
      <c r="Q4779" s="29"/>
      <c r="R4779" s="29"/>
      <c r="S4779" s="29"/>
      <c r="T4779" s="29"/>
      <c r="U4779" s="29"/>
      <c r="V4779" s="29"/>
      <c r="W4779" s="29"/>
      <c r="X4779" s="29"/>
      <c r="Y4779" s="29"/>
      <c r="Z4779" s="29"/>
      <c r="AA4779" s="29"/>
      <c r="AB4779" s="29"/>
      <c r="AC4779" s="29"/>
      <c r="AD4779" s="29"/>
      <c r="AE4779" s="29"/>
      <c r="AF4779" s="29"/>
      <c r="AG4779" s="29"/>
      <c r="AH4779" s="29"/>
      <c r="AI4779" s="29"/>
      <c r="AJ4779" s="29"/>
      <c r="AK4779" s="29"/>
      <c r="AL4779" s="29"/>
      <c r="AM4779" s="29"/>
    </row>
    <row r="4780" spans="2:39">
      <c r="B4780" s="1"/>
      <c r="C4780" s="1"/>
      <c r="D4780" s="29"/>
      <c r="E4780" s="29"/>
      <c r="F4780" s="29"/>
      <c r="G4780" s="29"/>
      <c r="H4780" s="29"/>
      <c r="I4780" s="29"/>
      <c r="J4780" s="29"/>
      <c r="K4780" s="29"/>
      <c r="L4780" s="29"/>
      <c r="M4780" s="29"/>
      <c r="N4780" s="29"/>
      <c r="O4780" s="29"/>
      <c r="P4780" s="29"/>
      <c r="Q4780" s="29"/>
      <c r="R4780" s="29"/>
      <c r="S4780" s="29"/>
      <c r="T4780" s="29"/>
      <c r="U4780" s="29"/>
      <c r="V4780" s="29"/>
      <c r="W4780" s="29"/>
      <c r="X4780" s="29"/>
      <c r="Y4780" s="29"/>
      <c r="Z4780" s="29"/>
      <c r="AA4780" s="29"/>
      <c r="AB4780" s="29"/>
      <c r="AC4780" s="29"/>
      <c r="AD4780" s="29"/>
      <c r="AE4780" s="29"/>
      <c r="AF4780" s="29"/>
      <c r="AG4780" s="29"/>
      <c r="AH4780" s="29"/>
      <c r="AI4780" s="29"/>
      <c r="AJ4780" s="29"/>
      <c r="AK4780" s="29"/>
      <c r="AL4780" s="29"/>
      <c r="AM4780" s="29"/>
    </row>
    <row r="4781" spans="2:39">
      <c r="B4781" s="1"/>
      <c r="C4781" s="1"/>
      <c r="D4781" s="29"/>
      <c r="E4781" s="29"/>
      <c r="F4781" s="29"/>
      <c r="G4781" s="29"/>
      <c r="H4781" s="29"/>
      <c r="I4781" s="29"/>
      <c r="J4781" s="29"/>
      <c r="K4781" s="29"/>
      <c r="L4781" s="29"/>
      <c r="M4781" s="29"/>
      <c r="N4781" s="29"/>
      <c r="O4781" s="29"/>
      <c r="P4781" s="29"/>
      <c r="Q4781" s="29"/>
      <c r="R4781" s="29"/>
      <c r="S4781" s="29"/>
      <c r="T4781" s="29"/>
      <c r="U4781" s="29"/>
      <c r="V4781" s="29"/>
      <c r="W4781" s="29"/>
      <c r="X4781" s="29"/>
      <c r="Y4781" s="29"/>
      <c r="Z4781" s="29"/>
      <c r="AA4781" s="29"/>
      <c r="AB4781" s="29"/>
      <c r="AC4781" s="29"/>
      <c r="AD4781" s="29"/>
      <c r="AE4781" s="29"/>
      <c r="AF4781" s="29"/>
      <c r="AG4781" s="29"/>
      <c r="AH4781" s="29"/>
      <c r="AI4781" s="29"/>
      <c r="AJ4781" s="29"/>
      <c r="AK4781" s="29"/>
      <c r="AL4781" s="29"/>
      <c r="AM4781" s="29"/>
    </row>
    <row r="4782" spans="2:39">
      <c r="B4782" s="1"/>
      <c r="C4782" s="1"/>
      <c r="D4782" s="29"/>
      <c r="E4782" s="29"/>
      <c r="F4782" s="29"/>
      <c r="G4782" s="29"/>
      <c r="H4782" s="29"/>
      <c r="I4782" s="29"/>
      <c r="J4782" s="29"/>
      <c r="K4782" s="29"/>
      <c r="L4782" s="29"/>
      <c r="M4782" s="29"/>
      <c r="N4782" s="29"/>
      <c r="O4782" s="29"/>
      <c r="P4782" s="29"/>
      <c r="Q4782" s="29"/>
      <c r="R4782" s="29"/>
      <c r="S4782" s="29"/>
      <c r="T4782" s="29"/>
      <c r="U4782" s="29"/>
      <c r="V4782" s="29"/>
      <c r="W4782" s="29"/>
      <c r="X4782" s="29"/>
      <c r="Y4782" s="29"/>
      <c r="Z4782" s="29"/>
      <c r="AA4782" s="29"/>
      <c r="AB4782" s="29"/>
      <c r="AC4782" s="29"/>
      <c r="AD4782" s="29"/>
      <c r="AE4782" s="29"/>
      <c r="AF4782" s="29"/>
      <c r="AG4782" s="29"/>
      <c r="AH4782" s="29"/>
      <c r="AI4782" s="29"/>
      <c r="AJ4782" s="29"/>
      <c r="AK4782" s="29"/>
      <c r="AL4782" s="29"/>
      <c r="AM4782" s="29"/>
    </row>
    <row r="4783" spans="2:39">
      <c r="B4783" s="1"/>
      <c r="C4783" s="1"/>
      <c r="D4783" s="29"/>
      <c r="E4783" s="29"/>
      <c r="F4783" s="29"/>
      <c r="G4783" s="29"/>
      <c r="H4783" s="29"/>
      <c r="I4783" s="29"/>
      <c r="J4783" s="29"/>
      <c r="K4783" s="29"/>
      <c r="L4783" s="29"/>
      <c r="M4783" s="29"/>
      <c r="N4783" s="29"/>
      <c r="O4783" s="29"/>
      <c r="P4783" s="29"/>
      <c r="Q4783" s="29"/>
      <c r="R4783" s="29"/>
      <c r="S4783" s="29"/>
      <c r="T4783" s="29"/>
      <c r="U4783" s="29"/>
      <c r="V4783" s="29"/>
      <c r="W4783" s="29"/>
      <c r="X4783" s="29"/>
      <c r="Y4783" s="29"/>
      <c r="Z4783" s="29"/>
      <c r="AA4783" s="29"/>
      <c r="AB4783" s="29"/>
      <c r="AC4783" s="29"/>
      <c r="AD4783" s="29"/>
      <c r="AE4783" s="29"/>
      <c r="AF4783" s="29"/>
      <c r="AG4783" s="29"/>
      <c r="AH4783" s="29"/>
      <c r="AI4783" s="29"/>
      <c r="AJ4783" s="29"/>
      <c r="AK4783" s="29"/>
      <c r="AL4783" s="29"/>
      <c r="AM4783" s="29"/>
    </row>
    <row r="4784" spans="2:39">
      <c r="B4784" s="1"/>
      <c r="C4784" s="1"/>
      <c r="D4784" s="29"/>
      <c r="E4784" s="29"/>
      <c r="F4784" s="29"/>
      <c r="G4784" s="29"/>
      <c r="H4784" s="29"/>
      <c r="I4784" s="29"/>
      <c r="J4784" s="29"/>
      <c r="K4784" s="29"/>
      <c r="L4784" s="29"/>
      <c r="M4784" s="29"/>
      <c r="N4784" s="29"/>
      <c r="O4784" s="29"/>
      <c r="P4784" s="29"/>
      <c r="Q4784" s="29"/>
      <c r="R4784" s="29"/>
      <c r="S4784" s="29"/>
      <c r="T4784" s="29"/>
      <c r="U4784" s="29"/>
      <c r="V4784" s="29"/>
      <c r="W4784" s="29"/>
      <c r="X4784" s="29"/>
      <c r="Y4784" s="29"/>
      <c r="Z4784" s="29"/>
      <c r="AA4784" s="29"/>
      <c r="AB4784" s="29"/>
      <c r="AC4784" s="29"/>
      <c r="AD4784" s="29"/>
      <c r="AE4784" s="29"/>
      <c r="AF4784" s="29"/>
      <c r="AG4784" s="29"/>
      <c r="AH4784" s="29"/>
      <c r="AI4784" s="29"/>
      <c r="AJ4784" s="29"/>
      <c r="AK4784" s="29"/>
      <c r="AL4784" s="29"/>
      <c r="AM4784" s="29"/>
    </row>
    <row r="4785" spans="2:39">
      <c r="B4785" s="1"/>
      <c r="C4785" s="1"/>
      <c r="D4785" s="29"/>
      <c r="E4785" s="29"/>
      <c r="F4785" s="29"/>
      <c r="G4785" s="29"/>
      <c r="H4785" s="29"/>
      <c r="I4785" s="29"/>
      <c r="J4785" s="29"/>
      <c r="K4785" s="29"/>
      <c r="L4785" s="29"/>
      <c r="M4785" s="29"/>
      <c r="N4785" s="29"/>
      <c r="O4785" s="29"/>
      <c r="P4785" s="29"/>
      <c r="Q4785" s="29"/>
      <c r="R4785" s="29"/>
      <c r="S4785" s="29"/>
      <c r="T4785" s="29"/>
      <c r="U4785" s="29"/>
      <c r="V4785" s="29"/>
      <c r="W4785" s="29"/>
      <c r="X4785" s="29"/>
      <c r="Y4785" s="29"/>
      <c r="Z4785" s="29"/>
      <c r="AA4785" s="29"/>
      <c r="AB4785" s="29"/>
      <c r="AC4785" s="29"/>
      <c r="AD4785" s="29"/>
      <c r="AE4785" s="29"/>
      <c r="AF4785" s="29"/>
      <c r="AG4785" s="29"/>
      <c r="AH4785" s="29"/>
      <c r="AI4785" s="29"/>
      <c r="AJ4785" s="29"/>
      <c r="AK4785" s="29"/>
      <c r="AL4785" s="29"/>
      <c r="AM4785" s="29"/>
    </row>
    <row r="4786" spans="2:39">
      <c r="B4786" s="1"/>
      <c r="C4786" s="1"/>
      <c r="D4786" s="29"/>
      <c r="E4786" s="29"/>
      <c r="F4786" s="29"/>
      <c r="G4786" s="29"/>
      <c r="H4786" s="29"/>
      <c r="I4786" s="29"/>
      <c r="J4786" s="29"/>
      <c r="K4786" s="29"/>
      <c r="L4786" s="29"/>
      <c r="M4786" s="29"/>
      <c r="N4786" s="29"/>
      <c r="O4786" s="29"/>
      <c r="P4786" s="29"/>
      <c r="Q4786" s="29"/>
      <c r="R4786" s="29"/>
      <c r="S4786" s="29"/>
      <c r="T4786" s="29"/>
      <c r="U4786" s="29"/>
      <c r="V4786" s="29"/>
      <c r="W4786" s="29"/>
      <c r="X4786" s="29"/>
      <c r="Y4786" s="29"/>
      <c r="Z4786" s="29"/>
      <c r="AA4786" s="29"/>
      <c r="AB4786" s="29"/>
      <c r="AC4786" s="29"/>
      <c r="AD4786" s="29"/>
      <c r="AE4786" s="29"/>
      <c r="AF4786" s="29"/>
      <c r="AG4786" s="29"/>
      <c r="AH4786" s="29"/>
      <c r="AI4786" s="29"/>
      <c r="AJ4786" s="29"/>
      <c r="AK4786" s="29"/>
      <c r="AL4786" s="29"/>
      <c r="AM4786" s="29"/>
    </row>
    <row r="4787" spans="2:39">
      <c r="B4787" s="1"/>
      <c r="C4787" s="1"/>
      <c r="D4787" s="29"/>
      <c r="E4787" s="29"/>
      <c r="F4787" s="29"/>
      <c r="G4787" s="29"/>
      <c r="H4787" s="29"/>
      <c r="I4787" s="29"/>
      <c r="J4787" s="29"/>
      <c r="K4787" s="29"/>
      <c r="L4787" s="29"/>
      <c r="M4787" s="29"/>
      <c r="N4787" s="29"/>
      <c r="O4787" s="29"/>
      <c r="P4787" s="29"/>
      <c r="Q4787" s="29"/>
      <c r="R4787" s="29"/>
      <c r="S4787" s="29"/>
      <c r="T4787" s="29"/>
      <c r="U4787" s="29"/>
      <c r="V4787" s="29"/>
      <c r="W4787" s="29"/>
      <c r="X4787" s="29"/>
      <c r="Y4787" s="29"/>
      <c r="Z4787" s="29"/>
      <c r="AA4787" s="29"/>
      <c r="AB4787" s="29"/>
      <c r="AC4787" s="29"/>
      <c r="AD4787" s="29"/>
      <c r="AE4787" s="29"/>
      <c r="AF4787" s="29"/>
      <c r="AG4787" s="29"/>
      <c r="AH4787" s="29"/>
      <c r="AI4787" s="29"/>
      <c r="AJ4787" s="29"/>
      <c r="AK4787" s="29"/>
      <c r="AL4787" s="29"/>
      <c r="AM4787" s="29"/>
    </row>
    <row r="4788" spans="2:39">
      <c r="B4788" s="1"/>
      <c r="C4788" s="1"/>
      <c r="D4788" s="29"/>
      <c r="E4788" s="29"/>
      <c r="F4788" s="29"/>
      <c r="G4788" s="29"/>
      <c r="H4788" s="29"/>
      <c r="I4788" s="29"/>
      <c r="J4788" s="29"/>
      <c r="K4788" s="29"/>
      <c r="L4788" s="29"/>
      <c r="M4788" s="29"/>
      <c r="N4788" s="29"/>
      <c r="O4788" s="29"/>
      <c r="P4788" s="29"/>
      <c r="Q4788" s="29"/>
      <c r="R4788" s="29"/>
      <c r="S4788" s="29"/>
      <c r="T4788" s="29"/>
      <c r="U4788" s="29"/>
      <c r="V4788" s="29"/>
      <c r="W4788" s="29"/>
      <c r="X4788" s="29"/>
      <c r="Y4788" s="29"/>
      <c r="Z4788" s="29"/>
      <c r="AA4788" s="29"/>
      <c r="AB4788" s="29"/>
      <c r="AC4788" s="29"/>
      <c r="AD4788" s="29"/>
      <c r="AE4788" s="29"/>
      <c r="AF4788" s="29"/>
      <c r="AG4788" s="29"/>
      <c r="AH4788" s="29"/>
      <c r="AI4788" s="29"/>
      <c r="AJ4788" s="29"/>
      <c r="AK4788" s="29"/>
      <c r="AL4788" s="29"/>
      <c r="AM4788" s="29"/>
    </row>
    <row r="4789" spans="2:39">
      <c r="B4789" s="1"/>
      <c r="C4789" s="1"/>
      <c r="D4789" s="29"/>
      <c r="E4789" s="29"/>
      <c r="F4789" s="29"/>
      <c r="G4789" s="29"/>
      <c r="H4789" s="29"/>
      <c r="I4789" s="29"/>
      <c r="J4789" s="29"/>
      <c r="K4789" s="29"/>
      <c r="L4789" s="29"/>
      <c r="M4789" s="29"/>
      <c r="N4789" s="29"/>
      <c r="O4789" s="29"/>
      <c r="P4789" s="29"/>
      <c r="Q4789" s="29"/>
      <c r="R4789" s="29"/>
      <c r="S4789" s="29"/>
      <c r="T4789" s="29"/>
      <c r="U4789" s="29"/>
      <c r="V4789" s="29"/>
      <c r="W4789" s="29"/>
      <c r="X4789" s="29"/>
      <c r="Y4789" s="29"/>
      <c r="Z4789" s="29"/>
      <c r="AA4789" s="29"/>
      <c r="AB4789" s="29"/>
      <c r="AC4789" s="29"/>
      <c r="AD4789" s="29"/>
      <c r="AE4789" s="29"/>
      <c r="AF4789" s="29"/>
      <c r="AG4789" s="29"/>
      <c r="AH4789" s="29"/>
      <c r="AI4789" s="29"/>
      <c r="AJ4789" s="29"/>
      <c r="AK4789" s="29"/>
      <c r="AL4789" s="29"/>
      <c r="AM4789" s="29"/>
    </row>
    <row r="4790" spans="2:39">
      <c r="B4790" s="1"/>
      <c r="C4790" s="1"/>
      <c r="D4790" s="29"/>
      <c r="E4790" s="29"/>
      <c r="F4790" s="29"/>
      <c r="G4790" s="29"/>
      <c r="H4790" s="29"/>
      <c r="I4790" s="29"/>
      <c r="J4790" s="29"/>
      <c r="K4790" s="29"/>
      <c r="L4790" s="29"/>
      <c r="M4790" s="29"/>
      <c r="N4790" s="29"/>
      <c r="O4790" s="29"/>
      <c r="P4790" s="29"/>
      <c r="Q4790" s="29"/>
      <c r="R4790" s="29"/>
      <c r="S4790" s="29"/>
      <c r="T4790" s="29"/>
      <c r="U4790" s="29"/>
      <c r="V4790" s="29"/>
      <c r="W4790" s="29"/>
      <c r="X4790" s="29"/>
      <c r="Y4790" s="29"/>
      <c r="Z4790" s="29"/>
      <c r="AA4790" s="29"/>
      <c r="AB4790" s="29"/>
      <c r="AC4790" s="29"/>
      <c r="AD4790" s="29"/>
      <c r="AE4790" s="29"/>
      <c r="AF4790" s="29"/>
      <c r="AG4790" s="29"/>
      <c r="AH4790" s="29"/>
      <c r="AI4790" s="29"/>
      <c r="AJ4790" s="29"/>
      <c r="AK4790" s="29"/>
      <c r="AL4790" s="29"/>
      <c r="AM4790" s="29"/>
    </row>
    <row r="4791" spans="2:39">
      <c r="B4791" s="1"/>
      <c r="C4791" s="1"/>
      <c r="D4791" s="29"/>
      <c r="E4791" s="29"/>
      <c r="F4791" s="29"/>
      <c r="G4791" s="29"/>
      <c r="H4791" s="29"/>
      <c r="I4791" s="29"/>
      <c r="J4791" s="29"/>
      <c r="K4791" s="29"/>
      <c r="L4791" s="29"/>
      <c r="M4791" s="29"/>
      <c r="N4791" s="29"/>
      <c r="O4791" s="29"/>
      <c r="P4791" s="29"/>
      <c r="Q4791" s="29"/>
      <c r="R4791" s="29"/>
      <c r="S4791" s="29"/>
      <c r="T4791" s="29"/>
      <c r="U4791" s="29"/>
      <c r="V4791" s="29"/>
      <c r="W4791" s="29"/>
      <c r="X4791" s="29"/>
      <c r="Y4791" s="29"/>
      <c r="Z4791" s="29"/>
      <c r="AA4791" s="29"/>
      <c r="AB4791" s="29"/>
      <c r="AC4791" s="29"/>
      <c r="AD4791" s="29"/>
      <c r="AE4791" s="29"/>
      <c r="AF4791" s="29"/>
      <c r="AG4791" s="29"/>
      <c r="AH4791" s="29"/>
      <c r="AI4791" s="29"/>
      <c r="AJ4791" s="29"/>
      <c r="AK4791" s="29"/>
      <c r="AL4791" s="29"/>
      <c r="AM4791" s="29"/>
    </row>
    <row r="4792" spans="2:39">
      <c r="B4792" s="1"/>
      <c r="C4792" s="1"/>
      <c r="D4792" s="29"/>
      <c r="E4792" s="29"/>
      <c r="F4792" s="29"/>
      <c r="G4792" s="29"/>
      <c r="H4792" s="29"/>
      <c r="I4792" s="29"/>
      <c r="J4792" s="29"/>
      <c r="K4792" s="29"/>
      <c r="L4792" s="29"/>
      <c r="M4792" s="29"/>
      <c r="N4792" s="29"/>
      <c r="O4792" s="29"/>
      <c r="P4792" s="29"/>
      <c r="Q4792" s="29"/>
      <c r="R4792" s="29"/>
      <c r="S4792" s="29"/>
      <c r="T4792" s="29"/>
      <c r="U4792" s="29"/>
      <c r="V4792" s="29"/>
      <c r="W4792" s="29"/>
      <c r="X4792" s="29"/>
      <c r="Y4792" s="29"/>
      <c r="Z4792" s="29"/>
      <c r="AA4792" s="29"/>
      <c r="AB4792" s="29"/>
      <c r="AC4792" s="29"/>
      <c r="AD4792" s="29"/>
      <c r="AE4792" s="29"/>
      <c r="AF4792" s="29"/>
      <c r="AG4792" s="29"/>
      <c r="AH4792" s="29"/>
      <c r="AI4792" s="29"/>
      <c r="AJ4792" s="29"/>
      <c r="AK4792" s="29"/>
      <c r="AL4792" s="29"/>
      <c r="AM4792" s="29"/>
    </row>
    <row r="4793" spans="2:39">
      <c r="B4793" s="1"/>
      <c r="C4793" s="1"/>
      <c r="D4793" s="29"/>
      <c r="E4793" s="29"/>
      <c r="F4793" s="29"/>
      <c r="G4793" s="29"/>
      <c r="H4793" s="29"/>
      <c r="I4793" s="29"/>
      <c r="J4793" s="29"/>
      <c r="K4793" s="29"/>
      <c r="L4793" s="29"/>
      <c r="M4793" s="29"/>
      <c r="N4793" s="29"/>
      <c r="O4793" s="29"/>
      <c r="P4793" s="29"/>
      <c r="Q4793" s="29"/>
      <c r="R4793" s="29"/>
      <c r="S4793" s="29"/>
      <c r="T4793" s="29"/>
      <c r="U4793" s="29"/>
      <c r="V4793" s="29"/>
      <c r="W4793" s="29"/>
      <c r="X4793" s="29"/>
      <c r="Y4793" s="29"/>
      <c r="Z4793" s="29"/>
      <c r="AA4793" s="29"/>
      <c r="AB4793" s="29"/>
      <c r="AC4793" s="29"/>
      <c r="AD4793" s="29"/>
      <c r="AE4793" s="29"/>
      <c r="AF4793" s="29"/>
      <c r="AG4793" s="29"/>
      <c r="AH4793" s="29"/>
      <c r="AI4793" s="29"/>
      <c r="AJ4793" s="29"/>
      <c r="AK4793" s="29"/>
      <c r="AL4793" s="29"/>
      <c r="AM4793" s="29"/>
    </row>
    <row r="4794" spans="2:39">
      <c r="B4794" s="1"/>
      <c r="C4794" s="1"/>
      <c r="D4794" s="29"/>
      <c r="E4794" s="29"/>
      <c r="F4794" s="29"/>
      <c r="G4794" s="29"/>
      <c r="H4794" s="29"/>
      <c r="I4794" s="29"/>
      <c r="J4794" s="29"/>
      <c r="K4794" s="29"/>
      <c r="L4794" s="29"/>
      <c r="M4794" s="29"/>
      <c r="N4794" s="29"/>
      <c r="O4794" s="29"/>
      <c r="P4794" s="29"/>
      <c r="Q4794" s="29"/>
      <c r="R4794" s="29"/>
      <c r="S4794" s="29"/>
      <c r="T4794" s="29"/>
      <c r="U4794" s="29"/>
      <c r="V4794" s="29"/>
      <c r="W4794" s="29"/>
      <c r="X4794" s="29"/>
      <c r="Y4794" s="29"/>
      <c r="Z4794" s="29"/>
      <c r="AA4794" s="29"/>
      <c r="AB4794" s="29"/>
      <c r="AC4794" s="29"/>
      <c r="AD4794" s="29"/>
      <c r="AE4794" s="29"/>
      <c r="AF4794" s="29"/>
      <c r="AG4794" s="29"/>
      <c r="AH4794" s="29"/>
      <c r="AI4794" s="29"/>
      <c r="AJ4794" s="29"/>
      <c r="AK4794" s="29"/>
      <c r="AL4794" s="29"/>
      <c r="AM4794" s="29"/>
    </row>
    <row r="4795" spans="2:39">
      <c r="B4795" s="1"/>
      <c r="C4795" s="1"/>
      <c r="D4795" s="29"/>
      <c r="E4795" s="29"/>
      <c r="F4795" s="29"/>
      <c r="G4795" s="29"/>
      <c r="H4795" s="29"/>
      <c r="I4795" s="29"/>
      <c r="J4795" s="29"/>
      <c r="K4795" s="29"/>
      <c r="L4795" s="29"/>
      <c r="M4795" s="29"/>
      <c r="N4795" s="29"/>
      <c r="O4795" s="29"/>
      <c r="P4795" s="29"/>
      <c r="Q4795" s="29"/>
      <c r="R4795" s="29"/>
      <c r="S4795" s="29"/>
      <c r="T4795" s="29"/>
      <c r="U4795" s="29"/>
      <c r="V4795" s="29"/>
      <c r="W4795" s="29"/>
      <c r="X4795" s="29"/>
      <c r="Y4795" s="29"/>
      <c r="Z4795" s="29"/>
      <c r="AA4795" s="29"/>
      <c r="AB4795" s="29"/>
      <c r="AC4795" s="29"/>
      <c r="AD4795" s="29"/>
      <c r="AE4795" s="29"/>
      <c r="AF4795" s="29"/>
      <c r="AG4795" s="29"/>
      <c r="AH4795" s="29"/>
      <c r="AI4795" s="29"/>
      <c r="AJ4795" s="29"/>
      <c r="AK4795" s="29"/>
      <c r="AL4795" s="29"/>
      <c r="AM4795" s="29"/>
    </row>
    <row r="4796" spans="2:39">
      <c r="B4796" s="1"/>
      <c r="C4796" s="1"/>
      <c r="D4796" s="29"/>
      <c r="E4796" s="29"/>
      <c r="F4796" s="29"/>
      <c r="G4796" s="29"/>
      <c r="H4796" s="29"/>
      <c r="I4796" s="29"/>
      <c r="J4796" s="29"/>
      <c r="K4796" s="29"/>
      <c r="L4796" s="29"/>
      <c r="M4796" s="29"/>
      <c r="N4796" s="29"/>
      <c r="O4796" s="29"/>
      <c r="P4796" s="29"/>
      <c r="Q4796" s="29"/>
      <c r="R4796" s="29"/>
      <c r="S4796" s="29"/>
      <c r="T4796" s="29"/>
      <c r="U4796" s="29"/>
      <c r="V4796" s="29"/>
      <c r="W4796" s="29"/>
      <c r="X4796" s="29"/>
      <c r="Y4796" s="29"/>
      <c r="Z4796" s="29"/>
      <c r="AA4796" s="29"/>
      <c r="AB4796" s="29"/>
      <c r="AC4796" s="29"/>
      <c r="AD4796" s="29"/>
      <c r="AE4796" s="29"/>
      <c r="AF4796" s="29"/>
      <c r="AG4796" s="29"/>
      <c r="AH4796" s="29"/>
      <c r="AI4796" s="29"/>
      <c r="AJ4796" s="29"/>
      <c r="AK4796" s="29"/>
      <c r="AL4796" s="29"/>
      <c r="AM4796" s="29"/>
    </row>
    <row r="4797" spans="2:39">
      <c r="B4797" s="1"/>
      <c r="C4797" s="1"/>
      <c r="D4797" s="29"/>
      <c r="E4797" s="29"/>
      <c r="F4797" s="29"/>
      <c r="G4797" s="29"/>
      <c r="H4797" s="29"/>
      <c r="I4797" s="29"/>
      <c r="J4797" s="29"/>
      <c r="K4797" s="29"/>
      <c r="L4797" s="29"/>
      <c r="M4797" s="29"/>
      <c r="N4797" s="29"/>
      <c r="O4797" s="29"/>
      <c r="P4797" s="29"/>
      <c r="Q4797" s="29"/>
      <c r="R4797" s="29"/>
      <c r="S4797" s="29"/>
      <c r="T4797" s="29"/>
      <c r="U4797" s="29"/>
      <c r="V4797" s="29"/>
      <c r="W4797" s="29"/>
      <c r="X4797" s="29"/>
      <c r="Y4797" s="29"/>
      <c r="Z4797" s="29"/>
      <c r="AA4797" s="29"/>
      <c r="AB4797" s="29"/>
      <c r="AC4797" s="29"/>
      <c r="AD4797" s="29"/>
      <c r="AE4797" s="29"/>
      <c r="AF4797" s="29"/>
      <c r="AG4797" s="29"/>
      <c r="AH4797" s="29"/>
      <c r="AI4797" s="29"/>
      <c r="AJ4797" s="29"/>
      <c r="AK4797" s="29"/>
      <c r="AL4797" s="29"/>
      <c r="AM4797" s="29"/>
    </row>
    <row r="4798" spans="2:39">
      <c r="B4798" s="1"/>
      <c r="C4798" s="1"/>
      <c r="D4798" s="29"/>
      <c r="E4798" s="29"/>
      <c r="F4798" s="29"/>
      <c r="G4798" s="29"/>
      <c r="H4798" s="29"/>
      <c r="I4798" s="29"/>
      <c r="J4798" s="29"/>
      <c r="K4798" s="29"/>
      <c r="L4798" s="29"/>
      <c r="M4798" s="29"/>
      <c r="N4798" s="29"/>
      <c r="O4798" s="29"/>
      <c r="P4798" s="29"/>
      <c r="Q4798" s="29"/>
      <c r="R4798" s="29"/>
      <c r="S4798" s="29"/>
      <c r="T4798" s="29"/>
      <c r="U4798" s="29"/>
      <c r="V4798" s="29"/>
      <c r="W4798" s="29"/>
      <c r="X4798" s="29"/>
      <c r="Y4798" s="29"/>
      <c r="Z4798" s="29"/>
      <c r="AA4798" s="29"/>
      <c r="AB4798" s="29"/>
      <c r="AC4798" s="29"/>
      <c r="AD4798" s="29"/>
      <c r="AE4798" s="29"/>
      <c r="AF4798" s="29"/>
      <c r="AG4798" s="29"/>
      <c r="AH4798" s="29"/>
      <c r="AI4798" s="29"/>
      <c r="AJ4798" s="29"/>
      <c r="AK4798" s="29"/>
      <c r="AL4798" s="29"/>
      <c r="AM4798" s="29"/>
    </row>
    <row r="4799" spans="2:39">
      <c r="B4799" s="1"/>
      <c r="C4799" s="1"/>
      <c r="D4799" s="29"/>
      <c r="E4799" s="29"/>
      <c r="F4799" s="29"/>
      <c r="G4799" s="29"/>
      <c r="H4799" s="29"/>
      <c r="I4799" s="29"/>
      <c r="J4799" s="29"/>
      <c r="K4799" s="29"/>
      <c r="L4799" s="29"/>
      <c r="M4799" s="29"/>
      <c r="N4799" s="29"/>
      <c r="O4799" s="29"/>
      <c r="P4799" s="29"/>
      <c r="Q4799" s="29"/>
      <c r="R4799" s="29"/>
      <c r="S4799" s="29"/>
      <c r="T4799" s="29"/>
      <c r="U4799" s="29"/>
      <c r="V4799" s="29"/>
      <c r="W4799" s="29"/>
      <c r="X4799" s="29"/>
      <c r="Y4799" s="29"/>
      <c r="Z4799" s="29"/>
      <c r="AA4799" s="29"/>
      <c r="AB4799" s="29"/>
      <c r="AC4799" s="29"/>
      <c r="AD4799" s="29"/>
      <c r="AE4799" s="29"/>
      <c r="AF4799" s="29"/>
      <c r="AG4799" s="29"/>
      <c r="AH4799" s="29"/>
      <c r="AI4799" s="29"/>
      <c r="AJ4799" s="29"/>
      <c r="AK4799" s="29"/>
      <c r="AL4799" s="29"/>
      <c r="AM4799" s="29"/>
    </row>
    <row r="4800" spans="2:39">
      <c r="B4800" s="1"/>
      <c r="C4800" s="1"/>
      <c r="D4800" s="29"/>
      <c r="E4800" s="29"/>
      <c r="F4800" s="29"/>
      <c r="G4800" s="29"/>
      <c r="H4800" s="29"/>
      <c r="I4800" s="29"/>
      <c r="J4800" s="29"/>
      <c r="K4800" s="29"/>
      <c r="L4800" s="29"/>
      <c r="M4800" s="29"/>
      <c r="N4800" s="29"/>
      <c r="O4800" s="29"/>
      <c r="P4800" s="29"/>
      <c r="Q4800" s="29"/>
      <c r="R4800" s="29"/>
      <c r="S4800" s="29"/>
      <c r="T4800" s="29"/>
      <c r="U4800" s="29"/>
      <c r="V4800" s="29"/>
      <c r="W4800" s="29"/>
      <c r="X4800" s="29"/>
      <c r="Y4800" s="29"/>
      <c r="Z4800" s="29"/>
      <c r="AA4800" s="29"/>
      <c r="AB4800" s="29"/>
      <c r="AC4800" s="29"/>
      <c r="AD4800" s="29"/>
      <c r="AE4800" s="29"/>
      <c r="AF4800" s="29"/>
      <c r="AG4800" s="29"/>
      <c r="AH4800" s="29"/>
      <c r="AI4800" s="29"/>
      <c r="AJ4800" s="29"/>
      <c r="AK4800" s="29"/>
      <c r="AL4800" s="29"/>
      <c r="AM4800" s="29"/>
    </row>
    <row r="4801" spans="2:39">
      <c r="B4801" s="1"/>
      <c r="C4801" s="1"/>
      <c r="D4801" s="29"/>
      <c r="E4801" s="29"/>
      <c r="F4801" s="29"/>
      <c r="G4801" s="29"/>
      <c r="H4801" s="29"/>
      <c r="I4801" s="29"/>
      <c r="J4801" s="29"/>
      <c r="K4801" s="29"/>
      <c r="L4801" s="29"/>
      <c r="M4801" s="29"/>
      <c r="N4801" s="29"/>
      <c r="O4801" s="29"/>
      <c r="P4801" s="29"/>
      <c r="Q4801" s="29"/>
      <c r="R4801" s="29"/>
      <c r="S4801" s="29"/>
      <c r="T4801" s="29"/>
      <c r="U4801" s="29"/>
      <c r="V4801" s="29"/>
      <c r="W4801" s="29"/>
      <c r="X4801" s="29"/>
      <c r="Y4801" s="29"/>
      <c r="Z4801" s="29"/>
      <c r="AA4801" s="29"/>
      <c r="AB4801" s="29"/>
      <c r="AC4801" s="29"/>
      <c r="AD4801" s="29"/>
      <c r="AE4801" s="29"/>
      <c r="AF4801" s="29"/>
      <c r="AG4801" s="29"/>
      <c r="AH4801" s="29"/>
      <c r="AI4801" s="29"/>
      <c r="AJ4801" s="29"/>
      <c r="AK4801" s="29"/>
      <c r="AL4801" s="29"/>
      <c r="AM4801" s="29"/>
    </row>
    <row r="4802" spans="2:39">
      <c r="B4802" s="1"/>
      <c r="C4802" s="1"/>
      <c r="D4802" s="29"/>
      <c r="E4802" s="29"/>
      <c r="F4802" s="29"/>
      <c r="G4802" s="29"/>
      <c r="H4802" s="29"/>
      <c r="I4802" s="29"/>
      <c r="J4802" s="29"/>
      <c r="K4802" s="29"/>
      <c r="L4802" s="29"/>
      <c r="M4802" s="29"/>
      <c r="N4802" s="29"/>
      <c r="O4802" s="29"/>
      <c r="P4802" s="29"/>
      <c r="Q4802" s="29"/>
      <c r="R4802" s="29"/>
      <c r="S4802" s="29"/>
      <c r="T4802" s="29"/>
      <c r="U4802" s="29"/>
      <c r="V4802" s="29"/>
      <c r="W4802" s="29"/>
      <c r="X4802" s="29"/>
      <c r="Y4802" s="29"/>
      <c r="Z4802" s="29"/>
      <c r="AA4802" s="29"/>
      <c r="AB4802" s="29"/>
      <c r="AC4802" s="29"/>
      <c r="AD4802" s="29"/>
      <c r="AE4802" s="29"/>
      <c r="AF4802" s="29"/>
      <c r="AG4802" s="29"/>
      <c r="AH4802" s="29"/>
      <c r="AI4802" s="29"/>
      <c r="AJ4802" s="29"/>
      <c r="AK4802" s="29"/>
      <c r="AL4802" s="29"/>
      <c r="AM4802" s="29"/>
    </row>
    <row r="4803" spans="2:39">
      <c r="B4803" s="1"/>
      <c r="C4803" s="1"/>
      <c r="D4803" s="29"/>
      <c r="E4803" s="29"/>
      <c r="F4803" s="29"/>
      <c r="G4803" s="29"/>
      <c r="H4803" s="29"/>
      <c r="I4803" s="29"/>
      <c r="J4803" s="29"/>
      <c r="K4803" s="29"/>
      <c r="L4803" s="29"/>
      <c r="M4803" s="29"/>
      <c r="N4803" s="29"/>
      <c r="O4803" s="29"/>
      <c r="P4803" s="29"/>
      <c r="Q4803" s="29"/>
      <c r="R4803" s="29"/>
      <c r="S4803" s="29"/>
      <c r="T4803" s="29"/>
      <c r="U4803" s="29"/>
      <c r="V4803" s="29"/>
      <c r="W4803" s="29"/>
      <c r="X4803" s="29"/>
      <c r="Y4803" s="29"/>
      <c r="Z4803" s="29"/>
      <c r="AA4803" s="29"/>
      <c r="AB4803" s="29"/>
      <c r="AC4803" s="29"/>
      <c r="AD4803" s="29"/>
      <c r="AE4803" s="29"/>
      <c r="AF4803" s="29"/>
      <c r="AG4803" s="29"/>
      <c r="AH4803" s="29"/>
      <c r="AI4803" s="29"/>
      <c r="AJ4803" s="29"/>
      <c r="AK4803" s="29"/>
      <c r="AL4803" s="29"/>
      <c r="AM4803" s="29"/>
    </row>
    <row r="4804" spans="2:39">
      <c r="B4804" s="1"/>
      <c r="C4804" s="1"/>
      <c r="D4804" s="29"/>
      <c r="E4804" s="29"/>
      <c r="F4804" s="29"/>
      <c r="G4804" s="29"/>
      <c r="H4804" s="29"/>
      <c r="I4804" s="29"/>
      <c r="J4804" s="29"/>
      <c r="K4804" s="29"/>
      <c r="L4804" s="29"/>
      <c r="M4804" s="29"/>
      <c r="N4804" s="29"/>
      <c r="O4804" s="29"/>
      <c r="P4804" s="29"/>
      <c r="Q4804" s="29"/>
      <c r="R4804" s="29"/>
      <c r="S4804" s="29"/>
      <c r="T4804" s="29"/>
      <c r="U4804" s="29"/>
      <c r="V4804" s="29"/>
      <c r="W4804" s="29"/>
      <c r="X4804" s="29"/>
      <c r="Y4804" s="29"/>
      <c r="Z4804" s="29"/>
      <c r="AA4804" s="29"/>
      <c r="AB4804" s="29"/>
      <c r="AC4804" s="29"/>
      <c r="AD4804" s="29"/>
      <c r="AE4804" s="29"/>
      <c r="AF4804" s="29"/>
      <c r="AG4804" s="29"/>
      <c r="AH4804" s="29"/>
      <c r="AI4804" s="29"/>
      <c r="AJ4804" s="29"/>
      <c r="AK4804" s="29"/>
      <c r="AL4804" s="29"/>
      <c r="AM4804" s="29"/>
    </row>
    <row r="4805" spans="2:39">
      <c r="B4805" s="1"/>
      <c r="C4805" s="1"/>
      <c r="D4805" s="29"/>
      <c r="E4805" s="29"/>
      <c r="F4805" s="29"/>
      <c r="G4805" s="29"/>
      <c r="H4805" s="29"/>
      <c r="I4805" s="29"/>
      <c r="J4805" s="29"/>
      <c r="K4805" s="29"/>
      <c r="L4805" s="29"/>
      <c r="M4805" s="29"/>
      <c r="N4805" s="29"/>
      <c r="O4805" s="29"/>
      <c r="P4805" s="29"/>
      <c r="Q4805" s="29"/>
      <c r="R4805" s="29"/>
      <c r="S4805" s="29"/>
      <c r="T4805" s="29"/>
      <c r="U4805" s="29"/>
      <c r="V4805" s="29"/>
      <c r="W4805" s="29"/>
      <c r="X4805" s="29"/>
      <c r="Y4805" s="29"/>
      <c r="Z4805" s="29"/>
      <c r="AA4805" s="29"/>
      <c r="AB4805" s="29"/>
      <c r="AC4805" s="29"/>
      <c r="AD4805" s="29"/>
      <c r="AE4805" s="29"/>
      <c r="AF4805" s="29"/>
      <c r="AG4805" s="29"/>
      <c r="AH4805" s="29"/>
      <c r="AI4805" s="29"/>
      <c r="AJ4805" s="29"/>
      <c r="AK4805" s="29"/>
      <c r="AL4805" s="29"/>
      <c r="AM4805" s="29"/>
    </row>
    <row r="4806" spans="2:39">
      <c r="B4806" s="1"/>
      <c r="C4806" s="1"/>
      <c r="D4806" s="29"/>
      <c r="E4806" s="29"/>
      <c r="F4806" s="29"/>
      <c r="G4806" s="29"/>
      <c r="H4806" s="29"/>
      <c r="I4806" s="29"/>
      <c r="J4806" s="29"/>
      <c r="K4806" s="29"/>
      <c r="L4806" s="29"/>
      <c r="M4806" s="29"/>
      <c r="N4806" s="29"/>
      <c r="O4806" s="29"/>
      <c r="P4806" s="29"/>
      <c r="Q4806" s="29"/>
      <c r="R4806" s="29"/>
      <c r="S4806" s="29"/>
      <c r="T4806" s="29"/>
      <c r="U4806" s="29"/>
      <c r="V4806" s="29"/>
      <c r="W4806" s="29"/>
      <c r="X4806" s="29"/>
      <c r="Y4806" s="29"/>
      <c r="Z4806" s="29"/>
      <c r="AA4806" s="29"/>
      <c r="AB4806" s="29"/>
      <c r="AC4806" s="29"/>
      <c r="AD4806" s="29"/>
      <c r="AE4806" s="29"/>
      <c r="AF4806" s="29"/>
      <c r="AG4806" s="29"/>
      <c r="AH4806" s="29"/>
      <c r="AI4806" s="29"/>
      <c r="AJ4806" s="29"/>
      <c r="AK4806" s="29"/>
      <c r="AL4806" s="29"/>
      <c r="AM4806" s="29"/>
    </row>
    <row r="4807" spans="2:39">
      <c r="B4807" s="1"/>
      <c r="C4807" s="1"/>
      <c r="D4807" s="29"/>
      <c r="E4807" s="29"/>
      <c r="F4807" s="29"/>
      <c r="G4807" s="29"/>
      <c r="H4807" s="29"/>
      <c r="I4807" s="29"/>
      <c r="J4807" s="29"/>
      <c r="K4807" s="29"/>
      <c r="L4807" s="29"/>
      <c r="M4807" s="29"/>
      <c r="N4807" s="29"/>
      <c r="O4807" s="29"/>
      <c r="P4807" s="29"/>
      <c r="Q4807" s="29"/>
      <c r="R4807" s="29"/>
      <c r="S4807" s="29"/>
      <c r="T4807" s="29"/>
      <c r="U4807" s="29"/>
      <c r="V4807" s="29"/>
      <c r="W4807" s="29"/>
      <c r="X4807" s="29"/>
      <c r="Y4807" s="29"/>
      <c r="Z4807" s="29"/>
      <c r="AA4807" s="29"/>
      <c r="AB4807" s="29"/>
      <c r="AC4807" s="29"/>
      <c r="AD4807" s="29"/>
      <c r="AE4807" s="29"/>
      <c r="AF4807" s="29"/>
      <c r="AG4807" s="29"/>
      <c r="AH4807" s="29"/>
      <c r="AI4807" s="29"/>
      <c r="AJ4807" s="29"/>
      <c r="AK4807" s="29"/>
      <c r="AL4807" s="29"/>
      <c r="AM4807" s="29"/>
    </row>
    <row r="4808" spans="2:39">
      <c r="B4808" s="1"/>
      <c r="C4808" s="1"/>
      <c r="D4808" s="29"/>
      <c r="E4808" s="29"/>
      <c r="F4808" s="29"/>
      <c r="G4808" s="29"/>
      <c r="H4808" s="29"/>
      <c r="I4808" s="29"/>
      <c r="J4808" s="29"/>
      <c r="K4808" s="29"/>
      <c r="L4808" s="29"/>
      <c r="M4808" s="29"/>
      <c r="N4808" s="29"/>
      <c r="O4808" s="29"/>
      <c r="P4808" s="29"/>
      <c r="Q4808" s="29"/>
      <c r="R4808" s="29"/>
      <c r="S4808" s="29"/>
      <c r="T4808" s="29"/>
      <c r="U4808" s="29"/>
      <c r="V4808" s="29"/>
      <c r="W4808" s="29"/>
      <c r="X4808" s="29"/>
      <c r="Y4808" s="29"/>
      <c r="Z4808" s="29"/>
      <c r="AA4808" s="29"/>
      <c r="AB4808" s="29"/>
      <c r="AC4808" s="29"/>
      <c r="AD4808" s="29"/>
      <c r="AE4808" s="29"/>
      <c r="AF4808" s="29"/>
      <c r="AG4808" s="29"/>
      <c r="AH4808" s="29"/>
      <c r="AI4808" s="29"/>
      <c r="AJ4808" s="29"/>
      <c r="AK4808" s="29"/>
      <c r="AL4808" s="29"/>
      <c r="AM4808" s="29"/>
    </row>
    <row r="4809" spans="2:39">
      <c r="B4809" s="1"/>
      <c r="C4809" s="1"/>
      <c r="D4809" s="29"/>
      <c r="E4809" s="29"/>
      <c r="F4809" s="29"/>
      <c r="G4809" s="29"/>
      <c r="H4809" s="29"/>
      <c r="I4809" s="29"/>
      <c r="J4809" s="29"/>
      <c r="K4809" s="29"/>
      <c r="L4809" s="29"/>
      <c r="M4809" s="29"/>
      <c r="N4809" s="29"/>
      <c r="O4809" s="29"/>
      <c r="P4809" s="29"/>
      <c r="Q4809" s="29"/>
      <c r="R4809" s="29"/>
      <c r="S4809" s="29"/>
      <c r="T4809" s="29"/>
      <c r="U4809" s="29"/>
      <c r="V4809" s="29"/>
      <c r="W4809" s="29"/>
      <c r="X4809" s="29"/>
      <c r="Y4809" s="29"/>
      <c r="Z4809" s="29"/>
      <c r="AA4809" s="29"/>
      <c r="AB4809" s="29"/>
      <c r="AC4809" s="29"/>
      <c r="AD4809" s="29"/>
      <c r="AE4809" s="29"/>
      <c r="AF4809" s="29"/>
      <c r="AG4809" s="29"/>
      <c r="AH4809" s="29"/>
      <c r="AI4809" s="29"/>
      <c r="AJ4809" s="29"/>
      <c r="AK4809" s="29"/>
      <c r="AL4809" s="29"/>
      <c r="AM4809" s="29"/>
    </row>
    <row r="4810" spans="2:39">
      <c r="B4810" s="1"/>
      <c r="C4810" s="1"/>
      <c r="D4810" s="29"/>
      <c r="E4810" s="29"/>
      <c r="F4810" s="29"/>
      <c r="G4810" s="29"/>
      <c r="H4810" s="29"/>
      <c r="I4810" s="29"/>
      <c r="J4810" s="29"/>
      <c r="K4810" s="29"/>
      <c r="L4810" s="29"/>
      <c r="M4810" s="29"/>
      <c r="N4810" s="29"/>
      <c r="O4810" s="29"/>
      <c r="P4810" s="29"/>
      <c r="Q4810" s="29"/>
      <c r="R4810" s="29"/>
      <c r="S4810" s="29"/>
      <c r="T4810" s="29"/>
      <c r="U4810" s="29"/>
      <c r="V4810" s="29"/>
      <c r="W4810" s="29"/>
      <c r="X4810" s="29"/>
      <c r="Y4810" s="29"/>
      <c r="Z4810" s="29"/>
      <c r="AA4810" s="29"/>
      <c r="AB4810" s="29"/>
      <c r="AC4810" s="29"/>
      <c r="AD4810" s="29"/>
      <c r="AE4810" s="29"/>
      <c r="AF4810" s="29"/>
      <c r="AG4810" s="29"/>
      <c r="AH4810" s="29"/>
      <c r="AI4810" s="29"/>
      <c r="AJ4810" s="29"/>
      <c r="AK4810" s="29"/>
      <c r="AL4810" s="29"/>
      <c r="AM4810" s="29"/>
    </row>
    <row r="4811" spans="2:39">
      <c r="B4811" s="1"/>
      <c r="C4811" s="1"/>
      <c r="D4811" s="29"/>
      <c r="E4811" s="29"/>
      <c r="F4811" s="29"/>
      <c r="G4811" s="29"/>
      <c r="H4811" s="29"/>
      <c r="I4811" s="29"/>
      <c r="J4811" s="29"/>
      <c r="K4811" s="29"/>
      <c r="L4811" s="29"/>
      <c r="M4811" s="29"/>
      <c r="N4811" s="29"/>
      <c r="O4811" s="29"/>
      <c r="P4811" s="29"/>
      <c r="Q4811" s="29"/>
      <c r="R4811" s="29"/>
      <c r="S4811" s="29"/>
      <c r="T4811" s="29"/>
      <c r="U4811" s="29"/>
      <c r="V4811" s="29"/>
      <c r="W4811" s="29"/>
      <c r="X4811" s="29"/>
      <c r="Y4811" s="29"/>
      <c r="Z4811" s="29"/>
      <c r="AA4811" s="29"/>
      <c r="AB4811" s="29"/>
      <c r="AC4811" s="29"/>
      <c r="AD4811" s="29"/>
      <c r="AE4811" s="29"/>
      <c r="AF4811" s="29"/>
      <c r="AG4811" s="29"/>
      <c r="AH4811" s="29"/>
      <c r="AI4811" s="29"/>
      <c r="AJ4811" s="29"/>
      <c r="AK4811" s="29"/>
      <c r="AL4811" s="29"/>
      <c r="AM4811" s="29"/>
    </row>
    <row r="4812" spans="2:39">
      <c r="B4812" s="1"/>
      <c r="C4812" s="1"/>
      <c r="D4812" s="29"/>
      <c r="E4812" s="29"/>
      <c r="F4812" s="29"/>
      <c r="G4812" s="29"/>
      <c r="H4812" s="29"/>
      <c r="I4812" s="29"/>
      <c r="J4812" s="29"/>
      <c r="K4812" s="29"/>
      <c r="L4812" s="29"/>
      <c r="M4812" s="29"/>
      <c r="N4812" s="29"/>
      <c r="O4812" s="29"/>
      <c r="P4812" s="29"/>
      <c r="Q4812" s="29"/>
      <c r="R4812" s="29"/>
      <c r="S4812" s="29"/>
      <c r="T4812" s="29"/>
      <c r="U4812" s="29"/>
      <c r="V4812" s="29"/>
      <c r="W4812" s="29"/>
      <c r="X4812" s="29"/>
      <c r="Y4812" s="29"/>
      <c r="Z4812" s="29"/>
      <c r="AA4812" s="29"/>
      <c r="AB4812" s="29"/>
      <c r="AC4812" s="29"/>
      <c r="AD4812" s="29"/>
      <c r="AE4812" s="29"/>
      <c r="AF4812" s="29"/>
      <c r="AG4812" s="29"/>
      <c r="AH4812" s="29"/>
      <c r="AI4812" s="29"/>
      <c r="AJ4812" s="29"/>
      <c r="AK4812" s="29"/>
      <c r="AL4812" s="29"/>
      <c r="AM4812" s="29"/>
    </row>
    <row r="4813" spans="2:39">
      <c r="B4813" s="1"/>
      <c r="C4813" s="1"/>
      <c r="D4813" s="29"/>
      <c r="E4813" s="29"/>
      <c r="F4813" s="29"/>
      <c r="G4813" s="29"/>
      <c r="H4813" s="29"/>
      <c r="I4813" s="29"/>
      <c r="J4813" s="29"/>
      <c r="K4813" s="29"/>
      <c r="L4813" s="29"/>
      <c r="M4813" s="29"/>
      <c r="N4813" s="29"/>
      <c r="O4813" s="29"/>
      <c r="P4813" s="29"/>
      <c r="Q4813" s="29"/>
      <c r="R4813" s="29"/>
      <c r="S4813" s="29"/>
      <c r="T4813" s="29"/>
      <c r="U4813" s="29"/>
      <c r="V4813" s="29"/>
      <c r="W4813" s="29"/>
      <c r="X4813" s="29"/>
      <c r="Y4813" s="29"/>
      <c r="Z4813" s="29"/>
      <c r="AA4813" s="29"/>
      <c r="AB4813" s="29"/>
      <c r="AC4813" s="29"/>
      <c r="AD4813" s="29"/>
      <c r="AE4813" s="29"/>
      <c r="AF4813" s="29"/>
      <c r="AG4813" s="29"/>
      <c r="AH4813" s="29"/>
      <c r="AI4813" s="29"/>
      <c r="AJ4813" s="29"/>
      <c r="AK4813" s="29"/>
      <c r="AL4813" s="29"/>
      <c r="AM4813" s="29"/>
    </row>
    <row r="4814" spans="2:39">
      <c r="B4814" s="1"/>
      <c r="C4814" s="1"/>
      <c r="D4814" s="29"/>
      <c r="E4814" s="29"/>
      <c r="F4814" s="29"/>
      <c r="G4814" s="29"/>
      <c r="H4814" s="29"/>
      <c r="I4814" s="29"/>
      <c r="J4814" s="29"/>
      <c r="K4814" s="29"/>
      <c r="L4814" s="29"/>
      <c r="M4814" s="29"/>
      <c r="N4814" s="29"/>
      <c r="O4814" s="29"/>
      <c r="P4814" s="29"/>
      <c r="Q4814" s="29"/>
      <c r="R4814" s="29"/>
      <c r="S4814" s="29"/>
      <c r="T4814" s="29"/>
      <c r="U4814" s="29"/>
      <c r="V4814" s="29"/>
      <c r="W4814" s="29"/>
      <c r="X4814" s="29"/>
      <c r="Y4814" s="29"/>
      <c r="Z4814" s="29"/>
      <c r="AA4814" s="29"/>
      <c r="AB4814" s="29"/>
      <c r="AC4814" s="29"/>
      <c r="AD4814" s="29"/>
      <c r="AE4814" s="29"/>
      <c r="AF4814" s="29"/>
      <c r="AG4814" s="29"/>
      <c r="AH4814" s="29"/>
      <c r="AI4814" s="29"/>
      <c r="AJ4814" s="29"/>
      <c r="AK4814" s="29"/>
      <c r="AL4814" s="29"/>
      <c r="AM4814" s="29"/>
    </row>
    <row r="4815" spans="2:39">
      <c r="B4815" s="1"/>
      <c r="C4815" s="1"/>
      <c r="D4815" s="29"/>
      <c r="E4815" s="29"/>
      <c r="F4815" s="29"/>
      <c r="G4815" s="29"/>
      <c r="H4815" s="29"/>
      <c r="I4815" s="29"/>
      <c r="J4815" s="29"/>
      <c r="K4815" s="29"/>
      <c r="L4815" s="29"/>
      <c r="M4815" s="29"/>
      <c r="N4815" s="29"/>
      <c r="O4815" s="29"/>
      <c r="P4815" s="29"/>
      <c r="Q4815" s="29"/>
      <c r="R4815" s="29"/>
      <c r="S4815" s="29"/>
      <c r="T4815" s="29"/>
      <c r="U4815" s="29"/>
      <c r="V4815" s="29"/>
      <c r="W4815" s="29"/>
      <c r="X4815" s="29"/>
      <c r="Y4815" s="29"/>
      <c r="Z4815" s="29"/>
      <c r="AA4815" s="29"/>
      <c r="AB4815" s="29"/>
      <c r="AC4815" s="29"/>
      <c r="AD4815" s="29"/>
      <c r="AE4815" s="29"/>
      <c r="AF4815" s="29"/>
      <c r="AG4815" s="29"/>
      <c r="AH4815" s="29"/>
      <c r="AI4815" s="29"/>
      <c r="AJ4815" s="29"/>
      <c r="AK4815" s="29"/>
      <c r="AL4815" s="29"/>
      <c r="AM4815" s="29"/>
    </row>
    <row r="4816" spans="2:39">
      <c r="B4816" s="1"/>
      <c r="C4816" s="1"/>
      <c r="D4816" s="29"/>
      <c r="E4816" s="29"/>
      <c r="F4816" s="29"/>
      <c r="G4816" s="29"/>
      <c r="H4816" s="29"/>
      <c r="I4816" s="29"/>
      <c r="J4816" s="29"/>
      <c r="K4816" s="29"/>
      <c r="L4816" s="29"/>
      <c r="M4816" s="29"/>
      <c r="N4816" s="29"/>
      <c r="O4816" s="29"/>
      <c r="P4816" s="29"/>
      <c r="Q4816" s="29"/>
      <c r="R4816" s="29"/>
      <c r="S4816" s="29"/>
      <c r="T4816" s="29"/>
      <c r="U4816" s="29"/>
      <c r="V4816" s="29"/>
      <c r="W4816" s="29"/>
      <c r="X4816" s="29"/>
      <c r="Y4816" s="29"/>
      <c r="Z4816" s="29"/>
      <c r="AA4816" s="29"/>
      <c r="AB4816" s="29"/>
      <c r="AC4816" s="29"/>
      <c r="AD4816" s="29"/>
      <c r="AE4816" s="29"/>
      <c r="AF4816" s="29"/>
      <c r="AG4816" s="29"/>
      <c r="AH4816" s="29"/>
      <c r="AI4816" s="29"/>
      <c r="AJ4816" s="29"/>
      <c r="AK4816" s="29"/>
      <c r="AL4816" s="29"/>
      <c r="AM4816" s="29"/>
    </row>
    <row r="4817" spans="2:39">
      <c r="B4817" s="1"/>
      <c r="C4817" s="1"/>
      <c r="D4817" s="29"/>
      <c r="E4817" s="29"/>
      <c r="F4817" s="29"/>
      <c r="G4817" s="29"/>
      <c r="H4817" s="29"/>
      <c r="I4817" s="29"/>
      <c r="J4817" s="29"/>
      <c r="K4817" s="29"/>
      <c r="L4817" s="29"/>
      <c r="M4817" s="29"/>
      <c r="N4817" s="29"/>
      <c r="O4817" s="29"/>
      <c r="P4817" s="29"/>
      <c r="Q4817" s="29"/>
      <c r="R4817" s="29"/>
      <c r="S4817" s="29"/>
      <c r="T4817" s="29"/>
      <c r="U4817" s="29"/>
      <c r="V4817" s="29"/>
      <c r="W4817" s="29"/>
      <c r="X4817" s="29"/>
      <c r="Y4817" s="29"/>
      <c r="Z4817" s="29"/>
      <c r="AA4817" s="29"/>
      <c r="AB4817" s="29"/>
      <c r="AC4817" s="29"/>
      <c r="AD4817" s="29"/>
      <c r="AE4817" s="29"/>
      <c r="AF4817" s="29"/>
      <c r="AG4817" s="29"/>
      <c r="AH4817" s="29"/>
      <c r="AI4817" s="29"/>
      <c r="AJ4817" s="29"/>
      <c r="AK4817" s="29"/>
      <c r="AL4817" s="29"/>
      <c r="AM4817" s="29"/>
    </row>
    <row r="4818" spans="2:39">
      <c r="B4818" s="1"/>
      <c r="C4818" s="1"/>
      <c r="D4818" s="29"/>
      <c r="E4818" s="29"/>
      <c r="F4818" s="29"/>
      <c r="G4818" s="29"/>
      <c r="H4818" s="29"/>
      <c r="I4818" s="29"/>
      <c r="J4818" s="29"/>
      <c r="K4818" s="29"/>
      <c r="L4818" s="29"/>
      <c r="M4818" s="29"/>
      <c r="N4818" s="29"/>
      <c r="O4818" s="29"/>
      <c r="P4818" s="29"/>
      <c r="Q4818" s="29"/>
      <c r="R4818" s="29"/>
      <c r="S4818" s="29"/>
      <c r="T4818" s="29"/>
      <c r="U4818" s="29"/>
      <c r="V4818" s="29"/>
      <c r="W4818" s="29"/>
      <c r="X4818" s="29"/>
      <c r="Y4818" s="29"/>
      <c r="Z4818" s="29"/>
      <c r="AA4818" s="29"/>
      <c r="AB4818" s="29"/>
      <c r="AC4818" s="29"/>
      <c r="AD4818" s="29"/>
      <c r="AE4818" s="29"/>
      <c r="AF4818" s="29"/>
      <c r="AG4818" s="29"/>
      <c r="AH4818" s="29"/>
      <c r="AI4818" s="29"/>
      <c r="AJ4818" s="29"/>
      <c r="AK4818" s="29"/>
      <c r="AL4818" s="29"/>
      <c r="AM4818" s="29"/>
    </row>
    <row r="4819" spans="2:39">
      <c r="B4819" s="1"/>
      <c r="C4819" s="1"/>
      <c r="D4819" s="29"/>
      <c r="E4819" s="29"/>
      <c r="F4819" s="29"/>
      <c r="G4819" s="29"/>
      <c r="H4819" s="29"/>
      <c r="I4819" s="29"/>
      <c r="J4819" s="29"/>
      <c r="K4819" s="29"/>
      <c r="L4819" s="29"/>
      <c r="M4819" s="29"/>
      <c r="N4819" s="29"/>
      <c r="O4819" s="29"/>
      <c r="P4819" s="29"/>
      <c r="Q4819" s="29"/>
      <c r="R4819" s="29"/>
      <c r="S4819" s="29"/>
      <c r="T4819" s="29"/>
      <c r="U4819" s="29"/>
      <c r="V4819" s="29"/>
      <c r="W4819" s="29"/>
      <c r="X4819" s="29"/>
      <c r="Y4819" s="29"/>
      <c r="Z4819" s="29"/>
      <c r="AA4819" s="29"/>
      <c r="AB4819" s="29"/>
      <c r="AC4819" s="29"/>
      <c r="AD4819" s="29"/>
      <c r="AE4819" s="29"/>
      <c r="AF4819" s="29"/>
      <c r="AG4819" s="29"/>
      <c r="AH4819" s="29"/>
      <c r="AI4819" s="29"/>
      <c r="AJ4819" s="29"/>
      <c r="AK4819" s="29"/>
      <c r="AL4819" s="29"/>
      <c r="AM4819" s="29"/>
    </row>
    <row r="4820" spans="2:39">
      <c r="B4820" s="1"/>
      <c r="C4820" s="1"/>
      <c r="D4820" s="29"/>
      <c r="E4820" s="29"/>
      <c r="F4820" s="29"/>
      <c r="G4820" s="29"/>
      <c r="H4820" s="29"/>
      <c r="I4820" s="29"/>
      <c r="J4820" s="29"/>
      <c r="K4820" s="29"/>
      <c r="L4820" s="29"/>
      <c r="M4820" s="29"/>
      <c r="N4820" s="29"/>
      <c r="O4820" s="29"/>
      <c r="P4820" s="29"/>
      <c r="Q4820" s="29"/>
      <c r="R4820" s="29"/>
      <c r="S4820" s="29"/>
      <c r="T4820" s="29"/>
      <c r="U4820" s="29"/>
      <c r="V4820" s="29"/>
      <c r="W4820" s="29"/>
      <c r="X4820" s="29"/>
      <c r="Y4820" s="29"/>
      <c r="Z4820" s="29"/>
      <c r="AA4820" s="29"/>
      <c r="AB4820" s="29"/>
      <c r="AC4820" s="29"/>
      <c r="AD4820" s="29"/>
      <c r="AE4820" s="29"/>
      <c r="AF4820" s="29"/>
      <c r="AG4820" s="29"/>
      <c r="AH4820" s="29"/>
      <c r="AI4820" s="29"/>
      <c r="AJ4820" s="29"/>
      <c r="AK4820" s="29"/>
      <c r="AL4820" s="29"/>
      <c r="AM4820" s="29"/>
    </row>
    <row r="4821" spans="2:39">
      <c r="B4821" s="1"/>
      <c r="C4821" s="1"/>
      <c r="D4821" s="29"/>
      <c r="E4821" s="29"/>
      <c r="F4821" s="29"/>
      <c r="G4821" s="29"/>
      <c r="H4821" s="29"/>
      <c r="I4821" s="29"/>
      <c r="J4821" s="29"/>
      <c r="K4821" s="29"/>
      <c r="L4821" s="29"/>
      <c r="M4821" s="29"/>
      <c r="N4821" s="29"/>
      <c r="O4821" s="29"/>
      <c r="P4821" s="29"/>
      <c r="Q4821" s="29"/>
      <c r="R4821" s="29"/>
      <c r="S4821" s="29"/>
      <c r="T4821" s="29"/>
      <c r="U4821" s="29"/>
      <c r="V4821" s="29"/>
      <c r="W4821" s="29"/>
      <c r="X4821" s="29"/>
      <c r="Y4821" s="29"/>
      <c r="Z4821" s="29"/>
      <c r="AA4821" s="29"/>
      <c r="AB4821" s="29"/>
      <c r="AC4821" s="29"/>
      <c r="AD4821" s="29"/>
      <c r="AE4821" s="29"/>
      <c r="AF4821" s="29"/>
      <c r="AG4821" s="29"/>
      <c r="AH4821" s="29"/>
      <c r="AI4821" s="29"/>
      <c r="AJ4821" s="29"/>
      <c r="AK4821" s="29"/>
      <c r="AL4821" s="29"/>
      <c r="AM4821" s="29"/>
    </row>
    <row r="4822" spans="2:39">
      <c r="B4822" s="1"/>
      <c r="C4822" s="1"/>
      <c r="D4822" s="29"/>
      <c r="E4822" s="29"/>
      <c r="F4822" s="29"/>
      <c r="G4822" s="29"/>
      <c r="H4822" s="29"/>
      <c r="I4822" s="29"/>
      <c r="J4822" s="29"/>
      <c r="K4822" s="29"/>
      <c r="L4822" s="29"/>
      <c r="M4822" s="29"/>
      <c r="N4822" s="29"/>
      <c r="O4822" s="29"/>
      <c r="P4822" s="29"/>
      <c r="Q4822" s="29"/>
      <c r="R4822" s="29"/>
      <c r="S4822" s="29"/>
      <c r="T4822" s="29"/>
      <c r="U4822" s="29"/>
      <c r="V4822" s="29"/>
      <c r="W4822" s="29"/>
      <c r="X4822" s="29"/>
      <c r="Y4822" s="29"/>
      <c r="Z4822" s="29"/>
      <c r="AA4822" s="29"/>
      <c r="AB4822" s="29"/>
      <c r="AC4822" s="29"/>
      <c r="AD4822" s="29"/>
      <c r="AE4822" s="29"/>
      <c r="AF4822" s="29"/>
      <c r="AG4822" s="29"/>
      <c r="AH4822" s="29"/>
      <c r="AI4822" s="29"/>
      <c r="AJ4822" s="29"/>
      <c r="AK4822" s="29"/>
      <c r="AL4822" s="29"/>
      <c r="AM4822" s="29"/>
    </row>
    <row r="4823" spans="2:39">
      <c r="B4823" s="1"/>
      <c r="C4823" s="1"/>
      <c r="D4823" s="29"/>
      <c r="E4823" s="29"/>
      <c r="F4823" s="29"/>
      <c r="G4823" s="29"/>
      <c r="H4823" s="29"/>
      <c r="I4823" s="29"/>
      <c r="J4823" s="29"/>
      <c r="K4823" s="29"/>
      <c r="L4823" s="29"/>
      <c r="M4823" s="29"/>
      <c r="N4823" s="29"/>
      <c r="O4823" s="29"/>
      <c r="P4823" s="29"/>
      <c r="Q4823" s="29"/>
      <c r="R4823" s="29"/>
      <c r="S4823" s="29"/>
      <c r="T4823" s="29"/>
      <c r="U4823" s="29"/>
      <c r="V4823" s="29"/>
      <c r="W4823" s="29"/>
      <c r="X4823" s="29"/>
      <c r="Y4823" s="29"/>
      <c r="Z4823" s="29"/>
      <c r="AA4823" s="29"/>
      <c r="AB4823" s="29"/>
      <c r="AC4823" s="29"/>
      <c r="AD4823" s="29"/>
      <c r="AE4823" s="29"/>
      <c r="AF4823" s="29"/>
      <c r="AG4823" s="29"/>
      <c r="AH4823" s="29"/>
      <c r="AI4823" s="29"/>
      <c r="AJ4823" s="29"/>
      <c r="AK4823" s="29"/>
      <c r="AL4823" s="29"/>
      <c r="AM4823" s="29"/>
    </row>
    <row r="4824" spans="2:39">
      <c r="B4824" s="1"/>
      <c r="C4824" s="1"/>
      <c r="D4824" s="29"/>
      <c r="E4824" s="29"/>
      <c r="F4824" s="29"/>
      <c r="G4824" s="29"/>
      <c r="H4824" s="29"/>
      <c r="I4824" s="29"/>
      <c r="J4824" s="29"/>
      <c r="K4824" s="29"/>
      <c r="L4824" s="29"/>
      <c r="M4824" s="29"/>
      <c r="N4824" s="29"/>
      <c r="O4824" s="29"/>
      <c r="P4824" s="29"/>
      <c r="Q4824" s="29"/>
      <c r="R4824" s="29"/>
      <c r="S4824" s="29"/>
      <c r="T4824" s="29"/>
      <c r="U4824" s="29"/>
      <c r="V4824" s="29"/>
      <c r="W4824" s="29"/>
      <c r="X4824" s="29"/>
      <c r="Y4824" s="29"/>
      <c r="Z4824" s="29"/>
      <c r="AA4824" s="29"/>
      <c r="AB4824" s="29"/>
      <c r="AC4824" s="29"/>
      <c r="AD4824" s="29"/>
      <c r="AE4824" s="29"/>
      <c r="AF4824" s="29"/>
      <c r="AG4824" s="29"/>
      <c r="AH4824" s="29"/>
      <c r="AI4824" s="29"/>
      <c r="AJ4824" s="29"/>
      <c r="AK4824" s="29"/>
      <c r="AL4824" s="29"/>
      <c r="AM4824" s="29"/>
    </row>
    <row r="4825" spans="2:39">
      <c r="B4825" s="1"/>
      <c r="C4825" s="1"/>
      <c r="D4825" s="29"/>
      <c r="E4825" s="29"/>
      <c r="F4825" s="29"/>
      <c r="G4825" s="29"/>
      <c r="H4825" s="29"/>
      <c r="I4825" s="29"/>
      <c r="J4825" s="29"/>
      <c r="K4825" s="29"/>
      <c r="L4825" s="29"/>
      <c r="M4825" s="29"/>
      <c r="N4825" s="29"/>
      <c r="O4825" s="29"/>
      <c r="P4825" s="29"/>
      <c r="Q4825" s="29"/>
      <c r="R4825" s="29"/>
      <c r="S4825" s="29"/>
      <c r="T4825" s="29"/>
      <c r="U4825" s="29"/>
      <c r="V4825" s="29"/>
      <c r="W4825" s="29"/>
      <c r="X4825" s="29"/>
      <c r="Y4825" s="29"/>
      <c r="Z4825" s="29"/>
      <c r="AA4825" s="29"/>
      <c r="AB4825" s="29"/>
      <c r="AC4825" s="29"/>
      <c r="AD4825" s="29"/>
      <c r="AE4825" s="29"/>
      <c r="AF4825" s="29"/>
      <c r="AG4825" s="29"/>
      <c r="AH4825" s="29"/>
      <c r="AI4825" s="29"/>
      <c r="AJ4825" s="29"/>
      <c r="AK4825" s="29"/>
      <c r="AL4825" s="29"/>
      <c r="AM4825" s="29"/>
    </row>
    <row r="4826" spans="2:39">
      <c r="B4826" s="1"/>
      <c r="C4826" s="1"/>
      <c r="D4826" s="29"/>
      <c r="E4826" s="29"/>
      <c r="F4826" s="29"/>
      <c r="G4826" s="29"/>
      <c r="H4826" s="29"/>
      <c r="I4826" s="29"/>
      <c r="J4826" s="29"/>
      <c r="K4826" s="29"/>
      <c r="L4826" s="29"/>
      <c r="M4826" s="29"/>
      <c r="N4826" s="29"/>
      <c r="O4826" s="29"/>
      <c r="P4826" s="29"/>
      <c r="Q4826" s="29"/>
      <c r="R4826" s="29"/>
      <c r="S4826" s="29"/>
      <c r="T4826" s="29"/>
      <c r="U4826" s="29"/>
      <c r="V4826" s="29"/>
      <c r="W4826" s="29"/>
      <c r="X4826" s="29"/>
      <c r="Y4826" s="29"/>
      <c r="Z4826" s="29"/>
      <c r="AA4826" s="29"/>
      <c r="AB4826" s="29"/>
      <c r="AC4826" s="29"/>
      <c r="AD4826" s="29"/>
      <c r="AE4826" s="29"/>
      <c r="AF4826" s="29"/>
      <c r="AG4826" s="29"/>
      <c r="AH4826" s="29"/>
      <c r="AI4826" s="29"/>
      <c r="AJ4826" s="29"/>
      <c r="AK4826" s="29"/>
      <c r="AL4826" s="29"/>
      <c r="AM4826" s="29"/>
    </row>
    <row r="4827" spans="2:39">
      <c r="B4827" s="1"/>
      <c r="C4827" s="1"/>
      <c r="D4827" s="29"/>
      <c r="E4827" s="29"/>
      <c r="F4827" s="29"/>
      <c r="G4827" s="29"/>
      <c r="H4827" s="29"/>
      <c r="I4827" s="29"/>
      <c r="J4827" s="29"/>
      <c r="K4827" s="29"/>
      <c r="L4827" s="29"/>
      <c r="M4827" s="29"/>
      <c r="N4827" s="29"/>
      <c r="O4827" s="29"/>
      <c r="P4827" s="29"/>
      <c r="Q4827" s="29"/>
      <c r="R4827" s="29"/>
      <c r="S4827" s="29"/>
      <c r="T4827" s="29"/>
      <c r="U4827" s="29"/>
      <c r="V4827" s="29"/>
      <c r="W4827" s="29"/>
      <c r="X4827" s="29"/>
      <c r="Y4827" s="29"/>
      <c r="Z4827" s="29"/>
      <c r="AA4827" s="29"/>
      <c r="AB4827" s="29"/>
      <c r="AC4827" s="29"/>
      <c r="AD4827" s="29"/>
      <c r="AE4827" s="29"/>
      <c r="AF4827" s="29"/>
      <c r="AG4827" s="29"/>
      <c r="AH4827" s="29"/>
      <c r="AI4827" s="29"/>
      <c r="AJ4827" s="29"/>
      <c r="AK4827" s="29"/>
      <c r="AL4827" s="29"/>
      <c r="AM4827" s="29"/>
    </row>
    <row r="4828" spans="2:39">
      <c r="B4828" s="1"/>
      <c r="C4828" s="1"/>
      <c r="D4828" s="29"/>
      <c r="E4828" s="29"/>
      <c r="F4828" s="29"/>
      <c r="G4828" s="29"/>
      <c r="H4828" s="29"/>
      <c r="I4828" s="29"/>
      <c r="J4828" s="29"/>
      <c r="K4828" s="29"/>
      <c r="L4828" s="29"/>
      <c r="M4828" s="29"/>
      <c r="N4828" s="29"/>
      <c r="O4828" s="29"/>
      <c r="P4828" s="29"/>
      <c r="Q4828" s="29"/>
      <c r="R4828" s="29"/>
      <c r="S4828" s="29"/>
      <c r="T4828" s="29"/>
      <c r="U4828" s="29"/>
      <c r="V4828" s="29"/>
      <c r="W4828" s="29"/>
      <c r="X4828" s="29"/>
      <c r="Y4828" s="29"/>
      <c r="Z4828" s="29"/>
      <c r="AA4828" s="29"/>
      <c r="AB4828" s="29"/>
      <c r="AC4828" s="29"/>
      <c r="AD4828" s="29"/>
      <c r="AE4828" s="29"/>
      <c r="AF4828" s="29"/>
      <c r="AG4828" s="29"/>
      <c r="AH4828" s="29"/>
      <c r="AI4828" s="29"/>
      <c r="AJ4828" s="29"/>
      <c r="AK4828" s="29"/>
      <c r="AL4828" s="29"/>
      <c r="AM4828" s="29"/>
    </row>
    <row r="4829" spans="2:39">
      <c r="B4829" s="1"/>
      <c r="C4829" s="1"/>
      <c r="D4829" s="29"/>
      <c r="E4829" s="29"/>
      <c r="F4829" s="29"/>
      <c r="G4829" s="29"/>
      <c r="H4829" s="29"/>
      <c r="I4829" s="29"/>
      <c r="J4829" s="29"/>
      <c r="K4829" s="29"/>
      <c r="L4829" s="29"/>
      <c r="M4829" s="29"/>
      <c r="N4829" s="29"/>
      <c r="O4829" s="29"/>
      <c r="P4829" s="29"/>
      <c r="Q4829" s="29"/>
      <c r="R4829" s="29"/>
      <c r="S4829" s="29"/>
      <c r="T4829" s="29"/>
      <c r="U4829" s="29"/>
      <c r="V4829" s="29"/>
      <c r="W4829" s="29"/>
      <c r="X4829" s="29"/>
      <c r="Y4829" s="29"/>
      <c r="Z4829" s="29"/>
      <c r="AA4829" s="29"/>
      <c r="AB4829" s="29"/>
      <c r="AC4829" s="29"/>
      <c r="AD4829" s="29"/>
      <c r="AE4829" s="29"/>
      <c r="AF4829" s="29"/>
      <c r="AG4829" s="29"/>
      <c r="AH4829" s="29"/>
      <c r="AI4829" s="29"/>
      <c r="AJ4829" s="29"/>
      <c r="AK4829" s="29"/>
      <c r="AL4829" s="29"/>
      <c r="AM4829" s="29"/>
    </row>
    <row r="4830" spans="2:39">
      <c r="B4830" s="1"/>
      <c r="C4830" s="1"/>
      <c r="D4830" s="29"/>
      <c r="E4830" s="29"/>
      <c r="F4830" s="29"/>
      <c r="G4830" s="29"/>
      <c r="H4830" s="29"/>
      <c r="I4830" s="29"/>
      <c r="J4830" s="29"/>
      <c r="K4830" s="29"/>
      <c r="L4830" s="29"/>
      <c r="M4830" s="29"/>
      <c r="N4830" s="29"/>
      <c r="O4830" s="29"/>
      <c r="P4830" s="29"/>
      <c r="Q4830" s="29"/>
      <c r="R4830" s="29"/>
      <c r="S4830" s="29"/>
      <c r="T4830" s="29"/>
      <c r="U4830" s="29"/>
      <c r="V4830" s="29"/>
      <c r="W4830" s="29"/>
      <c r="X4830" s="29"/>
      <c r="Y4830" s="29"/>
      <c r="Z4830" s="29"/>
      <c r="AA4830" s="29"/>
      <c r="AB4830" s="29"/>
      <c r="AC4830" s="29"/>
      <c r="AD4830" s="29"/>
      <c r="AE4830" s="29"/>
      <c r="AF4830" s="29"/>
      <c r="AG4830" s="29"/>
      <c r="AH4830" s="29"/>
      <c r="AI4830" s="29"/>
      <c r="AJ4830" s="29"/>
      <c r="AK4830" s="29"/>
      <c r="AL4830" s="29"/>
      <c r="AM4830" s="29"/>
    </row>
    <row r="4831" spans="2:39">
      <c r="B4831" s="1"/>
      <c r="C4831" s="1"/>
      <c r="D4831" s="29"/>
      <c r="E4831" s="29"/>
      <c r="F4831" s="29"/>
      <c r="G4831" s="29"/>
      <c r="H4831" s="29"/>
      <c r="I4831" s="29"/>
      <c r="J4831" s="29"/>
      <c r="K4831" s="29"/>
      <c r="L4831" s="29"/>
      <c r="M4831" s="29"/>
      <c r="N4831" s="29"/>
      <c r="O4831" s="29"/>
      <c r="P4831" s="29"/>
      <c r="Q4831" s="29"/>
      <c r="R4831" s="29"/>
      <c r="S4831" s="29"/>
      <c r="T4831" s="29"/>
      <c r="U4831" s="29"/>
      <c r="V4831" s="29"/>
      <c r="W4831" s="29"/>
      <c r="X4831" s="29"/>
      <c r="Y4831" s="29"/>
      <c r="Z4831" s="29"/>
      <c r="AA4831" s="29"/>
      <c r="AB4831" s="29"/>
      <c r="AC4831" s="29"/>
      <c r="AD4831" s="29"/>
      <c r="AE4831" s="29"/>
      <c r="AF4831" s="29"/>
      <c r="AG4831" s="29"/>
      <c r="AH4831" s="29"/>
      <c r="AI4831" s="29"/>
      <c r="AJ4831" s="29"/>
      <c r="AK4831" s="29"/>
      <c r="AL4831" s="29"/>
      <c r="AM4831" s="29"/>
    </row>
    <row r="4832" spans="2:39">
      <c r="B4832" s="1"/>
      <c r="C4832" s="1"/>
      <c r="D4832" s="29"/>
      <c r="E4832" s="29"/>
      <c r="F4832" s="29"/>
      <c r="G4832" s="29"/>
      <c r="H4832" s="29"/>
      <c r="I4832" s="29"/>
      <c r="J4832" s="29"/>
      <c r="K4832" s="29"/>
      <c r="L4832" s="29"/>
      <c r="M4832" s="29"/>
      <c r="N4832" s="29"/>
      <c r="O4832" s="29"/>
      <c r="P4832" s="29"/>
      <c r="Q4832" s="29"/>
      <c r="R4832" s="29"/>
      <c r="S4832" s="29"/>
      <c r="T4832" s="29"/>
      <c r="U4832" s="29"/>
      <c r="V4832" s="29"/>
      <c r="W4832" s="29"/>
      <c r="X4832" s="29"/>
      <c r="Y4832" s="29"/>
      <c r="Z4832" s="29"/>
      <c r="AA4832" s="29"/>
      <c r="AB4832" s="29"/>
      <c r="AC4832" s="29"/>
      <c r="AD4832" s="29"/>
      <c r="AE4832" s="29"/>
      <c r="AF4832" s="29"/>
      <c r="AG4832" s="29"/>
      <c r="AH4832" s="29"/>
      <c r="AI4832" s="29"/>
      <c r="AJ4832" s="29"/>
      <c r="AK4832" s="29"/>
      <c r="AL4832" s="29"/>
      <c r="AM4832" s="29"/>
    </row>
    <row r="4833" spans="2:39">
      <c r="B4833" s="1"/>
      <c r="C4833" s="1"/>
      <c r="D4833" s="29"/>
      <c r="E4833" s="29"/>
      <c r="F4833" s="29"/>
      <c r="G4833" s="29"/>
      <c r="H4833" s="29"/>
      <c r="I4833" s="29"/>
      <c r="J4833" s="29"/>
      <c r="K4833" s="29"/>
      <c r="L4833" s="29"/>
      <c r="M4833" s="29"/>
      <c r="N4833" s="29"/>
      <c r="O4833" s="29"/>
      <c r="P4833" s="29"/>
      <c r="Q4833" s="29"/>
      <c r="R4833" s="29"/>
      <c r="S4833" s="29"/>
      <c r="T4833" s="29"/>
      <c r="U4833" s="29"/>
      <c r="V4833" s="29"/>
      <c r="W4833" s="29"/>
      <c r="X4833" s="29"/>
      <c r="Y4833" s="29"/>
      <c r="Z4833" s="29"/>
      <c r="AA4833" s="29"/>
      <c r="AB4833" s="29"/>
      <c r="AC4833" s="29"/>
      <c r="AD4833" s="29"/>
      <c r="AE4833" s="29"/>
      <c r="AF4833" s="29"/>
      <c r="AG4833" s="29"/>
      <c r="AH4833" s="29"/>
      <c r="AI4833" s="29"/>
      <c r="AJ4833" s="29"/>
      <c r="AK4833" s="29"/>
      <c r="AL4833" s="29"/>
      <c r="AM4833" s="29"/>
    </row>
    <row r="4834" spans="2:39">
      <c r="B4834" s="1"/>
      <c r="C4834" s="1"/>
      <c r="D4834" s="29"/>
      <c r="E4834" s="29"/>
      <c r="F4834" s="29"/>
      <c r="G4834" s="29"/>
      <c r="H4834" s="29"/>
      <c r="I4834" s="29"/>
      <c r="J4834" s="29"/>
      <c r="K4834" s="29"/>
      <c r="L4834" s="29"/>
      <c r="M4834" s="29"/>
      <c r="N4834" s="29"/>
      <c r="O4834" s="29"/>
      <c r="P4834" s="29"/>
      <c r="Q4834" s="29"/>
      <c r="R4834" s="29"/>
      <c r="S4834" s="29"/>
      <c r="T4834" s="29"/>
      <c r="U4834" s="29"/>
      <c r="V4834" s="29"/>
      <c r="W4834" s="29"/>
      <c r="X4834" s="29"/>
      <c r="Y4834" s="29"/>
      <c r="Z4834" s="29"/>
      <c r="AA4834" s="29"/>
      <c r="AB4834" s="29"/>
      <c r="AC4834" s="29"/>
      <c r="AD4834" s="29"/>
      <c r="AE4834" s="29"/>
      <c r="AF4834" s="29"/>
      <c r="AG4834" s="29"/>
      <c r="AH4834" s="29"/>
      <c r="AI4834" s="29"/>
      <c r="AJ4834" s="29"/>
      <c r="AK4834" s="29"/>
      <c r="AL4834" s="29"/>
      <c r="AM4834" s="29"/>
    </row>
    <row r="4835" spans="2:39">
      <c r="B4835" s="1"/>
      <c r="C4835" s="1"/>
      <c r="D4835" s="29"/>
      <c r="E4835" s="29"/>
      <c r="F4835" s="29"/>
      <c r="G4835" s="29"/>
      <c r="H4835" s="29"/>
      <c r="I4835" s="29"/>
      <c r="J4835" s="29"/>
      <c r="K4835" s="29"/>
      <c r="L4835" s="29"/>
      <c r="M4835" s="29"/>
      <c r="N4835" s="29"/>
      <c r="O4835" s="29"/>
      <c r="P4835" s="29"/>
      <c r="Q4835" s="29"/>
      <c r="R4835" s="29"/>
      <c r="S4835" s="29"/>
      <c r="T4835" s="29"/>
      <c r="U4835" s="29"/>
      <c r="V4835" s="29"/>
      <c r="W4835" s="29"/>
      <c r="X4835" s="29"/>
      <c r="Y4835" s="29"/>
      <c r="Z4835" s="29"/>
      <c r="AA4835" s="29"/>
      <c r="AB4835" s="29"/>
      <c r="AC4835" s="29"/>
      <c r="AD4835" s="29"/>
      <c r="AE4835" s="29"/>
      <c r="AF4835" s="29"/>
      <c r="AG4835" s="29"/>
      <c r="AH4835" s="29"/>
      <c r="AI4835" s="29"/>
      <c r="AJ4835" s="29"/>
      <c r="AK4835" s="29"/>
      <c r="AL4835" s="29"/>
      <c r="AM4835" s="29"/>
    </row>
    <row r="4836" spans="2:39">
      <c r="B4836" s="1"/>
      <c r="C4836" s="1"/>
      <c r="D4836" s="29"/>
      <c r="E4836" s="29"/>
      <c r="F4836" s="29"/>
      <c r="G4836" s="29"/>
      <c r="H4836" s="29"/>
      <c r="I4836" s="29"/>
      <c r="J4836" s="29"/>
      <c r="K4836" s="29"/>
      <c r="L4836" s="29"/>
      <c r="M4836" s="29"/>
      <c r="N4836" s="29"/>
      <c r="O4836" s="29"/>
      <c r="P4836" s="29"/>
      <c r="Q4836" s="29"/>
      <c r="R4836" s="29"/>
      <c r="S4836" s="29"/>
      <c r="T4836" s="29"/>
      <c r="U4836" s="29"/>
      <c r="V4836" s="29"/>
      <c r="W4836" s="29"/>
      <c r="X4836" s="29"/>
      <c r="Y4836" s="29"/>
      <c r="Z4836" s="29"/>
      <c r="AA4836" s="29"/>
      <c r="AB4836" s="29"/>
      <c r="AC4836" s="29"/>
      <c r="AD4836" s="29"/>
      <c r="AE4836" s="29"/>
      <c r="AF4836" s="29"/>
      <c r="AG4836" s="29"/>
      <c r="AH4836" s="29"/>
      <c r="AI4836" s="29"/>
      <c r="AJ4836" s="29"/>
      <c r="AK4836" s="29"/>
      <c r="AL4836" s="29"/>
      <c r="AM4836" s="29"/>
    </row>
    <row r="4837" spans="2:39">
      <c r="B4837" s="1"/>
      <c r="C4837" s="1"/>
      <c r="D4837" s="29"/>
      <c r="E4837" s="29"/>
      <c r="F4837" s="29"/>
      <c r="G4837" s="29"/>
      <c r="H4837" s="29"/>
      <c r="I4837" s="29"/>
      <c r="J4837" s="29"/>
      <c r="K4837" s="29"/>
      <c r="L4837" s="29"/>
      <c r="M4837" s="29"/>
      <c r="N4837" s="29"/>
      <c r="O4837" s="29"/>
      <c r="P4837" s="29"/>
      <c r="Q4837" s="29"/>
      <c r="R4837" s="29"/>
      <c r="S4837" s="29"/>
      <c r="T4837" s="29"/>
      <c r="U4837" s="29"/>
      <c r="V4837" s="29"/>
      <c r="W4837" s="29"/>
      <c r="X4837" s="29"/>
      <c r="Y4837" s="29"/>
      <c r="Z4837" s="29"/>
      <c r="AA4837" s="29"/>
      <c r="AB4837" s="29"/>
      <c r="AC4837" s="29"/>
      <c r="AD4837" s="29"/>
      <c r="AE4837" s="29"/>
      <c r="AF4837" s="29"/>
      <c r="AG4837" s="29"/>
      <c r="AH4837" s="29"/>
      <c r="AI4837" s="29"/>
      <c r="AJ4837" s="29"/>
      <c r="AK4837" s="29"/>
      <c r="AL4837" s="29"/>
      <c r="AM4837" s="29"/>
    </row>
    <row r="4838" spans="2:39">
      <c r="B4838" s="1"/>
      <c r="C4838" s="1"/>
      <c r="D4838" s="29"/>
      <c r="E4838" s="29"/>
      <c r="F4838" s="29"/>
      <c r="G4838" s="29"/>
      <c r="H4838" s="29"/>
      <c r="I4838" s="29"/>
      <c r="J4838" s="29"/>
      <c r="K4838" s="29"/>
      <c r="L4838" s="29"/>
      <c r="M4838" s="29"/>
      <c r="N4838" s="29"/>
      <c r="O4838" s="29"/>
      <c r="P4838" s="29"/>
      <c r="Q4838" s="29"/>
      <c r="R4838" s="29"/>
      <c r="S4838" s="29"/>
      <c r="T4838" s="29"/>
      <c r="U4838" s="29"/>
      <c r="V4838" s="29"/>
      <c r="W4838" s="29"/>
      <c r="X4838" s="29"/>
      <c r="Y4838" s="29"/>
      <c r="Z4838" s="29"/>
      <c r="AA4838" s="29"/>
      <c r="AB4838" s="29"/>
      <c r="AC4838" s="29"/>
      <c r="AD4838" s="29"/>
      <c r="AE4838" s="29"/>
      <c r="AF4838" s="29"/>
      <c r="AG4838" s="29"/>
      <c r="AH4838" s="29"/>
      <c r="AI4838" s="29"/>
      <c r="AJ4838" s="29"/>
      <c r="AK4838" s="29"/>
      <c r="AL4838" s="29"/>
      <c r="AM4838" s="29"/>
    </row>
    <row r="4839" spans="2:39">
      <c r="B4839" s="1"/>
      <c r="C4839" s="1"/>
      <c r="D4839" s="29"/>
      <c r="E4839" s="29"/>
      <c r="F4839" s="29"/>
      <c r="G4839" s="29"/>
      <c r="H4839" s="29"/>
      <c r="I4839" s="29"/>
      <c r="J4839" s="29"/>
      <c r="K4839" s="29"/>
      <c r="L4839" s="29"/>
      <c r="M4839" s="29"/>
      <c r="N4839" s="29"/>
      <c r="O4839" s="29"/>
      <c r="P4839" s="29"/>
      <c r="Q4839" s="29"/>
      <c r="R4839" s="29"/>
      <c r="S4839" s="29"/>
      <c r="T4839" s="29"/>
      <c r="U4839" s="29"/>
      <c r="V4839" s="29"/>
      <c r="W4839" s="29"/>
      <c r="X4839" s="29"/>
      <c r="Y4839" s="29"/>
      <c r="Z4839" s="29"/>
      <c r="AA4839" s="29"/>
      <c r="AB4839" s="29"/>
      <c r="AC4839" s="29"/>
      <c r="AD4839" s="29"/>
      <c r="AE4839" s="29"/>
      <c r="AF4839" s="29"/>
      <c r="AG4839" s="29"/>
      <c r="AH4839" s="29"/>
      <c r="AI4839" s="29"/>
      <c r="AJ4839" s="29"/>
      <c r="AK4839" s="29"/>
      <c r="AL4839" s="29"/>
      <c r="AM4839" s="29"/>
    </row>
    <row r="4840" spans="2:39">
      <c r="B4840" s="1"/>
      <c r="C4840" s="1"/>
      <c r="D4840" s="29"/>
      <c r="E4840" s="29"/>
      <c r="F4840" s="29"/>
      <c r="G4840" s="29"/>
      <c r="H4840" s="29"/>
      <c r="I4840" s="29"/>
      <c r="J4840" s="29"/>
      <c r="K4840" s="29"/>
      <c r="L4840" s="29"/>
      <c r="M4840" s="29"/>
      <c r="N4840" s="29"/>
      <c r="O4840" s="29"/>
      <c r="P4840" s="29"/>
      <c r="Q4840" s="29"/>
      <c r="R4840" s="29"/>
      <c r="S4840" s="29"/>
      <c r="T4840" s="29"/>
      <c r="U4840" s="29"/>
      <c r="V4840" s="29"/>
      <c r="W4840" s="29"/>
      <c r="X4840" s="29"/>
      <c r="Y4840" s="29"/>
      <c r="Z4840" s="29"/>
      <c r="AA4840" s="29"/>
      <c r="AB4840" s="29"/>
      <c r="AC4840" s="29"/>
      <c r="AD4840" s="29"/>
      <c r="AE4840" s="29"/>
      <c r="AF4840" s="29"/>
      <c r="AG4840" s="29"/>
      <c r="AH4840" s="29"/>
      <c r="AI4840" s="29"/>
      <c r="AJ4840" s="29"/>
      <c r="AK4840" s="29"/>
      <c r="AL4840" s="29"/>
      <c r="AM4840" s="29"/>
    </row>
    <row r="4841" spans="2:39">
      <c r="B4841" s="1"/>
      <c r="C4841" s="1"/>
      <c r="D4841" s="29"/>
      <c r="E4841" s="29"/>
      <c r="F4841" s="29"/>
      <c r="G4841" s="29"/>
      <c r="H4841" s="29"/>
      <c r="I4841" s="29"/>
      <c r="J4841" s="29"/>
      <c r="K4841" s="29"/>
      <c r="L4841" s="29"/>
      <c r="M4841" s="29"/>
      <c r="N4841" s="29"/>
      <c r="O4841" s="29"/>
      <c r="P4841" s="29"/>
      <c r="Q4841" s="29"/>
      <c r="R4841" s="29"/>
      <c r="S4841" s="29"/>
      <c r="T4841" s="29"/>
      <c r="U4841" s="29"/>
      <c r="V4841" s="29"/>
      <c r="W4841" s="29"/>
      <c r="X4841" s="29"/>
      <c r="Y4841" s="29"/>
      <c r="Z4841" s="29"/>
      <c r="AA4841" s="29"/>
      <c r="AB4841" s="29"/>
      <c r="AC4841" s="29"/>
      <c r="AD4841" s="29"/>
      <c r="AE4841" s="29"/>
      <c r="AF4841" s="29"/>
      <c r="AG4841" s="29"/>
      <c r="AH4841" s="29"/>
      <c r="AI4841" s="29"/>
      <c r="AJ4841" s="29"/>
      <c r="AK4841" s="29"/>
      <c r="AL4841" s="29"/>
      <c r="AM4841" s="29"/>
    </row>
    <row r="4842" spans="2:39">
      <c r="B4842" s="1"/>
      <c r="C4842" s="1"/>
      <c r="D4842" s="29"/>
      <c r="E4842" s="29"/>
      <c r="F4842" s="29"/>
      <c r="G4842" s="29"/>
      <c r="H4842" s="29"/>
      <c r="I4842" s="29"/>
      <c r="J4842" s="29"/>
      <c r="K4842" s="29"/>
      <c r="L4842" s="29"/>
      <c r="M4842" s="29"/>
      <c r="N4842" s="29"/>
      <c r="O4842" s="29"/>
      <c r="P4842" s="29"/>
      <c r="Q4842" s="29"/>
      <c r="R4842" s="29"/>
      <c r="S4842" s="29"/>
      <c r="T4842" s="29"/>
      <c r="U4842" s="29"/>
      <c r="V4842" s="29"/>
      <c r="W4842" s="29"/>
      <c r="X4842" s="29"/>
      <c r="Y4842" s="29"/>
      <c r="Z4842" s="29"/>
      <c r="AA4842" s="29"/>
      <c r="AB4842" s="29"/>
      <c r="AC4842" s="29"/>
      <c r="AD4842" s="29"/>
      <c r="AE4842" s="29"/>
      <c r="AF4842" s="29"/>
      <c r="AG4842" s="29"/>
      <c r="AH4842" s="29"/>
      <c r="AI4842" s="29"/>
      <c r="AJ4842" s="29"/>
      <c r="AK4842" s="29"/>
      <c r="AL4842" s="29"/>
      <c r="AM4842" s="29"/>
    </row>
    <row r="4843" spans="2:39">
      <c r="B4843" s="1"/>
      <c r="C4843" s="1"/>
      <c r="D4843" s="29"/>
      <c r="E4843" s="29"/>
      <c r="F4843" s="29"/>
      <c r="G4843" s="29"/>
      <c r="H4843" s="29"/>
      <c r="I4843" s="29"/>
      <c r="J4843" s="29"/>
      <c r="K4843" s="29"/>
      <c r="L4843" s="29"/>
      <c r="M4843" s="29"/>
      <c r="N4843" s="29"/>
      <c r="O4843" s="29"/>
      <c r="P4843" s="29"/>
      <c r="Q4843" s="29"/>
      <c r="R4843" s="29"/>
      <c r="S4843" s="29"/>
      <c r="T4843" s="29"/>
      <c r="U4843" s="29"/>
      <c r="V4843" s="29"/>
      <c r="W4843" s="29"/>
      <c r="X4843" s="29"/>
      <c r="Y4843" s="29"/>
      <c r="Z4843" s="29"/>
      <c r="AA4843" s="29"/>
      <c r="AB4843" s="29"/>
      <c r="AC4843" s="29"/>
      <c r="AD4843" s="29"/>
      <c r="AE4843" s="29"/>
      <c r="AF4843" s="29"/>
      <c r="AG4843" s="29"/>
      <c r="AH4843" s="29"/>
      <c r="AI4843" s="29"/>
      <c r="AJ4843" s="29"/>
      <c r="AK4843" s="29"/>
      <c r="AL4843" s="29"/>
      <c r="AM4843" s="29"/>
    </row>
    <row r="4844" spans="2:39">
      <c r="B4844" s="1"/>
      <c r="C4844" s="1"/>
      <c r="D4844" s="29"/>
      <c r="E4844" s="29"/>
      <c r="F4844" s="29"/>
      <c r="G4844" s="29"/>
      <c r="H4844" s="29"/>
      <c r="I4844" s="29"/>
      <c r="J4844" s="29"/>
      <c r="K4844" s="29"/>
      <c r="L4844" s="29"/>
      <c r="M4844" s="29"/>
      <c r="N4844" s="29"/>
      <c r="O4844" s="29"/>
      <c r="P4844" s="29"/>
      <c r="Q4844" s="29"/>
      <c r="R4844" s="29"/>
      <c r="S4844" s="29"/>
      <c r="T4844" s="29"/>
      <c r="U4844" s="29"/>
      <c r="V4844" s="29"/>
      <c r="W4844" s="29"/>
      <c r="X4844" s="29"/>
      <c r="Y4844" s="29"/>
      <c r="Z4844" s="29"/>
      <c r="AA4844" s="29"/>
      <c r="AB4844" s="29"/>
      <c r="AC4844" s="29"/>
      <c r="AD4844" s="29"/>
      <c r="AE4844" s="29"/>
      <c r="AF4844" s="29"/>
      <c r="AG4844" s="29"/>
      <c r="AH4844" s="29"/>
      <c r="AI4844" s="29"/>
      <c r="AJ4844" s="29"/>
      <c r="AK4844" s="29"/>
      <c r="AL4844" s="29"/>
      <c r="AM4844" s="29"/>
    </row>
    <row r="4845" spans="2:39">
      <c r="B4845" s="1"/>
      <c r="C4845" s="1"/>
      <c r="D4845" s="29"/>
      <c r="E4845" s="29"/>
      <c r="F4845" s="29"/>
      <c r="G4845" s="29"/>
      <c r="H4845" s="29"/>
      <c r="I4845" s="29"/>
      <c r="J4845" s="29"/>
      <c r="K4845" s="29"/>
      <c r="L4845" s="29"/>
      <c r="M4845" s="29"/>
      <c r="N4845" s="29"/>
      <c r="O4845" s="29"/>
      <c r="P4845" s="29"/>
      <c r="Q4845" s="29"/>
      <c r="R4845" s="29"/>
      <c r="S4845" s="29"/>
      <c r="T4845" s="29"/>
      <c r="U4845" s="29"/>
      <c r="V4845" s="29"/>
      <c r="W4845" s="29"/>
      <c r="X4845" s="29"/>
      <c r="Y4845" s="29"/>
      <c r="Z4845" s="29"/>
      <c r="AA4845" s="29"/>
      <c r="AB4845" s="29"/>
      <c r="AC4845" s="29"/>
      <c r="AD4845" s="29"/>
      <c r="AE4845" s="29"/>
      <c r="AF4845" s="29"/>
      <c r="AG4845" s="29"/>
      <c r="AH4845" s="29"/>
      <c r="AI4845" s="29"/>
      <c r="AJ4845" s="29"/>
      <c r="AK4845" s="29"/>
      <c r="AL4845" s="29"/>
      <c r="AM4845" s="29"/>
    </row>
    <row r="4846" spans="2:39">
      <c r="B4846" s="1"/>
      <c r="C4846" s="1"/>
      <c r="D4846" s="29"/>
      <c r="E4846" s="29"/>
      <c r="F4846" s="29"/>
      <c r="G4846" s="29"/>
      <c r="H4846" s="29"/>
      <c r="I4846" s="29"/>
      <c r="J4846" s="29"/>
      <c r="K4846" s="29"/>
      <c r="L4846" s="29"/>
      <c r="M4846" s="29"/>
      <c r="N4846" s="29"/>
      <c r="O4846" s="29"/>
      <c r="P4846" s="29"/>
      <c r="Q4846" s="29"/>
      <c r="R4846" s="29"/>
      <c r="S4846" s="29"/>
      <c r="T4846" s="29"/>
      <c r="U4846" s="29"/>
      <c r="V4846" s="29"/>
      <c r="W4846" s="29"/>
      <c r="X4846" s="29"/>
      <c r="Y4846" s="29"/>
      <c r="Z4846" s="29"/>
      <c r="AA4846" s="29"/>
      <c r="AB4846" s="29"/>
      <c r="AC4846" s="29"/>
      <c r="AD4846" s="29"/>
      <c r="AE4846" s="29"/>
      <c r="AF4846" s="29"/>
      <c r="AG4846" s="29"/>
      <c r="AH4846" s="29"/>
      <c r="AI4846" s="29"/>
      <c r="AJ4846" s="29"/>
      <c r="AK4846" s="29"/>
      <c r="AL4846" s="29"/>
      <c r="AM4846" s="29"/>
    </row>
    <row r="4847" spans="2:39">
      <c r="B4847" s="1"/>
      <c r="C4847" s="1"/>
      <c r="D4847" s="29"/>
      <c r="E4847" s="29"/>
      <c r="F4847" s="29"/>
      <c r="G4847" s="29"/>
      <c r="H4847" s="29"/>
      <c r="I4847" s="29"/>
      <c r="J4847" s="29"/>
      <c r="K4847" s="29"/>
      <c r="L4847" s="29"/>
      <c r="M4847" s="29"/>
      <c r="N4847" s="29"/>
      <c r="O4847" s="29"/>
      <c r="P4847" s="29"/>
      <c r="Q4847" s="29"/>
      <c r="R4847" s="29"/>
      <c r="S4847" s="29"/>
      <c r="T4847" s="29"/>
      <c r="U4847" s="29"/>
      <c r="V4847" s="29"/>
      <c r="W4847" s="29"/>
      <c r="X4847" s="29"/>
      <c r="Y4847" s="29"/>
      <c r="Z4847" s="29"/>
      <c r="AA4847" s="29"/>
      <c r="AB4847" s="29"/>
      <c r="AC4847" s="29"/>
      <c r="AD4847" s="29"/>
      <c r="AE4847" s="29"/>
      <c r="AF4847" s="29"/>
      <c r="AG4847" s="29"/>
      <c r="AH4847" s="29"/>
      <c r="AI4847" s="29"/>
      <c r="AJ4847" s="29"/>
      <c r="AK4847" s="29"/>
      <c r="AL4847" s="29"/>
      <c r="AM4847" s="29"/>
    </row>
    <row r="4848" spans="2:39">
      <c r="B4848" s="1"/>
      <c r="C4848" s="1"/>
      <c r="D4848" s="29"/>
      <c r="E4848" s="29"/>
      <c r="F4848" s="29"/>
      <c r="G4848" s="29"/>
      <c r="H4848" s="29"/>
      <c r="I4848" s="29"/>
      <c r="J4848" s="29"/>
      <c r="K4848" s="29"/>
      <c r="L4848" s="29"/>
      <c r="M4848" s="29"/>
      <c r="N4848" s="29"/>
      <c r="O4848" s="29"/>
      <c r="P4848" s="29"/>
      <c r="Q4848" s="29"/>
      <c r="R4848" s="29"/>
      <c r="S4848" s="29"/>
      <c r="T4848" s="29"/>
      <c r="U4848" s="29"/>
      <c r="V4848" s="29"/>
      <c r="W4848" s="29"/>
      <c r="X4848" s="29"/>
      <c r="Y4848" s="29"/>
      <c r="Z4848" s="29"/>
      <c r="AA4848" s="29"/>
      <c r="AB4848" s="29"/>
      <c r="AC4848" s="29"/>
      <c r="AD4848" s="29"/>
      <c r="AE4848" s="29"/>
      <c r="AF4848" s="29"/>
      <c r="AG4848" s="29"/>
      <c r="AH4848" s="29"/>
      <c r="AI4848" s="29"/>
      <c r="AJ4848" s="29"/>
      <c r="AK4848" s="29"/>
      <c r="AL4848" s="29"/>
      <c r="AM4848" s="29"/>
    </row>
    <row r="4849" spans="2:39">
      <c r="B4849" s="1"/>
      <c r="C4849" s="1"/>
      <c r="D4849" s="29"/>
      <c r="E4849" s="29"/>
      <c r="F4849" s="29"/>
      <c r="G4849" s="29"/>
      <c r="H4849" s="29"/>
      <c r="I4849" s="29"/>
      <c r="J4849" s="29"/>
      <c r="K4849" s="29"/>
      <c r="L4849" s="29"/>
      <c r="M4849" s="29"/>
      <c r="N4849" s="29"/>
      <c r="O4849" s="29"/>
      <c r="P4849" s="29"/>
      <c r="Q4849" s="29"/>
      <c r="R4849" s="29"/>
      <c r="S4849" s="29"/>
      <c r="T4849" s="29"/>
      <c r="U4849" s="29"/>
      <c r="V4849" s="29"/>
      <c r="W4849" s="29"/>
      <c r="X4849" s="29"/>
      <c r="Y4849" s="29"/>
      <c r="Z4849" s="29"/>
      <c r="AA4849" s="29"/>
      <c r="AB4849" s="29"/>
      <c r="AC4849" s="29"/>
      <c r="AD4849" s="29"/>
      <c r="AE4849" s="29"/>
      <c r="AF4849" s="29"/>
      <c r="AG4849" s="29"/>
      <c r="AH4849" s="29"/>
      <c r="AI4849" s="29"/>
      <c r="AJ4849" s="29"/>
      <c r="AK4849" s="29"/>
      <c r="AL4849" s="29"/>
      <c r="AM4849" s="29"/>
    </row>
    <row r="4850" spans="2:39">
      <c r="B4850" s="1"/>
      <c r="C4850" s="1"/>
      <c r="D4850" s="29"/>
      <c r="E4850" s="29"/>
      <c r="F4850" s="29"/>
      <c r="G4850" s="29"/>
      <c r="H4850" s="29"/>
      <c r="I4850" s="29"/>
      <c r="J4850" s="29"/>
      <c r="K4850" s="29"/>
      <c r="L4850" s="29"/>
      <c r="M4850" s="29"/>
      <c r="N4850" s="29"/>
      <c r="O4850" s="29"/>
      <c r="P4850" s="29"/>
      <c r="Q4850" s="29"/>
      <c r="R4850" s="29"/>
      <c r="S4850" s="29"/>
      <c r="T4850" s="29"/>
      <c r="U4850" s="29"/>
      <c r="V4850" s="29"/>
      <c r="W4850" s="29"/>
      <c r="X4850" s="29"/>
      <c r="Y4850" s="29"/>
      <c r="Z4850" s="29"/>
      <c r="AA4850" s="29"/>
      <c r="AB4850" s="29"/>
      <c r="AC4850" s="29"/>
      <c r="AD4850" s="29"/>
      <c r="AE4850" s="29"/>
      <c r="AF4850" s="29"/>
      <c r="AG4850" s="29"/>
      <c r="AH4850" s="29"/>
      <c r="AI4850" s="29"/>
      <c r="AJ4850" s="29"/>
      <c r="AK4850" s="29"/>
      <c r="AL4850" s="29"/>
      <c r="AM4850" s="29"/>
    </row>
    <row r="4851" spans="2:39">
      <c r="B4851" s="1"/>
      <c r="C4851" s="1"/>
      <c r="D4851" s="29"/>
      <c r="E4851" s="29"/>
      <c r="F4851" s="29"/>
      <c r="G4851" s="29"/>
      <c r="H4851" s="29"/>
      <c r="I4851" s="29"/>
      <c r="J4851" s="29"/>
      <c r="K4851" s="29"/>
      <c r="L4851" s="29"/>
      <c r="M4851" s="29"/>
      <c r="N4851" s="29"/>
      <c r="O4851" s="29"/>
      <c r="P4851" s="29"/>
      <c r="Q4851" s="29"/>
      <c r="R4851" s="29"/>
      <c r="S4851" s="29"/>
      <c r="T4851" s="29"/>
      <c r="U4851" s="29"/>
      <c r="V4851" s="29"/>
      <c r="W4851" s="29"/>
      <c r="X4851" s="29"/>
      <c r="Y4851" s="29"/>
      <c r="Z4851" s="29"/>
      <c r="AA4851" s="29"/>
      <c r="AB4851" s="29"/>
      <c r="AC4851" s="29"/>
      <c r="AD4851" s="29"/>
      <c r="AE4851" s="29"/>
      <c r="AF4851" s="29"/>
      <c r="AG4851" s="29"/>
      <c r="AH4851" s="29"/>
      <c r="AI4851" s="29"/>
      <c r="AJ4851" s="29"/>
      <c r="AK4851" s="29"/>
      <c r="AL4851" s="29"/>
      <c r="AM4851" s="29"/>
    </row>
    <row r="4852" spans="2:39">
      <c r="B4852" s="1"/>
      <c r="C4852" s="1"/>
      <c r="D4852" s="29"/>
      <c r="E4852" s="29"/>
      <c r="F4852" s="29"/>
      <c r="G4852" s="29"/>
      <c r="H4852" s="29"/>
      <c r="I4852" s="29"/>
      <c r="J4852" s="29"/>
      <c r="K4852" s="29"/>
      <c r="L4852" s="29"/>
      <c r="M4852" s="29"/>
      <c r="N4852" s="29"/>
      <c r="O4852" s="29"/>
      <c r="P4852" s="29"/>
      <c r="Q4852" s="29"/>
      <c r="R4852" s="29"/>
      <c r="S4852" s="29"/>
      <c r="T4852" s="29"/>
      <c r="U4852" s="29"/>
      <c r="V4852" s="29"/>
      <c r="W4852" s="29"/>
      <c r="X4852" s="29"/>
      <c r="Y4852" s="29"/>
      <c r="Z4852" s="29"/>
      <c r="AA4852" s="29"/>
      <c r="AB4852" s="29"/>
      <c r="AC4852" s="29"/>
      <c r="AD4852" s="29"/>
      <c r="AE4852" s="29"/>
      <c r="AF4852" s="29"/>
      <c r="AG4852" s="29"/>
      <c r="AH4852" s="29"/>
      <c r="AI4852" s="29"/>
      <c r="AJ4852" s="29"/>
      <c r="AK4852" s="29"/>
      <c r="AL4852" s="29"/>
      <c r="AM4852" s="29"/>
    </row>
    <row r="4853" spans="2:39">
      <c r="B4853" s="1"/>
      <c r="C4853" s="1"/>
      <c r="D4853" s="29"/>
      <c r="E4853" s="29"/>
      <c r="F4853" s="29"/>
      <c r="G4853" s="29"/>
      <c r="H4853" s="29"/>
      <c r="I4853" s="29"/>
      <c r="J4853" s="29"/>
      <c r="K4853" s="29"/>
      <c r="L4853" s="29"/>
      <c r="M4853" s="29"/>
      <c r="N4853" s="29"/>
      <c r="O4853" s="29"/>
      <c r="P4853" s="29"/>
      <c r="Q4853" s="29"/>
      <c r="R4853" s="29"/>
      <c r="S4853" s="29"/>
      <c r="T4853" s="29"/>
      <c r="U4853" s="29"/>
      <c r="V4853" s="29"/>
      <c r="W4853" s="29"/>
      <c r="X4853" s="29"/>
      <c r="Y4853" s="29"/>
      <c r="Z4853" s="29"/>
      <c r="AA4853" s="29"/>
      <c r="AB4853" s="29"/>
      <c r="AC4853" s="29"/>
      <c r="AD4853" s="29"/>
      <c r="AE4853" s="29"/>
      <c r="AF4853" s="29"/>
      <c r="AG4853" s="29"/>
      <c r="AH4853" s="29"/>
      <c r="AI4853" s="29"/>
      <c r="AJ4853" s="29"/>
      <c r="AK4853" s="29"/>
      <c r="AL4853" s="29"/>
      <c r="AM4853" s="29"/>
    </row>
    <row r="4854" spans="2:39">
      <c r="B4854" s="1"/>
      <c r="C4854" s="1"/>
      <c r="D4854" s="29"/>
      <c r="E4854" s="29"/>
      <c r="F4854" s="29"/>
      <c r="G4854" s="29"/>
      <c r="H4854" s="29"/>
      <c r="I4854" s="29"/>
      <c r="J4854" s="29"/>
      <c r="K4854" s="29"/>
      <c r="L4854" s="29"/>
      <c r="M4854" s="29"/>
      <c r="N4854" s="29"/>
      <c r="O4854" s="29"/>
      <c r="P4854" s="29"/>
      <c r="Q4854" s="29"/>
      <c r="R4854" s="29"/>
      <c r="S4854" s="29"/>
      <c r="T4854" s="29"/>
      <c r="U4854" s="29"/>
      <c r="V4854" s="29"/>
      <c r="W4854" s="29"/>
      <c r="X4854" s="29"/>
      <c r="Y4854" s="29"/>
      <c r="Z4854" s="29"/>
      <c r="AA4854" s="29"/>
      <c r="AB4854" s="29"/>
      <c r="AC4854" s="29"/>
      <c r="AD4854" s="29"/>
      <c r="AE4854" s="29"/>
      <c r="AF4854" s="29"/>
      <c r="AG4854" s="29"/>
      <c r="AH4854" s="29"/>
      <c r="AI4854" s="29"/>
      <c r="AJ4854" s="29"/>
      <c r="AK4854" s="29"/>
      <c r="AL4854" s="29"/>
      <c r="AM4854" s="29"/>
    </row>
    <row r="4855" spans="2:39">
      <c r="B4855" s="1"/>
      <c r="C4855" s="1"/>
      <c r="D4855" s="29"/>
      <c r="E4855" s="29"/>
      <c r="F4855" s="29"/>
      <c r="G4855" s="29"/>
      <c r="H4855" s="29"/>
      <c r="I4855" s="29"/>
      <c r="J4855" s="29"/>
      <c r="K4855" s="29"/>
      <c r="L4855" s="29"/>
      <c r="M4855" s="29"/>
      <c r="N4855" s="29"/>
      <c r="O4855" s="29"/>
      <c r="P4855" s="29"/>
      <c r="Q4855" s="29"/>
      <c r="R4855" s="29"/>
      <c r="S4855" s="29"/>
      <c r="T4855" s="29"/>
      <c r="U4855" s="29"/>
      <c r="V4855" s="29"/>
      <c r="W4855" s="29"/>
      <c r="X4855" s="29"/>
      <c r="Y4855" s="29"/>
      <c r="Z4855" s="29"/>
      <c r="AA4855" s="29"/>
      <c r="AB4855" s="29"/>
      <c r="AC4855" s="29"/>
      <c r="AD4855" s="29"/>
      <c r="AE4855" s="29"/>
      <c r="AF4855" s="29"/>
      <c r="AG4855" s="29"/>
      <c r="AH4855" s="29"/>
      <c r="AI4855" s="29"/>
      <c r="AJ4855" s="29"/>
      <c r="AK4855" s="29"/>
      <c r="AL4855" s="29"/>
      <c r="AM4855" s="29"/>
    </row>
    <row r="4856" spans="2:39">
      <c r="B4856" s="1"/>
      <c r="C4856" s="1"/>
      <c r="D4856" s="29"/>
      <c r="E4856" s="29"/>
      <c r="F4856" s="29"/>
      <c r="G4856" s="29"/>
      <c r="H4856" s="29"/>
      <c r="I4856" s="29"/>
      <c r="J4856" s="29"/>
      <c r="K4856" s="29"/>
      <c r="L4856" s="29"/>
      <c r="M4856" s="29"/>
      <c r="N4856" s="29"/>
      <c r="O4856" s="29"/>
      <c r="P4856" s="29"/>
      <c r="Q4856" s="29"/>
      <c r="R4856" s="29"/>
      <c r="S4856" s="29"/>
      <c r="T4856" s="29"/>
      <c r="U4856" s="29"/>
      <c r="V4856" s="29"/>
      <c r="W4856" s="29"/>
      <c r="X4856" s="29"/>
      <c r="Y4856" s="29"/>
      <c r="Z4856" s="29"/>
      <c r="AA4856" s="29"/>
      <c r="AB4856" s="29"/>
      <c r="AC4856" s="29"/>
      <c r="AD4856" s="29"/>
      <c r="AE4856" s="29"/>
      <c r="AF4856" s="29"/>
      <c r="AG4856" s="29"/>
      <c r="AH4856" s="29"/>
      <c r="AI4856" s="29"/>
      <c r="AJ4856" s="29"/>
      <c r="AK4856" s="29"/>
      <c r="AL4856" s="29"/>
      <c r="AM4856" s="29"/>
    </row>
    <row r="4857" spans="2:39">
      <c r="B4857" s="1"/>
      <c r="C4857" s="1"/>
      <c r="D4857" s="29"/>
      <c r="E4857" s="29"/>
      <c r="F4857" s="29"/>
      <c r="G4857" s="29"/>
      <c r="H4857" s="29"/>
      <c r="I4857" s="29"/>
      <c r="J4857" s="29"/>
      <c r="K4857" s="29"/>
      <c r="L4857" s="29"/>
      <c r="M4857" s="29"/>
      <c r="N4857" s="29"/>
      <c r="O4857" s="29"/>
      <c r="P4857" s="29"/>
      <c r="Q4857" s="29"/>
      <c r="R4857" s="29"/>
      <c r="S4857" s="29"/>
      <c r="T4857" s="29"/>
      <c r="U4857" s="29"/>
      <c r="V4857" s="29"/>
      <c r="W4857" s="29"/>
      <c r="X4857" s="29"/>
      <c r="Y4857" s="29"/>
      <c r="Z4857" s="29"/>
      <c r="AA4857" s="29"/>
      <c r="AB4857" s="29"/>
      <c r="AC4857" s="29"/>
      <c r="AD4857" s="29"/>
      <c r="AE4857" s="29"/>
      <c r="AF4857" s="29"/>
      <c r="AG4857" s="29"/>
      <c r="AH4857" s="29"/>
      <c r="AI4857" s="29"/>
      <c r="AJ4857" s="29"/>
      <c r="AK4857" s="29"/>
      <c r="AL4857" s="29"/>
      <c r="AM4857" s="29"/>
    </row>
    <row r="4858" spans="2:39">
      <c r="B4858" s="1"/>
      <c r="C4858" s="1"/>
      <c r="D4858" s="29"/>
      <c r="E4858" s="29"/>
      <c r="F4858" s="29"/>
      <c r="G4858" s="29"/>
      <c r="H4858" s="29"/>
      <c r="I4858" s="29"/>
      <c r="J4858" s="29"/>
      <c r="K4858" s="29"/>
      <c r="L4858" s="29"/>
      <c r="M4858" s="29"/>
      <c r="N4858" s="29"/>
      <c r="O4858" s="29"/>
      <c r="P4858" s="29"/>
      <c r="Q4858" s="29"/>
      <c r="R4858" s="29"/>
      <c r="S4858" s="29"/>
      <c r="T4858" s="29"/>
      <c r="U4858" s="29"/>
      <c r="V4858" s="29"/>
      <c r="W4858" s="29"/>
      <c r="X4858" s="29"/>
      <c r="Y4858" s="29"/>
      <c r="Z4858" s="29"/>
      <c r="AA4858" s="29"/>
      <c r="AB4858" s="29"/>
      <c r="AC4858" s="29"/>
      <c r="AD4858" s="29"/>
      <c r="AE4858" s="29"/>
      <c r="AF4858" s="29"/>
      <c r="AG4858" s="29"/>
      <c r="AH4858" s="29"/>
      <c r="AI4858" s="29"/>
      <c r="AJ4858" s="29"/>
      <c r="AK4858" s="29"/>
      <c r="AL4858" s="29"/>
      <c r="AM4858" s="29"/>
    </row>
    <row r="4859" spans="2:39">
      <c r="B4859" s="1"/>
      <c r="C4859" s="1"/>
      <c r="D4859" s="29"/>
      <c r="E4859" s="29"/>
      <c r="F4859" s="29"/>
      <c r="G4859" s="29"/>
      <c r="H4859" s="29"/>
      <c r="I4859" s="29"/>
      <c r="J4859" s="29"/>
      <c r="K4859" s="29"/>
      <c r="L4859" s="29"/>
      <c r="M4859" s="29"/>
      <c r="N4859" s="29"/>
      <c r="O4859" s="29"/>
      <c r="P4859" s="29"/>
      <c r="Q4859" s="29"/>
      <c r="R4859" s="29"/>
      <c r="S4859" s="29"/>
      <c r="T4859" s="29"/>
      <c r="U4859" s="29"/>
      <c r="V4859" s="29"/>
      <c r="W4859" s="29"/>
      <c r="X4859" s="29"/>
      <c r="Y4859" s="29"/>
      <c r="Z4859" s="29"/>
      <c r="AA4859" s="29"/>
      <c r="AB4859" s="29"/>
      <c r="AC4859" s="29"/>
      <c r="AD4859" s="29"/>
      <c r="AE4859" s="29"/>
      <c r="AF4859" s="29"/>
      <c r="AG4859" s="29"/>
      <c r="AH4859" s="29"/>
      <c r="AI4859" s="29"/>
      <c r="AJ4859" s="29"/>
      <c r="AK4859" s="29"/>
      <c r="AL4859" s="29"/>
      <c r="AM4859" s="29"/>
    </row>
    <row r="4860" spans="2:39">
      <c r="B4860" s="1"/>
      <c r="C4860" s="1"/>
      <c r="D4860" s="29"/>
      <c r="E4860" s="29"/>
      <c r="F4860" s="29"/>
      <c r="G4860" s="29"/>
      <c r="H4860" s="29"/>
      <c r="I4860" s="29"/>
      <c r="J4860" s="29"/>
      <c r="K4860" s="29"/>
      <c r="L4860" s="29"/>
      <c r="M4860" s="29"/>
      <c r="N4860" s="29"/>
      <c r="O4860" s="29"/>
      <c r="P4860" s="29"/>
      <c r="Q4860" s="29"/>
      <c r="R4860" s="29"/>
      <c r="S4860" s="29"/>
      <c r="T4860" s="29"/>
      <c r="U4860" s="29"/>
      <c r="V4860" s="29"/>
      <c r="W4860" s="29"/>
      <c r="X4860" s="29"/>
      <c r="Y4860" s="29"/>
      <c r="Z4860" s="29"/>
      <c r="AA4860" s="29"/>
      <c r="AB4860" s="29"/>
      <c r="AC4860" s="29"/>
      <c r="AD4860" s="29"/>
      <c r="AE4860" s="29"/>
      <c r="AF4860" s="29"/>
      <c r="AG4860" s="29"/>
      <c r="AH4860" s="29"/>
      <c r="AI4860" s="29"/>
      <c r="AJ4860" s="29"/>
      <c r="AK4860" s="29"/>
      <c r="AL4860" s="29"/>
      <c r="AM4860" s="29"/>
    </row>
    <row r="4861" spans="2:39">
      <c r="B4861" s="1"/>
      <c r="C4861" s="1"/>
      <c r="D4861" s="29"/>
      <c r="E4861" s="29"/>
      <c r="F4861" s="29"/>
      <c r="G4861" s="29"/>
      <c r="H4861" s="29"/>
      <c r="I4861" s="29"/>
      <c r="J4861" s="29"/>
      <c r="K4861" s="29"/>
      <c r="L4861" s="29"/>
      <c r="M4861" s="29"/>
      <c r="N4861" s="29"/>
      <c r="O4861" s="29"/>
      <c r="P4861" s="29"/>
      <c r="Q4861" s="29"/>
      <c r="R4861" s="29"/>
      <c r="S4861" s="29"/>
      <c r="T4861" s="29"/>
      <c r="U4861" s="29"/>
      <c r="V4861" s="29"/>
      <c r="W4861" s="29"/>
      <c r="X4861" s="29"/>
      <c r="Y4861" s="29"/>
      <c r="Z4861" s="29"/>
      <c r="AA4861" s="29"/>
      <c r="AB4861" s="29"/>
      <c r="AC4861" s="29"/>
      <c r="AD4861" s="29"/>
      <c r="AE4861" s="29"/>
      <c r="AF4861" s="29"/>
      <c r="AG4861" s="29"/>
      <c r="AH4861" s="29"/>
      <c r="AI4861" s="29"/>
      <c r="AJ4861" s="29"/>
      <c r="AK4861" s="29"/>
      <c r="AL4861" s="29"/>
      <c r="AM4861" s="29"/>
    </row>
    <row r="4862" spans="2:39">
      <c r="B4862" s="1"/>
      <c r="C4862" s="1"/>
      <c r="D4862" s="29"/>
      <c r="E4862" s="29"/>
      <c r="F4862" s="29"/>
      <c r="G4862" s="29"/>
      <c r="H4862" s="29"/>
      <c r="I4862" s="29"/>
      <c r="J4862" s="29"/>
      <c r="K4862" s="29"/>
      <c r="L4862" s="29"/>
      <c r="M4862" s="29"/>
      <c r="N4862" s="29"/>
      <c r="O4862" s="29"/>
      <c r="P4862" s="29"/>
      <c r="Q4862" s="29"/>
      <c r="R4862" s="29"/>
      <c r="S4862" s="29"/>
      <c r="T4862" s="29"/>
      <c r="U4862" s="29"/>
      <c r="V4862" s="29"/>
      <c r="W4862" s="29"/>
      <c r="X4862" s="29"/>
      <c r="Y4862" s="29"/>
      <c r="Z4862" s="29"/>
      <c r="AA4862" s="29"/>
      <c r="AB4862" s="29"/>
      <c r="AC4862" s="29"/>
      <c r="AD4862" s="29"/>
      <c r="AE4862" s="29"/>
      <c r="AF4862" s="29"/>
      <c r="AG4862" s="29"/>
      <c r="AH4862" s="29"/>
      <c r="AI4862" s="29"/>
      <c r="AJ4862" s="29"/>
      <c r="AK4862" s="29"/>
      <c r="AL4862" s="29"/>
      <c r="AM4862" s="29"/>
    </row>
    <row r="4863" spans="2:39">
      <c r="B4863" s="1"/>
      <c r="C4863" s="1"/>
      <c r="D4863" s="29"/>
      <c r="E4863" s="29"/>
      <c r="F4863" s="29"/>
      <c r="G4863" s="29"/>
      <c r="H4863" s="29"/>
      <c r="I4863" s="29"/>
      <c r="J4863" s="29"/>
      <c r="K4863" s="29"/>
      <c r="L4863" s="29"/>
      <c r="M4863" s="29"/>
      <c r="N4863" s="29"/>
      <c r="O4863" s="29"/>
      <c r="P4863" s="29"/>
      <c r="Q4863" s="29"/>
      <c r="R4863" s="29"/>
      <c r="S4863" s="29"/>
      <c r="T4863" s="29"/>
      <c r="U4863" s="29"/>
      <c r="V4863" s="29"/>
      <c r="W4863" s="29"/>
      <c r="X4863" s="29"/>
      <c r="Y4863" s="29"/>
      <c r="Z4863" s="29"/>
      <c r="AA4863" s="29"/>
      <c r="AB4863" s="29"/>
      <c r="AC4863" s="29"/>
      <c r="AD4863" s="29"/>
      <c r="AE4863" s="29"/>
      <c r="AF4863" s="29"/>
      <c r="AG4863" s="29"/>
      <c r="AH4863" s="29"/>
      <c r="AI4863" s="29"/>
      <c r="AJ4863" s="29"/>
      <c r="AK4863" s="29"/>
      <c r="AL4863" s="29"/>
      <c r="AM4863" s="29"/>
    </row>
    <row r="4864" spans="2:39">
      <c r="B4864" s="1"/>
      <c r="C4864" s="1"/>
      <c r="D4864" s="29"/>
      <c r="E4864" s="29"/>
      <c r="F4864" s="29"/>
      <c r="G4864" s="29"/>
      <c r="H4864" s="29"/>
      <c r="I4864" s="29"/>
      <c r="J4864" s="29"/>
      <c r="K4864" s="29"/>
      <c r="L4864" s="29"/>
      <c r="M4864" s="29"/>
      <c r="N4864" s="29"/>
      <c r="O4864" s="29"/>
      <c r="P4864" s="29"/>
      <c r="Q4864" s="29"/>
      <c r="R4864" s="29"/>
      <c r="S4864" s="29"/>
      <c r="T4864" s="29"/>
      <c r="U4864" s="29"/>
      <c r="V4864" s="29"/>
      <c r="W4864" s="29"/>
      <c r="X4864" s="29"/>
      <c r="Y4864" s="29"/>
      <c r="Z4864" s="29"/>
      <c r="AA4864" s="29"/>
      <c r="AB4864" s="29"/>
      <c r="AC4864" s="29"/>
      <c r="AD4864" s="29"/>
      <c r="AE4864" s="29"/>
      <c r="AF4864" s="29"/>
      <c r="AG4864" s="29"/>
      <c r="AH4864" s="29"/>
      <c r="AI4864" s="29"/>
      <c r="AJ4864" s="29"/>
      <c r="AK4864" s="29"/>
      <c r="AL4864" s="29"/>
      <c r="AM4864" s="29"/>
    </row>
    <row r="4865" spans="2:39">
      <c r="B4865" s="1"/>
      <c r="C4865" s="1"/>
      <c r="D4865" s="29"/>
      <c r="E4865" s="29"/>
      <c r="F4865" s="29"/>
      <c r="G4865" s="29"/>
      <c r="H4865" s="29"/>
      <c r="I4865" s="29"/>
      <c r="J4865" s="29"/>
      <c r="K4865" s="29"/>
      <c r="L4865" s="29"/>
      <c r="M4865" s="29"/>
      <c r="N4865" s="29"/>
      <c r="O4865" s="29"/>
      <c r="P4865" s="29"/>
      <c r="Q4865" s="29"/>
      <c r="R4865" s="29"/>
      <c r="S4865" s="29"/>
      <c r="T4865" s="29"/>
      <c r="U4865" s="29"/>
      <c r="V4865" s="29"/>
      <c r="W4865" s="29"/>
      <c r="X4865" s="29"/>
      <c r="Y4865" s="29"/>
      <c r="Z4865" s="29"/>
      <c r="AA4865" s="29"/>
      <c r="AB4865" s="29"/>
      <c r="AC4865" s="29"/>
      <c r="AD4865" s="29"/>
      <c r="AE4865" s="29"/>
      <c r="AF4865" s="29"/>
      <c r="AG4865" s="29"/>
      <c r="AH4865" s="29"/>
      <c r="AI4865" s="29"/>
      <c r="AJ4865" s="29"/>
      <c r="AK4865" s="29"/>
      <c r="AL4865" s="29"/>
      <c r="AM4865" s="29"/>
    </row>
    <row r="4866" spans="2:39">
      <c r="B4866" s="1"/>
      <c r="C4866" s="1"/>
      <c r="D4866" s="29"/>
      <c r="E4866" s="29"/>
      <c r="F4866" s="29"/>
      <c r="G4866" s="29"/>
      <c r="H4866" s="29"/>
      <c r="I4866" s="29"/>
      <c r="J4866" s="29"/>
      <c r="K4866" s="29"/>
      <c r="L4866" s="29"/>
      <c r="M4866" s="29"/>
      <c r="N4866" s="29"/>
      <c r="O4866" s="29"/>
      <c r="P4866" s="29"/>
      <c r="Q4866" s="29"/>
      <c r="R4866" s="29"/>
      <c r="S4866" s="29"/>
      <c r="T4866" s="29"/>
      <c r="U4866" s="29"/>
      <c r="V4866" s="29"/>
      <c r="W4866" s="29"/>
      <c r="X4866" s="29"/>
      <c r="Y4866" s="29"/>
      <c r="Z4866" s="29"/>
      <c r="AA4866" s="29"/>
      <c r="AB4866" s="29"/>
      <c r="AC4866" s="29"/>
      <c r="AD4866" s="29"/>
      <c r="AE4866" s="29"/>
      <c r="AF4866" s="29"/>
      <c r="AG4866" s="29"/>
      <c r="AH4866" s="29"/>
      <c r="AI4866" s="29"/>
      <c r="AJ4866" s="29"/>
      <c r="AK4866" s="29"/>
      <c r="AL4866" s="29"/>
      <c r="AM4866" s="29"/>
    </row>
    <row r="4867" spans="2:39">
      <c r="B4867" s="1"/>
      <c r="C4867" s="1"/>
      <c r="D4867" s="29"/>
      <c r="E4867" s="29"/>
      <c r="F4867" s="29"/>
      <c r="G4867" s="29"/>
      <c r="H4867" s="29"/>
      <c r="I4867" s="29"/>
      <c r="J4867" s="29"/>
      <c r="K4867" s="29"/>
      <c r="L4867" s="29"/>
      <c r="M4867" s="29"/>
      <c r="N4867" s="29"/>
      <c r="O4867" s="29"/>
      <c r="P4867" s="29"/>
      <c r="Q4867" s="29"/>
      <c r="R4867" s="29"/>
      <c r="S4867" s="29"/>
      <c r="T4867" s="29"/>
      <c r="U4867" s="29"/>
      <c r="V4867" s="29"/>
      <c r="W4867" s="29"/>
      <c r="X4867" s="29"/>
      <c r="Y4867" s="29"/>
      <c r="Z4867" s="29"/>
      <c r="AA4867" s="29"/>
      <c r="AB4867" s="29"/>
      <c r="AC4867" s="29"/>
      <c r="AD4867" s="29"/>
      <c r="AE4867" s="29"/>
      <c r="AF4867" s="29"/>
      <c r="AG4867" s="29"/>
      <c r="AH4867" s="29"/>
      <c r="AI4867" s="29"/>
      <c r="AJ4867" s="29"/>
      <c r="AK4867" s="29"/>
      <c r="AL4867" s="29"/>
      <c r="AM4867" s="29"/>
    </row>
    <row r="4868" spans="2:39">
      <c r="B4868" s="1"/>
      <c r="C4868" s="1"/>
      <c r="D4868" s="29"/>
      <c r="E4868" s="29"/>
      <c r="F4868" s="29"/>
      <c r="G4868" s="29"/>
      <c r="H4868" s="29"/>
      <c r="I4868" s="29"/>
      <c r="J4868" s="29"/>
      <c r="K4868" s="29"/>
      <c r="L4868" s="29"/>
      <c r="M4868" s="29"/>
      <c r="N4868" s="29"/>
      <c r="O4868" s="29"/>
      <c r="P4868" s="29"/>
      <c r="Q4868" s="29"/>
      <c r="R4868" s="29"/>
      <c r="S4868" s="29"/>
      <c r="T4868" s="29"/>
      <c r="U4868" s="29"/>
      <c r="V4868" s="29"/>
      <c r="W4868" s="29"/>
      <c r="X4868" s="29"/>
      <c r="Y4868" s="29"/>
      <c r="Z4868" s="29"/>
      <c r="AA4868" s="29"/>
      <c r="AB4868" s="29"/>
      <c r="AC4868" s="29"/>
      <c r="AD4868" s="29"/>
      <c r="AE4868" s="29"/>
      <c r="AF4868" s="29"/>
      <c r="AG4868" s="29"/>
      <c r="AH4868" s="29"/>
      <c r="AI4868" s="29"/>
      <c r="AJ4868" s="29"/>
      <c r="AK4868" s="29"/>
      <c r="AL4868" s="29"/>
      <c r="AM4868" s="29"/>
    </row>
    <row r="4869" spans="2:39">
      <c r="B4869" s="1"/>
      <c r="C4869" s="1"/>
      <c r="D4869" s="29"/>
      <c r="E4869" s="29"/>
      <c r="F4869" s="29"/>
      <c r="G4869" s="29"/>
      <c r="H4869" s="29"/>
      <c r="I4869" s="29"/>
      <c r="J4869" s="29"/>
      <c r="K4869" s="29"/>
      <c r="L4869" s="29"/>
      <c r="M4869" s="29"/>
      <c r="N4869" s="29"/>
      <c r="O4869" s="29"/>
      <c r="P4869" s="29"/>
      <c r="Q4869" s="29"/>
      <c r="R4869" s="29"/>
      <c r="S4869" s="29"/>
      <c r="T4869" s="29"/>
      <c r="U4869" s="29"/>
      <c r="V4869" s="29"/>
      <c r="W4869" s="29"/>
      <c r="X4869" s="29"/>
      <c r="Y4869" s="29"/>
      <c r="Z4869" s="29"/>
      <c r="AA4869" s="29"/>
      <c r="AB4869" s="29"/>
      <c r="AC4869" s="29"/>
      <c r="AD4869" s="29"/>
      <c r="AE4869" s="29"/>
      <c r="AF4869" s="29"/>
      <c r="AG4869" s="29"/>
      <c r="AH4869" s="29"/>
      <c r="AI4869" s="29"/>
      <c r="AJ4869" s="29"/>
      <c r="AK4869" s="29"/>
      <c r="AL4869" s="29"/>
      <c r="AM4869" s="29"/>
    </row>
    <row r="4870" spans="2:39">
      <c r="B4870" s="1"/>
      <c r="C4870" s="1"/>
      <c r="D4870" s="29"/>
      <c r="E4870" s="29"/>
      <c r="F4870" s="29"/>
      <c r="G4870" s="29"/>
      <c r="H4870" s="29"/>
      <c r="I4870" s="29"/>
      <c r="J4870" s="29"/>
      <c r="K4870" s="29"/>
      <c r="L4870" s="29"/>
      <c r="M4870" s="29"/>
      <c r="N4870" s="29"/>
      <c r="O4870" s="29"/>
      <c r="P4870" s="29"/>
      <c r="Q4870" s="29"/>
      <c r="R4870" s="29"/>
      <c r="S4870" s="29"/>
      <c r="T4870" s="29"/>
      <c r="U4870" s="29"/>
      <c r="V4870" s="29"/>
      <c r="W4870" s="29"/>
      <c r="X4870" s="29"/>
      <c r="Y4870" s="29"/>
      <c r="Z4870" s="29"/>
      <c r="AA4870" s="29"/>
      <c r="AB4870" s="29"/>
      <c r="AC4870" s="29"/>
      <c r="AD4870" s="29"/>
      <c r="AE4870" s="29"/>
      <c r="AF4870" s="29"/>
      <c r="AG4870" s="29"/>
      <c r="AH4870" s="29"/>
      <c r="AI4870" s="29"/>
      <c r="AJ4870" s="29"/>
      <c r="AK4870" s="29"/>
      <c r="AL4870" s="29"/>
      <c r="AM4870" s="29"/>
    </row>
    <row r="4871" spans="2:39">
      <c r="B4871" s="1"/>
      <c r="C4871" s="1"/>
      <c r="D4871" s="29"/>
      <c r="E4871" s="29"/>
      <c r="F4871" s="29"/>
      <c r="G4871" s="29"/>
      <c r="H4871" s="29"/>
      <c r="I4871" s="29"/>
      <c r="J4871" s="29"/>
      <c r="K4871" s="29"/>
      <c r="L4871" s="29"/>
      <c r="M4871" s="29"/>
      <c r="N4871" s="29"/>
      <c r="O4871" s="29"/>
      <c r="P4871" s="29"/>
      <c r="Q4871" s="29"/>
      <c r="R4871" s="29"/>
      <c r="S4871" s="29"/>
      <c r="T4871" s="29"/>
      <c r="U4871" s="29"/>
      <c r="V4871" s="29"/>
      <c r="W4871" s="29"/>
      <c r="X4871" s="29"/>
      <c r="Y4871" s="29"/>
      <c r="Z4871" s="29"/>
      <c r="AA4871" s="29"/>
      <c r="AB4871" s="29"/>
      <c r="AC4871" s="29"/>
      <c r="AD4871" s="29"/>
      <c r="AE4871" s="29"/>
      <c r="AF4871" s="29"/>
      <c r="AG4871" s="29"/>
      <c r="AH4871" s="29"/>
      <c r="AI4871" s="29"/>
      <c r="AJ4871" s="29"/>
      <c r="AK4871" s="29"/>
      <c r="AL4871" s="29"/>
      <c r="AM4871" s="29"/>
    </row>
    <row r="4872" spans="2:39">
      <c r="B4872" s="1"/>
      <c r="C4872" s="1"/>
      <c r="D4872" s="29"/>
      <c r="E4872" s="29"/>
      <c r="F4872" s="29"/>
      <c r="G4872" s="29"/>
      <c r="H4872" s="29"/>
      <c r="I4872" s="29"/>
      <c r="J4872" s="29"/>
      <c r="K4872" s="29"/>
      <c r="L4872" s="29"/>
      <c r="M4872" s="29"/>
      <c r="N4872" s="29"/>
      <c r="O4872" s="29"/>
      <c r="P4872" s="29"/>
      <c r="Q4872" s="29"/>
      <c r="R4872" s="29"/>
      <c r="S4872" s="29"/>
      <c r="T4872" s="29"/>
      <c r="U4872" s="29"/>
      <c r="V4872" s="29"/>
      <c r="W4872" s="29"/>
      <c r="X4872" s="29"/>
      <c r="Y4872" s="29"/>
      <c r="Z4872" s="29"/>
      <c r="AA4872" s="29"/>
      <c r="AB4872" s="29"/>
      <c r="AC4872" s="29"/>
      <c r="AD4872" s="29"/>
      <c r="AE4872" s="29"/>
      <c r="AF4872" s="29"/>
      <c r="AG4872" s="29"/>
      <c r="AH4872" s="29"/>
      <c r="AI4872" s="29"/>
      <c r="AJ4872" s="29"/>
      <c r="AK4872" s="29"/>
      <c r="AL4872" s="29"/>
      <c r="AM4872" s="29"/>
    </row>
    <row r="4873" spans="2:39">
      <c r="B4873" s="1"/>
      <c r="C4873" s="1"/>
      <c r="D4873" s="29"/>
      <c r="E4873" s="29"/>
      <c r="F4873" s="29"/>
      <c r="G4873" s="29"/>
      <c r="H4873" s="29"/>
      <c r="I4873" s="29"/>
      <c r="J4873" s="29"/>
      <c r="K4873" s="29"/>
      <c r="L4873" s="29"/>
      <c r="M4873" s="29"/>
      <c r="N4873" s="29"/>
      <c r="O4873" s="29"/>
      <c r="P4873" s="29"/>
      <c r="Q4873" s="29"/>
      <c r="R4873" s="29"/>
      <c r="S4873" s="29"/>
      <c r="T4873" s="29"/>
      <c r="U4873" s="29"/>
      <c r="V4873" s="29"/>
      <c r="W4873" s="29"/>
      <c r="X4873" s="29"/>
      <c r="Y4873" s="29"/>
      <c r="Z4873" s="29"/>
      <c r="AA4873" s="29"/>
      <c r="AB4873" s="29"/>
      <c r="AC4873" s="29"/>
      <c r="AD4873" s="29"/>
      <c r="AE4873" s="29"/>
      <c r="AF4873" s="29"/>
      <c r="AG4873" s="29"/>
      <c r="AH4873" s="29"/>
      <c r="AI4873" s="29"/>
      <c r="AJ4873" s="29"/>
      <c r="AK4873" s="29"/>
      <c r="AL4873" s="29"/>
      <c r="AM4873" s="29"/>
    </row>
    <row r="4874" spans="2:39">
      <c r="B4874" s="1"/>
      <c r="C4874" s="1"/>
      <c r="D4874" s="29"/>
      <c r="E4874" s="29"/>
      <c r="F4874" s="29"/>
      <c r="G4874" s="29"/>
      <c r="H4874" s="29"/>
      <c r="I4874" s="29"/>
      <c r="J4874" s="29"/>
      <c r="K4874" s="29"/>
      <c r="L4874" s="29"/>
      <c r="M4874" s="29"/>
      <c r="N4874" s="29"/>
      <c r="O4874" s="29"/>
      <c r="P4874" s="29"/>
      <c r="Q4874" s="29"/>
      <c r="R4874" s="29"/>
      <c r="S4874" s="29"/>
      <c r="T4874" s="29"/>
      <c r="U4874" s="29"/>
      <c r="V4874" s="29"/>
      <c r="W4874" s="29"/>
      <c r="X4874" s="29"/>
      <c r="Y4874" s="29"/>
      <c r="Z4874" s="29"/>
      <c r="AA4874" s="29"/>
      <c r="AB4874" s="29"/>
      <c r="AC4874" s="29"/>
      <c r="AD4874" s="29"/>
      <c r="AE4874" s="29"/>
      <c r="AF4874" s="29"/>
      <c r="AG4874" s="29"/>
      <c r="AH4874" s="29"/>
      <c r="AI4874" s="29"/>
      <c r="AJ4874" s="29"/>
      <c r="AK4874" s="29"/>
      <c r="AL4874" s="29"/>
      <c r="AM4874" s="29"/>
    </row>
    <row r="4875" spans="2:39">
      <c r="B4875" s="1"/>
      <c r="C4875" s="1"/>
      <c r="D4875" s="29"/>
      <c r="E4875" s="29"/>
      <c r="F4875" s="29"/>
      <c r="G4875" s="29"/>
      <c r="H4875" s="29"/>
      <c r="I4875" s="29"/>
      <c r="J4875" s="29"/>
      <c r="K4875" s="29"/>
      <c r="L4875" s="29"/>
      <c r="M4875" s="29"/>
      <c r="N4875" s="29"/>
      <c r="O4875" s="29"/>
      <c r="P4875" s="29"/>
      <c r="Q4875" s="29"/>
      <c r="R4875" s="29"/>
      <c r="S4875" s="29"/>
      <c r="T4875" s="29"/>
      <c r="U4875" s="29"/>
      <c r="V4875" s="29"/>
      <c r="W4875" s="29"/>
      <c r="X4875" s="29"/>
      <c r="Y4875" s="29"/>
      <c r="Z4875" s="29"/>
      <c r="AA4875" s="29"/>
      <c r="AB4875" s="29"/>
      <c r="AC4875" s="29"/>
      <c r="AD4875" s="29"/>
      <c r="AE4875" s="29"/>
      <c r="AF4875" s="29"/>
      <c r="AG4875" s="29"/>
      <c r="AH4875" s="29"/>
      <c r="AI4875" s="29"/>
      <c r="AJ4875" s="29"/>
      <c r="AK4875" s="29"/>
      <c r="AL4875" s="29"/>
      <c r="AM4875" s="29"/>
    </row>
    <row r="4876" spans="2:39">
      <c r="B4876" s="1"/>
      <c r="C4876" s="1"/>
      <c r="D4876" s="29"/>
      <c r="E4876" s="29"/>
      <c r="F4876" s="29"/>
      <c r="G4876" s="29"/>
      <c r="H4876" s="29"/>
      <c r="I4876" s="29"/>
      <c r="J4876" s="29"/>
      <c r="K4876" s="29"/>
      <c r="L4876" s="29"/>
      <c r="M4876" s="29"/>
      <c r="N4876" s="29"/>
      <c r="O4876" s="29"/>
      <c r="P4876" s="29"/>
      <c r="Q4876" s="29"/>
      <c r="R4876" s="29"/>
      <c r="S4876" s="29"/>
      <c r="T4876" s="29"/>
      <c r="U4876" s="29"/>
      <c r="V4876" s="29"/>
      <c r="W4876" s="29"/>
      <c r="X4876" s="29"/>
      <c r="Y4876" s="29"/>
      <c r="Z4876" s="29"/>
      <c r="AA4876" s="29"/>
      <c r="AB4876" s="29"/>
      <c r="AC4876" s="29"/>
      <c r="AD4876" s="29"/>
      <c r="AE4876" s="29"/>
      <c r="AF4876" s="29"/>
      <c r="AG4876" s="29"/>
      <c r="AH4876" s="29"/>
      <c r="AI4876" s="29"/>
      <c r="AJ4876" s="29"/>
      <c r="AK4876" s="29"/>
      <c r="AL4876" s="29"/>
      <c r="AM4876" s="29"/>
    </row>
    <row r="4877" spans="2:39">
      <c r="B4877" s="1"/>
      <c r="C4877" s="1"/>
      <c r="D4877" s="29"/>
      <c r="E4877" s="29"/>
      <c r="F4877" s="29"/>
      <c r="G4877" s="29"/>
      <c r="H4877" s="29"/>
      <c r="I4877" s="29"/>
      <c r="J4877" s="29"/>
      <c r="K4877" s="29"/>
      <c r="L4877" s="29"/>
      <c r="M4877" s="29"/>
      <c r="N4877" s="29"/>
      <c r="O4877" s="29"/>
      <c r="P4877" s="29"/>
      <c r="Q4877" s="29"/>
      <c r="R4877" s="29"/>
      <c r="S4877" s="29"/>
      <c r="T4877" s="29"/>
      <c r="U4877" s="29"/>
      <c r="V4877" s="29"/>
      <c r="W4877" s="29"/>
      <c r="X4877" s="29"/>
      <c r="Y4877" s="29"/>
      <c r="Z4877" s="29"/>
      <c r="AA4877" s="29"/>
      <c r="AB4877" s="29"/>
      <c r="AC4877" s="29"/>
      <c r="AD4877" s="29"/>
      <c r="AE4877" s="29"/>
      <c r="AF4877" s="29"/>
      <c r="AG4877" s="29"/>
      <c r="AH4877" s="29"/>
      <c r="AI4877" s="29"/>
      <c r="AJ4877" s="29"/>
      <c r="AK4877" s="29"/>
      <c r="AL4877" s="29"/>
      <c r="AM4877" s="29"/>
    </row>
    <row r="4878" spans="2:39">
      <c r="B4878" s="1"/>
      <c r="C4878" s="1"/>
      <c r="D4878" s="29"/>
      <c r="E4878" s="29"/>
      <c r="F4878" s="29"/>
      <c r="G4878" s="29"/>
      <c r="H4878" s="29"/>
      <c r="I4878" s="29"/>
      <c r="J4878" s="29"/>
      <c r="K4878" s="29"/>
      <c r="L4878" s="29"/>
      <c r="M4878" s="29"/>
      <c r="N4878" s="29"/>
      <c r="O4878" s="29"/>
      <c r="P4878" s="29"/>
      <c r="Q4878" s="29"/>
      <c r="R4878" s="29"/>
      <c r="S4878" s="29"/>
      <c r="T4878" s="29"/>
      <c r="U4878" s="29"/>
      <c r="V4878" s="29"/>
      <c r="W4878" s="29"/>
      <c r="X4878" s="29"/>
      <c r="Y4878" s="29"/>
      <c r="Z4878" s="29"/>
      <c r="AA4878" s="29"/>
      <c r="AB4878" s="29"/>
      <c r="AC4878" s="29"/>
      <c r="AD4878" s="29"/>
      <c r="AE4878" s="29"/>
      <c r="AF4878" s="29"/>
      <c r="AG4878" s="29"/>
      <c r="AH4878" s="29"/>
      <c r="AI4878" s="29"/>
      <c r="AJ4878" s="29"/>
      <c r="AK4878" s="29"/>
      <c r="AL4878" s="29"/>
      <c r="AM4878" s="29"/>
    </row>
    <row r="4879" spans="2:39">
      <c r="B4879" s="1"/>
      <c r="C4879" s="1"/>
      <c r="D4879" s="29"/>
      <c r="E4879" s="29"/>
      <c r="F4879" s="29"/>
      <c r="G4879" s="29"/>
      <c r="H4879" s="29"/>
      <c r="I4879" s="29"/>
      <c r="J4879" s="29"/>
      <c r="K4879" s="29"/>
      <c r="L4879" s="29"/>
      <c r="M4879" s="29"/>
      <c r="N4879" s="29"/>
      <c r="O4879" s="29"/>
      <c r="P4879" s="29"/>
      <c r="Q4879" s="29"/>
      <c r="R4879" s="29"/>
      <c r="S4879" s="29"/>
      <c r="T4879" s="29"/>
      <c r="U4879" s="29"/>
      <c r="V4879" s="29"/>
      <c r="W4879" s="29"/>
      <c r="X4879" s="29"/>
      <c r="Y4879" s="29"/>
      <c r="Z4879" s="29"/>
      <c r="AA4879" s="29"/>
      <c r="AB4879" s="29"/>
      <c r="AC4879" s="29"/>
      <c r="AD4879" s="29"/>
      <c r="AE4879" s="29"/>
      <c r="AF4879" s="29"/>
      <c r="AG4879" s="29"/>
      <c r="AH4879" s="29"/>
      <c r="AI4879" s="29"/>
      <c r="AJ4879" s="29"/>
      <c r="AK4879" s="29"/>
      <c r="AL4879" s="29"/>
      <c r="AM4879" s="29"/>
    </row>
    <row r="4880" spans="2:39">
      <c r="B4880" s="1"/>
      <c r="C4880" s="1"/>
      <c r="D4880" s="29"/>
      <c r="E4880" s="29"/>
      <c r="F4880" s="29"/>
      <c r="G4880" s="29"/>
      <c r="H4880" s="29"/>
      <c r="I4880" s="29"/>
      <c r="J4880" s="29"/>
      <c r="K4880" s="29"/>
      <c r="L4880" s="29"/>
      <c r="M4880" s="29"/>
      <c r="N4880" s="29"/>
      <c r="O4880" s="29"/>
      <c r="P4880" s="29"/>
      <c r="Q4880" s="29"/>
      <c r="R4880" s="29"/>
      <c r="S4880" s="29"/>
      <c r="T4880" s="29"/>
      <c r="U4880" s="29"/>
      <c r="V4880" s="29"/>
      <c r="W4880" s="29"/>
      <c r="X4880" s="29"/>
      <c r="Y4880" s="29"/>
      <c r="Z4880" s="29"/>
      <c r="AA4880" s="29"/>
      <c r="AB4880" s="29"/>
      <c r="AC4880" s="29"/>
      <c r="AD4880" s="29"/>
      <c r="AE4880" s="29"/>
      <c r="AF4880" s="29"/>
      <c r="AG4880" s="29"/>
      <c r="AH4880" s="29"/>
      <c r="AI4880" s="29"/>
      <c r="AJ4880" s="29"/>
      <c r="AK4880" s="29"/>
      <c r="AL4880" s="29"/>
      <c r="AM4880" s="29"/>
    </row>
    <row r="4881" spans="2:39">
      <c r="B4881" s="1"/>
      <c r="C4881" s="1"/>
      <c r="D4881" s="29"/>
      <c r="E4881" s="29"/>
      <c r="F4881" s="29"/>
      <c r="G4881" s="29"/>
      <c r="H4881" s="29"/>
      <c r="I4881" s="29"/>
      <c r="J4881" s="29"/>
      <c r="K4881" s="29"/>
      <c r="L4881" s="29"/>
      <c r="M4881" s="29"/>
      <c r="N4881" s="29"/>
      <c r="O4881" s="29"/>
      <c r="P4881" s="29"/>
      <c r="Q4881" s="29"/>
      <c r="R4881" s="29"/>
      <c r="S4881" s="29"/>
      <c r="T4881" s="29"/>
      <c r="U4881" s="29"/>
      <c r="V4881" s="29"/>
      <c r="W4881" s="29"/>
      <c r="X4881" s="29"/>
      <c r="Y4881" s="29"/>
      <c r="Z4881" s="29"/>
      <c r="AA4881" s="29"/>
      <c r="AB4881" s="29"/>
      <c r="AC4881" s="29"/>
      <c r="AD4881" s="29"/>
      <c r="AE4881" s="29"/>
      <c r="AF4881" s="29"/>
      <c r="AG4881" s="29"/>
      <c r="AH4881" s="29"/>
      <c r="AI4881" s="29"/>
      <c r="AJ4881" s="29"/>
      <c r="AK4881" s="29"/>
      <c r="AL4881" s="29"/>
      <c r="AM4881" s="29"/>
    </row>
    <row r="4882" spans="2:39">
      <c r="B4882" s="1"/>
      <c r="C4882" s="1"/>
      <c r="D4882" s="29"/>
      <c r="E4882" s="29"/>
      <c r="F4882" s="29"/>
      <c r="G4882" s="29"/>
      <c r="H4882" s="29"/>
      <c r="I4882" s="29"/>
      <c r="J4882" s="29"/>
      <c r="K4882" s="29"/>
      <c r="L4882" s="29"/>
      <c r="M4882" s="29"/>
      <c r="N4882" s="29"/>
      <c r="O4882" s="29"/>
      <c r="P4882" s="29"/>
      <c r="Q4882" s="29"/>
      <c r="R4882" s="29"/>
      <c r="S4882" s="29"/>
      <c r="T4882" s="29"/>
      <c r="U4882" s="29"/>
      <c r="V4882" s="29"/>
      <c r="W4882" s="29"/>
      <c r="X4882" s="29"/>
      <c r="Y4882" s="29"/>
      <c r="Z4882" s="29"/>
      <c r="AA4882" s="29"/>
      <c r="AB4882" s="29"/>
      <c r="AC4882" s="29"/>
      <c r="AD4882" s="29"/>
      <c r="AE4882" s="29"/>
      <c r="AF4882" s="29"/>
      <c r="AG4882" s="29"/>
      <c r="AH4882" s="29"/>
      <c r="AI4882" s="29"/>
      <c r="AJ4882" s="29"/>
      <c r="AK4882" s="29"/>
      <c r="AL4882" s="29"/>
      <c r="AM4882" s="29"/>
    </row>
    <row r="4883" spans="2:39">
      <c r="B4883" s="1"/>
      <c r="C4883" s="1"/>
      <c r="D4883" s="29"/>
      <c r="E4883" s="29"/>
      <c r="F4883" s="29"/>
      <c r="G4883" s="29"/>
      <c r="H4883" s="29"/>
      <c r="I4883" s="29"/>
      <c r="J4883" s="29"/>
      <c r="K4883" s="29"/>
      <c r="L4883" s="29"/>
      <c r="M4883" s="29"/>
      <c r="N4883" s="29"/>
      <c r="O4883" s="29"/>
      <c r="P4883" s="29"/>
      <c r="Q4883" s="29"/>
      <c r="R4883" s="29"/>
      <c r="S4883" s="29"/>
      <c r="T4883" s="29"/>
      <c r="U4883" s="29"/>
      <c r="V4883" s="29"/>
      <c r="W4883" s="29"/>
      <c r="X4883" s="29"/>
      <c r="Y4883" s="29"/>
      <c r="Z4883" s="29"/>
      <c r="AA4883" s="29"/>
      <c r="AB4883" s="29"/>
      <c r="AC4883" s="29"/>
      <c r="AD4883" s="29"/>
      <c r="AE4883" s="29"/>
      <c r="AF4883" s="29"/>
      <c r="AG4883" s="29"/>
      <c r="AH4883" s="29"/>
      <c r="AI4883" s="29"/>
      <c r="AJ4883" s="29"/>
      <c r="AK4883" s="29"/>
      <c r="AL4883" s="29"/>
      <c r="AM4883" s="29"/>
    </row>
    <row r="4884" spans="2:39">
      <c r="B4884" s="1"/>
      <c r="C4884" s="1"/>
      <c r="D4884" s="29"/>
      <c r="E4884" s="29"/>
      <c r="F4884" s="29"/>
      <c r="G4884" s="29"/>
      <c r="H4884" s="29"/>
      <c r="I4884" s="29"/>
      <c r="J4884" s="29"/>
      <c r="K4884" s="29"/>
      <c r="L4884" s="29"/>
      <c r="M4884" s="29"/>
      <c r="N4884" s="29"/>
      <c r="O4884" s="29"/>
      <c r="P4884" s="29"/>
      <c r="Q4884" s="29"/>
      <c r="R4884" s="29"/>
      <c r="S4884" s="29"/>
      <c r="T4884" s="29"/>
      <c r="U4884" s="29"/>
      <c r="V4884" s="29"/>
      <c r="W4884" s="29"/>
      <c r="X4884" s="29"/>
      <c r="Y4884" s="29"/>
      <c r="Z4884" s="29"/>
      <c r="AA4884" s="29"/>
      <c r="AB4884" s="29"/>
      <c r="AC4884" s="29"/>
      <c r="AD4884" s="29"/>
      <c r="AE4884" s="29"/>
      <c r="AF4884" s="29"/>
      <c r="AG4884" s="29"/>
      <c r="AH4884" s="29"/>
      <c r="AI4884" s="29"/>
      <c r="AJ4884" s="29"/>
      <c r="AK4884" s="29"/>
      <c r="AL4884" s="29"/>
      <c r="AM4884" s="29"/>
    </row>
    <row r="4885" spans="2:39">
      <c r="B4885" s="1"/>
      <c r="C4885" s="1"/>
      <c r="D4885" s="29"/>
      <c r="E4885" s="29"/>
      <c r="F4885" s="29"/>
      <c r="G4885" s="29"/>
      <c r="H4885" s="29"/>
      <c r="I4885" s="29"/>
      <c r="J4885" s="29"/>
      <c r="K4885" s="29"/>
      <c r="L4885" s="29"/>
      <c r="M4885" s="29"/>
      <c r="N4885" s="29"/>
      <c r="O4885" s="29"/>
      <c r="P4885" s="29"/>
      <c r="Q4885" s="29"/>
      <c r="R4885" s="29"/>
      <c r="S4885" s="29"/>
      <c r="T4885" s="29"/>
      <c r="U4885" s="29"/>
      <c r="V4885" s="29"/>
      <c r="W4885" s="29"/>
      <c r="X4885" s="29"/>
      <c r="Y4885" s="29"/>
      <c r="Z4885" s="29"/>
      <c r="AA4885" s="29"/>
      <c r="AB4885" s="29"/>
      <c r="AC4885" s="29"/>
      <c r="AD4885" s="29"/>
      <c r="AE4885" s="29"/>
      <c r="AF4885" s="29"/>
      <c r="AG4885" s="29"/>
      <c r="AH4885" s="29"/>
      <c r="AI4885" s="29"/>
      <c r="AJ4885" s="29"/>
      <c r="AK4885" s="29"/>
      <c r="AL4885" s="29"/>
      <c r="AM4885" s="29"/>
    </row>
    <row r="4886" spans="2:39">
      <c r="B4886" s="1"/>
      <c r="C4886" s="1"/>
      <c r="D4886" s="29"/>
      <c r="E4886" s="29"/>
      <c r="F4886" s="29"/>
      <c r="G4886" s="29"/>
      <c r="H4886" s="29"/>
      <c r="I4886" s="29"/>
      <c r="J4886" s="29"/>
      <c r="K4886" s="29"/>
      <c r="L4886" s="29"/>
      <c r="M4886" s="29"/>
      <c r="N4886" s="29"/>
      <c r="O4886" s="29"/>
      <c r="P4886" s="29"/>
      <c r="Q4886" s="29"/>
      <c r="R4886" s="29"/>
      <c r="S4886" s="29"/>
      <c r="T4886" s="29"/>
      <c r="U4886" s="29"/>
      <c r="V4886" s="29"/>
      <c r="W4886" s="29"/>
      <c r="X4886" s="29"/>
      <c r="Y4886" s="29"/>
      <c r="Z4886" s="29"/>
      <c r="AA4886" s="29"/>
      <c r="AB4886" s="29"/>
      <c r="AC4886" s="29"/>
      <c r="AD4886" s="29"/>
      <c r="AE4886" s="29"/>
      <c r="AF4886" s="29"/>
      <c r="AG4886" s="29"/>
      <c r="AH4886" s="29"/>
      <c r="AI4886" s="29"/>
      <c r="AJ4886" s="29"/>
      <c r="AK4886" s="29"/>
      <c r="AL4886" s="29"/>
      <c r="AM4886" s="29"/>
    </row>
    <row r="4887" spans="2:39">
      <c r="B4887" s="1"/>
      <c r="C4887" s="1"/>
      <c r="D4887" s="29"/>
      <c r="E4887" s="29"/>
      <c r="F4887" s="29"/>
      <c r="G4887" s="29"/>
      <c r="H4887" s="29"/>
      <c r="I4887" s="29"/>
      <c r="J4887" s="29"/>
      <c r="K4887" s="29"/>
      <c r="L4887" s="29"/>
      <c r="M4887" s="29"/>
      <c r="N4887" s="29"/>
      <c r="O4887" s="29"/>
      <c r="P4887" s="29"/>
      <c r="Q4887" s="29"/>
      <c r="R4887" s="29"/>
      <c r="S4887" s="29"/>
      <c r="T4887" s="29"/>
      <c r="U4887" s="29"/>
      <c r="V4887" s="29"/>
      <c r="W4887" s="29"/>
      <c r="X4887" s="29"/>
      <c r="Y4887" s="29"/>
      <c r="Z4887" s="29"/>
      <c r="AA4887" s="29"/>
      <c r="AB4887" s="29"/>
      <c r="AC4887" s="29"/>
      <c r="AD4887" s="29"/>
      <c r="AE4887" s="29"/>
      <c r="AF4887" s="29"/>
      <c r="AG4887" s="29"/>
      <c r="AH4887" s="29"/>
      <c r="AI4887" s="29"/>
      <c r="AJ4887" s="29"/>
      <c r="AK4887" s="29"/>
      <c r="AL4887" s="29"/>
      <c r="AM4887" s="29"/>
    </row>
    <row r="4888" spans="2:39">
      <c r="B4888" s="1"/>
      <c r="C4888" s="1"/>
      <c r="D4888" s="29"/>
      <c r="E4888" s="29"/>
      <c r="F4888" s="29"/>
      <c r="G4888" s="29"/>
      <c r="H4888" s="29"/>
      <c r="I4888" s="29"/>
      <c r="J4888" s="29"/>
      <c r="K4888" s="29"/>
      <c r="L4888" s="29"/>
      <c r="M4888" s="29"/>
      <c r="N4888" s="29"/>
      <c r="O4888" s="29"/>
      <c r="P4888" s="29"/>
      <c r="Q4888" s="29"/>
      <c r="R4888" s="29"/>
      <c r="S4888" s="29"/>
      <c r="T4888" s="29"/>
      <c r="U4888" s="29"/>
      <c r="V4888" s="29"/>
      <c r="W4888" s="29"/>
      <c r="X4888" s="29"/>
      <c r="Y4888" s="29"/>
      <c r="Z4888" s="29"/>
      <c r="AA4888" s="29"/>
      <c r="AB4888" s="29"/>
      <c r="AC4888" s="29"/>
      <c r="AD4888" s="29"/>
      <c r="AE4888" s="29"/>
      <c r="AF4888" s="29"/>
      <c r="AG4888" s="29"/>
      <c r="AH4888" s="29"/>
      <c r="AI4888" s="29"/>
      <c r="AJ4888" s="29"/>
      <c r="AK4888" s="29"/>
      <c r="AL4888" s="29"/>
      <c r="AM4888" s="29"/>
    </row>
    <row r="4889" spans="2:39">
      <c r="B4889" s="1"/>
      <c r="C4889" s="1"/>
      <c r="D4889" s="29"/>
      <c r="E4889" s="29"/>
      <c r="F4889" s="29"/>
      <c r="G4889" s="29"/>
      <c r="H4889" s="29"/>
      <c r="I4889" s="29"/>
      <c r="J4889" s="29"/>
      <c r="K4889" s="29"/>
      <c r="L4889" s="29"/>
      <c r="M4889" s="29"/>
      <c r="N4889" s="29"/>
      <c r="O4889" s="29"/>
      <c r="P4889" s="29"/>
      <c r="Q4889" s="29"/>
      <c r="R4889" s="29"/>
      <c r="S4889" s="29"/>
      <c r="T4889" s="29"/>
      <c r="U4889" s="29"/>
      <c r="V4889" s="29"/>
      <c r="W4889" s="29"/>
      <c r="X4889" s="29"/>
      <c r="Y4889" s="29"/>
      <c r="Z4889" s="29"/>
      <c r="AA4889" s="29"/>
      <c r="AB4889" s="29"/>
      <c r="AC4889" s="29"/>
      <c r="AD4889" s="29"/>
      <c r="AE4889" s="29"/>
      <c r="AF4889" s="29"/>
      <c r="AG4889" s="29"/>
      <c r="AH4889" s="29"/>
      <c r="AI4889" s="29"/>
      <c r="AJ4889" s="29"/>
      <c r="AK4889" s="29"/>
      <c r="AL4889" s="29"/>
      <c r="AM4889" s="29"/>
    </row>
    <row r="4890" spans="2:39">
      <c r="B4890" s="1"/>
      <c r="C4890" s="1"/>
      <c r="D4890" s="29"/>
      <c r="E4890" s="29"/>
      <c r="F4890" s="29"/>
      <c r="G4890" s="29"/>
      <c r="H4890" s="29"/>
      <c r="I4890" s="29"/>
      <c r="J4890" s="29"/>
      <c r="K4890" s="29"/>
      <c r="L4890" s="29"/>
      <c r="M4890" s="29"/>
      <c r="N4890" s="29"/>
      <c r="O4890" s="29"/>
      <c r="P4890" s="29"/>
      <c r="Q4890" s="29"/>
      <c r="R4890" s="29"/>
      <c r="S4890" s="29"/>
      <c r="T4890" s="29"/>
      <c r="U4890" s="29"/>
      <c r="V4890" s="29"/>
      <c r="W4890" s="29"/>
      <c r="X4890" s="29"/>
      <c r="Y4890" s="29"/>
      <c r="Z4890" s="29"/>
      <c r="AA4890" s="29"/>
      <c r="AB4890" s="29"/>
      <c r="AC4890" s="29"/>
      <c r="AD4890" s="29"/>
      <c r="AE4890" s="29"/>
      <c r="AF4890" s="29"/>
      <c r="AG4890" s="29"/>
      <c r="AH4890" s="29"/>
      <c r="AI4890" s="29"/>
      <c r="AJ4890" s="29"/>
      <c r="AK4890" s="29"/>
      <c r="AL4890" s="29"/>
      <c r="AM4890" s="29"/>
    </row>
    <row r="4891" spans="2:39">
      <c r="B4891" s="1"/>
      <c r="C4891" s="1"/>
      <c r="D4891" s="29"/>
      <c r="E4891" s="29"/>
      <c r="F4891" s="29"/>
      <c r="G4891" s="29"/>
      <c r="H4891" s="29"/>
      <c r="I4891" s="29"/>
      <c r="J4891" s="29"/>
      <c r="K4891" s="29"/>
      <c r="L4891" s="29"/>
      <c r="M4891" s="29"/>
      <c r="N4891" s="29"/>
      <c r="O4891" s="29"/>
      <c r="P4891" s="29"/>
      <c r="Q4891" s="29"/>
      <c r="R4891" s="29"/>
      <c r="S4891" s="29"/>
      <c r="T4891" s="29"/>
      <c r="U4891" s="29"/>
      <c r="V4891" s="29"/>
      <c r="W4891" s="29"/>
      <c r="X4891" s="29"/>
      <c r="Y4891" s="29"/>
      <c r="Z4891" s="29"/>
      <c r="AA4891" s="29"/>
      <c r="AB4891" s="29"/>
      <c r="AC4891" s="29"/>
      <c r="AD4891" s="29"/>
      <c r="AE4891" s="29"/>
      <c r="AF4891" s="29"/>
      <c r="AG4891" s="29"/>
      <c r="AH4891" s="29"/>
      <c r="AI4891" s="29"/>
      <c r="AJ4891" s="29"/>
      <c r="AK4891" s="29"/>
      <c r="AL4891" s="29"/>
      <c r="AM4891" s="29"/>
    </row>
    <row r="4892" spans="2:39">
      <c r="B4892" s="1"/>
      <c r="C4892" s="1"/>
      <c r="D4892" s="29"/>
      <c r="E4892" s="29"/>
      <c r="F4892" s="29"/>
      <c r="G4892" s="29"/>
      <c r="H4892" s="29"/>
      <c r="I4892" s="29"/>
      <c r="J4892" s="29"/>
      <c r="K4892" s="29"/>
      <c r="L4892" s="29"/>
      <c r="M4892" s="29"/>
      <c r="N4892" s="29"/>
      <c r="O4892" s="29"/>
      <c r="P4892" s="29"/>
      <c r="Q4892" s="29"/>
      <c r="R4892" s="29"/>
      <c r="S4892" s="29"/>
      <c r="T4892" s="29"/>
      <c r="U4892" s="29"/>
      <c r="V4892" s="29"/>
      <c r="W4892" s="29"/>
      <c r="X4892" s="29"/>
      <c r="Y4892" s="29"/>
      <c r="Z4892" s="29"/>
      <c r="AA4892" s="29"/>
      <c r="AB4892" s="29"/>
      <c r="AC4892" s="29"/>
      <c r="AD4892" s="29"/>
      <c r="AE4892" s="29"/>
      <c r="AF4892" s="29"/>
      <c r="AG4892" s="29"/>
      <c r="AH4892" s="29"/>
      <c r="AI4892" s="29"/>
      <c r="AJ4892" s="29"/>
      <c r="AK4892" s="29"/>
      <c r="AL4892" s="29"/>
      <c r="AM4892" s="29"/>
    </row>
    <row r="4893" spans="2:39">
      <c r="B4893" s="1"/>
      <c r="C4893" s="1"/>
      <c r="D4893" s="29"/>
      <c r="E4893" s="29"/>
      <c r="F4893" s="29"/>
      <c r="G4893" s="29"/>
      <c r="H4893" s="29"/>
      <c r="I4893" s="29"/>
      <c r="J4893" s="29"/>
      <c r="K4893" s="29"/>
      <c r="L4893" s="29"/>
      <c r="M4893" s="29"/>
      <c r="N4893" s="29"/>
      <c r="O4893" s="29"/>
      <c r="P4893" s="29"/>
      <c r="Q4893" s="29"/>
      <c r="R4893" s="29"/>
      <c r="S4893" s="29"/>
      <c r="T4893" s="29"/>
      <c r="U4893" s="29"/>
      <c r="V4893" s="29"/>
      <c r="W4893" s="29"/>
      <c r="X4893" s="29"/>
      <c r="Y4893" s="29"/>
      <c r="Z4893" s="29"/>
      <c r="AA4893" s="29"/>
      <c r="AB4893" s="29"/>
      <c r="AC4893" s="29"/>
      <c r="AD4893" s="29"/>
      <c r="AE4893" s="29"/>
      <c r="AF4893" s="29"/>
      <c r="AG4893" s="29"/>
      <c r="AH4893" s="29"/>
      <c r="AI4893" s="29"/>
      <c r="AJ4893" s="29"/>
      <c r="AK4893" s="29"/>
      <c r="AL4893" s="29"/>
      <c r="AM4893" s="29"/>
    </row>
    <row r="4894" spans="2:39">
      <c r="B4894" s="1"/>
      <c r="C4894" s="1"/>
      <c r="D4894" s="29"/>
      <c r="E4894" s="29"/>
      <c r="F4894" s="29"/>
      <c r="G4894" s="29"/>
      <c r="H4894" s="29"/>
      <c r="I4894" s="29"/>
      <c r="J4894" s="29"/>
      <c r="K4894" s="29"/>
      <c r="L4894" s="29"/>
      <c r="M4894" s="29"/>
      <c r="N4894" s="29"/>
      <c r="O4894" s="29"/>
      <c r="P4894" s="29"/>
      <c r="Q4894" s="29"/>
      <c r="R4894" s="29"/>
      <c r="S4894" s="29"/>
      <c r="T4894" s="29"/>
      <c r="U4894" s="29"/>
      <c r="V4894" s="29"/>
      <c r="W4894" s="29"/>
      <c r="X4894" s="29"/>
      <c r="Y4894" s="29"/>
      <c r="Z4894" s="29"/>
      <c r="AA4894" s="29"/>
      <c r="AB4894" s="29"/>
      <c r="AC4894" s="29"/>
      <c r="AD4894" s="29"/>
      <c r="AE4894" s="29"/>
      <c r="AF4894" s="29"/>
      <c r="AG4894" s="29"/>
      <c r="AH4894" s="29"/>
      <c r="AI4894" s="29"/>
      <c r="AJ4894" s="29"/>
      <c r="AK4894" s="29"/>
      <c r="AL4894" s="29"/>
      <c r="AM4894" s="29"/>
    </row>
    <row r="4895" spans="2:39">
      <c r="B4895" s="1"/>
      <c r="C4895" s="1"/>
      <c r="D4895" s="29"/>
      <c r="E4895" s="29"/>
      <c r="F4895" s="29"/>
      <c r="G4895" s="29"/>
      <c r="H4895" s="29"/>
      <c r="I4895" s="29"/>
      <c r="J4895" s="29"/>
      <c r="K4895" s="29"/>
      <c r="L4895" s="29"/>
      <c r="M4895" s="29"/>
      <c r="N4895" s="29"/>
      <c r="O4895" s="29"/>
      <c r="P4895" s="29"/>
      <c r="Q4895" s="29"/>
      <c r="R4895" s="29"/>
      <c r="S4895" s="29"/>
      <c r="T4895" s="29"/>
      <c r="U4895" s="29"/>
      <c r="V4895" s="29"/>
      <c r="W4895" s="29"/>
      <c r="X4895" s="29"/>
      <c r="Y4895" s="29"/>
      <c r="Z4895" s="29"/>
      <c r="AA4895" s="29"/>
      <c r="AB4895" s="29"/>
      <c r="AC4895" s="29"/>
      <c r="AD4895" s="29"/>
      <c r="AE4895" s="29"/>
      <c r="AF4895" s="29"/>
      <c r="AG4895" s="29"/>
      <c r="AH4895" s="29"/>
      <c r="AI4895" s="29"/>
      <c r="AJ4895" s="29"/>
      <c r="AK4895" s="29"/>
      <c r="AL4895" s="29"/>
      <c r="AM4895" s="29"/>
    </row>
    <row r="4896" spans="2:39">
      <c r="B4896" s="1"/>
      <c r="C4896" s="1"/>
      <c r="D4896" s="29"/>
      <c r="E4896" s="29"/>
      <c r="F4896" s="29"/>
      <c r="G4896" s="29"/>
      <c r="H4896" s="29"/>
      <c r="I4896" s="29"/>
      <c r="J4896" s="29"/>
      <c r="K4896" s="29"/>
      <c r="L4896" s="29"/>
      <c r="M4896" s="29"/>
      <c r="N4896" s="29"/>
      <c r="O4896" s="29"/>
      <c r="P4896" s="29"/>
      <c r="Q4896" s="29"/>
      <c r="R4896" s="29"/>
      <c r="S4896" s="29"/>
      <c r="T4896" s="29"/>
      <c r="U4896" s="29"/>
      <c r="V4896" s="29"/>
      <c r="W4896" s="29"/>
      <c r="X4896" s="29"/>
      <c r="Y4896" s="29"/>
      <c r="Z4896" s="29"/>
      <c r="AA4896" s="29"/>
      <c r="AB4896" s="29"/>
      <c r="AC4896" s="29"/>
      <c r="AD4896" s="29"/>
      <c r="AE4896" s="29"/>
      <c r="AF4896" s="29"/>
      <c r="AG4896" s="29"/>
      <c r="AH4896" s="29"/>
      <c r="AI4896" s="29"/>
      <c r="AJ4896" s="29"/>
      <c r="AK4896" s="29"/>
      <c r="AL4896" s="29"/>
      <c r="AM4896" s="29"/>
    </row>
    <row r="4897" spans="2:39">
      <c r="B4897" s="1"/>
      <c r="C4897" s="1"/>
      <c r="D4897" s="29"/>
      <c r="E4897" s="29"/>
      <c r="F4897" s="29"/>
      <c r="G4897" s="29"/>
      <c r="H4897" s="29"/>
      <c r="I4897" s="29"/>
      <c r="J4897" s="29"/>
      <c r="K4897" s="29"/>
      <c r="L4897" s="29"/>
      <c r="M4897" s="29"/>
      <c r="N4897" s="29"/>
      <c r="O4897" s="29"/>
      <c r="P4897" s="29"/>
      <c r="Q4897" s="29"/>
      <c r="R4897" s="29"/>
      <c r="S4897" s="29"/>
      <c r="T4897" s="29"/>
      <c r="U4897" s="29"/>
      <c r="V4897" s="29"/>
      <c r="W4897" s="29"/>
      <c r="X4897" s="29"/>
      <c r="Y4897" s="29"/>
      <c r="Z4897" s="29"/>
      <c r="AA4897" s="29"/>
      <c r="AB4897" s="29"/>
      <c r="AC4897" s="29"/>
      <c r="AD4897" s="29"/>
      <c r="AE4897" s="29"/>
      <c r="AF4897" s="29"/>
      <c r="AG4897" s="29"/>
      <c r="AH4897" s="29"/>
      <c r="AI4897" s="29"/>
      <c r="AJ4897" s="29"/>
      <c r="AK4897" s="29"/>
      <c r="AL4897" s="29"/>
      <c r="AM4897" s="29"/>
    </row>
    <row r="4898" spans="2:39">
      <c r="B4898" s="1"/>
      <c r="C4898" s="1"/>
      <c r="D4898" s="29"/>
      <c r="E4898" s="29"/>
      <c r="F4898" s="29"/>
      <c r="G4898" s="29"/>
      <c r="H4898" s="29"/>
      <c r="I4898" s="29"/>
      <c r="J4898" s="29"/>
      <c r="K4898" s="29"/>
      <c r="L4898" s="29"/>
      <c r="M4898" s="29"/>
      <c r="N4898" s="29"/>
      <c r="O4898" s="29"/>
      <c r="P4898" s="29"/>
      <c r="Q4898" s="29"/>
      <c r="R4898" s="29"/>
      <c r="S4898" s="29"/>
      <c r="T4898" s="29"/>
      <c r="U4898" s="29"/>
      <c r="V4898" s="29"/>
      <c r="W4898" s="29"/>
      <c r="X4898" s="29"/>
      <c r="Y4898" s="29"/>
      <c r="Z4898" s="29"/>
      <c r="AA4898" s="29"/>
      <c r="AB4898" s="29"/>
      <c r="AC4898" s="29"/>
      <c r="AD4898" s="29"/>
      <c r="AE4898" s="29"/>
      <c r="AF4898" s="29"/>
      <c r="AG4898" s="29"/>
      <c r="AH4898" s="29"/>
      <c r="AI4898" s="29"/>
      <c r="AJ4898" s="29"/>
      <c r="AK4898" s="29"/>
      <c r="AL4898" s="29"/>
      <c r="AM4898" s="29"/>
    </row>
    <row r="4899" spans="2:39">
      <c r="B4899" s="1"/>
      <c r="C4899" s="1"/>
      <c r="D4899" s="29"/>
      <c r="E4899" s="29"/>
      <c r="F4899" s="29"/>
      <c r="G4899" s="29"/>
      <c r="H4899" s="29"/>
      <c r="I4899" s="29"/>
      <c r="J4899" s="29"/>
      <c r="K4899" s="29"/>
      <c r="L4899" s="29"/>
      <c r="M4899" s="29"/>
      <c r="N4899" s="29"/>
      <c r="O4899" s="29"/>
      <c r="P4899" s="29"/>
      <c r="Q4899" s="29"/>
      <c r="R4899" s="29"/>
      <c r="S4899" s="29"/>
      <c r="T4899" s="29"/>
      <c r="U4899" s="29"/>
      <c r="V4899" s="29"/>
      <c r="W4899" s="29"/>
      <c r="X4899" s="29"/>
      <c r="Y4899" s="29"/>
      <c r="Z4899" s="29"/>
      <c r="AA4899" s="29"/>
      <c r="AB4899" s="29"/>
      <c r="AC4899" s="29"/>
      <c r="AD4899" s="29"/>
      <c r="AE4899" s="29"/>
      <c r="AF4899" s="29"/>
      <c r="AG4899" s="29"/>
      <c r="AH4899" s="29"/>
      <c r="AI4899" s="29"/>
      <c r="AJ4899" s="29"/>
      <c r="AK4899" s="29"/>
      <c r="AL4899" s="29"/>
      <c r="AM4899" s="29"/>
    </row>
    <row r="4900" spans="2:39">
      <c r="B4900" s="1"/>
      <c r="C4900" s="1"/>
      <c r="D4900" s="29"/>
      <c r="E4900" s="29"/>
      <c r="F4900" s="29"/>
      <c r="G4900" s="29"/>
      <c r="H4900" s="29"/>
      <c r="I4900" s="29"/>
      <c r="J4900" s="29"/>
      <c r="K4900" s="29"/>
      <c r="L4900" s="29"/>
      <c r="M4900" s="29"/>
      <c r="N4900" s="29"/>
      <c r="O4900" s="29"/>
      <c r="P4900" s="29"/>
      <c r="Q4900" s="29"/>
      <c r="R4900" s="29"/>
      <c r="S4900" s="29"/>
      <c r="T4900" s="29"/>
      <c r="U4900" s="29"/>
      <c r="V4900" s="29"/>
      <c r="W4900" s="29"/>
      <c r="X4900" s="29"/>
      <c r="Y4900" s="29"/>
      <c r="Z4900" s="29"/>
      <c r="AA4900" s="29"/>
      <c r="AB4900" s="29"/>
      <c r="AC4900" s="29"/>
      <c r="AD4900" s="29"/>
      <c r="AE4900" s="29"/>
      <c r="AF4900" s="29"/>
      <c r="AG4900" s="29"/>
      <c r="AH4900" s="29"/>
      <c r="AI4900" s="29"/>
      <c r="AJ4900" s="29"/>
      <c r="AK4900" s="29"/>
      <c r="AL4900" s="29"/>
      <c r="AM4900" s="29"/>
    </row>
    <row r="4901" spans="2:39">
      <c r="B4901" s="1"/>
      <c r="C4901" s="1"/>
      <c r="D4901" s="29"/>
      <c r="E4901" s="29"/>
      <c r="F4901" s="29"/>
      <c r="G4901" s="29"/>
      <c r="H4901" s="29"/>
      <c r="I4901" s="29"/>
      <c r="J4901" s="29"/>
      <c r="K4901" s="29"/>
      <c r="L4901" s="29"/>
      <c r="M4901" s="29"/>
      <c r="N4901" s="29"/>
      <c r="O4901" s="29"/>
      <c r="P4901" s="29"/>
      <c r="Q4901" s="29"/>
      <c r="R4901" s="29"/>
      <c r="S4901" s="29"/>
      <c r="T4901" s="29"/>
      <c r="U4901" s="29"/>
      <c r="V4901" s="29"/>
      <c r="W4901" s="29"/>
      <c r="X4901" s="29"/>
      <c r="Y4901" s="29"/>
      <c r="Z4901" s="29"/>
      <c r="AA4901" s="29"/>
      <c r="AB4901" s="29"/>
      <c r="AC4901" s="29"/>
      <c r="AD4901" s="29"/>
      <c r="AE4901" s="29"/>
      <c r="AF4901" s="29"/>
      <c r="AG4901" s="29"/>
      <c r="AH4901" s="29"/>
      <c r="AI4901" s="29"/>
      <c r="AJ4901" s="29"/>
      <c r="AK4901" s="29"/>
      <c r="AL4901" s="29"/>
      <c r="AM4901" s="29"/>
    </row>
    <row r="4902" spans="2:39">
      <c r="B4902" s="1"/>
      <c r="C4902" s="1"/>
      <c r="D4902" s="29"/>
      <c r="E4902" s="29"/>
      <c r="F4902" s="29"/>
      <c r="G4902" s="29"/>
      <c r="H4902" s="29"/>
      <c r="I4902" s="29"/>
      <c r="J4902" s="29"/>
      <c r="K4902" s="29"/>
      <c r="L4902" s="29"/>
      <c r="M4902" s="29"/>
      <c r="N4902" s="29"/>
      <c r="O4902" s="29"/>
      <c r="P4902" s="29"/>
      <c r="Q4902" s="29"/>
      <c r="R4902" s="29"/>
      <c r="S4902" s="29"/>
      <c r="T4902" s="29"/>
      <c r="U4902" s="29"/>
      <c r="V4902" s="29"/>
      <c r="W4902" s="29"/>
      <c r="X4902" s="29"/>
      <c r="Y4902" s="29"/>
      <c r="Z4902" s="29"/>
      <c r="AA4902" s="29"/>
      <c r="AB4902" s="29"/>
      <c r="AC4902" s="29"/>
      <c r="AD4902" s="29"/>
      <c r="AE4902" s="29"/>
      <c r="AF4902" s="29"/>
      <c r="AG4902" s="29"/>
      <c r="AH4902" s="29"/>
      <c r="AI4902" s="29"/>
      <c r="AJ4902" s="29"/>
      <c r="AK4902" s="29"/>
      <c r="AL4902" s="29"/>
      <c r="AM4902" s="29"/>
    </row>
    <row r="4903" spans="2:39">
      <c r="B4903" s="1"/>
      <c r="C4903" s="1"/>
      <c r="D4903" s="29"/>
      <c r="E4903" s="29"/>
      <c r="F4903" s="29"/>
      <c r="G4903" s="29"/>
      <c r="H4903" s="29"/>
      <c r="I4903" s="29"/>
      <c r="J4903" s="29"/>
      <c r="K4903" s="29"/>
      <c r="L4903" s="29"/>
      <c r="M4903" s="29"/>
      <c r="N4903" s="29"/>
      <c r="O4903" s="29"/>
      <c r="P4903" s="29"/>
      <c r="Q4903" s="29"/>
      <c r="R4903" s="29"/>
      <c r="S4903" s="29"/>
      <c r="T4903" s="29"/>
      <c r="U4903" s="29"/>
      <c r="V4903" s="29"/>
      <c r="W4903" s="29"/>
      <c r="X4903" s="29"/>
      <c r="Y4903" s="29"/>
      <c r="Z4903" s="29"/>
      <c r="AA4903" s="29"/>
      <c r="AB4903" s="29"/>
      <c r="AC4903" s="29"/>
      <c r="AD4903" s="29"/>
      <c r="AE4903" s="29"/>
      <c r="AF4903" s="29"/>
      <c r="AG4903" s="29"/>
      <c r="AH4903" s="29"/>
      <c r="AI4903" s="29"/>
      <c r="AJ4903" s="29"/>
      <c r="AK4903" s="29"/>
      <c r="AL4903" s="29"/>
      <c r="AM4903" s="29"/>
    </row>
    <row r="4904" spans="2:39">
      <c r="B4904" s="1"/>
      <c r="C4904" s="1"/>
      <c r="D4904" s="29"/>
      <c r="E4904" s="29"/>
      <c r="F4904" s="29"/>
      <c r="G4904" s="29"/>
      <c r="H4904" s="29"/>
      <c r="I4904" s="29"/>
      <c r="J4904" s="29"/>
      <c r="K4904" s="29"/>
      <c r="L4904" s="29"/>
      <c r="M4904" s="29"/>
      <c r="N4904" s="29"/>
      <c r="O4904" s="29"/>
      <c r="P4904" s="29"/>
      <c r="Q4904" s="29"/>
      <c r="R4904" s="29"/>
      <c r="S4904" s="29"/>
      <c r="T4904" s="29"/>
      <c r="U4904" s="29"/>
      <c r="V4904" s="29"/>
      <c r="W4904" s="29"/>
      <c r="X4904" s="29"/>
      <c r="Y4904" s="29"/>
      <c r="Z4904" s="29"/>
      <c r="AA4904" s="29"/>
      <c r="AB4904" s="29"/>
      <c r="AC4904" s="29"/>
      <c r="AD4904" s="29"/>
      <c r="AE4904" s="29"/>
      <c r="AF4904" s="29"/>
      <c r="AG4904" s="29"/>
      <c r="AH4904" s="29"/>
      <c r="AI4904" s="29"/>
      <c r="AJ4904" s="29"/>
      <c r="AK4904" s="29"/>
      <c r="AL4904" s="29"/>
      <c r="AM4904" s="29"/>
    </row>
    <row r="4905" spans="2:39">
      <c r="B4905" s="1"/>
      <c r="C4905" s="1"/>
      <c r="D4905" s="29"/>
      <c r="E4905" s="29"/>
      <c r="F4905" s="29"/>
      <c r="G4905" s="29"/>
      <c r="H4905" s="29"/>
      <c r="I4905" s="29"/>
      <c r="J4905" s="29"/>
      <c r="K4905" s="29"/>
      <c r="L4905" s="29"/>
      <c r="M4905" s="29"/>
      <c r="N4905" s="29"/>
      <c r="O4905" s="29"/>
      <c r="P4905" s="29"/>
      <c r="Q4905" s="29"/>
      <c r="R4905" s="29"/>
      <c r="S4905" s="29"/>
      <c r="T4905" s="29"/>
      <c r="U4905" s="29"/>
      <c r="V4905" s="29"/>
      <c r="W4905" s="29"/>
      <c r="X4905" s="29"/>
      <c r="Y4905" s="29"/>
      <c r="Z4905" s="29"/>
      <c r="AA4905" s="29"/>
      <c r="AB4905" s="29"/>
      <c r="AC4905" s="29"/>
      <c r="AD4905" s="29"/>
      <c r="AE4905" s="29"/>
      <c r="AF4905" s="29"/>
      <c r="AG4905" s="29"/>
      <c r="AH4905" s="29"/>
      <c r="AI4905" s="29"/>
      <c r="AJ4905" s="29"/>
      <c r="AK4905" s="29"/>
      <c r="AL4905" s="29"/>
      <c r="AM4905" s="29"/>
    </row>
    <row r="4906" spans="2:39">
      <c r="B4906" s="1"/>
      <c r="C4906" s="1"/>
      <c r="D4906" s="29"/>
      <c r="E4906" s="29"/>
      <c r="F4906" s="29"/>
      <c r="G4906" s="29"/>
      <c r="H4906" s="29"/>
      <c r="I4906" s="29"/>
      <c r="J4906" s="29"/>
      <c r="K4906" s="29"/>
      <c r="L4906" s="29"/>
      <c r="M4906" s="29"/>
      <c r="N4906" s="29"/>
      <c r="O4906" s="29"/>
      <c r="P4906" s="29"/>
      <c r="Q4906" s="29"/>
      <c r="R4906" s="29"/>
      <c r="S4906" s="29"/>
      <c r="T4906" s="29"/>
      <c r="U4906" s="29"/>
      <c r="V4906" s="29"/>
      <c r="W4906" s="29"/>
      <c r="X4906" s="29"/>
      <c r="Y4906" s="29"/>
      <c r="Z4906" s="29"/>
      <c r="AA4906" s="29"/>
      <c r="AB4906" s="29"/>
      <c r="AC4906" s="29"/>
      <c r="AD4906" s="29"/>
      <c r="AE4906" s="29"/>
      <c r="AF4906" s="29"/>
      <c r="AG4906" s="29"/>
      <c r="AH4906" s="29"/>
      <c r="AI4906" s="29"/>
      <c r="AJ4906" s="29"/>
      <c r="AK4906" s="29"/>
      <c r="AL4906" s="29"/>
      <c r="AM4906" s="29"/>
    </row>
    <row r="4907" spans="2:39">
      <c r="B4907" s="1"/>
      <c r="C4907" s="1"/>
      <c r="D4907" s="29"/>
      <c r="E4907" s="29"/>
      <c r="F4907" s="29"/>
      <c r="G4907" s="29"/>
      <c r="H4907" s="29"/>
      <c r="I4907" s="29"/>
      <c r="J4907" s="29"/>
      <c r="K4907" s="29"/>
      <c r="L4907" s="29"/>
      <c r="M4907" s="29"/>
      <c r="N4907" s="29"/>
      <c r="O4907" s="29"/>
      <c r="P4907" s="29"/>
      <c r="Q4907" s="29"/>
      <c r="R4907" s="29"/>
      <c r="S4907" s="29"/>
      <c r="T4907" s="29"/>
      <c r="U4907" s="29"/>
      <c r="V4907" s="29"/>
      <c r="W4907" s="29"/>
      <c r="X4907" s="29"/>
      <c r="Y4907" s="29"/>
      <c r="Z4907" s="29"/>
      <c r="AA4907" s="29"/>
      <c r="AB4907" s="29"/>
      <c r="AC4907" s="29"/>
      <c r="AD4907" s="29"/>
      <c r="AE4907" s="29"/>
      <c r="AF4907" s="29"/>
      <c r="AG4907" s="29"/>
      <c r="AH4907" s="29"/>
      <c r="AI4907" s="29"/>
      <c r="AJ4907" s="29"/>
      <c r="AK4907" s="29"/>
      <c r="AL4907" s="29"/>
      <c r="AM4907" s="29"/>
    </row>
    <row r="4908" spans="2:39">
      <c r="B4908" s="1"/>
      <c r="C4908" s="1"/>
      <c r="D4908" s="29"/>
      <c r="E4908" s="29"/>
      <c r="F4908" s="29"/>
      <c r="G4908" s="29"/>
      <c r="H4908" s="29"/>
      <c r="I4908" s="29"/>
      <c r="J4908" s="29"/>
      <c r="K4908" s="29"/>
      <c r="L4908" s="29"/>
      <c r="M4908" s="29"/>
      <c r="N4908" s="29"/>
      <c r="O4908" s="29"/>
      <c r="P4908" s="29"/>
      <c r="Q4908" s="29"/>
      <c r="R4908" s="29"/>
      <c r="S4908" s="29"/>
      <c r="T4908" s="29"/>
      <c r="U4908" s="29"/>
      <c r="V4908" s="29"/>
      <c r="W4908" s="29"/>
      <c r="X4908" s="29"/>
      <c r="Y4908" s="29"/>
      <c r="Z4908" s="29"/>
      <c r="AA4908" s="29"/>
      <c r="AB4908" s="29"/>
      <c r="AC4908" s="29"/>
      <c r="AD4908" s="29"/>
      <c r="AE4908" s="29"/>
      <c r="AF4908" s="29"/>
      <c r="AG4908" s="29"/>
      <c r="AH4908" s="29"/>
      <c r="AI4908" s="29"/>
      <c r="AJ4908" s="29"/>
      <c r="AK4908" s="29"/>
      <c r="AL4908" s="29"/>
      <c r="AM4908" s="29"/>
    </row>
    <row r="4909" spans="2:39">
      <c r="B4909" s="1"/>
      <c r="C4909" s="1"/>
      <c r="D4909" s="29"/>
      <c r="E4909" s="29"/>
      <c r="F4909" s="29"/>
      <c r="G4909" s="29"/>
      <c r="H4909" s="29"/>
      <c r="I4909" s="29"/>
      <c r="J4909" s="29"/>
      <c r="K4909" s="29"/>
      <c r="L4909" s="29"/>
      <c r="M4909" s="29"/>
      <c r="N4909" s="29"/>
      <c r="O4909" s="29"/>
      <c r="P4909" s="29"/>
      <c r="Q4909" s="29"/>
      <c r="R4909" s="29"/>
      <c r="S4909" s="29"/>
      <c r="T4909" s="29"/>
      <c r="U4909" s="29"/>
      <c r="V4909" s="29"/>
      <c r="W4909" s="29"/>
      <c r="X4909" s="29"/>
      <c r="Y4909" s="29"/>
      <c r="Z4909" s="29"/>
      <c r="AA4909" s="29"/>
      <c r="AB4909" s="29"/>
      <c r="AC4909" s="29"/>
      <c r="AD4909" s="29"/>
      <c r="AE4909" s="29"/>
      <c r="AF4909" s="29"/>
      <c r="AG4909" s="29"/>
      <c r="AH4909" s="29"/>
      <c r="AI4909" s="29"/>
      <c r="AJ4909" s="29"/>
      <c r="AK4909" s="29"/>
      <c r="AL4909" s="29"/>
      <c r="AM4909" s="29"/>
    </row>
    <row r="4910" spans="2:39">
      <c r="B4910" s="1"/>
      <c r="C4910" s="1"/>
      <c r="D4910" s="29"/>
      <c r="E4910" s="29"/>
      <c r="F4910" s="29"/>
      <c r="G4910" s="29"/>
      <c r="H4910" s="29"/>
      <c r="I4910" s="29"/>
      <c r="J4910" s="29"/>
      <c r="K4910" s="29"/>
      <c r="L4910" s="29"/>
      <c r="M4910" s="29"/>
      <c r="N4910" s="29"/>
      <c r="O4910" s="29"/>
      <c r="P4910" s="29"/>
      <c r="Q4910" s="29"/>
      <c r="R4910" s="29"/>
      <c r="S4910" s="29"/>
      <c r="T4910" s="29"/>
      <c r="U4910" s="29"/>
      <c r="V4910" s="29"/>
      <c r="W4910" s="29"/>
      <c r="X4910" s="29"/>
      <c r="Y4910" s="29"/>
      <c r="Z4910" s="29"/>
      <c r="AA4910" s="29"/>
      <c r="AB4910" s="29"/>
      <c r="AC4910" s="29"/>
      <c r="AD4910" s="29"/>
      <c r="AE4910" s="29"/>
      <c r="AF4910" s="29"/>
      <c r="AG4910" s="29"/>
      <c r="AH4910" s="29"/>
      <c r="AI4910" s="29"/>
      <c r="AJ4910" s="29"/>
      <c r="AK4910" s="29"/>
      <c r="AL4910" s="29"/>
      <c r="AM4910" s="29"/>
    </row>
    <row r="4911" spans="2:39">
      <c r="B4911" s="1"/>
      <c r="C4911" s="1"/>
      <c r="D4911" s="29"/>
      <c r="E4911" s="29"/>
      <c r="F4911" s="29"/>
      <c r="G4911" s="29"/>
      <c r="H4911" s="29"/>
      <c r="I4911" s="29"/>
      <c r="J4911" s="29"/>
      <c r="K4911" s="29"/>
      <c r="L4911" s="29"/>
      <c r="M4911" s="29"/>
      <c r="N4911" s="29"/>
      <c r="O4911" s="29"/>
      <c r="P4911" s="29"/>
      <c r="Q4911" s="29"/>
      <c r="R4911" s="29"/>
      <c r="S4911" s="29"/>
      <c r="T4911" s="29"/>
      <c r="U4911" s="29"/>
      <c r="V4911" s="29"/>
      <c r="W4911" s="29"/>
      <c r="X4911" s="29"/>
      <c r="Y4911" s="29"/>
      <c r="Z4911" s="29"/>
      <c r="AA4911" s="29"/>
      <c r="AB4911" s="29"/>
      <c r="AC4911" s="29"/>
      <c r="AD4911" s="29"/>
      <c r="AE4911" s="29"/>
      <c r="AF4911" s="29"/>
      <c r="AG4911" s="29"/>
      <c r="AH4911" s="29"/>
      <c r="AI4911" s="29"/>
      <c r="AJ4911" s="29"/>
      <c r="AK4911" s="29"/>
      <c r="AL4911" s="29"/>
      <c r="AM4911" s="29"/>
    </row>
    <row r="4912" spans="2:39">
      <c r="B4912" s="1"/>
      <c r="C4912" s="1"/>
      <c r="D4912" s="29"/>
      <c r="E4912" s="29"/>
      <c r="F4912" s="29"/>
      <c r="G4912" s="29"/>
      <c r="H4912" s="29"/>
      <c r="I4912" s="29"/>
      <c r="J4912" s="29"/>
      <c r="K4912" s="29"/>
      <c r="L4912" s="29"/>
      <c r="M4912" s="29"/>
      <c r="N4912" s="29"/>
      <c r="O4912" s="29"/>
      <c r="P4912" s="29"/>
      <c r="Q4912" s="29"/>
      <c r="R4912" s="29"/>
      <c r="S4912" s="29"/>
      <c r="T4912" s="29"/>
      <c r="U4912" s="29"/>
      <c r="V4912" s="29"/>
      <c r="W4912" s="29"/>
      <c r="X4912" s="29"/>
      <c r="Y4912" s="29"/>
      <c r="Z4912" s="29"/>
      <c r="AA4912" s="29"/>
      <c r="AB4912" s="29"/>
      <c r="AC4912" s="29"/>
      <c r="AD4912" s="29"/>
      <c r="AE4912" s="29"/>
      <c r="AF4912" s="29"/>
      <c r="AG4912" s="29"/>
      <c r="AH4912" s="29"/>
      <c r="AI4912" s="29"/>
      <c r="AJ4912" s="29"/>
      <c r="AK4912" s="29"/>
      <c r="AL4912" s="29"/>
      <c r="AM4912" s="29"/>
    </row>
    <row r="4913" spans="2:39">
      <c r="B4913" s="1"/>
      <c r="C4913" s="1"/>
      <c r="D4913" s="29"/>
      <c r="E4913" s="29"/>
      <c r="F4913" s="29"/>
      <c r="G4913" s="29"/>
      <c r="H4913" s="29"/>
      <c r="I4913" s="29"/>
      <c r="J4913" s="29"/>
      <c r="K4913" s="29"/>
      <c r="L4913" s="29"/>
      <c r="M4913" s="29"/>
      <c r="N4913" s="29"/>
      <c r="O4913" s="29"/>
      <c r="P4913" s="29"/>
      <c r="Q4913" s="29"/>
      <c r="R4913" s="29"/>
      <c r="S4913" s="29"/>
      <c r="T4913" s="29"/>
      <c r="U4913" s="29"/>
      <c r="V4913" s="29"/>
      <c r="W4913" s="29"/>
      <c r="X4913" s="29"/>
      <c r="Y4913" s="29"/>
      <c r="Z4913" s="29"/>
      <c r="AA4913" s="29"/>
      <c r="AB4913" s="29"/>
      <c r="AC4913" s="29"/>
      <c r="AD4913" s="29"/>
      <c r="AE4913" s="29"/>
      <c r="AF4913" s="29"/>
      <c r="AG4913" s="29"/>
      <c r="AH4913" s="29"/>
      <c r="AI4913" s="29"/>
      <c r="AJ4913" s="29"/>
      <c r="AK4913" s="29"/>
      <c r="AL4913" s="29"/>
      <c r="AM4913" s="29"/>
    </row>
    <row r="4914" spans="2:39">
      <c r="B4914" s="1"/>
      <c r="C4914" s="1"/>
      <c r="D4914" s="29"/>
      <c r="E4914" s="29"/>
      <c r="F4914" s="29"/>
      <c r="G4914" s="29"/>
      <c r="H4914" s="29"/>
      <c r="I4914" s="29"/>
      <c r="J4914" s="29"/>
      <c r="K4914" s="29"/>
      <c r="L4914" s="29"/>
      <c r="M4914" s="29"/>
      <c r="N4914" s="29"/>
      <c r="O4914" s="29"/>
      <c r="P4914" s="29"/>
      <c r="Q4914" s="29"/>
      <c r="R4914" s="29"/>
      <c r="S4914" s="29"/>
      <c r="T4914" s="29"/>
      <c r="U4914" s="29"/>
      <c r="V4914" s="29"/>
      <c r="W4914" s="29"/>
      <c r="X4914" s="29"/>
      <c r="Y4914" s="29"/>
      <c r="Z4914" s="29"/>
      <c r="AA4914" s="29"/>
      <c r="AB4914" s="29"/>
      <c r="AC4914" s="29"/>
      <c r="AD4914" s="29"/>
      <c r="AE4914" s="29"/>
      <c r="AF4914" s="29"/>
      <c r="AG4914" s="29"/>
      <c r="AH4914" s="29"/>
      <c r="AI4914" s="29"/>
      <c r="AJ4914" s="29"/>
      <c r="AK4914" s="29"/>
      <c r="AL4914" s="29"/>
      <c r="AM4914" s="29"/>
    </row>
    <row r="4915" spans="2:39">
      <c r="B4915" s="1"/>
      <c r="C4915" s="1"/>
      <c r="D4915" s="29"/>
      <c r="E4915" s="29"/>
      <c r="F4915" s="29"/>
      <c r="G4915" s="29"/>
      <c r="H4915" s="29"/>
      <c r="I4915" s="29"/>
      <c r="J4915" s="29"/>
      <c r="K4915" s="29"/>
      <c r="L4915" s="29"/>
      <c r="M4915" s="29"/>
      <c r="N4915" s="29"/>
      <c r="O4915" s="29"/>
      <c r="P4915" s="29"/>
      <c r="Q4915" s="29"/>
      <c r="R4915" s="29"/>
      <c r="S4915" s="29"/>
      <c r="T4915" s="29"/>
      <c r="U4915" s="29"/>
      <c r="V4915" s="29"/>
      <c r="W4915" s="29"/>
      <c r="X4915" s="29"/>
      <c r="Y4915" s="29"/>
      <c r="Z4915" s="29"/>
      <c r="AA4915" s="29"/>
      <c r="AB4915" s="29"/>
      <c r="AC4915" s="29"/>
      <c r="AD4915" s="29"/>
      <c r="AE4915" s="29"/>
      <c r="AF4915" s="29"/>
      <c r="AG4915" s="29"/>
      <c r="AH4915" s="29"/>
      <c r="AI4915" s="29"/>
      <c r="AJ4915" s="29"/>
      <c r="AK4915" s="29"/>
      <c r="AL4915" s="29"/>
      <c r="AM4915" s="29"/>
    </row>
    <row r="4916" spans="2:39">
      <c r="B4916" s="1"/>
      <c r="C4916" s="1"/>
      <c r="D4916" s="29"/>
      <c r="E4916" s="29"/>
      <c r="F4916" s="29"/>
      <c r="G4916" s="29"/>
      <c r="H4916" s="29"/>
      <c r="I4916" s="29"/>
      <c r="J4916" s="29"/>
      <c r="K4916" s="29"/>
      <c r="L4916" s="29"/>
      <c r="M4916" s="29"/>
      <c r="N4916" s="29"/>
      <c r="O4916" s="29"/>
      <c r="P4916" s="29"/>
      <c r="Q4916" s="29"/>
      <c r="R4916" s="29"/>
      <c r="S4916" s="29"/>
      <c r="T4916" s="29"/>
      <c r="U4916" s="29"/>
      <c r="V4916" s="29"/>
      <c r="W4916" s="29"/>
      <c r="X4916" s="29"/>
      <c r="Y4916" s="29"/>
      <c r="Z4916" s="29"/>
      <c r="AA4916" s="29"/>
      <c r="AB4916" s="29"/>
      <c r="AC4916" s="29"/>
      <c r="AD4916" s="29"/>
      <c r="AE4916" s="29"/>
      <c r="AF4916" s="29"/>
      <c r="AG4916" s="29"/>
      <c r="AH4916" s="29"/>
      <c r="AI4916" s="29"/>
      <c r="AJ4916" s="29"/>
      <c r="AK4916" s="29"/>
      <c r="AL4916" s="29"/>
      <c r="AM4916" s="29"/>
    </row>
    <row r="4917" spans="2:39">
      <c r="B4917" s="1"/>
      <c r="C4917" s="1"/>
      <c r="D4917" s="29"/>
      <c r="E4917" s="29"/>
      <c r="F4917" s="29"/>
      <c r="G4917" s="29"/>
      <c r="H4917" s="29"/>
      <c r="I4917" s="29"/>
      <c r="J4917" s="29"/>
      <c r="K4917" s="29"/>
      <c r="L4917" s="29"/>
      <c r="M4917" s="29"/>
      <c r="N4917" s="29"/>
      <c r="O4917" s="29"/>
      <c r="P4917" s="29"/>
      <c r="Q4917" s="29"/>
      <c r="R4917" s="29"/>
      <c r="S4917" s="29"/>
      <c r="T4917" s="29"/>
      <c r="U4917" s="29"/>
      <c r="V4917" s="29"/>
      <c r="W4917" s="29"/>
      <c r="X4917" s="29"/>
      <c r="Y4917" s="29"/>
      <c r="Z4917" s="29"/>
      <c r="AA4917" s="29"/>
      <c r="AB4917" s="29"/>
      <c r="AC4917" s="29"/>
      <c r="AD4917" s="29"/>
      <c r="AE4917" s="29"/>
      <c r="AF4917" s="29"/>
      <c r="AG4917" s="29"/>
      <c r="AH4917" s="29"/>
      <c r="AI4917" s="29"/>
      <c r="AJ4917" s="29"/>
      <c r="AK4917" s="29"/>
      <c r="AL4917" s="29"/>
      <c r="AM4917" s="29"/>
    </row>
    <row r="4918" spans="2:39">
      <c r="B4918" s="1"/>
      <c r="C4918" s="1"/>
      <c r="D4918" s="29"/>
      <c r="E4918" s="29"/>
      <c r="F4918" s="29"/>
      <c r="G4918" s="29"/>
      <c r="H4918" s="29"/>
      <c r="I4918" s="29"/>
      <c r="J4918" s="29"/>
      <c r="K4918" s="29"/>
      <c r="L4918" s="29"/>
      <c r="M4918" s="29"/>
      <c r="N4918" s="29"/>
      <c r="O4918" s="29"/>
      <c r="P4918" s="29"/>
      <c r="Q4918" s="29"/>
      <c r="R4918" s="29"/>
      <c r="S4918" s="29"/>
      <c r="T4918" s="29"/>
      <c r="U4918" s="29"/>
      <c r="V4918" s="29"/>
      <c r="W4918" s="29"/>
      <c r="X4918" s="29"/>
      <c r="Y4918" s="29"/>
      <c r="Z4918" s="29"/>
      <c r="AA4918" s="29"/>
      <c r="AB4918" s="29"/>
      <c r="AC4918" s="29"/>
      <c r="AD4918" s="29"/>
      <c r="AE4918" s="29"/>
      <c r="AF4918" s="29"/>
      <c r="AG4918" s="29"/>
      <c r="AH4918" s="29"/>
      <c r="AI4918" s="29"/>
      <c r="AJ4918" s="29"/>
      <c r="AK4918" s="29"/>
      <c r="AL4918" s="29"/>
      <c r="AM4918" s="29"/>
    </row>
    <row r="4919" spans="2:39">
      <c r="B4919" s="1"/>
      <c r="C4919" s="1"/>
      <c r="D4919" s="29"/>
      <c r="E4919" s="29"/>
      <c r="F4919" s="29"/>
      <c r="G4919" s="29"/>
      <c r="H4919" s="29"/>
      <c r="I4919" s="29"/>
      <c r="J4919" s="29"/>
      <c r="K4919" s="29"/>
      <c r="L4919" s="29"/>
      <c r="M4919" s="29"/>
      <c r="N4919" s="29"/>
      <c r="O4919" s="29"/>
      <c r="P4919" s="29"/>
      <c r="Q4919" s="29"/>
      <c r="R4919" s="29"/>
      <c r="S4919" s="29"/>
      <c r="T4919" s="29"/>
      <c r="U4919" s="29"/>
      <c r="V4919" s="29"/>
      <c r="W4919" s="29"/>
      <c r="X4919" s="29"/>
      <c r="Y4919" s="29"/>
      <c r="Z4919" s="29"/>
      <c r="AA4919" s="29"/>
      <c r="AB4919" s="29"/>
      <c r="AC4919" s="29"/>
      <c r="AD4919" s="29"/>
      <c r="AE4919" s="29"/>
      <c r="AF4919" s="29"/>
      <c r="AG4919" s="29"/>
      <c r="AH4919" s="29"/>
      <c r="AI4919" s="29"/>
      <c r="AJ4919" s="29"/>
      <c r="AK4919" s="29"/>
      <c r="AL4919" s="29"/>
      <c r="AM4919" s="29"/>
    </row>
    <row r="4920" spans="2:39">
      <c r="B4920" s="1"/>
      <c r="C4920" s="1"/>
      <c r="D4920" s="29"/>
      <c r="E4920" s="29"/>
      <c r="F4920" s="29"/>
      <c r="G4920" s="29"/>
      <c r="H4920" s="29"/>
      <c r="I4920" s="29"/>
      <c r="J4920" s="29"/>
      <c r="K4920" s="29"/>
      <c r="L4920" s="29"/>
      <c r="M4920" s="29"/>
      <c r="N4920" s="29"/>
      <c r="O4920" s="29"/>
      <c r="P4920" s="29"/>
      <c r="Q4920" s="29"/>
      <c r="R4920" s="29"/>
      <c r="S4920" s="29"/>
      <c r="T4920" s="29"/>
      <c r="U4920" s="29"/>
      <c r="V4920" s="29"/>
      <c r="W4920" s="29"/>
      <c r="X4920" s="29"/>
      <c r="Y4920" s="29"/>
      <c r="Z4920" s="29"/>
      <c r="AA4920" s="29"/>
      <c r="AB4920" s="29"/>
      <c r="AC4920" s="29"/>
      <c r="AD4920" s="29"/>
      <c r="AE4920" s="29"/>
      <c r="AF4920" s="29"/>
      <c r="AG4920" s="29"/>
      <c r="AH4920" s="29"/>
      <c r="AI4920" s="29"/>
      <c r="AJ4920" s="29"/>
      <c r="AK4920" s="29"/>
      <c r="AL4920" s="29"/>
      <c r="AM4920" s="29"/>
    </row>
    <row r="4921" spans="2:39">
      <c r="B4921" s="1"/>
      <c r="C4921" s="1"/>
      <c r="D4921" s="29"/>
      <c r="E4921" s="29"/>
      <c r="F4921" s="29"/>
      <c r="G4921" s="29"/>
      <c r="H4921" s="29"/>
      <c r="I4921" s="29"/>
      <c r="J4921" s="29"/>
      <c r="K4921" s="29"/>
      <c r="L4921" s="29"/>
      <c r="M4921" s="29"/>
      <c r="N4921" s="29"/>
      <c r="O4921" s="29"/>
      <c r="P4921" s="29"/>
      <c r="Q4921" s="29"/>
      <c r="R4921" s="29"/>
      <c r="S4921" s="29"/>
      <c r="T4921" s="29"/>
      <c r="U4921" s="29"/>
      <c r="V4921" s="29"/>
      <c r="W4921" s="29"/>
      <c r="X4921" s="29"/>
      <c r="Y4921" s="29"/>
      <c r="Z4921" s="29"/>
      <c r="AA4921" s="29"/>
      <c r="AB4921" s="29"/>
      <c r="AC4921" s="29"/>
      <c r="AD4921" s="29"/>
      <c r="AE4921" s="29"/>
      <c r="AF4921" s="29"/>
      <c r="AG4921" s="29"/>
      <c r="AH4921" s="29"/>
      <c r="AI4921" s="29"/>
      <c r="AJ4921" s="29"/>
      <c r="AK4921" s="29"/>
      <c r="AL4921" s="29"/>
      <c r="AM4921" s="29"/>
    </row>
    <row r="4922" spans="2:39">
      <c r="B4922" s="1"/>
      <c r="C4922" s="1"/>
      <c r="D4922" s="29"/>
      <c r="E4922" s="29"/>
      <c r="F4922" s="29"/>
      <c r="G4922" s="29"/>
      <c r="H4922" s="29"/>
      <c r="I4922" s="29"/>
      <c r="J4922" s="29"/>
      <c r="K4922" s="29"/>
      <c r="L4922" s="29"/>
      <c r="M4922" s="29"/>
      <c r="N4922" s="29"/>
      <c r="O4922" s="29"/>
      <c r="P4922" s="29"/>
      <c r="Q4922" s="29"/>
      <c r="R4922" s="29"/>
      <c r="S4922" s="29"/>
      <c r="T4922" s="29"/>
      <c r="U4922" s="29"/>
      <c r="V4922" s="29"/>
      <c r="W4922" s="29"/>
      <c r="X4922" s="29"/>
      <c r="Y4922" s="29"/>
      <c r="Z4922" s="29"/>
      <c r="AA4922" s="29"/>
      <c r="AB4922" s="29"/>
      <c r="AC4922" s="29"/>
      <c r="AD4922" s="29"/>
      <c r="AE4922" s="29"/>
      <c r="AF4922" s="29"/>
      <c r="AG4922" s="29"/>
      <c r="AH4922" s="29"/>
      <c r="AI4922" s="29"/>
      <c r="AJ4922" s="29"/>
      <c r="AK4922" s="29"/>
      <c r="AL4922" s="29"/>
      <c r="AM4922" s="29"/>
    </row>
    <row r="4923" spans="2:39">
      <c r="B4923" s="1"/>
      <c r="C4923" s="1"/>
      <c r="D4923" s="29"/>
      <c r="E4923" s="29"/>
      <c r="F4923" s="29"/>
      <c r="G4923" s="29"/>
      <c r="H4923" s="29"/>
      <c r="I4923" s="29"/>
      <c r="J4923" s="29"/>
      <c r="K4923" s="29"/>
      <c r="L4923" s="29"/>
      <c r="M4923" s="29"/>
      <c r="N4923" s="29"/>
      <c r="O4923" s="29"/>
      <c r="P4923" s="29"/>
      <c r="Q4923" s="29"/>
      <c r="R4923" s="29"/>
      <c r="S4923" s="29"/>
      <c r="T4923" s="29"/>
      <c r="U4923" s="29"/>
      <c r="V4923" s="29"/>
      <c r="W4923" s="29"/>
      <c r="X4923" s="29"/>
      <c r="Y4923" s="29"/>
      <c r="Z4923" s="29"/>
      <c r="AA4923" s="29"/>
      <c r="AB4923" s="29"/>
      <c r="AC4923" s="29"/>
      <c r="AD4923" s="29"/>
      <c r="AE4923" s="29"/>
      <c r="AF4923" s="29"/>
      <c r="AG4923" s="29"/>
      <c r="AH4923" s="29"/>
      <c r="AI4923" s="29"/>
      <c r="AJ4923" s="29"/>
      <c r="AK4923" s="29"/>
      <c r="AL4923" s="29"/>
      <c r="AM4923" s="29"/>
    </row>
    <row r="4924" spans="2:39">
      <c r="B4924" s="1"/>
      <c r="C4924" s="1"/>
      <c r="D4924" s="29"/>
      <c r="E4924" s="29"/>
      <c r="F4924" s="29"/>
      <c r="G4924" s="29"/>
      <c r="H4924" s="29"/>
      <c r="I4924" s="29"/>
      <c r="J4924" s="29"/>
      <c r="K4924" s="29"/>
      <c r="L4924" s="29"/>
      <c r="M4924" s="29"/>
      <c r="N4924" s="29"/>
      <c r="O4924" s="29"/>
      <c r="P4924" s="29"/>
      <c r="Q4924" s="29"/>
      <c r="R4924" s="29"/>
      <c r="S4924" s="29"/>
      <c r="T4924" s="29"/>
      <c r="U4924" s="29"/>
      <c r="V4924" s="29"/>
      <c r="W4924" s="29"/>
      <c r="X4924" s="29"/>
      <c r="Y4924" s="29"/>
      <c r="Z4924" s="29"/>
      <c r="AA4924" s="29"/>
      <c r="AB4924" s="29"/>
      <c r="AC4924" s="29"/>
      <c r="AD4924" s="29"/>
      <c r="AE4924" s="29"/>
      <c r="AF4924" s="29"/>
      <c r="AG4924" s="29"/>
      <c r="AH4924" s="29"/>
      <c r="AI4924" s="29"/>
      <c r="AJ4924" s="29"/>
      <c r="AK4924" s="29"/>
      <c r="AL4924" s="29"/>
      <c r="AM4924" s="29"/>
    </row>
    <row r="4925" spans="2:39">
      <c r="B4925" s="1"/>
      <c r="C4925" s="1"/>
      <c r="D4925" s="29"/>
      <c r="E4925" s="29"/>
      <c r="F4925" s="29"/>
      <c r="G4925" s="29"/>
      <c r="H4925" s="29"/>
      <c r="I4925" s="29"/>
      <c r="J4925" s="29"/>
      <c r="K4925" s="29"/>
      <c r="L4925" s="29"/>
      <c r="M4925" s="29"/>
      <c r="N4925" s="29"/>
      <c r="O4925" s="29"/>
      <c r="P4925" s="29"/>
      <c r="Q4925" s="29"/>
      <c r="R4925" s="29"/>
      <c r="S4925" s="29"/>
      <c r="T4925" s="29"/>
      <c r="U4925" s="29"/>
      <c r="V4925" s="29"/>
      <c r="W4925" s="29"/>
      <c r="X4925" s="29"/>
      <c r="Y4925" s="29"/>
      <c r="Z4925" s="29"/>
      <c r="AA4925" s="29"/>
      <c r="AB4925" s="29"/>
      <c r="AC4925" s="29"/>
      <c r="AD4925" s="29"/>
      <c r="AE4925" s="29"/>
      <c r="AF4925" s="29"/>
      <c r="AG4925" s="29"/>
      <c r="AH4925" s="29"/>
      <c r="AI4925" s="29"/>
      <c r="AJ4925" s="29"/>
      <c r="AK4925" s="29"/>
      <c r="AL4925" s="29"/>
      <c r="AM4925" s="29"/>
    </row>
    <row r="4926" spans="2:39">
      <c r="B4926" s="1"/>
      <c r="C4926" s="1"/>
      <c r="D4926" s="29"/>
      <c r="E4926" s="29"/>
      <c r="F4926" s="29"/>
      <c r="G4926" s="29"/>
      <c r="H4926" s="29"/>
      <c r="I4926" s="29"/>
      <c r="J4926" s="29"/>
      <c r="K4926" s="29"/>
      <c r="L4926" s="29"/>
      <c r="M4926" s="29"/>
      <c r="N4926" s="29"/>
      <c r="O4926" s="29"/>
      <c r="P4926" s="29"/>
      <c r="Q4926" s="29"/>
      <c r="R4926" s="29"/>
      <c r="S4926" s="29"/>
      <c r="T4926" s="29"/>
      <c r="U4926" s="29"/>
      <c r="V4926" s="29"/>
      <c r="W4926" s="29"/>
      <c r="X4926" s="29"/>
      <c r="Y4926" s="29"/>
      <c r="Z4926" s="29"/>
      <c r="AA4926" s="29"/>
      <c r="AB4926" s="29"/>
      <c r="AC4926" s="29"/>
      <c r="AD4926" s="29"/>
      <c r="AE4926" s="29"/>
      <c r="AF4926" s="29"/>
      <c r="AG4926" s="29"/>
      <c r="AH4926" s="29"/>
      <c r="AI4926" s="29"/>
      <c r="AJ4926" s="29"/>
      <c r="AK4926" s="29"/>
      <c r="AL4926" s="29"/>
      <c r="AM4926" s="29"/>
    </row>
    <row r="4927" spans="2:39">
      <c r="B4927" s="1"/>
      <c r="C4927" s="1"/>
      <c r="D4927" s="29"/>
      <c r="E4927" s="29"/>
      <c r="F4927" s="29"/>
      <c r="G4927" s="29"/>
      <c r="H4927" s="29"/>
      <c r="I4927" s="29"/>
      <c r="J4927" s="29"/>
      <c r="K4927" s="29"/>
      <c r="L4927" s="29"/>
      <c r="M4927" s="29"/>
      <c r="N4927" s="29"/>
      <c r="O4927" s="29"/>
      <c r="P4927" s="29"/>
      <c r="Q4927" s="29"/>
      <c r="R4927" s="29"/>
      <c r="S4927" s="29"/>
      <c r="T4927" s="29"/>
      <c r="U4927" s="29"/>
      <c r="V4927" s="29"/>
      <c r="W4927" s="29"/>
      <c r="X4927" s="29"/>
      <c r="Y4927" s="29"/>
      <c r="Z4927" s="29"/>
      <c r="AA4927" s="29"/>
      <c r="AB4927" s="29"/>
      <c r="AC4927" s="29"/>
      <c r="AD4927" s="29"/>
      <c r="AE4927" s="29"/>
      <c r="AF4927" s="29"/>
      <c r="AG4927" s="29"/>
      <c r="AH4927" s="29"/>
      <c r="AI4927" s="29"/>
      <c r="AJ4927" s="29"/>
      <c r="AK4927" s="29"/>
      <c r="AL4927" s="29"/>
      <c r="AM4927" s="29"/>
    </row>
    <row r="4928" spans="2:39">
      <c r="B4928" s="1"/>
      <c r="C4928" s="1"/>
      <c r="D4928" s="29"/>
      <c r="E4928" s="29"/>
      <c r="F4928" s="29"/>
      <c r="G4928" s="29"/>
      <c r="H4928" s="29"/>
      <c r="I4928" s="29"/>
      <c r="J4928" s="29"/>
      <c r="K4928" s="29"/>
      <c r="L4928" s="29"/>
      <c r="M4928" s="29"/>
      <c r="N4928" s="29"/>
      <c r="O4928" s="29"/>
      <c r="P4928" s="29"/>
      <c r="Q4928" s="29"/>
      <c r="R4928" s="29"/>
      <c r="S4928" s="29"/>
      <c r="T4928" s="29"/>
      <c r="U4928" s="29"/>
      <c r="V4928" s="29"/>
      <c r="W4928" s="29"/>
      <c r="X4928" s="29"/>
      <c r="Y4928" s="29"/>
      <c r="Z4928" s="29"/>
      <c r="AA4928" s="29"/>
      <c r="AB4928" s="29"/>
      <c r="AC4928" s="29"/>
      <c r="AD4928" s="29"/>
      <c r="AE4928" s="29"/>
      <c r="AF4928" s="29"/>
      <c r="AG4928" s="29"/>
      <c r="AH4928" s="29"/>
      <c r="AI4928" s="29"/>
      <c r="AJ4928" s="29"/>
      <c r="AK4928" s="29"/>
      <c r="AL4928" s="29"/>
      <c r="AM4928" s="29"/>
    </row>
    <row r="4929" spans="2:39">
      <c r="B4929" s="1"/>
      <c r="C4929" s="1"/>
      <c r="D4929" s="29"/>
      <c r="E4929" s="29"/>
      <c r="F4929" s="29"/>
      <c r="G4929" s="29"/>
      <c r="H4929" s="29"/>
      <c r="I4929" s="29"/>
      <c r="J4929" s="29"/>
      <c r="K4929" s="29"/>
      <c r="L4929" s="29"/>
      <c r="M4929" s="29"/>
      <c r="N4929" s="29"/>
      <c r="O4929" s="29"/>
      <c r="P4929" s="29"/>
      <c r="Q4929" s="29"/>
      <c r="R4929" s="29"/>
      <c r="S4929" s="29"/>
      <c r="T4929" s="29"/>
      <c r="U4929" s="29"/>
      <c r="V4929" s="29"/>
      <c r="W4929" s="29"/>
      <c r="X4929" s="29"/>
      <c r="Y4929" s="29"/>
      <c r="Z4929" s="29"/>
      <c r="AA4929" s="29"/>
      <c r="AB4929" s="29"/>
      <c r="AC4929" s="29"/>
      <c r="AD4929" s="29"/>
      <c r="AE4929" s="29"/>
      <c r="AF4929" s="29"/>
      <c r="AG4929" s="29"/>
      <c r="AH4929" s="29"/>
      <c r="AI4929" s="29"/>
      <c r="AJ4929" s="29"/>
      <c r="AK4929" s="29"/>
      <c r="AL4929" s="29"/>
      <c r="AM4929" s="29"/>
    </row>
    <row r="4930" spans="2:39">
      <c r="B4930" s="1"/>
      <c r="C4930" s="1"/>
      <c r="D4930" s="29"/>
      <c r="E4930" s="29"/>
      <c r="F4930" s="29"/>
      <c r="G4930" s="29"/>
      <c r="H4930" s="29"/>
      <c r="I4930" s="29"/>
      <c r="J4930" s="29"/>
      <c r="K4930" s="29"/>
      <c r="L4930" s="29"/>
      <c r="M4930" s="29"/>
      <c r="N4930" s="29"/>
      <c r="O4930" s="29"/>
      <c r="P4930" s="29"/>
      <c r="Q4930" s="29"/>
      <c r="R4930" s="29"/>
      <c r="S4930" s="29"/>
      <c r="T4930" s="29"/>
      <c r="U4930" s="29"/>
      <c r="V4930" s="29"/>
      <c r="W4930" s="29"/>
      <c r="X4930" s="29"/>
      <c r="Y4930" s="29"/>
      <c r="Z4930" s="29"/>
      <c r="AA4930" s="29"/>
      <c r="AB4930" s="29"/>
      <c r="AC4930" s="29"/>
      <c r="AD4930" s="29"/>
      <c r="AE4930" s="29"/>
      <c r="AF4930" s="29"/>
      <c r="AG4930" s="29"/>
      <c r="AH4930" s="29"/>
      <c r="AI4930" s="29"/>
      <c r="AJ4930" s="29"/>
      <c r="AK4930" s="29"/>
      <c r="AL4930" s="29"/>
      <c r="AM4930" s="29"/>
    </row>
    <row r="4931" spans="2:39">
      <c r="B4931" s="1"/>
      <c r="C4931" s="1"/>
      <c r="D4931" s="29"/>
      <c r="E4931" s="29"/>
      <c r="F4931" s="29"/>
      <c r="G4931" s="29"/>
      <c r="H4931" s="29"/>
      <c r="I4931" s="29"/>
      <c r="J4931" s="29"/>
      <c r="K4931" s="29"/>
      <c r="L4931" s="29"/>
      <c r="M4931" s="29"/>
      <c r="N4931" s="29"/>
      <c r="O4931" s="29"/>
      <c r="P4931" s="29"/>
      <c r="Q4931" s="29"/>
      <c r="R4931" s="29"/>
      <c r="S4931" s="29"/>
      <c r="T4931" s="29"/>
      <c r="U4931" s="29"/>
      <c r="V4931" s="29"/>
      <c r="W4931" s="29"/>
      <c r="X4931" s="29"/>
      <c r="Y4931" s="29"/>
      <c r="Z4931" s="29"/>
      <c r="AA4931" s="29"/>
      <c r="AB4931" s="29"/>
      <c r="AC4931" s="29"/>
      <c r="AD4931" s="29"/>
      <c r="AE4931" s="29"/>
      <c r="AF4931" s="29"/>
      <c r="AG4931" s="29"/>
      <c r="AH4931" s="29"/>
      <c r="AI4931" s="29"/>
      <c r="AJ4931" s="29"/>
      <c r="AK4931" s="29"/>
      <c r="AL4931" s="29"/>
      <c r="AM4931" s="29"/>
    </row>
    <row r="4932" spans="2:39">
      <c r="B4932" s="1"/>
      <c r="C4932" s="1"/>
      <c r="D4932" s="29"/>
      <c r="E4932" s="29"/>
      <c r="F4932" s="29"/>
      <c r="G4932" s="29"/>
      <c r="H4932" s="29"/>
      <c r="I4932" s="29"/>
      <c r="J4932" s="29"/>
      <c r="K4932" s="29"/>
      <c r="L4932" s="29"/>
      <c r="M4932" s="29"/>
      <c r="N4932" s="29"/>
      <c r="O4932" s="29"/>
      <c r="P4932" s="29"/>
      <c r="Q4932" s="29"/>
      <c r="R4932" s="29"/>
      <c r="S4932" s="29"/>
      <c r="T4932" s="29"/>
      <c r="U4932" s="29"/>
      <c r="V4932" s="29"/>
      <c r="W4932" s="29"/>
      <c r="X4932" s="29"/>
      <c r="Y4932" s="29"/>
      <c r="Z4932" s="29"/>
      <c r="AA4932" s="29"/>
      <c r="AB4932" s="29"/>
      <c r="AC4932" s="29"/>
      <c r="AD4932" s="29"/>
      <c r="AE4932" s="29"/>
      <c r="AF4932" s="29"/>
      <c r="AG4932" s="29"/>
      <c r="AH4932" s="29"/>
      <c r="AI4932" s="29"/>
      <c r="AJ4932" s="29"/>
      <c r="AK4932" s="29"/>
      <c r="AL4932" s="29"/>
      <c r="AM4932" s="29"/>
    </row>
    <row r="4933" spans="2:39">
      <c r="B4933" s="1"/>
      <c r="C4933" s="1"/>
      <c r="D4933" s="29"/>
      <c r="E4933" s="29"/>
      <c r="F4933" s="29"/>
      <c r="G4933" s="29"/>
      <c r="H4933" s="29"/>
      <c r="I4933" s="29"/>
      <c r="J4933" s="29"/>
      <c r="K4933" s="29"/>
      <c r="L4933" s="29"/>
      <c r="M4933" s="29"/>
      <c r="N4933" s="29"/>
      <c r="O4933" s="29"/>
      <c r="P4933" s="29"/>
      <c r="Q4933" s="29"/>
      <c r="R4933" s="29"/>
      <c r="S4933" s="29"/>
      <c r="T4933" s="29"/>
      <c r="U4933" s="29"/>
      <c r="V4933" s="29"/>
      <c r="W4933" s="29"/>
      <c r="X4933" s="29"/>
      <c r="Y4933" s="29"/>
      <c r="Z4933" s="29"/>
      <c r="AA4933" s="29"/>
      <c r="AB4933" s="29"/>
      <c r="AC4933" s="29"/>
      <c r="AD4933" s="29"/>
      <c r="AE4933" s="29"/>
      <c r="AF4933" s="29"/>
      <c r="AG4933" s="29"/>
      <c r="AH4933" s="29"/>
      <c r="AI4933" s="29"/>
      <c r="AJ4933" s="29"/>
      <c r="AK4933" s="29"/>
      <c r="AL4933" s="29"/>
      <c r="AM4933" s="29"/>
    </row>
    <row r="4934" spans="2:39">
      <c r="B4934" s="1"/>
      <c r="C4934" s="1"/>
      <c r="D4934" s="29"/>
      <c r="E4934" s="29"/>
      <c r="F4934" s="29"/>
      <c r="G4934" s="29"/>
      <c r="H4934" s="29"/>
      <c r="I4934" s="29"/>
      <c r="J4934" s="29"/>
      <c r="K4934" s="29"/>
      <c r="L4934" s="29"/>
      <c r="M4934" s="29"/>
      <c r="N4934" s="29"/>
      <c r="O4934" s="29"/>
      <c r="P4934" s="29"/>
      <c r="Q4934" s="29"/>
      <c r="R4934" s="29"/>
      <c r="S4934" s="29"/>
      <c r="T4934" s="29"/>
      <c r="U4934" s="29"/>
      <c r="V4934" s="29"/>
      <c r="W4934" s="29"/>
      <c r="X4934" s="29"/>
      <c r="Y4934" s="29"/>
      <c r="Z4934" s="29"/>
      <c r="AA4934" s="29"/>
      <c r="AB4934" s="29"/>
      <c r="AC4934" s="29"/>
      <c r="AD4934" s="29"/>
      <c r="AE4934" s="29"/>
      <c r="AF4934" s="29"/>
      <c r="AG4934" s="29"/>
      <c r="AH4934" s="29"/>
      <c r="AI4934" s="29"/>
      <c r="AJ4934" s="29"/>
      <c r="AK4934" s="29"/>
      <c r="AL4934" s="29"/>
      <c r="AM4934" s="29"/>
    </row>
    <row r="4935" spans="2:39">
      <c r="B4935" s="1"/>
      <c r="C4935" s="1"/>
      <c r="D4935" s="29"/>
      <c r="E4935" s="29"/>
      <c r="F4935" s="29"/>
      <c r="G4935" s="29"/>
      <c r="H4935" s="29"/>
      <c r="I4935" s="29"/>
      <c r="J4935" s="29"/>
      <c r="K4935" s="29"/>
      <c r="L4935" s="29"/>
      <c r="M4935" s="29"/>
      <c r="N4935" s="29"/>
      <c r="O4935" s="29"/>
      <c r="P4935" s="29"/>
      <c r="Q4935" s="29"/>
      <c r="R4935" s="29"/>
      <c r="S4935" s="29"/>
      <c r="T4935" s="29"/>
      <c r="U4935" s="29"/>
      <c r="V4935" s="29"/>
      <c r="W4935" s="29"/>
      <c r="X4935" s="29"/>
      <c r="Y4935" s="29"/>
      <c r="Z4935" s="29"/>
      <c r="AA4935" s="29"/>
      <c r="AB4935" s="29"/>
      <c r="AC4935" s="29"/>
      <c r="AD4935" s="29"/>
      <c r="AE4935" s="29"/>
      <c r="AF4935" s="29"/>
      <c r="AG4935" s="29"/>
      <c r="AH4935" s="29"/>
      <c r="AI4935" s="29"/>
      <c r="AJ4935" s="29"/>
      <c r="AK4935" s="29"/>
      <c r="AL4935" s="29"/>
      <c r="AM4935" s="29"/>
    </row>
    <row r="4936" spans="2:39">
      <c r="B4936" s="1"/>
      <c r="C4936" s="1"/>
      <c r="D4936" s="29"/>
      <c r="E4936" s="29"/>
      <c r="F4936" s="29"/>
      <c r="G4936" s="29"/>
      <c r="H4936" s="29"/>
      <c r="I4936" s="29"/>
      <c r="J4936" s="29"/>
      <c r="K4936" s="29"/>
      <c r="L4936" s="29"/>
      <c r="M4936" s="29"/>
      <c r="N4936" s="29"/>
      <c r="O4936" s="29"/>
      <c r="P4936" s="29"/>
      <c r="Q4936" s="29"/>
      <c r="R4936" s="29"/>
      <c r="S4936" s="29"/>
      <c r="T4936" s="29"/>
      <c r="U4936" s="29"/>
      <c r="V4936" s="29"/>
      <c r="W4936" s="29"/>
      <c r="X4936" s="29"/>
      <c r="Y4936" s="29"/>
      <c r="Z4936" s="29"/>
      <c r="AA4936" s="29"/>
      <c r="AB4936" s="29"/>
      <c r="AC4936" s="29"/>
      <c r="AD4936" s="29"/>
      <c r="AE4936" s="29"/>
      <c r="AF4936" s="29"/>
      <c r="AG4936" s="29"/>
      <c r="AH4936" s="29"/>
      <c r="AI4936" s="29"/>
      <c r="AJ4936" s="29"/>
      <c r="AK4936" s="29"/>
      <c r="AL4936" s="29"/>
      <c r="AM4936" s="29"/>
    </row>
    <row r="4937" spans="2:39">
      <c r="B4937" s="1"/>
      <c r="C4937" s="1"/>
      <c r="D4937" s="29"/>
      <c r="E4937" s="29"/>
      <c r="F4937" s="29"/>
      <c r="G4937" s="29"/>
      <c r="H4937" s="29"/>
      <c r="I4937" s="29"/>
      <c r="J4937" s="29"/>
      <c r="K4937" s="29"/>
      <c r="L4937" s="29"/>
      <c r="M4937" s="29"/>
      <c r="N4937" s="29"/>
      <c r="O4937" s="29"/>
      <c r="P4937" s="29"/>
      <c r="Q4937" s="29"/>
      <c r="R4937" s="29"/>
      <c r="S4937" s="29"/>
      <c r="T4937" s="29"/>
      <c r="U4937" s="29"/>
      <c r="V4937" s="29"/>
      <c r="W4937" s="29"/>
      <c r="X4937" s="29"/>
      <c r="Y4937" s="29"/>
      <c r="Z4937" s="29"/>
      <c r="AA4937" s="29"/>
      <c r="AB4937" s="29"/>
      <c r="AC4937" s="29"/>
      <c r="AD4937" s="29"/>
      <c r="AE4937" s="29"/>
      <c r="AF4937" s="29"/>
      <c r="AG4937" s="29"/>
      <c r="AH4937" s="29"/>
      <c r="AI4937" s="29"/>
      <c r="AJ4937" s="29"/>
      <c r="AK4937" s="29"/>
      <c r="AL4937" s="29"/>
      <c r="AM4937" s="29"/>
    </row>
    <row r="4938" spans="2:39">
      <c r="B4938" s="1"/>
      <c r="C4938" s="1"/>
      <c r="D4938" s="29"/>
      <c r="E4938" s="29"/>
      <c r="F4938" s="29"/>
      <c r="G4938" s="29"/>
      <c r="H4938" s="29"/>
      <c r="I4938" s="29"/>
      <c r="J4938" s="29"/>
      <c r="K4938" s="29"/>
      <c r="L4938" s="29"/>
      <c r="M4938" s="29"/>
      <c r="N4938" s="29"/>
      <c r="O4938" s="29"/>
      <c r="P4938" s="29"/>
      <c r="Q4938" s="29"/>
      <c r="R4938" s="29"/>
      <c r="S4938" s="29"/>
      <c r="T4938" s="29"/>
      <c r="U4938" s="29"/>
      <c r="V4938" s="29"/>
      <c r="W4938" s="29"/>
      <c r="X4938" s="29"/>
      <c r="Y4938" s="29"/>
      <c r="Z4938" s="29"/>
      <c r="AA4938" s="29"/>
      <c r="AB4938" s="29"/>
      <c r="AC4938" s="29"/>
      <c r="AD4938" s="29"/>
      <c r="AE4938" s="29"/>
      <c r="AF4938" s="29"/>
      <c r="AG4938" s="29"/>
      <c r="AH4938" s="29"/>
      <c r="AI4938" s="29"/>
      <c r="AJ4938" s="29"/>
      <c r="AK4938" s="29"/>
      <c r="AL4938" s="29"/>
      <c r="AM4938" s="29"/>
    </row>
    <row r="4939" spans="2:39">
      <c r="B4939" s="1"/>
      <c r="C4939" s="1"/>
      <c r="D4939" s="29"/>
      <c r="E4939" s="29"/>
      <c r="F4939" s="29"/>
      <c r="G4939" s="29"/>
      <c r="H4939" s="29"/>
      <c r="I4939" s="29"/>
      <c r="J4939" s="29"/>
      <c r="K4939" s="29"/>
      <c r="L4939" s="29"/>
      <c r="M4939" s="29"/>
      <c r="N4939" s="29"/>
      <c r="O4939" s="29"/>
      <c r="P4939" s="29"/>
      <c r="Q4939" s="29"/>
      <c r="R4939" s="29"/>
      <c r="S4939" s="29"/>
      <c r="T4939" s="29"/>
      <c r="U4939" s="29"/>
      <c r="V4939" s="29"/>
      <c r="W4939" s="29"/>
      <c r="X4939" s="29"/>
      <c r="Y4939" s="29"/>
      <c r="Z4939" s="29"/>
      <c r="AA4939" s="29"/>
      <c r="AB4939" s="29"/>
      <c r="AC4939" s="29"/>
      <c r="AD4939" s="29"/>
      <c r="AE4939" s="29"/>
      <c r="AF4939" s="29"/>
      <c r="AG4939" s="29"/>
      <c r="AH4939" s="29"/>
      <c r="AI4939" s="29"/>
      <c r="AJ4939" s="29"/>
      <c r="AK4939" s="29"/>
      <c r="AL4939" s="29"/>
      <c r="AM4939" s="29"/>
    </row>
    <row r="4940" spans="2:39">
      <c r="B4940" s="1"/>
      <c r="C4940" s="1"/>
      <c r="D4940" s="29"/>
      <c r="E4940" s="29"/>
      <c r="F4940" s="29"/>
      <c r="G4940" s="29"/>
      <c r="H4940" s="29"/>
      <c r="I4940" s="29"/>
      <c r="J4940" s="29"/>
      <c r="K4940" s="29"/>
      <c r="L4940" s="29"/>
      <c r="M4940" s="29"/>
      <c r="N4940" s="29"/>
      <c r="O4940" s="29"/>
      <c r="P4940" s="29"/>
      <c r="Q4940" s="29"/>
      <c r="R4940" s="29"/>
      <c r="S4940" s="29"/>
      <c r="T4940" s="29"/>
      <c r="U4940" s="29"/>
      <c r="V4940" s="29"/>
      <c r="W4940" s="29"/>
      <c r="X4940" s="29"/>
      <c r="Y4940" s="29"/>
      <c r="Z4940" s="29"/>
      <c r="AA4940" s="29"/>
      <c r="AB4940" s="29"/>
      <c r="AC4940" s="29"/>
      <c r="AD4940" s="29"/>
      <c r="AE4940" s="29"/>
      <c r="AF4940" s="29"/>
      <c r="AG4940" s="29"/>
      <c r="AH4940" s="29"/>
      <c r="AI4940" s="29"/>
      <c r="AJ4940" s="29"/>
      <c r="AK4940" s="29"/>
      <c r="AL4940" s="29"/>
      <c r="AM4940" s="29"/>
    </row>
    <row r="4941" spans="2:39">
      <c r="B4941" s="1"/>
      <c r="C4941" s="1"/>
      <c r="D4941" s="29"/>
      <c r="E4941" s="29"/>
      <c r="F4941" s="29"/>
      <c r="G4941" s="29"/>
      <c r="H4941" s="29"/>
      <c r="I4941" s="29"/>
      <c r="J4941" s="29"/>
      <c r="K4941" s="29"/>
      <c r="L4941" s="29"/>
      <c r="M4941" s="29"/>
      <c r="N4941" s="29"/>
      <c r="O4941" s="29"/>
      <c r="P4941" s="29"/>
      <c r="Q4941" s="29"/>
      <c r="R4941" s="29"/>
      <c r="S4941" s="29"/>
      <c r="T4941" s="29"/>
      <c r="U4941" s="29"/>
      <c r="V4941" s="29"/>
      <c r="W4941" s="29"/>
      <c r="X4941" s="29"/>
      <c r="Y4941" s="29"/>
      <c r="Z4941" s="29"/>
      <c r="AA4941" s="29"/>
      <c r="AB4941" s="29"/>
      <c r="AC4941" s="29"/>
      <c r="AD4941" s="29"/>
      <c r="AE4941" s="29"/>
      <c r="AF4941" s="29"/>
      <c r="AG4941" s="29"/>
      <c r="AH4941" s="29"/>
      <c r="AI4941" s="29"/>
      <c r="AJ4941" s="29"/>
      <c r="AK4941" s="29"/>
      <c r="AL4941" s="29"/>
      <c r="AM4941" s="29"/>
    </row>
    <row r="4942" spans="2:39">
      <c r="B4942" s="1"/>
      <c r="C4942" s="1"/>
      <c r="D4942" s="29"/>
      <c r="E4942" s="29"/>
      <c r="F4942" s="29"/>
      <c r="G4942" s="29"/>
      <c r="H4942" s="29"/>
      <c r="I4942" s="29"/>
      <c r="J4942" s="29"/>
      <c r="K4942" s="29"/>
      <c r="L4942" s="29"/>
      <c r="M4942" s="29"/>
      <c r="N4942" s="29"/>
      <c r="O4942" s="29"/>
      <c r="P4942" s="29"/>
      <c r="Q4942" s="29"/>
      <c r="R4942" s="29"/>
      <c r="S4942" s="29"/>
      <c r="T4942" s="29"/>
      <c r="U4942" s="29"/>
      <c r="V4942" s="29"/>
      <c r="W4942" s="29"/>
      <c r="X4942" s="29"/>
      <c r="Y4942" s="29"/>
      <c r="Z4942" s="29"/>
      <c r="AA4942" s="29"/>
      <c r="AB4942" s="29"/>
      <c r="AC4942" s="29"/>
      <c r="AD4942" s="29"/>
      <c r="AE4942" s="29"/>
      <c r="AF4942" s="29"/>
      <c r="AG4942" s="29"/>
      <c r="AH4942" s="29"/>
      <c r="AI4942" s="29"/>
      <c r="AJ4942" s="29"/>
      <c r="AK4942" s="29"/>
      <c r="AL4942" s="29"/>
      <c r="AM4942" s="29"/>
    </row>
    <row r="4943" spans="2:39">
      <c r="B4943" s="1"/>
      <c r="C4943" s="1"/>
      <c r="D4943" s="29"/>
      <c r="E4943" s="29"/>
      <c r="F4943" s="29"/>
      <c r="G4943" s="29"/>
      <c r="H4943" s="29"/>
      <c r="I4943" s="29"/>
      <c r="J4943" s="29"/>
      <c r="K4943" s="29"/>
      <c r="L4943" s="29"/>
      <c r="M4943" s="29"/>
      <c r="N4943" s="29"/>
      <c r="O4943" s="29"/>
      <c r="P4943" s="29"/>
      <c r="Q4943" s="29"/>
      <c r="R4943" s="29"/>
      <c r="S4943" s="29"/>
      <c r="T4943" s="29"/>
      <c r="U4943" s="29"/>
      <c r="V4943" s="29"/>
      <c r="W4943" s="29"/>
      <c r="X4943" s="29"/>
      <c r="Y4943" s="29"/>
      <c r="Z4943" s="29"/>
      <c r="AA4943" s="29"/>
      <c r="AB4943" s="29"/>
      <c r="AC4943" s="29"/>
      <c r="AD4943" s="29"/>
      <c r="AE4943" s="29"/>
      <c r="AF4943" s="29"/>
      <c r="AG4943" s="29"/>
      <c r="AH4943" s="29"/>
      <c r="AI4943" s="29"/>
      <c r="AJ4943" s="29"/>
      <c r="AK4943" s="29"/>
      <c r="AL4943" s="29"/>
      <c r="AM4943" s="29"/>
    </row>
    <row r="4944" spans="2:39">
      <c r="B4944" s="1"/>
      <c r="C4944" s="1"/>
      <c r="D4944" s="29"/>
      <c r="E4944" s="29"/>
      <c r="F4944" s="29"/>
      <c r="G4944" s="29"/>
      <c r="H4944" s="29"/>
      <c r="I4944" s="29"/>
      <c r="J4944" s="29"/>
      <c r="K4944" s="29"/>
      <c r="L4944" s="29"/>
      <c r="M4944" s="29"/>
      <c r="N4944" s="29"/>
      <c r="O4944" s="29"/>
      <c r="P4944" s="29"/>
      <c r="Q4944" s="29"/>
      <c r="R4944" s="29"/>
      <c r="S4944" s="29"/>
      <c r="T4944" s="29"/>
      <c r="U4944" s="29"/>
      <c r="V4944" s="29"/>
      <c r="W4944" s="29"/>
      <c r="X4944" s="29"/>
      <c r="Y4944" s="29"/>
      <c r="Z4944" s="29"/>
      <c r="AA4944" s="29"/>
      <c r="AB4944" s="29"/>
      <c r="AC4944" s="29"/>
      <c r="AD4944" s="29"/>
      <c r="AE4944" s="29"/>
      <c r="AF4944" s="29"/>
      <c r="AG4944" s="29"/>
      <c r="AH4944" s="29"/>
      <c r="AI4944" s="29"/>
      <c r="AJ4944" s="29"/>
      <c r="AK4944" s="29"/>
      <c r="AL4944" s="29"/>
      <c r="AM4944" s="29"/>
    </row>
    <row r="4945" spans="2:39">
      <c r="B4945" s="1"/>
      <c r="C4945" s="1"/>
      <c r="D4945" s="29"/>
      <c r="E4945" s="29"/>
      <c r="F4945" s="29"/>
      <c r="G4945" s="29"/>
      <c r="H4945" s="29"/>
      <c r="I4945" s="29"/>
      <c r="J4945" s="29"/>
      <c r="K4945" s="29"/>
      <c r="L4945" s="29"/>
      <c r="M4945" s="29"/>
      <c r="N4945" s="29"/>
      <c r="O4945" s="29"/>
      <c r="P4945" s="29"/>
      <c r="Q4945" s="29"/>
      <c r="R4945" s="29"/>
      <c r="S4945" s="29"/>
      <c r="T4945" s="29"/>
      <c r="U4945" s="29"/>
      <c r="V4945" s="29"/>
      <c r="W4945" s="29"/>
      <c r="X4945" s="29"/>
      <c r="Y4945" s="29"/>
      <c r="Z4945" s="29"/>
      <c r="AA4945" s="29"/>
      <c r="AB4945" s="29"/>
      <c r="AC4945" s="29"/>
      <c r="AD4945" s="29"/>
      <c r="AE4945" s="29"/>
      <c r="AF4945" s="29"/>
      <c r="AG4945" s="29"/>
      <c r="AH4945" s="29"/>
      <c r="AI4945" s="29"/>
      <c r="AJ4945" s="29"/>
      <c r="AK4945" s="29"/>
      <c r="AL4945" s="29"/>
      <c r="AM4945" s="29"/>
    </row>
    <row r="4946" spans="2:39">
      <c r="B4946" s="1"/>
      <c r="C4946" s="1"/>
      <c r="D4946" s="29"/>
      <c r="E4946" s="29"/>
      <c r="F4946" s="29"/>
      <c r="G4946" s="29"/>
      <c r="H4946" s="29"/>
      <c r="I4946" s="29"/>
      <c r="J4946" s="29"/>
      <c r="K4946" s="29"/>
      <c r="L4946" s="29"/>
      <c r="M4946" s="29"/>
      <c r="N4946" s="29"/>
      <c r="O4946" s="29"/>
      <c r="P4946" s="29"/>
      <c r="Q4946" s="29"/>
      <c r="R4946" s="29"/>
      <c r="S4946" s="29"/>
      <c r="T4946" s="29"/>
      <c r="U4946" s="29"/>
      <c r="V4946" s="29"/>
      <c r="W4946" s="29"/>
      <c r="X4946" s="29"/>
      <c r="Y4946" s="29"/>
      <c r="Z4946" s="29"/>
      <c r="AA4946" s="29"/>
      <c r="AB4946" s="29"/>
      <c r="AC4946" s="29"/>
      <c r="AD4946" s="29"/>
      <c r="AE4946" s="29"/>
      <c r="AF4946" s="29"/>
      <c r="AG4946" s="29"/>
      <c r="AH4946" s="29"/>
      <c r="AI4946" s="29"/>
      <c r="AJ4946" s="29"/>
      <c r="AK4946" s="29"/>
      <c r="AL4946" s="29"/>
      <c r="AM4946" s="29"/>
    </row>
    <row r="4947" spans="2:39">
      <c r="B4947" s="1"/>
      <c r="C4947" s="1"/>
      <c r="D4947" s="29"/>
      <c r="E4947" s="29"/>
      <c r="F4947" s="29"/>
      <c r="G4947" s="29"/>
      <c r="H4947" s="29"/>
      <c r="I4947" s="29"/>
      <c r="J4947" s="29"/>
      <c r="K4947" s="29"/>
      <c r="L4947" s="29"/>
      <c r="M4947" s="29"/>
      <c r="N4947" s="29"/>
      <c r="O4947" s="29"/>
      <c r="P4947" s="29"/>
      <c r="Q4947" s="29"/>
      <c r="R4947" s="29"/>
      <c r="S4947" s="29"/>
      <c r="T4947" s="29"/>
      <c r="U4947" s="29"/>
      <c r="V4947" s="29"/>
      <c r="W4947" s="29"/>
      <c r="X4947" s="29"/>
      <c r="Y4947" s="29"/>
      <c r="Z4947" s="29"/>
      <c r="AA4947" s="29"/>
      <c r="AB4947" s="29"/>
      <c r="AC4947" s="29"/>
      <c r="AD4947" s="29"/>
      <c r="AE4947" s="29"/>
      <c r="AF4947" s="29"/>
      <c r="AG4947" s="29"/>
      <c r="AH4947" s="29"/>
      <c r="AI4947" s="29"/>
      <c r="AJ4947" s="29"/>
      <c r="AK4947" s="29"/>
      <c r="AL4947" s="29"/>
      <c r="AM4947" s="29"/>
    </row>
    <row r="4948" spans="2:39">
      <c r="B4948" s="1"/>
      <c r="C4948" s="1"/>
      <c r="D4948" s="29"/>
      <c r="E4948" s="29"/>
      <c r="F4948" s="29"/>
      <c r="G4948" s="29"/>
      <c r="H4948" s="29"/>
      <c r="I4948" s="29"/>
      <c r="J4948" s="29"/>
      <c r="K4948" s="29"/>
      <c r="L4948" s="29"/>
      <c r="M4948" s="29"/>
      <c r="N4948" s="29"/>
      <c r="O4948" s="29"/>
      <c r="P4948" s="29"/>
      <c r="Q4948" s="29"/>
      <c r="R4948" s="29"/>
      <c r="S4948" s="29"/>
      <c r="T4948" s="29"/>
      <c r="U4948" s="29"/>
      <c r="V4948" s="29"/>
      <c r="W4948" s="29"/>
      <c r="X4948" s="29"/>
      <c r="Y4948" s="29"/>
      <c r="Z4948" s="29"/>
      <c r="AA4948" s="29"/>
      <c r="AB4948" s="29"/>
      <c r="AC4948" s="29"/>
      <c r="AD4948" s="29"/>
      <c r="AE4948" s="29"/>
      <c r="AF4948" s="29"/>
      <c r="AG4948" s="29"/>
      <c r="AH4948" s="29"/>
      <c r="AI4948" s="29"/>
      <c r="AJ4948" s="29"/>
      <c r="AK4948" s="29"/>
      <c r="AL4948" s="29"/>
      <c r="AM4948" s="29"/>
    </row>
    <row r="4949" spans="2:39">
      <c r="B4949" s="1"/>
      <c r="C4949" s="1"/>
      <c r="D4949" s="29"/>
      <c r="E4949" s="29"/>
      <c r="F4949" s="29"/>
      <c r="G4949" s="29"/>
      <c r="H4949" s="29"/>
      <c r="I4949" s="29"/>
      <c r="J4949" s="29"/>
      <c r="K4949" s="29"/>
      <c r="L4949" s="29"/>
      <c r="M4949" s="29"/>
      <c r="N4949" s="29"/>
      <c r="O4949" s="29"/>
      <c r="P4949" s="29"/>
      <c r="Q4949" s="29"/>
      <c r="R4949" s="29"/>
      <c r="S4949" s="29"/>
      <c r="T4949" s="29"/>
      <c r="U4949" s="29"/>
      <c r="V4949" s="29"/>
      <c r="W4949" s="29"/>
      <c r="X4949" s="29"/>
      <c r="Y4949" s="29"/>
      <c r="Z4949" s="29"/>
      <c r="AA4949" s="29"/>
      <c r="AB4949" s="29"/>
      <c r="AC4949" s="29"/>
      <c r="AD4949" s="29"/>
      <c r="AE4949" s="29"/>
      <c r="AF4949" s="29"/>
      <c r="AG4949" s="29"/>
      <c r="AH4949" s="29"/>
      <c r="AI4949" s="29"/>
      <c r="AJ4949" s="29"/>
      <c r="AK4949" s="29"/>
      <c r="AL4949" s="29"/>
      <c r="AM4949" s="29"/>
    </row>
    <row r="4950" spans="2:39">
      <c r="B4950" s="1"/>
      <c r="C4950" s="1"/>
      <c r="D4950" s="29"/>
      <c r="E4950" s="29"/>
      <c r="F4950" s="29"/>
      <c r="G4950" s="29"/>
      <c r="H4950" s="29"/>
      <c r="I4950" s="29"/>
      <c r="J4950" s="29"/>
      <c r="K4950" s="29"/>
      <c r="L4950" s="29"/>
      <c r="M4950" s="29"/>
      <c r="N4950" s="29"/>
      <c r="O4950" s="29"/>
      <c r="P4950" s="29"/>
      <c r="Q4950" s="29"/>
      <c r="R4950" s="29"/>
      <c r="S4950" s="29"/>
      <c r="T4950" s="29"/>
      <c r="U4950" s="29"/>
      <c r="V4950" s="29"/>
      <c r="W4950" s="29"/>
      <c r="X4950" s="29"/>
      <c r="Y4950" s="29"/>
      <c r="Z4950" s="29"/>
      <c r="AA4950" s="29"/>
      <c r="AB4950" s="29"/>
      <c r="AC4950" s="29"/>
      <c r="AD4950" s="29"/>
      <c r="AE4950" s="29"/>
      <c r="AF4950" s="29"/>
      <c r="AG4950" s="29"/>
      <c r="AH4950" s="29"/>
      <c r="AI4950" s="29"/>
      <c r="AJ4950" s="29"/>
      <c r="AK4950" s="29"/>
      <c r="AL4950" s="29"/>
      <c r="AM4950" s="29"/>
    </row>
    <row r="4951" spans="2:39">
      <c r="B4951" s="1"/>
      <c r="C4951" s="1"/>
      <c r="D4951" s="29"/>
      <c r="E4951" s="29"/>
      <c r="F4951" s="29"/>
      <c r="G4951" s="29"/>
      <c r="H4951" s="29"/>
      <c r="I4951" s="29"/>
      <c r="J4951" s="29"/>
      <c r="K4951" s="29"/>
      <c r="L4951" s="29"/>
      <c r="M4951" s="29"/>
      <c r="N4951" s="29"/>
      <c r="O4951" s="29"/>
      <c r="P4951" s="29"/>
      <c r="Q4951" s="29"/>
      <c r="R4951" s="29"/>
      <c r="S4951" s="29"/>
      <c r="T4951" s="29"/>
      <c r="U4951" s="29"/>
      <c r="V4951" s="29"/>
      <c r="W4951" s="29"/>
      <c r="X4951" s="29"/>
      <c r="Y4951" s="29"/>
      <c r="Z4951" s="29"/>
      <c r="AA4951" s="29"/>
      <c r="AB4951" s="29"/>
      <c r="AC4951" s="29"/>
      <c r="AD4951" s="29"/>
      <c r="AE4951" s="29"/>
      <c r="AF4951" s="29"/>
      <c r="AG4951" s="29"/>
      <c r="AH4951" s="29"/>
      <c r="AI4951" s="29"/>
      <c r="AJ4951" s="29"/>
      <c r="AK4951" s="29"/>
      <c r="AL4951" s="29"/>
      <c r="AM4951" s="29"/>
    </row>
    <row r="4952" spans="2:39">
      <c r="B4952" s="1"/>
      <c r="C4952" s="1"/>
      <c r="D4952" s="29"/>
      <c r="E4952" s="29"/>
      <c r="F4952" s="29"/>
      <c r="G4952" s="29"/>
      <c r="H4952" s="29"/>
      <c r="I4952" s="29"/>
      <c r="J4952" s="29"/>
      <c r="K4952" s="29"/>
      <c r="L4952" s="29"/>
      <c r="M4952" s="29"/>
      <c r="N4952" s="29"/>
      <c r="O4952" s="29"/>
      <c r="P4952" s="29"/>
      <c r="Q4952" s="29"/>
      <c r="R4952" s="29"/>
      <c r="S4952" s="29"/>
      <c r="T4952" s="29"/>
      <c r="U4952" s="29"/>
      <c r="V4952" s="29"/>
      <c r="W4952" s="29"/>
      <c r="X4952" s="29"/>
      <c r="Y4952" s="29"/>
      <c r="Z4952" s="29"/>
      <c r="AA4952" s="29"/>
      <c r="AB4952" s="29"/>
      <c r="AC4952" s="29"/>
      <c r="AD4952" s="29"/>
      <c r="AE4952" s="29"/>
      <c r="AF4952" s="29"/>
      <c r="AG4952" s="29"/>
      <c r="AH4952" s="29"/>
      <c r="AI4952" s="29"/>
      <c r="AJ4952" s="29"/>
      <c r="AK4952" s="29"/>
      <c r="AL4952" s="29"/>
      <c r="AM4952" s="29"/>
    </row>
    <row r="4953" spans="2:39">
      <c r="B4953" s="1"/>
      <c r="C4953" s="1"/>
      <c r="D4953" s="29"/>
      <c r="E4953" s="29"/>
      <c r="F4953" s="29"/>
      <c r="G4953" s="29"/>
      <c r="H4953" s="29"/>
      <c r="I4953" s="29"/>
      <c r="J4953" s="29"/>
      <c r="K4953" s="29"/>
      <c r="L4953" s="29"/>
      <c r="M4953" s="29"/>
      <c r="N4953" s="29"/>
      <c r="O4953" s="29"/>
      <c r="P4953" s="29"/>
      <c r="Q4953" s="29"/>
      <c r="R4953" s="29"/>
      <c r="S4953" s="29"/>
      <c r="T4953" s="29"/>
      <c r="U4953" s="29"/>
      <c r="V4953" s="29"/>
      <c r="W4953" s="29"/>
      <c r="X4953" s="29"/>
      <c r="Y4953" s="29"/>
      <c r="Z4953" s="29"/>
      <c r="AA4953" s="29"/>
      <c r="AB4953" s="29"/>
      <c r="AC4953" s="29"/>
      <c r="AD4953" s="29"/>
      <c r="AE4953" s="29"/>
      <c r="AF4953" s="29"/>
      <c r="AG4953" s="29"/>
      <c r="AH4953" s="29"/>
      <c r="AI4953" s="29"/>
      <c r="AJ4953" s="29"/>
      <c r="AK4953" s="29"/>
      <c r="AL4953" s="29"/>
      <c r="AM4953" s="29"/>
    </row>
    <row r="4954" spans="2:39">
      <c r="B4954" s="1"/>
      <c r="C4954" s="1"/>
      <c r="D4954" s="29"/>
      <c r="E4954" s="29"/>
      <c r="F4954" s="29"/>
      <c r="G4954" s="29"/>
      <c r="H4954" s="29"/>
      <c r="I4954" s="29"/>
      <c r="J4954" s="29"/>
      <c r="K4954" s="29"/>
      <c r="L4954" s="29"/>
      <c r="M4954" s="29"/>
      <c r="N4954" s="29"/>
      <c r="O4954" s="29"/>
      <c r="P4954" s="29"/>
      <c r="Q4954" s="29"/>
      <c r="R4954" s="29"/>
      <c r="S4954" s="29"/>
      <c r="T4954" s="29"/>
      <c r="U4954" s="29"/>
      <c r="V4954" s="29"/>
      <c r="W4954" s="29"/>
      <c r="X4954" s="29"/>
      <c r="Y4954" s="29"/>
      <c r="Z4954" s="29"/>
      <c r="AA4954" s="29"/>
      <c r="AB4954" s="29"/>
      <c r="AC4954" s="29"/>
      <c r="AD4954" s="29"/>
      <c r="AE4954" s="29"/>
      <c r="AF4954" s="29"/>
      <c r="AG4954" s="29"/>
      <c r="AH4954" s="29"/>
      <c r="AI4954" s="29"/>
      <c r="AJ4954" s="29"/>
      <c r="AK4954" s="29"/>
      <c r="AL4954" s="29"/>
      <c r="AM4954" s="29"/>
    </row>
    <row r="4955" spans="2:39">
      <c r="B4955" s="1"/>
      <c r="C4955" s="1"/>
      <c r="D4955" s="29"/>
      <c r="E4955" s="29"/>
      <c r="F4955" s="29"/>
      <c r="G4955" s="29"/>
      <c r="H4955" s="29"/>
      <c r="I4955" s="29"/>
      <c r="J4955" s="29"/>
      <c r="K4955" s="29"/>
      <c r="L4955" s="29"/>
      <c r="M4955" s="29"/>
      <c r="N4955" s="29"/>
      <c r="O4955" s="29"/>
      <c r="P4955" s="29"/>
      <c r="Q4955" s="29"/>
      <c r="R4955" s="29"/>
      <c r="S4955" s="29"/>
      <c r="T4955" s="29"/>
      <c r="U4955" s="29"/>
      <c r="V4955" s="29"/>
      <c r="W4955" s="29"/>
      <c r="X4955" s="29"/>
      <c r="Y4955" s="29"/>
      <c r="Z4955" s="29"/>
      <c r="AA4955" s="29"/>
      <c r="AB4955" s="29"/>
      <c r="AC4955" s="29"/>
      <c r="AD4955" s="29"/>
      <c r="AE4955" s="29"/>
      <c r="AF4955" s="29"/>
      <c r="AG4955" s="29"/>
      <c r="AH4955" s="29"/>
      <c r="AI4955" s="29"/>
      <c r="AJ4955" s="29"/>
      <c r="AK4955" s="29"/>
      <c r="AL4955" s="29"/>
      <c r="AM4955" s="29"/>
    </row>
    <row r="4956" spans="2:39">
      <c r="B4956" s="1"/>
      <c r="C4956" s="1"/>
      <c r="D4956" s="29"/>
      <c r="E4956" s="29"/>
      <c r="F4956" s="29"/>
      <c r="G4956" s="29"/>
      <c r="H4956" s="29"/>
      <c r="I4956" s="29"/>
      <c r="J4956" s="29"/>
      <c r="K4956" s="29"/>
      <c r="L4956" s="29"/>
      <c r="M4956" s="29"/>
      <c r="N4956" s="29"/>
      <c r="O4956" s="29"/>
      <c r="P4956" s="29"/>
      <c r="Q4956" s="29"/>
      <c r="R4956" s="29"/>
      <c r="S4956" s="29"/>
      <c r="T4956" s="29"/>
      <c r="U4956" s="29"/>
      <c r="V4956" s="29"/>
      <c r="W4956" s="29"/>
      <c r="X4956" s="29"/>
      <c r="Y4956" s="29"/>
      <c r="Z4956" s="29"/>
      <c r="AA4956" s="29"/>
      <c r="AB4956" s="29"/>
      <c r="AC4956" s="29"/>
      <c r="AD4956" s="29"/>
      <c r="AE4956" s="29"/>
      <c r="AF4956" s="29"/>
      <c r="AG4956" s="29"/>
      <c r="AH4956" s="29"/>
      <c r="AI4956" s="29"/>
      <c r="AJ4956" s="29"/>
      <c r="AK4956" s="29"/>
      <c r="AL4956" s="29"/>
      <c r="AM4956" s="29"/>
    </row>
    <row r="4957" spans="2:39">
      <c r="B4957" s="1"/>
      <c r="C4957" s="1"/>
      <c r="D4957" s="29"/>
      <c r="E4957" s="29"/>
      <c r="F4957" s="29"/>
      <c r="G4957" s="29"/>
      <c r="H4957" s="29"/>
      <c r="I4957" s="29"/>
      <c r="J4957" s="29"/>
      <c r="K4957" s="29"/>
      <c r="L4957" s="29"/>
      <c r="M4957" s="29"/>
      <c r="N4957" s="29"/>
      <c r="O4957" s="29"/>
      <c r="P4957" s="29"/>
      <c r="Q4957" s="29"/>
      <c r="R4957" s="29"/>
      <c r="S4957" s="29"/>
      <c r="T4957" s="29"/>
      <c r="U4957" s="29"/>
      <c r="V4957" s="29"/>
      <c r="W4957" s="29"/>
      <c r="X4957" s="29"/>
      <c r="Y4957" s="29"/>
      <c r="Z4957" s="29"/>
      <c r="AA4957" s="29"/>
      <c r="AB4957" s="29"/>
      <c r="AC4957" s="29"/>
      <c r="AD4957" s="29"/>
      <c r="AE4957" s="29"/>
      <c r="AF4957" s="29"/>
      <c r="AG4957" s="29"/>
      <c r="AH4957" s="29"/>
      <c r="AI4957" s="29"/>
      <c r="AJ4957" s="29"/>
      <c r="AK4957" s="29"/>
      <c r="AL4957" s="29"/>
      <c r="AM4957" s="29"/>
    </row>
    <row r="4958" spans="2:39">
      <c r="B4958" s="1"/>
      <c r="C4958" s="1"/>
      <c r="D4958" s="29"/>
      <c r="E4958" s="29"/>
      <c r="F4958" s="29"/>
      <c r="G4958" s="29"/>
      <c r="H4958" s="29"/>
      <c r="I4958" s="29"/>
      <c r="J4958" s="29"/>
      <c r="K4958" s="29"/>
      <c r="L4958" s="29"/>
      <c r="M4958" s="29"/>
      <c r="N4958" s="29"/>
      <c r="O4958" s="29"/>
      <c r="P4958" s="29"/>
      <c r="Q4958" s="29"/>
      <c r="R4958" s="29"/>
      <c r="S4958" s="29"/>
      <c r="T4958" s="29"/>
      <c r="U4958" s="29"/>
      <c r="V4958" s="29"/>
      <c r="W4958" s="29"/>
      <c r="X4958" s="29"/>
      <c r="Y4958" s="29"/>
      <c r="Z4958" s="29"/>
      <c r="AA4958" s="29"/>
      <c r="AB4958" s="29"/>
      <c r="AC4958" s="29"/>
      <c r="AD4958" s="29"/>
      <c r="AE4958" s="29"/>
      <c r="AF4958" s="29"/>
      <c r="AG4958" s="29"/>
      <c r="AH4958" s="29"/>
      <c r="AI4958" s="29"/>
      <c r="AJ4958" s="29"/>
      <c r="AK4958" s="29"/>
      <c r="AL4958" s="29"/>
      <c r="AM4958" s="29"/>
    </row>
    <row r="4959" spans="2:39">
      <c r="B4959" s="1"/>
      <c r="C4959" s="1"/>
      <c r="D4959" s="29"/>
      <c r="E4959" s="29"/>
      <c r="F4959" s="29"/>
      <c r="G4959" s="29"/>
      <c r="H4959" s="29"/>
      <c r="I4959" s="29"/>
      <c r="J4959" s="29"/>
      <c r="K4959" s="29"/>
      <c r="L4959" s="29"/>
      <c r="M4959" s="29"/>
      <c r="N4959" s="29"/>
      <c r="O4959" s="29"/>
      <c r="P4959" s="29"/>
      <c r="Q4959" s="29"/>
      <c r="R4959" s="29"/>
      <c r="S4959" s="29"/>
      <c r="T4959" s="29"/>
      <c r="U4959" s="29"/>
      <c r="V4959" s="29"/>
      <c r="W4959" s="29"/>
      <c r="X4959" s="29"/>
      <c r="Y4959" s="29"/>
      <c r="Z4959" s="29"/>
      <c r="AA4959" s="29"/>
      <c r="AB4959" s="29"/>
      <c r="AC4959" s="29"/>
      <c r="AD4959" s="29"/>
      <c r="AE4959" s="29"/>
      <c r="AF4959" s="29"/>
      <c r="AG4959" s="29"/>
      <c r="AH4959" s="29"/>
      <c r="AI4959" s="29"/>
      <c r="AJ4959" s="29"/>
      <c r="AK4959" s="29"/>
      <c r="AL4959" s="29"/>
      <c r="AM4959" s="29"/>
    </row>
    <row r="4960" spans="2:39">
      <c r="B4960" s="1"/>
      <c r="C4960" s="1"/>
      <c r="D4960" s="29"/>
      <c r="E4960" s="29"/>
      <c r="F4960" s="29"/>
      <c r="G4960" s="29"/>
      <c r="H4960" s="29"/>
      <c r="I4960" s="29"/>
      <c r="J4960" s="29"/>
      <c r="K4960" s="29"/>
      <c r="L4960" s="29"/>
      <c r="M4960" s="29"/>
      <c r="N4960" s="29"/>
      <c r="O4960" s="29"/>
      <c r="P4960" s="29"/>
      <c r="Q4960" s="29"/>
      <c r="R4960" s="29"/>
      <c r="S4960" s="29"/>
      <c r="T4960" s="29"/>
      <c r="U4960" s="29"/>
      <c r="V4960" s="29"/>
      <c r="W4960" s="29"/>
      <c r="X4960" s="29"/>
      <c r="Y4960" s="29"/>
      <c r="Z4960" s="29"/>
      <c r="AA4960" s="29"/>
      <c r="AB4960" s="29"/>
      <c r="AC4960" s="29"/>
      <c r="AD4960" s="29"/>
      <c r="AE4960" s="29"/>
      <c r="AF4960" s="29"/>
      <c r="AG4960" s="29"/>
      <c r="AH4960" s="29"/>
      <c r="AI4960" s="29"/>
      <c r="AJ4960" s="29"/>
      <c r="AK4960" s="29"/>
      <c r="AL4960" s="29"/>
      <c r="AM4960" s="29"/>
    </row>
    <row r="4961" spans="2:39">
      <c r="B4961" s="1"/>
      <c r="C4961" s="1"/>
      <c r="D4961" s="29"/>
      <c r="E4961" s="29"/>
      <c r="F4961" s="29"/>
      <c r="G4961" s="29"/>
      <c r="H4961" s="29"/>
      <c r="I4961" s="29"/>
      <c r="J4961" s="29"/>
      <c r="K4961" s="29"/>
      <c r="L4961" s="29"/>
      <c r="M4961" s="29"/>
      <c r="N4961" s="29"/>
      <c r="O4961" s="29"/>
      <c r="P4961" s="29"/>
      <c r="Q4961" s="29"/>
      <c r="R4961" s="29"/>
      <c r="S4961" s="29"/>
      <c r="T4961" s="29"/>
      <c r="U4961" s="29"/>
      <c r="V4961" s="29"/>
      <c r="W4961" s="29"/>
      <c r="X4961" s="29"/>
      <c r="Y4961" s="29"/>
      <c r="Z4961" s="29"/>
      <c r="AA4961" s="29"/>
      <c r="AB4961" s="29"/>
      <c r="AC4961" s="29"/>
      <c r="AD4961" s="29"/>
      <c r="AE4961" s="29"/>
      <c r="AF4961" s="29"/>
      <c r="AG4961" s="29"/>
      <c r="AH4961" s="29"/>
      <c r="AI4961" s="29"/>
      <c r="AJ4961" s="29"/>
      <c r="AK4961" s="29"/>
      <c r="AL4961" s="29"/>
      <c r="AM4961" s="29"/>
    </row>
    <row r="4962" spans="2:39">
      <c r="B4962" s="1"/>
      <c r="C4962" s="1"/>
      <c r="D4962" s="29"/>
      <c r="E4962" s="29"/>
      <c r="F4962" s="29"/>
      <c r="G4962" s="29"/>
      <c r="H4962" s="29"/>
      <c r="I4962" s="29"/>
      <c r="J4962" s="29"/>
      <c r="K4962" s="29"/>
      <c r="L4962" s="29"/>
      <c r="M4962" s="29"/>
      <c r="N4962" s="29"/>
      <c r="O4962" s="29"/>
      <c r="P4962" s="29"/>
      <c r="Q4962" s="29"/>
      <c r="R4962" s="29"/>
      <c r="S4962" s="29"/>
      <c r="T4962" s="29"/>
      <c r="U4962" s="29"/>
      <c r="V4962" s="29"/>
      <c r="W4962" s="29"/>
      <c r="X4962" s="29"/>
      <c r="Y4962" s="29"/>
      <c r="Z4962" s="29"/>
      <c r="AA4962" s="29"/>
      <c r="AB4962" s="29"/>
      <c r="AC4962" s="29"/>
      <c r="AD4962" s="29"/>
      <c r="AE4962" s="29"/>
      <c r="AF4962" s="29"/>
      <c r="AG4962" s="29"/>
      <c r="AH4962" s="29"/>
      <c r="AI4962" s="29"/>
      <c r="AJ4962" s="29"/>
      <c r="AK4962" s="29"/>
      <c r="AL4962" s="29"/>
      <c r="AM4962" s="29"/>
    </row>
    <row r="4963" spans="2:39">
      <c r="B4963" s="1"/>
      <c r="C4963" s="1"/>
      <c r="D4963" s="29"/>
      <c r="E4963" s="29"/>
      <c r="F4963" s="29"/>
      <c r="G4963" s="29"/>
      <c r="H4963" s="29"/>
      <c r="I4963" s="29"/>
      <c r="J4963" s="29"/>
      <c r="K4963" s="29"/>
      <c r="L4963" s="29"/>
      <c r="M4963" s="29"/>
      <c r="N4963" s="29"/>
      <c r="O4963" s="29"/>
      <c r="P4963" s="29"/>
      <c r="Q4963" s="29"/>
      <c r="R4963" s="29"/>
      <c r="S4963" s="29"/>
      <c r="T4963" s="29"/>
      <c r="U4963" s="29"/>
      <c r="V4963" s="29"/>
      <c r="W4963" s="29"/>
      <c r="X4963" s="29"/>
      <c r="Y4963" s="29"/>
      <c r="Z4963" s="29"/>
      <c r="AA4963" s="29"/>
      <c r="AB4963" s="29"/>
      <c r="AC4963" s="29"/>
      <c r="AD4963" s="29"/>
      <c r="AE4963" s="29"/>
      <c r="AF4963" s="29"/>
      <c r="AG4963" s="29"/>
      <c r="AH4963" s="29"/>
      <c r="AI4963" s="29"/>
      <c r="AJ4963" s="29"/>
      <c r="AK4963" s="29"/>
      <c r="AL4963" s="29"/>
      <c r="AM4963" s="29"/>
    </row>
    <row r="4964" spans="2:39">
      <c r="B4964" s="1"/>
      <c r="C4964" s="1"/>
      <c r="D4964" s="29"/>
      <c r="E4964" s="29"/>
      <c r="F4964" s="29"/>
      <c r="G4964" s="29"/>
      <c r="H4964" s="29"/>
      <c r="I4964" s="29"/>
      <c r="J4964" s="29"/>
      <c r="K4964" s="29"/>
      <c r="L4964" s="29"/>
      <c r="M4964" s="29"/>
      <c r="N4964" s="29"/>
      <c r="O4964" s="29"/>
      <c r="P4964" s="29"/>
      <c r="Q4964" s="29"/>
      <c r="R4964" s="29"/>
      <c r="S4964" s="29"/>
      <c r="T4964" s="29"/>
      <c r="U4964" s="29"/>
      <c r="V4964" s="29"/>
      <c r="W4964" s="29"/>
      <c r="X4964" s="29"/>
      <c r="Y4964" s="29"/>
      <c r="Z4964" s="29"/>
      <c r="AA4964" s="29"/>
      <c r="AB4964" s="29"/>
      <c r="AC4964" s="29"/>
      <c r="AD4964" s="29"/>
      <c r="AE4964" s="29"/>
      <c r="AF4964" s="29"/>
      <c r="AG4964" s="29"/>
      <c r="AH4964" s="29"/>
      <c r="AI4964" s="29"/>
      <c r="AJ4964" s="29"/>
      <c r="AK4964" s="29"/>
      <c r="AL4964" s="29"/>
      <c r="AM4964" s="29"/>
    </row>
    <row r="4965" spans="2:39">
      <c r="B4965" s="1"/>
      <c r="C4965" s="1"/>
      <c r="D4965" s="29"/>
      <c r="E4965" s="29"/>
      <c r="F4965" s="29"/>
      <c r="G4965" s="29"/>
      <c r="H4965" s="29"/>
      <c r="I4965" s="29"/>
      <c r="J4965" s="29"/>
      <c r="K4965" s="29"/>
      <c r="L4965" s="29"/>
      <c r="M4965" s="29"/>
      <c r="N4965" s="29"/>
      <c r="O4965" s="29"/>
      <c r="P4965" s="29"/>
      <c r="Q4965" s="29"/>
      <c r="R4965" s="29"/>
      <c r="S4965" s="29"/>
      <c r="T4965" s="29"/>
      <c r="U4965" s="29"/>
      <c r="V4965" s="29"/>
      <c r="W4965" s="29"/>
      <c r="X4965" s="29"/>
      <c r="Y4965" s="29"/>
      <c r="Z4965" s="29"/>
      <c r="AA4965" s="29"/>
      <c r="AB4965" s="29"/>
      <c r="AC4965" s="29"/>
      <c r="AD4965" s="29"/>
      <c r="AE4965" s="29"/>
      <c r="AF4965" s="29"/>
      <c r="AG4965" s="29"/>
      <c r="AH4965" s="29"/>
      <c r="AI4965" s="29"/>
      <c r="AJ4965" s="29"/>
      <c r="AK4965" s="29"/>
      <c r="AL4965" s="29"/>
      <c r="AM4965" s="29"/>
    </row>
    <row r="4966" spans="2:39">
      <c r="B4966" s="1"/>
      <c r="C4966" s="1"/>
      <c r="D4966" s="29"/>
      <c r="E4966" s="29"/>
      <c r="F4966" s="29"/>
      <c r="G4966" s="29"/>
      <c r="H4966" s="29"/>
      <c r="I4966" s="29"/>
      <c r="J4966" s="29"/>
      <c r="K4966" s="29"/>
      <c r="L4966" s="29"/>
      <c r="M4966" s="29"/>
      <c r="N4966" s="29"/>
      <c r="O4966" s="29"/>
      <c r="P4966" s="29"/>
      <c r="Q4966" s="29"/>
      <c r="R4966" s="29"/>
      <c r="S4966" s="29"/>
      <c r="T4966" s="29"/>
      <c r="U4966" s="29"/>
      <c r="V4966" s="29"/>
      <c r="W4966" s="29"/>
      <c r="X4966" s="29"/>
      <c r="Y4966" s="29"/>
      <c r="Z4966" s="29"/>
      <c r="AA4966" s="29"/>
      <c r="AB4966" s="29"/>
      <c r="AC4966" s="29"/>
      <c r="AD4966" s="29"/>
      <c r="AE4966" s="29"/>
      <c r="AF4966" s="29"/>
      <c r="AG4966" s="29"/>
      <c r="AH4966" s="29"/>
      <c r="AI4966" s="29"/>
      <c r="AJ4966" s="29"/>
      <c r="AK4966" s="29"/>
      <c r="AL4966" s="29"/>
      <c r="AM4966" s="29"/>
    </row>
    <row r="4967" spans="2:39">
      <c r="B4967" s="1"/>
      <c r="C4967" s="1"/>
      <c r="D4967" s="29"/>
      <c r="E4967" s="29"/>
      <c r="F4967" s="29"/>
      <c r="G4967" s="29"/>
      <c r="H4967" s="29"/>
      <c r="I4967" s="29"/>
      <c r="J4967" s="29"/>
      <c r="K4967" s="29"/>
      <c r="L4967" s="29"/>
      <c r="M4967" s="29"/>
      <c r="N4967" s="29"/>
      <c r="O4967" s="29"/>
      <c r="P4967" s="29"/>
      <c r="Q4967" s="29"/>
      <c r="R4967" s="29"/>
      <c r="S4967" s="29"/>
      <c r="T4967" s="29"/>
      <c r="U4967" s="29"/>
      <c r="V4967" s="29"/>
      <c r="W4967" s="29"/>
      <c r="X4967" s="29"/>
      <c r="Y4967" s="29"/>
      <c r="Z4967" s="29"/>
      <c r="AA4967" s="29"/>
      <c r="AB4967" s="29"/>
      <c r="AC4967" s="29"/>
      <c r="AD4967" s="29"/>
      <c r="AE4967" s="29"/>
      <c r="AF4967" s="29"/>
      <c r="AG4967" s="29"/>
      <c r="AH4967" s="29"/>
      <c r="AI4967" s="29"/>
      <c r="AJ4967" s="29"/>
      <c r="AK4967" s="29"/>
      <c r="AL4967" s="29"/>
      <c r="AM4967" s="29"/>
    </row>
    <row r="4968" spans="2:39">
      <c r="B4968" s="1"/>
      <c r="C4968" s="1"/>
      <c r="D4968" s="29"/>
      <c r="E4968" s="29"/>
      <c r="F4968" s="29"/>
      <c r="G4968" s="29"/>
      <c r="H4968" s="29"/>
      <c r="I4968" s="29"/>
      <c r="J4968" s="29"/>
      <c r="K4968" s="29"/>
      <c r="L4968" s="29"/>
      <c r="M4968" s="29"/>
      <c r="N4968" s="29"/>
      <c r="O4968" s="29"/>
      <c r="P4968" s="29"/>
      <c r="Q4968" s="29"/>
      <c r="R4968" s="29"/>
      <c r="S4968" s="29"/>
      <c r="T4968" s="29"/>
      <c r="U4968" s="29"/>
      <c r="V4968" s="29"/>
      <c r="W4968" s="29"/>
      <c r="X4968" s="29"/>
      <c r="Y4968" s="29"/>
      <c r="Z4968" s="29"/>
      <c r="AA4968" s="29"/>
      <c r="AB4968" s="29"/>
      <c r="AC4968" s="29"/>
      <c r="AD4968" s="29"/>
      <c r="AE4968" s="29"/>
      <c r="AF4968" s="29"/>
      <c r="AG4968" s="29"/>
      <c r="AH4968" s="29"/>
      <c r="AI4968" s="29"/>
      <c r="AJ4968" s="29"/>
      <c r="AK4968" s="29"/>
      <c r="AL4968" s="29"/>
      <c r="AM4968" s="29"/>
    </row>
    <row r="4969" spans="2:39">
      <c r="B4969" s="1"/>
      <c r="C4969" s="1"/>
      <c r="D4969" s="29"/>
      <c r="E4969" s="29"/>
      <c r="F4969" s="29"/>
      <c r="G4969" s="29"/>
      <c r="H4969" s="29"/>
      <c r="I4969" s="29"/>
      <c r="J4969" s="29"/>
      <c r="K4969" s="29"/>
      <c r="L4969" s="29"/>
      <c r="M4969" s="29"/>
      <c r="N4969" s="29"/>
      <c r="O4969" s="29"/>
      <c r="P4969" s="29"/>
      <c r="Q4969" s="29"/>
      <c r="R4969" s="29"/>
      <c r="S4969" s="29"/>
      <c r="T4969" s="29"/>
      <c r="U4969" s="29"/>
      <c r="V4969" s="29"/>
      <c r="W4969" s="29"/>
      <c r="X4969" s="29"/>
      <c r="Y4969" s="29"/>
      <c r="Z4969" s="29"/>
      <c r="AA4969" s="29"/>
      <c r="AB4969" s="29"/>
      <c r="AC4969" s="29"/>
      <c r="AD4969" s="29"/>
      <c r="AE4969" s="29"/>
      <c r="AF4969" s="29"/>
      <c r="AG4969" s="29"/>
      <c r="AH4969" s="29"/>
      <c r="AI4969" s="29"/>
      <c r="AJ4969" s="29"/>
      <c r="AK4969" s="29"/>
      <c r="AL4969" s="29"/>
      <c r="AM4969" s="29"/>
    </row>
    <row r="4970" spans="2:39">
      <c r="B4970" s="1"/>
      <c r="C4970" s="1"/>
      <c r="D4970" s="29"/>
      <c r="E4970" s="29"/>
      <c r="F4970" s="29"/>
      <c r="G4970" s="29"/>
      <c r="H4970" s="29"/>
      <c r="I4970" s="29"/>
      <c r="J4970" s="29"/>
      <c r="K4970" s="29"/>
      <c r="L4970" s="29"/>
      <c r="M4970" s="29"/>
      <c r="N4970" s="29"/>
      <c r="O4970" s="29"/>
      <c r="P4970" s="29"/>
      <c r="Q4970" s="29"/>
      <c r="R4970" s="29"/>
      <c r="S4970" s="29"/>
      <c r="T4970" s="29"/>
      <c r="U4970" s="29"/>
      <c r="V4970" s="29"/>
      <c r="W4970" s="29"/>
      <c r="X4970" s="29"/>
      <c r="Y4970" s="29"/>
      <c r="Z4970" s="29"/>
      <c r="AA4970" s="29"/>
      <c r="AB4970" s="29"/>
      <c r="AC4970" s="29"/>
      <c r="AD4970" s="29"/>
      <c r="AE4970" s="29"/>
      <c r="AF4970" s="29"/>
      <c r="AG4970" s="29"/>
      <c r="AH4970" s="29"/>
      <c r="AI4970" s="29"/>
      <c r="AJ4970" s="29"/>
      <c r="AK4970" s="29"/>
      <c r="AL4970" s="29"/>
      <c r="AM4970" s="29"/>
    </row>
    <row r="4971" spans="2:39">
      <c r="B4971" s="1"/>
      <c r="C4971" s="1"/>
      <c r="D4971" s="29"/>
      <c r="E4971" s="29"/>
      <c r="F4971" s="29"/>
      <c r="G4971" s="29"/>
      <c r="H4971" s="29"/>
      <c r="I4971" s="29"/>
      <c r="J4971" s="29"/>
      <c r="K4971" s="29"/>
      <c r="L4971" s="29"/>
      <c r="M4971" s="29"/>
      <c r="N4971" s="29"/>
      <c r="O4971" s="29"/>
      <c r="P4971" s="29"/>
      <c r="Q4971" s="29"/>
      <c r="R4971" s="29"/>
      <c r="S4971" s="29"/>
      <c r="T4971" s="29"/>
      <c r="U4971" s="29"/>
      <c r="V4971" s="29"/>
      <c r="W4971" s="29"/>
      <c r="X4971" s="29"/>
      <c r="Y4971" s="29"/>
      <c r="Z4971" s="29"/>
      <c r="AA4971" s="29"/>
      <c r="AB4971" s="29"/>
      <c r="AC4971" s="29"/>
      <c r="AD4971" s="29"/>
      <c r="AE4971" s="29"/>
      <c r="AF4971" s="29"/>
      <c r="AG4971" s="29"/>
      <c r="AH4971" s="29"/>
      <c r="AI4971" s="29"/>
      <c r="AJ4971" s="29"/>
      <c r="AK4971" s="29"/>
      <c r="AL4971" s="29"/>
      <c r="AM4971" s="29"/>
    </row>
    <row r="4972" spans="2:39">
      <c r="B4972" s="1"/>
      <c r="C4972" s="1"/>
      <c r="D4972" s="29"/>
      <c r="E4972" s="29"/>
      <c r="F4972" s="29"/>
      <c r="G4972" s="29"/>
      <c r="H4972" s="29"/>
      <c r="I4972" s="29"/>
      <c r="J4972" s="29"/>
      <c r="K4972" s="29"/>
      <c r="L4972" s="29"/>
      <c r="M4972" s="29"/>
      <c r="N4972" s="29"/>
      <c r="O4972" s="29"/>
      <c r="P4972" s="29"/>
      <c r="Q4972" s="29"/>
      <c r="R4972" s="29"/>
      <c r="S4972" s="29"/>
      <c r="T4972" s="29"/>
      <c r="U4972" s="29"/>
      <c r="V4972" s="29"/>
      <c r="W4972" s="29"/>
      <c r="X4972" s="29"/>
      <c r="Y4972" s="29"/>
      <c r="Z4972" s="29"/>
      <c r="AA4972" s="29"/>
      <c r="AB4972" s="29"/>
      <c r="AC4972" s="29"/>
      <c r="AD4972" s="29"/>
      <c r="AE4972" s="29"/>
      <c r="AF4972" s="29"/>
      <c r="AG4972" s="29"/>
      <c r="AH4972" s="29"/>
      <c r="AI4972" s="29"/>
      <c r="AJ4972" s="29"/>
      <c r="AK4972" s="29"/>
      <c r="AL4972" s="29"/>
      <c r="AM4972" s="29"/>
    </row>
    <row r="4973" spans="2:39">
      <c r="B4973" s="1"/>
      <c r="C4973" s="1"/>
      <c r="D4973" s="29"/>
      <c r="E4973" s="29"/>
      <c r="F4973" s="29"/>
      <c r="G4973" s="29"/>
      <c r="H4973" s="29"/>
      <c r="I4973" s="29"/>
      <c r="J4973" s="29"/>
      <c r="K4973" s="29"/>
      <c r="L4973" s="29"/>
      <c r="M4973" s="29"/>
      <c r="N4973" s="29"/>
      <c r="O4973" s="29"/>
      <c r="P4973" s="29"/>
      <c r="Q4973" s="29"/>
      <c r="R4973" s="29"/>
      <c r="S4973" s="29"/>
      <c r="T4973" s="29"/>
      <c r="U4973" s="29"/>
      <c r="V4973" s="29"/>
      <c r="W4973" s="29"/>
      <c r="X4973" s="29"/>
      <c r="Y4973" s="29"/>
      <c r="Z4973" s="29"/>
      <c r="AA4973" s="29"/>
      <c r="AB4973" s="29"/>
      <c r="AC4973" s="29"/>
      <c r="AD4973" s="29"/>
      <c r="AE4973" s="29"/>
      <c r="AF4973" s="29"/>
      <c r="AG4973" s="29"/>
      <c r="AH4973" s="29"/>
      <c r="AI4973" s="29"/>
      <c r="AJ4973" s="29"/>
      <c r="AK4973" s="29"/>
      <c r="AL4973" s="29"/>
      <c r="AM4973" s="29"/>
    </row>
    <row r="4974" spans="2:39">
      <c r="B4974" s="1"/>
      <c r="C4974" s="1"/>
      <c r="D4974" s="29"/>
      <c r="E4974" s="29"/>
      <c r="F4974" s="29"/>
      <c r="G4974" s="29"/>
      <c r="H4974" s="29"/>
      <c r="I4974" s="29"/>
      <c r="J4974" s="29"/>
      <c r="K4974" s="29"/>
      <c r="L4974" s="29"/>
      <c r="M4974" s="29"/>
      <c r="N4974" s="29"/>
      <c r="O4974" s="29"/>
      <c r="P4974" s="29"/>
      <c r="Q4974" s="29"/>
      <c r="R4974" s="29"/>
      <c r="S4974" s="29"/>
      <c r="T4974" s="29"/>
      <c r="U4974" s="29"/>
      <c r="V4974" s="29"/>
      <c r="W4974" s="29"/>
      <c r="X4974" s="29"/>
      <c r="Y4974" s="29"/>
      <c r="Z4974" s="29"/>
      <c r="AA4974" s="29"/>
      <c r="AB4974" s="29"/>
      <c r="AC4974" s="29"/>
      <c r="AD4974" s="29"/>
      <c r="AE4974" s="29"/>
      <c r="AF4974" s="29"/>
      <c r="AG4974" s="29"/>
      <c r="AH4974" s="29"/>
      <c r="AI4974" s="29"/>
      <c r="AJ4974" s="29"/>
      <c r="AK4974" s="29"/>
      <c r="AL4974" s="29"/>
      <c r="AM4974" s="29"/>
    </row>
    <row r="4975" spans="2:39">
      <c r="B4975" s="1"/>
      <c r="C4975" s="1"/>
      <c r="D4975" s="29"/>
      <c r="E4975" s="29"/>
      <c r="F4975" s="29"/>
      <c r="G4975" s="29"/>
      <c r="H4975" s="29"/>
      <c r="I4975" s="29"/>
      <c r="J4975" s="29"/>
      <c r="K4975" s="29"/>
      <c r="L4975" s="29"/>
      <c r="M4975" s="29"/>
      <c r="N4975" s="29"/>
      <c r="O4975" s="29"/>
      <c r="P4975" s="29"/>
      <c r="Q4975" s="29"/>
      <c r="R4975" s="29"/>
      <c r="S4975" s="29"/>
      <c r="T4975" s="29"/>
      <c r="U4975" s="29"/>
      <c r="V4975" s="29"/>
      <c r="W4975" s="29"/>
      <c r="X4975" s="29"/>
      <c r="Y4975" s="29"/>
      <c r="Z4975" s="29"/>
      <c r="AA4975" s="29"/>
      <c r="AB4975" s="29"/>
      <c r="AC4975" s="29"/>
      <c r="AD4975" s="29"/>
      <c r="AE4975" s="29"/>
      <c r="AF4975" s="29"/>
      <c r="AG4975" s="29"/>
      <c r="AH4975" s="29"/>
      <c r="AI4975" s="29"/>
      <c r="AJ4975" s="29"/>
      <c r="AK4975" s="29"/>
      <c r="AL4975" s="29"/>
      <c r="AM4975" s="29"/>
    </row>
    <row r="4976" spans="2:39">
      <c r="B4976" s="1"/>
      <c r="C4976" s="1"/>
      <c r="D4976" s="29"/>
      <c r="E4976" s="29"/>
      <c r="F4976" s="29"/>
      <c r="G4976" s="29"/>
      <c r="H4976" s="29"/>
      <c r="I4976" s="29"/>
      <c r="J4976" s="29"/>
      <c r="K4976" s="29"/>
      <c r="L4976" s="29"/>
      <c r="M4976" s="29"/>
      <c r="N4976" s="29"/>
      <c r="O4976" s="29"/>
      <c r="P4976" s="29"/>
      <c r="Q4976" s="29"/>
      <c r="R4976" s="29"/>
      <c r="S4976" s="29"/>
      <c r="T4976" s="29"/>
      <c r="U4976" s="29"/>
      <c r="V4976" s="29"/>
      <c r="W4976" s="29"/>
      <c r="X4976" s="29"/>
      <c r="Y4976" s="29"/>
      <c r="Z4976" s="29"/>
      <c r="AA4976" s="29"/>
      <c r="AB4976" s="29"/>
      <c r="AC4976" s="29"/>
      <c r="AD4976" s="29"/>
      <c r="AE4976" s="29"/>
      <c r="AF4976" s="29"/>
      <c r="AG4976" s="29"/>
      <c r="AH4976" s="29"/>
      <c r="AI4976" s="29"/>
      <c r="AJ4976" s="29"/>
      <c r="AK4976" s="29"/>
      <c r="AL4976" s="29"/>
      <c r="AM4976" s="29"/>
    </row>
    <row r="4977" spans="2:39">
      <c r="B4977" s="1"/>
      <c r="C4977" s="1"/>
      <c r="D4977" s="29"/>
      <c r="E4977" s="29"/>
      <c r="F4977" s="29"/>
      <c r="G4977" s="29"/>
      <c r="H4977" s="29"/>
      <c r="I4977" s="29"/>
      <c r="J4977" s="29"/>
      <c r="K4977" s="29"/>
      <c r="L4977" s="29"/>
      <c r="M4977" s="29"/>
      <c r="N4977" s="29"/>
      <c r="O4977" s="29"/>
      <c r="P4977" s="29"/>
      <c r="Q4977" s="29"/>
      <c r="R4977" s="29"/>
      <c r="S4977" s="29"/>
      <c r="T4977" s="29"/>
      <c r="U4977" s="29"/>
      <c r="V4977" s="29"/>
      <c r="W4977" s="29"/>
      <c r="X4977" s="29"/>
      <c r="Y4977" s="29"/>
      <c r="Z4977" s="29"/>
      <c r="AA4977" s="29"/>
      <c r="AB4977" s="29"/>
      <c r="AC4977" s="29"/>
      <c r="AD4977" s="29"/>
      <c r="AE4977" s="29"/>
      <c r="AF4977" s="29"/>
      <c r="AG4977" s="29"/>
      <c r="AH4977" s="29"/>
      <c r="AI4977" s="29"/>
      <c r="AJ4977" s="29"/>
      <c r="AK4977" s="29"/>
      <c r="AL4977" s="29"/>
      <c r="AM4977" s="29"/>
    </row>
    <row r="4978" spans="2:39">
      <c r="B4978" s="1"/>
      <c r="C4978" s="1"/>
      <c r="D4978" s="29"/>
      <c r="E4978" s="29"/>
      <c r="F4978" s="29"/>
      <c r="G4978" s="29"/>
      <c r="H4978" s="29"/>
      <c r="I4978" s="29"/>
      <c r="J4978" s="29"/>
      <c r="K4978" s="29"/>
      <c r="L4978" s="29"/>
      <c r="M4978" s="29"/>
      <c r="N4978" s="29"/>
      <c r="O4978" s="29"/>
      <c r="P4978" s="29"/>
      <c r="Q4978" s="29"/>
      <c r="R4978" s="29"/>
      <c r="S4978" s="29"/>
      <c r="T4978" s="29"/>
      <c r="U4978" s="29"/>
      <c r="V4978" s="29"/>
      <c r="W4978" s="29"/>
      <c r="X4978" s="29"/>
      <c r="Y4978" s="29"/>
      <c r="Z4978" s="29"/>
      <c r="AA4978" s="29"/>
      <c r="AB4978" s="29"/>
      <c r="AC4978" s="29"/>
      <c r="AD4978" s="29"/>
      <c r="AE4978" s="29"/>
      <c r="AF4978" s="29"/>
      <c r="AG4978" s="29"/>
      <c r="AH4978" s="29"/>
      <c r="AI4978" s="29"/>
      <c r="AJ4978" s="29"/>
      <c r="AK4978" s="29"/>
      <c r="AL4978" s="29"/>
      <c r="AM4978" s="29"/>
    </row>
    <row r="4979" spans="2:39">
      <c r="B4979" s="1"/>
      <c r="C4979" s="1"/>
      <c r="D4979" s="29"/>
      <c r="E4979" s="29"/>
      <c r="F4979" s="29"/>
      <c r="G4979" s="29"/>
      <c r="H4979" s="29"/>
      <c r="I4979" s="29"/>
      <c r="J4979" s="29"/>
      <c r="K4979" s="29"/>
      <c r="L4979" s="29"/>
      <c r="M4979" s="29"/>
      <c r="N4979" s="29"/>
      <c r="O4979" s="29"/>
      <c r="P4979" s="29"/>
      <c r="Q4979" s="29"/>
      <c r="R4979" s="29"/>
      <c r="S4979" s="29"/>
      <c r="T4979" s="29"/>
      <c r="U4979" s="29"/>
      <c r="V4979" s="29"/>
      <c r="W4979" s="29"/>
      <c r="X4979" s="29"/>
      <c r="Y4979" s="29"/>
      <c r="Z4979" s="29"/>
      <c r="AA4979" s="29"/>
      <c r="AB4979" s="29"/>
      <c r="AC4979" s="29"/>
      <c r="AD4979" s="29"/>
      <c r="AE4979" s="29"/>
      <c r="AF4979" s="29"/>
      <c r="AG4979" s="29"/>
      <c r="AH4979" s="29"/>
      <c r="AI4979" s="29"/>
      <c r="AJ4979" s="29"/>
      <c r="AK4979" s="29"/>
      <c r="AL4979" s="29"/>
      <c r="AM4979" s="29"/>
    </row>
    <row r="4980" spans="2:39">
      <c r="B4980" s="1"/>
      <c r="C4980" s="1"/>
      <c r="D4980" s="29"/>
      <c r="E4980" s="29"/>
      <c r="F4980" s="29"/>
      <c r="G4980" s="29"/>
      <c r="H4980" s="29"/>
      <c r="I4980" s="29"/>
      <c r="J4980" s="29"/>
      <c r="K4980" s="29"/>
      <c r="L4980" s="29"/>
      <c r="M4980" s="29"/>
      <c r="N4980" s="29"/>
      <c r="O4980" s="29"/>
      <c r="P4980" s="29"/>
      <c r="Q4980" s="29"/>
      <c r="R4980" s="29"/>
      <c r="S4980" s="29"/>
      <c r="T4980" s="29"/>
      <c r="U4980" s="29"/>
      <c r="V4980" s="29"/>
      <c r="W4980" s="29"/>
      <c r="X4980" s="29"/>
      <c r="Y4980" s="29"/>
      <c r="Z4980" s="29"/>
      <c r="AA4980" s="29"/>
      <c r="AB4980" s="29"/>
      <c r="AC4980" s="29"/>
      <c r="AD4980" s="29"/>
      <c r="AE4980" s="29"/>
      <c r="AF4980" s="29"/>
      <c r="AG4980" s="29"/>
      <c r="AH4980" s="29"/>
      <c r="AI4980" s="29"/>
      <c r="AJ4980" s="29"/>
      <c r="AK4980" s="29"/>
      <c r="AL4980" s="29"/>
      <c r="AM4980" s="29"/>
    </row>
    <row r="4981" spans="2:39">
      <c r="B4981" s="1"/>
      <c r="C4981" s="1"/>
      <c r="D4981" s="29"/>
      <c r="E4981" s="29"/>
      <c r="F4981" s="29"/>
      <c r="G4981" s="29"/>
      <c r="H4981" s="29"/>
      <c r="I4981" s="29"/>
      <c r="J4981" s="29"/>
      <c r="K4981" s="29"/>
      <c r="L4981" s="29"/>
      <c r="M4981" s="29"/>
      <c r="N4981" s="29"/>
      <c r="O4981" s="29"/>
      <c r="P4981" s="29"/>
      <c r="Q4981" s="29"/>
      <c r="R4981" s="29"/>
      <c r="S4981" s="29"/>
      <c r="T4981" s="29"/>
      <c r="U4981" s="29"/>
      <c r="V4981" s="29"/>
      <c r="W4981" s="29"/>
      <c r="X4981" s="29"/>
      <c r="Y4981" s="29"/>
      <c r="Z4981" s="29"/>
      <c r="AA4981" s="29"/>
      <c r="AB4981" s="29"/>
      <c r="AC4981" s="29"/>
      <c r="AD4981" s="29"/>
      <c r="AE4981" s="29"/>
      <c r="AF4981" s="29"/>
      <c r="AG4981" s="29"/>
      <c r="AH4981" s="29"/>
      <c r="AI4981" s="29"/>
      <c r="AJ4981" s="29"/>
      <c r="AK4981" s="29"/>
      <c r="AL4981" s="29"/>
      <c r="AM4981" s="29"/>
    </row>
    <row r="4982" spans="2:39">
      <c r="B4982" s="1"/>
      <c r="C4982" s="1"/>
      <c r="D4982" s="29"/>
      <c r="E4982" s="29"/>
      <c r="F4982" s="29"/>
      <c r="G4982" s="29"/>
      <c r="H4982" s="29"/>
      <c r="I4982" s="29"/>
      <c r="J4982" s="29"/>
      <c r="K4982" s="29"/>
      <c r="L4982" s="29"/>
      <c r="M4982" s="29"/>
      <c r="N4982" s="29"/>
      <c r="O4982" s="29"/>
      <c r="P4982" s="29"/>
      <c r="Q4982" s="29"/>
      <c r="R4982" s="29"/>
      <c r="S4982" s="29"/>
      <c r="T4982" s="29"/>
      <c r="U4982" s="29"/>
      <c r="V4982" s="29"/>
      <c r="W4982" s="29"/>
      <c r="X4982" s="29"/>
      <c r="Y4982" s="29"/>
      <c r="Z4982" s="29"/>
      <c r="AA4982" s="29"/>
      <c r="AB4982" s="29"/>
      <c r="AC4982" s="29"/>
      <c r="AD4982" s="29"/>
      <c r="AE4982" s="29"/>
      <c r="AF4982" s="29"/>
      <c r="AG4982" s="29"/>
      <c r="AH4982" s="29"/>
      <c r="AI4982" s="29"/>
      <c r="AJ4982" s="29"/>
      <c r="AK4982" s="29"/>
      <c r="AL4982" s="29"/>
      <c r="AM4982" s="29"/>
    </row>
    <row r="4983" spans="2:39">
      <c r="B4983" s="1"/>
      <c r="C4983" s="1"/>
      <c r="D4983" s="29"/>
      <c r="E4983" s="29"/>
      <c r="F4983" s="29"/>
      <c r="G4983" s="29"/>
      <c r="H4983" s="29"/>
      <c r="I4983" s="29"/>
      <c r="J4983" s="29"/>
      <c r="K4983" s="29"/>
      <c r="L4983" s="29"/>
      <c r="M4983" s="29"/>
      <c r="N4983" s="29"/>
      <c r="O4983" s="29"/>
      <c r="P4983" s="29"/>
      <c r="Q4983" s="29"/>
      <c r="R4983" s="29"/>
      <c r="S4983" s="29"/>
      <c r="T4983" s="29"/>
      <c r="U4983" s="29"/>
      <c r="V4983" s="29"/>
      <c r="W4983" s="29"/>
      <c r="X4983" s="29"/>
      <c r="Y4983" s="29"/>
      <c r="Z4983" s="29"/>
      <c r="AA4983" s="29"/>
      <c r="AB4983" s="29"/>
      <c r="AC4983" s="29"/>
      <c r="AD4983" s="29"/>
      <c r="AE4983" s="29"/>
      <c r="AF4983" s="29"/>
      <c r="AG4983" s="29"/>
      <c r="AH4983" s="29"/>
      <c r="AI4983" s="29"/>
      <c r="AJ4983" s="29"/>
      <c r="AK4983" s="29"/>
      <c r="AL4983" s="29"/>
      <c r="AM4983" s="29"/>
    </row>
    <row r="4984" spans="2:39">
      <c r="B4984" s="1"/>
      <c r="C4984" s="1"/>
      <c r="D4984" s="29"/>
      <c r="E4984" s="29"/>
      <c r="F4984" s="29"/>
      <c r="G4984" s="29"/>
      <c r="H4984" s="29"/>
      <c r="I4984" s="29"/>
      <c r="J4984" s="29"/>
      <c r="K4984" s="29"/>
      <c r="L4984" s="29"/>
      <c r="M4984" s="29"/>
      <c r="N4984" s="29"/>
      <c r="O4984" s="29"/>
      <c r="P4984" s="29"/>
      <c r="Q4984" s="29"/>
      <c r="R4984" s="29"/>
      <c r="S4984" s="29"/>
      <c r="T4984" s="29"/>
      <c r="U4984" s="29"/>
      <c r="V4984" s="29"/>
      <c r="W4984" s="29"/>
      <c r="X4984" s="29"/>
      <c r="Y4984" s="29"/>
      <c r="Z4984" s="29"/>
      <c r="AA4984" s="29"/>
      <c r="AB4984" s="29"/>
      <c r="AC4984" s="29"/>
      <c r="AD4984" s="29"/>
      <c r="AE4984" s="29"/>
      <c r="AF4984" s="29"/>
      <c r="AG4984" s="29"/>
      <c r="AH4984" s="29"/>
      <c r="AI4984" s="29"/>
      <c r="AJ4984" s="29"/>
      <c r="AK4984" s="29"/>
      <c r="AL4984" s="29"/>
      <c r="AM4984" s="29"/>
    </row>
    <row r="4985" spans="2:39">
      <c r="B4985" s="1"/>
      <c r="C4985" s="1"/>
      <c r="D4985" s="29"/>
      <c r="E4985" s="29"/>
      <c r="F4985" s="29"/>
      <c r="G4985" s="29"/>
      <c r="H4985" s="29"/>
      <c r="I4985" s="29"/>
      <c r="J4985" s="29"/>
      <c r="K4985" s="29"/>
      <c r="L4985" s="29"/>
      <c r="M4985" s="29"/>
      <c r="N4985" s="29"/>
      <c r="O4985" s="29"/>
      <c r="P4985" s="29"/>
      <c r="Q4985" s="29"/>
      <c r="R4985" s="29"/>
      <c r="S4985" s="29"/>
      <c r="T4985" s="29"/>
      <c r="U4985" s="29"/>
      <c r="V4985" s="29"/>
      <c r="W4985" s="29"/>
      <c r="X4985" s="29"/>
      <c r="Y4985" s="29"/>
      <c r="Z4985" s="29"/>
      <c r="AA4985" s="29"/>
      <c r="AB4985" s="29"/>
      <c r="AC4985" s="29"/>
      <c r="AD4985" s="29"/>
      <c r="AE4985" s="29"/>
      <c r="AF4985" s="29"/>
      <c r="AG4985" s="29"/>
      <c r="AH4985" s="29"/>
      <c r="AI4985" s="29"/>
      <c r="AJ4985" s="29"/>
      <c r="AK4985" s="29"/>
      <c r="AL4985" s="29"/>
      <c r="AM4985" s="29"/>
    </row>
    <row r="4986" spans="2:39">
      <c r="B4986" s="1"/>
      <c r="C4986" s="1"/>
      <c r="D4986" s="29"/>
      <c r="E4986" s="29"/>
      <c r="F4986" s="29"/>
      <c r="G4986" s="29"/>
      <c r="H4986" s="29"/>
      <c r="I4986" s="29"/>
      <c r="J4986" s="29"/>
      <c r="K4986" s="29"/>
      <c r="L4986" s="29"/>
      <c r="M4986" s="29"/>
      <c r="N4986" s="29"/>
      <c r="O4986" s="29"/>
      <c r="P4986" s="29"/>
      <c r="Q4986" s="29"/>
      <c r="R4986" s="29"/>
      <c r="S4986" s="29"/>
      <c r="T4986" s="29"/>
      <c r="U4986" s="29"/>
      <c r="V4986" s="29"/>
      <c r="W4986" s="29"/>
      <c r="X4986" s="29"/>
      <c r="Y4986" s="29"/>
      <c r="Z4986" s="29"/>
      <c r="AA4986" s="29"/>
      <c r="AB4986" s="29"/>
      <c r="AC4986" s="29"/>
      <c r="AD4986" s="29"/>
      <c r="AE4986" s="29"/>
      <c r="AF4986" s="29"/>
      <c r="AG4986" s="29"/>
      <c r="AH4986" s="29"/>
      <c r="AI4986" s="29"/>
      <c r="AJ4986" s="29"/>
      <c r="AK4986" s="29"/>
      <c r="AL4986" s="29"/>
      <c r="AM4986" s="29"/>
    </row>
    <row r="4987" spans="2:39">
      <c r="B4987" s="1"/>
      <c r="C4987" s="1"/>
      <c r="D4987" s="29"/>
      <c r="E4987" s="29"/>
      <c r="F4987" s="29"/>
      <c r="G4987" s="29"/>
      <c r="H4987" s="29"/>
      <c r="I4987" s="29"/>
      <c r="J4987" s="29"/>
      <c r="K4987" s="29"/>
      <c r="L4987" s="29"/>
      <c r="M4987" s="29"/>
      <c r="N4987" s="29"/>
      <c r="O4987" s="29"/>
      <c r="P4987" s="29"/>
      <c r="Q4987" s="29"/>
      <c r="R4987" s="29"/>
      <c r="S4987" s="29"/>
      <c r="T4987" s="29"/>
      <c r="U4987" s="29"/>
      <c r="V4987" s="29"/>
      <c r="W4987" s="29"/>
      <c r="X4987" s="29"/>
      <c r="Y4987" s="29"/>
      <c r="Z4987" s="29"/>
      <c r="AA4987" s="29"/>
      <c r="AB4987" s="29"/>
      <c r="AC4987" s="29"/>
      <c r="AD4987" s="29"/>
      <c r="AE4987" s="29"/>
      <c r="AF4987" s="29"/>
      <c r="AG4987" s="29"/>
      <c r="AH4987" s="29"/>
      <c r="AI4987" s="29"/>
      <c r="AJ4987" s="29"/>
      <c r="AK4987" s="29"/>
      <c r="AL4987" s="29"/>
      <c r="AM4987" s="29"/>
    </row>
    <row r="4988" spans="2:39">
      <c r="B4988" s="1"/>
      <c r="C4988" s="1"/>
      <c r="D4988" s="29"/>
      <c r="E4988" s="29"/>
      <c r="F4988" s="29"/>
      <c r="G4988" s="29"/>
      <c r="H4988" s="29"/>
      <c r="I4988" s="29"/>
      <c r="J4988" s="29"/>
      <c r="K4988" s="29"/>
      <c r="L4988" s="29"/>
      <c r="M4988" s="29"/>
      <c r="N4988" s="29"/>
      <c r="O4988" s="29"/>
      <c r="P4988" s="29"/>
      <c r="Q4988" s="29"/>
      <c r="R4988" s="29"/>
      <c r="S4988" s="29"/>
      <c r="T4988" s="29"/>
      <c r="U4988" s="29"/>
      <c r="V4988" s="29"/>
      <c r="W4988" s="29"/>
      <c r="X4988" s="29"/>
      <c r="Y4988" s="29"/>
      <c r="Z4988" s="29"/>
      <c r="AA4988" s="29"/>
      <c r="AB4988" s="29"/>
      <c r="AC4988" s="29"/>
      <c r="AD4988" s="29"/>
      <c r="AE4988" s="29"/>
      <c r="AF4988" s="29"/>
      <c r="AG4988" s="29"/>
      <c r="AH4988" s="29"/>
      <c r="AI4988" s="29"/>
      <c r="AJ4988" s="29"/>
      <c r="AK4988" s="29"/>
      <c r="AL4988" s="29"/>
      <c r="AM4988" s="29"/>
    </row>
    <row r="4989" spans="2:39">
      <c r="B4989" s="1"/>
      <c r="C4989" s="1"/>
      <c r="D4989" s="29"/>
      <c r="E4989" s="29"/>
      <c r="F4989" s="29"/>
      <c r="G4989" s="29"/>
      <c r="H4989" s="29"/>
      <c r="I4989" s="29"/>
      <c r="J4989" s="29"/>
      <c r="K4989" s="29"/>
      <c r="L4989" s="29"/>
      <c r="M4989" s="29"/>
      <c r="N4989" s="29"/>
      <c r="O4989" s="29"/>
      <c r="P4989" s="29"/>
      <c r="Q4989" s="29"/>
      <c r="R4989" s="29"/>
      <c r="S4989" s="29"/>
      <c r="T4989" s="29"/>
      <c r="U4989" s="29"/>
      <c r="V4989" s="29"/>
      <c r="W4989" s="29"/>
      <c r="X4989" s="29"/>
      <c r="Y4989" s="29"/>
      <c r="Z4989" s="29"/>
      <c r="AA4989" s="29"/>
      <c r="AB4989" s="29"/>
      <c r="AC4989" s="29"/>
      <c r="AD4989" s="29"/>
      <c r="AE4989" s="29"/>
      <c r="AF4989" s="29"/>
      <c r="AG4989" s="29"/>
      <c r="AH4989" s="29"/>
      <c r="AI4989" s="29"/>
      <c r="AJ4989" s="29"/>
      <c r="AK4989" s="29"/>
      <c r="AL4989" s="29"/>
      <c r="AM4989" s="29"/>
    </row>
    <row r="4990" spans="2:39">
      <c r="B4990" s="1"/>
      <c r="C4990" s="1"/>
      <c r="D4990" s="29"/>
      <c r="E4990" s="29"/>
      <c r="F4990" s="29"/>
      <c r="G4990" s="29"/>
      <c r="H4990" s="29"/>
      <c r="I4990" s="29"/>
      <c r="J4990" s="29"/>
      <c r="K4990" s="29"/>
      <c r="L4990" s="29"/>
      <c r="M4990" s="29"/>
      <c r="N4990" s="29"/>
      <c r="O4990" s="29"/>
      <c r="P4990" s="29"/>
      <c r="Q4990" s="29"/>
      <c r="R4990" s="29"/>
      <c r="S4990" s="29"/>
      <c r="T4990" s="29"/>
      <c r="U4990" s="29"/>
      <c r="V4990" s="29"/>
      <c r="W4990" s="29"/>
      <c r="X4990" s="29"/>
      <c r="Y4990" s="29"/>
      <c r="Z4990" s="29"/>
      <c r="AA4990" s="29"/>
      <c r="AB4990" s="29"/>
      <c r="AC4990" s="29"/>
      <c r="AD4990" s="29"/>
      <c r="AE4990" s="29"/>
      <c r="AF4990" s="29"/>
      <c r="AG4990" s="29"/>
      <c r="AH4990" s="29"/>
      <c r="AI4990" s="29"/>
      <c r="AJ4990" s="29"/>
      <c r="AK4990" s="29"/>
      <c r="AL4990" s="29"/>
      <c r="AM4990" s="29"/>
    </row>
    <row r="4991" spans="2:39">
      <c r="B4991" s="1"/>
      <c r="C4991" s="1"/>
      <c r="D4991" s="29"/>
      <c r="E4991" s="29"/>
      <c r="F4991" s="29"/>
      <c r="G4991" s="29"/>
      <c r="H4991" s="29"/>
      <c r="I4991" s="29"/>
      <c r="J4991" s="29"/>
      <c r="K4991" s="29"/>
      <c r="L4991" s="29"/>
      <c r="M4991" s="29"/>
      <c r="N4991" s="29"/>
      <c r="O4991" s="29"/>
      <c r="P4991" s="29"/>
      <c r="Q4991" s="29"/>
      <c r="R4991" s="29"/>
      <c r="S4991" s="29"/>
      <c r="T4991" s="29"/>
      <c r="U4991" s="29"/>
      <c r="V4991" s="29"/>
      <c r="W4991" s="29"/>
      <c r="X4991" s="29"/>
      <c r="Y4991" s="29"/>
      <c r="Z4991" s="29"/>
      <c r="AA4991" s="29"/>
      <c r="AB4991" s="29"/>
      <c r="AC4991" s="29"/>
      <c r="AD4991" s="29"/>
      <c r="AE4991" s="29"/>
      <c r="AF4991" s="29"/>
      <c r="AG4991" s="29"/>
      <c r="AH4991" s="29"/>
      <c r="AI4991" s="29"/>
      <c r="AJ4991" s="29"/>
      <c r="AK4991" s="29"/>
      <c r="AL4991" s="29"/>
      <c r="AM4991" s="29"/>
    </row>
    <row r="4992" spans="2:39">
      <c r="B4992" s="1"/>
      <c r="C4992" s="1"/>
      <c r="D4992" s="29"/>
      <c r="E4992" s="29"/>
      <c r="F4992" s="29"/>
      <c r="G4992" s="29"/>
      <c r="H4992" s="29"/>
      <c r="I4992" s="29"/>
      <c r="J4992" s="29"/>
      <c r="K4992" s="29"/>
      <c r="L4992" s="29"/>
      <c r="M4992" s="29"/>
      <c r="N4992" s="29"/>
      <c r="O4992" s="29"/>
      <c r="P4992" s="29"/>
      <c r="Q4992" s="29"/>
      <c r="R4992" s="29"/>
      <c r="S4992" s="29"/>
      <c r="T4992" s="29"/>
      <c r="U4992" s="29"/>
      <c r="V4992" s="29"/>
      <c r="W4992" s="29"/>
      <c r="X4992" s="29"/>
      <c r="Y4992" s="29"/>
      <c r="Z4992" s="29"/>
      <c r="AA4992" s="29"/>
      <c r="AB4992" s="29"/>
      <c r="AC4992" s="29"/>
      <c r="AD4992" s="29"/>
      <c r="AE4992" s="29"/>
      <c r="AF4992" s="29"/>
      <c r="AG4992" s="29"/>
      <c r="AH4992" s="29"/>
      <c r="AI4992" s="29"/>
      <c r="AJ4992" s="29"/>
      <c r="AK4992" s="29"/>
      <c r="AL4992" s="29"/>
      <c r="AM4992" s="29"/>
    </row>
    <row r="4993" spans="2:39">
      <c r="B4993" s="1"/>
      <c r="C4993" s="1"/>
      <c r="D4993" s="29"/>
      <c r="E4993" s="29"/>
      <c r="F4993" s="29"/>
      <c r="G4993" s="29"/>
      <c r="H4993" s="29"/>
      <c r="I4993" s="29"/>
      <c r="J4993" s="29"/>
      <c r="K4993" s="29"/>
      <c r="L4993" s="29"/>
      <c r="M4993" s="29"/>
      <c r="N4993" s="29"/>
      <c r="O4993" s="29"/>
      <c r="P4993" s="29"/>
      <c r="Q4993" s="29"/>
      <c r="R4993" s="29"/>
      <c r="S4993" s="29"/>
      <c r="T4993" s="29"/>
      <c r="U4993" s="29"/>
      <c r="V4993" s="29"/>
      <c r="W4993" s="29"/>
      <c r="X4993" s="29"/>
      <c r="Y4993" s="29"/>
      <c r="Z4993" s="29"/>
      <c r="AA4993" s="29"/>
      <c r="AB4993" s="29"/>
      <c r="AC4993" s="29"/>
      <c r="AD4993" s="29"/>
      <c r="AE4993" s="29"/>
      <c r="AF4993" s="29"/>
      <c r="AG4993" s="29"/>
      <c r="AH4993" s="29"/>
      <c r="AI4993" s="29"/>
      <c r="AJ4993" s="29"/>
      <c r="AK4993" s="29"/>
      <c r="AL4993" s="29"/>
      <c r="AM4993" s="29"/>
    </row>
    <row r="4994" spans="2:39">
      <c r="B4994" s="1"/>
      <c r="C4994" s="1"/>
      <c r="D4994" s="29"/>
      <c r="E4994" s="29"/>
      <c r="F4994" s="29"/>
      <c r="G4994" s="29"/>
      <c r="H4994" s="29"/>
      <c r="I4994" s="29"/>
      <c r="J4994" s="29"/>
      <c r="K4994" s="29"/>
      <c r="L4994" s="29"/>
      <c r="M4994" s="29"/>
      <c r="N4994" s="29"/>
      <c r="O4994" s="29"/>
      <c r="P4994" s="29"/>
      <c r="Q4994" s="29"/>
      <c r="R4994" s="29"/>
      <c r="S4994" s="29"/>
      <c r="T4994" s="29"/>
      <c r="U4994" s="29"/>
      <c r="V4994" s="29"/>
      <c r="W4994" s="29"/>
      <c r="X4994" s="29"/>
      <c r="Y4994" s="29"/>
      <c r="Z4994" s="29"/>
      <c r="AA4994" s="29"/>
      <c r="AB4994" s="29"/>
      <c r="AC4994" s="29"/>
      <c r="AD4994" s="29"/>
      <c r="AE4994" s="29"/>
      <c r="AF4994" s="29"/>
      <c r="AG4994" s="29"/>
      <c r="AH4994" s="29"/>
      <c r="AI4994" s="29"/>
      <c r="AJ4994" s="29"/>
      <c r="AK4994" s="29"/>
      <c r="AL4994" s="29"/>
      <c r="AM4994" s="29"/>
    </row>
    <row r="4995" spans="2:39">
      <c r="B4995" s="1"/>
      <c r="C4995" s="1"/>
      <c r="D4995" s="29"/>
      <c r="E4995" s="29"/>
      <c r="F4995" s="29"/>
      <c r="G4995" s="29"/>
      <c r="H4995" s="29"/>
      <c r="I4995" s="29"/>
      <c r="J4995" s="29"/>
      <c r="K4995" s="29"/>
      <c r="L4995" s="29"/>
      <c r="M4995" s="29"/>
      <c r="N4995" s="29"/>
      <c r="O4995" s="29"/>
      <c r="P4995" s="29"/>
      <c r="Q4995" s="29"/>
      <c r="R4995" s="29"/>
      <c r="S4995" s="29"/>
      <c r="T4995" s="29"/>
      <c r="U4995" s="29"/>
      <c r="V4995" s="29"/>
      <c r="W4995" s="29"/>
      <c r="X4995" s="29"/>
      <c r="Y4995" s="29"/>
      <c r="Z4995" s="29"/>
      <c r="AA4995" s="29"/>
      <c r="AB4995" s="29"/>
      <c r="AC4995" s="29"/>
      <c r="AD4995" s="29"/>
      <c r="AE4995" s="29"/>
      <c r="AF4995" s="29"/>
      <c r="AG4995" s="29"/>
      <c r="AH4995" s="29"/>
      <c r="AI4995" s="29"/>
      <c r="AJ4995" s="29"/>
      <c r="AK4995" s="29"/>
      <c r="AL4995" s="29"/>
      <c r="AM4995" s="29"/>
    </row>
    <row r="4996" spans="2:39">
      <c r="B4996" s="1"/>
      <c r="C4996" s="1"/>
      <c r="D4996" s="29"/>
      <c r="E4996" s="29"/>
      <c r="F4996" s="29"/>
      <c r="G4996" s="29"/>
      <c r="H4996" s="29"/>
      <c r="I4996" s="29"/>
      <c r="J4996" s="29"/>
      <c r="K4996" s="29"/>
      <c r="L4996" s="29"/>
      <c r="M4996" s="29"/>
      <c r="N4996" s="29"/>
      <c r="O4996" s="29"/>
      <c r="P4996" s="29"/>
      <c r="Q4996" s="29"/>
      <c r="R4996" s="29"/>
      <c r="S4996" s="29"/>
      <c r="T4996" s="29"/>
      <c r="U4996" s="29"/>
      <c r="V4996" s="29"/>
      <c r="W4996" s="29"/>
      <c r="X4996" s="29"/>
      <c r="Y4996" s="29"/>
      <c r="Z4996" s="29"/>
      <c r="AA4996" s="29"/>
      <c r="AB4996" s="29"/>
      <c r="AC4996" s="29"/>
      <c r="AD4996" s="29"/>
      <c r="AE4996" s="29"/>
      <c r="AF4996" s="29"/>
      <c r="AG4996" s="29"/>
      <c r="AH4996" s="29"/>
      <c r="AI4996" s="29"/>
      <c r="AJ4996" s="29"/>
      <c r="AK4996" s="29"/>
      <c r="AL4996" s="29"/>
      <c r="AM4996" s="29"/>
    </row>
    <row r="4997" spans="2:39">
      <c r="B4997" s="1"/>
      <c r="C4997" s="1"/>
      <c r="D4997" s="29"/>
      <c r="E4997" s="29"/>
      <c r="F4997" s="29"/>
      <c r="G4997" s="29"/>
      <c r="H4997" s="29"/>
      <c r="I4997" s="29"/>
      <c r="J4997" s="29"/>
      <c r="K4997" s="29"/>
      <c r="L4997" s="29"/>
      <c r="M4997" s="29"/>
      <c r="N4997" s="29"/>
      <c r="O4997" s="29"/>
      <c r="P4997" s="29"/>
      <c r="Q4997" s="29"/>
      <c r="R4997" s="29"/>
      <c r="S4997" s="29"/>
      <c r="T4997" s="29"/>
      <c r="U4997" s="29"/>
      <c r="V4997" s="29"/>
      <c r="W4997" s="29"/>
      <c r="X4997" s="29"/>
      <c r="Y4997" s="29"/>
      <c r="Z4997" s="29"/>
      <c r="AA4997" s="29"/>
      <c r="AB4997" s="29"/>
      <c r="AC4997" s="29"/>
      <c r="AD4997" s="29"/>
      <c r="AE4997" s="29"/>
      <c r="AF4997" s="29"/>
      <c r="AG4997" s="29"/>
      <c r="AH4997" s="29"/>
      <c r="AI4997" s="29"/>
      <c r="AJ4997" s="29"/>
      <c r="AK4997" s="29"/>
      <c r="AL4997" s="29"/>
      <c r="AM4997" s="29"/>
    </row>
    <row r="4998" spans="2:39">
      <c r="B4998" s="1"/>
      <c r="C4998" s="1"/>
      <c r="D4998" s="29"/>
      <c r="E4998" s="29"/>
      <c r="F4998" s="29"/>
      <c r="G4998" s="29"/>
      <c r="H4998" s="29"/>
      <c r="I4998" s="29"/>
      <c r="J4998" s="29"/>
      <c r="K4998" s="29"/>
      <c r="L4998" s="29"/>
      <c r="M4998" s="29"/>
      <c r="N4998" s="29"/>
      <c r="O4998" s="29"/>
      <c r="P4998" s="29"/>
      <c r="Q4998" s="29"/>
      <c r="R4998" s="29"/>
      <c r="S4998" s="29"/>
      <c r="T4998" s="29"/>
      <c r="U4998" s="29"/>
      <c r="V4998" s="29"/>
      <c r="W4998" s="29"/>
      <c r="X4998" s="29"/>
      <c r="Y4998" s="29"/>
      <c r="Z4998" s="29"/>
      <c r="AA4998" s="29"/>
      <c r="AB4998" s="29"/>
      <c r="AC4998" s="29"/>
      <c r="AD4998" s="29"/>
      <c r="AE4998" s="29"/>
      <c r="AF4998" s="29"/>
      <c r="AG4998" s="29"/>
      <c r="AH4998" s="29"/>
      <c r="AI4998" s="29"/>
      <c r="AJ4998" s="29"/>
      <c r="AK4998" s="29"/>
      <c r="AL4998" s="29"/>
      <c r="AM4998" s="29"/>
    </row>
    <row r="4999" spans="2:39">
      <c r="B4999" s="1"/>
      <c r="C4999" s="1"/>
      <c r="D4999" s="29"/>
      <c r="E4999" s="29"/>
      <c r="F4999" s="29"/>
      <c r="G4999" s="29"/>
      <c r="H4999" s="29"/>
      <c r="I4999" s="29"/>
      <c r="J4999" s="29"/>
      <c r="K4999" s="29"/>
      <c r="L4999" s="29"/>
      <c r="M4999" s="29"/>
      <c r="N4999" s="29"/>
      <c r="O4999" s="29"/>
      <c r="P4999" s="29"/>
      <c r="Q4999" s="29"/>
      <c r="R4999" s="29"/>
      <c r="S4999" s="29"/>
      <c r="T4999" s="29"/>
      <c r="U4999" s="29"/>
      <c r="V4999" s="29"/>
      <c r="W4999" s="29"/>
      <c r="X4999" s="29"/>
      <c r="Y4999" s="29"/>
      <c r="Z4999" s="29"/>
      <c r="AA4999" s="29"/>
      <c r="AB4999" s="29"/>
      <c r="AC4999" s="29"/>
      <c r="AD4999" s="29"/>
      <c r="AE4999" s="29"/>
      <c r="AF4999" s="29"/>
      <c r="AG4999" s="29"/>
      <c r="AH4999" s="29"/>
      <c r="AI4999" s="29"/>
      <c r="AJ4999" s="29"/>
      <c r="AK4999" s="29"/>
      <c r="AL4999" s="29"/>
      <c r="AM4999" s="29"/>
    </row>
    <row r="5000" spans="2:39">
      <c r="B5000" s="1"/>
      <c r="C5000" s="1"/>
      <c r="D5000" s="29"/>
      <c r="E5000" s="29"/>
      <c r="F5000" s="29"/>
      <c r="G5000" s="29"/>
      <c r="H5000" s="29"/>
      <c r="I5000" s="29"/>
      <c r="J5000" s="29"/>
      <c r="K5000" s="29"/>
      <c r="L5000" s="29"/>
      <c r="M5000" s="29"/>
      <c r="N5000" s="29"/>
      <c r="O5000" s="29"/>
      <c r="P5000" s="29"/>
      <c r="Q5000" s="29"/>
      <c r="R5000" s="29"/>
      <c r="S5000" s="29"/>
      <c r="T5000" s="29"/>
      <c r="U5000" s="29"/>
      <c r="V5000" s="29"/>
      <c r="W5000" s="29"/>
      <c r="X5000" s="29"/>
      <c r="Y5000" s="29"/>
      <c r="Z5000" s="29"/>
      <c r="AA5000" s="29"/>
      <c r="AB5000" s="29"/>
      <c r="AC5000" s="29"/>
      <c r="AD5000" s="29"/>
      <c r="AE5000" s="29"/>
      <c r="AF5000" s="29"/>
      <c r="AG5000" s="29"/>
      <c r="AH5000" s="29"/>
      <c r="AI5000" s="29"/>
      <c r="AJ5000" s="29"/>
      <c r="AK5000" s="29"/>
      <c r="AL5000" s="29"/>
      <c r="AM5000" s="29"/>
    </row>
    <row r="5001" spans="2:39">
      <c r="B5001" s="1"/>
      <c r="C5001" s="1"/>
      <c r="D5001" s="29"/>
      <c r="E5001" s="29"/>
      <c r="F5001" s="29"/>
      <c r="G5001" s="29"/>
      <c r="H5001" s="29"/>
      <c r="I5001" s="29"/>
      <c r="J5001" s="29"/>
      <c r="K5001" s="29"/>
      <c r="L5001" s="29"/>
      <c r="M5001" s="29"/>
      <c r="N5001" s="29"/>
      <c r="O5001" s="29"/>
      <c r="P5001" s="29"/>
      <c r="Q5001" s="29"/>
      <c r="R5001" s="29"/>
      <c r="S5001" s="29"/>
      <c r="T5001" s="29"/>
      <c r="U5001" s="29"/>
      <c r="V5001" s="29"/>
      <c r="W5001" s="29"/>
      <c r="X5001" s="29"/>
      <c r="Y5001" s="29"/>
      <c r="Z5001" s="29"/>
      <c r="AA5001" s="29"/>
      <c r="AB5001" s="29"/>
      <c r="AC5001" s="29"/>
      <c r="AD5001" s="29"/>
      <c r="AE5001" s="29"/>
      <c r="AF5001" s="29"/>
      <c r="AG5001" s="29"/>
      <c r="AH5001" s="29"/>
      <c r="AI5001" s="29"/>
      <c r="AJ5001" s="29"/>
      <c r="AK5001" s="29"/>
      <c r="AL5001" s="29"/>
      <c r="AM5001" s="29"/>
    </row>
    <row r="5002" spans="2:39">
      <c r="B5002" s="2"/>
      <c r="C5002" s="2"/>
      <c r="D5002" s="30"/>
      <c r="E5002" s="30"/>
      <c r="F5002" s="30"/>
      <c r="G5002" s="30"/>
      <c r="H5002" s="30"/>
      <c r="I5002" s="30"/>
      <c r="J5002" s="30"/>
      <c r="K5002" s="30"/>
      <c r="L5002" s="30"/>
      <c r="M5002" s="30"/>
      <c r="N5002" s="30"/>
      <c r="O5002" s="30"/>
      <c r="P5002" s="30"/>
      <c r="Q5002" s="30"/>
      <c r="R5002" s="30"/>
      <c r="S5002" s="30"/>
      <c r="T5002" s="30"/>
      <c r="U5002" s="30"/>
      <c r="V5002" s="30"/>
      <c r="W5002" s="30"/>
      <c r="X5002" s="30"/>
      <c r="Y5002" s="30"/>
      <c r="Z5002" s="30"/>
      <c r="AA5002" s="30"/>
      <c r="AB5002" s="30"/>
      <c r="AC5002" s="30"/>
      <c r="AD5002" s="30"/>
      <c r="AE5002" s="30"/>
      <c r="AF5002" s="30"/>
      <c r="AG5002" s="30"/>
      <c r="AH5002" s="30"/>
      <c r="AI5002" s="30"/>
      <c r="AJ5002" s="30"/>
      <c r="AK5002" s="30"/>
      <c r="AL5002" s="30"/>
      <c r="AM5002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110B6-74A5-4D36-B54D-BA34F7EBBBCC}">
  <sheetPr codeName="Sheet3">
    <tabColor theme="0" tint="-0.249977111117893"/>
  </sheetPr>
  <dimension ref="B1:I13"/>
  <sheetViews>
    <sheetView showGridLines="0" zoomScaleNormal="100" workbookViewId="0">
      <selection activeCell="E19" sqref="E19"/>
    </sheetView>
  </sheetViews>
  <sheetFormatPr defaultColWidth="12" defaultRowHeight="11.25"/>
  <cols>
    <col min="1" max="1" width="1" customWidth="1"/>
    <col min="2" max="2" width="17.5" customWidth="1"/>
    <col min="3" max="9" width="15.6640625" customWidth="1"/>
  </cols>
  <sheetData>
    <row r="1" spans="2:9" ht="3.95" customHeight="1"/>
    <row r="2" spans="2:9" ht="33.75">
      <c r="C2" s="16" t="s">
        <v>58</v>
      </c>
      <c r="D2" s="11" t="s">
        <v>59</v>
      </c>
      <c r="E2" s="11" t="s">
        <v>60</v>
      </c>
      <c r="F2" s="11" t="s">
        <v>61</v>
      </c>
      <c r="G2" s="11" t="s">
        <v>62</v>
      </c>
      <c r="H2" s="11" t="s">
        <v>63</v>
      </c>
      <c r="I2" s="11" t="s">
        <v>64</v>
      </c>
    </row>
    <row r="3" spans="2:9">
      <c r="B3" s="31" t="s">
        <v>55</v>
      </c>
      <c r="C3" s="37">
        <v>7.4578074669479077E-2</v>
      </c>
      <c r="D3" s="37">
        <v>0.13778670156450501</v>
      </c>
      <c r="E3" s="37">
        <v>7.8964891977083521E-2</v>
      </c>
      <c r="F3" s="37">
        <v>8.4286836033068996E-2</v>
      </c>
      <c r="G3" s="37">
        <v>9.0172555296536436E-2</v>
      </c>
      <c r="H3" s="37">
        <v>9.3851076263699457E-2</v>
      </c>
      <c r="I3" s="37">
        <v>9.5614647620381243E-2</v>
      </c>
    </row>
    <row r="4" spans="2:9">
      <c r="B4" s="31" t="s">
        <v>56</v>
      </c>
      <c r="C4" s="38">
        <v>7.4578074669479077E-2</v>
      </c>
      <c r="D4" s="38">
        <v>0.43364450248411934</v>
      </c>
      <c r="E4" s="38">
        <v>3.0095879348941097E-2</v>
      </c>
      <c r="F4" s="38">
        <v>7.6863631274248584E-2</v>
      </c>
      <c r="G4" s="38">
        <v>0.14235568780909563</v>
      </c>
      <c r="H4" s="38">
        <v>0.19434106567522463</v>
      </c>
      <c r="I4" s="38">
        <v>0.23020688640672005</v>
      </c>
    </row>
    <row r="5" spans="2:9">
      <c r="B5" s="31" t="s">
        <v>2</v>
      </c>
      <c r="C5" s="38">
        <v>7.4578074669479077E-2</v>
      </c>
      <c r="D5" s="38">
        <v>-0.65172987401754701</v>
      </c>
      <c r="E5" s="38">
        <v>2.4170710414556994E-2</v>
      </c>
      <c r="F5" s="38">
        <v>6.271042327188496E-3</v>
      </c>
      <c r="G5" s="38">
        <v>1.2320404603740087E-3</v>
      </c>
      <c r="H5" s="38">
        <v>3.5700252982451232E-5</v>
      </c>
      <c r="I5" s="38">
        <v>-2.2507568778565173E-2</v>
      </c>
    </row>
    <row r="6" spans="2:9">
      <c r="B6" s="31" t="s">
        <v>57</v>
      </c>
      <c r="C6" s="39">
        <v>7.4578074669479077E-2</v>
      </c>
      <c r="D6" s="39">
        <v>3.2224704067087733</v>
      </c>
      <c r="E6" s="40">
        <v>0.29304870507250141</v>
      </c>
      <c r="F6" s="40">
        <v>0.99154410712151841</v>
      </c>
      <c r="G6" s="40">
        <v>1.8565851236218698</v>
      </c>
      <c r="H6" s="40">
        <v>2.3324464641643448</v>
      </c>
      <c r="I6" s="40">
        <v>2.6769131951940879</v>
      </c>
    </row>
    <row r="7" spans="2:9">
      <c r="B7" s="44" t="str">
        <f>"Probability to have a negative "&amp;Exercise_1_simulation!C3&amp;"-period return:  "</f>
        <v xml:space="preserve">Probability to have a negative 36-period return:  </v>
      </c>
      <c r="C7" s="44"/>
      <c r="D7" s="44"/>
      <c r="E7" s="41">
        <v>0</v>
      </c>
      <c r="F7" s="41">
        <v>0</v>
      </c>
      <c r="G7" s="41">
        <v>0</v>
      </c>
      <c r="H7" s="41">
        <v>0</v>
      </c>
      <c r="I7" s="41">
        <v>1.2E-2</v>
      </c>
    </row>
    <row r="8" spans="2:9">
      <c r="B8" s="44" t="s">
        <v>53</v>
      </c>
      <c r="C8" s="44"/>
      <c r="D8" s="44"/>
      <c r="E8" s="41">
        <v>0.499</v>
      </c>
      <c r="F8" s="41">
        <v>0.57799999999999996</v>
      </c>
      <c r="G8" s="41">
        <v>0.64900000000000002</v>
      </c>
      <c r="H8" s="41">
        <v>0.70899999999999996</v>
      </c>
      <c r="I8" s="41">
        <v>0.76500000000000001</v>
      </c>
    </row>
    <row r="9" spans="2:9">
      <c r="B9" s="44" t="s">
        <v>54</v>
      </c>
      <c r="C9" s="44"/>
      <c r="D9" s="44"/>
      <c r="E9" s="42">
        <v>0.50100000000000033</v>
      </c>
      <c r="F9" s="42">
        <v>0.52100000000000035</v>
      </c>
      <c r="G9" s="42">
        <v>0.54000000000000037</v>
      </c>
      <c r="H9" s="42">
        <v>0.55600000000000038</v>
      </c>
      <c r="I9" s="42">
        <v>0.56900000000000039</v>
      </c>
    </row>
    <row r="10" spans="2:9">
      <c r="B10" s="32" t="str">
        <f>+"Note 1: All calculations are based on "&amp;Exercise_1_simulation!C7&amp;" simulations."</f>
        <v>Note 1: All calculations are based on 1000 simulations.</v>
      </c>
    </row>
    <row r="11" spans="2:9">
      <c r="B11" s="32" t="str">
        <f>"Note 2: The probability to have a negative "&amp;Exercise_1_simulation!C3&amp;"-period return is calculated as the number of simulations in which the CPPI 36-period return is negative, divided by the total number of simulations."</f>
        <v>Note 2: The probability to have a negative 36-period return is calculated as the number of simulations in which the CPPI 36-period return is negative, divided by the total number of simulations.</v>
      </c>
    </row>
    <row r="12" spans="2:9">
      <c r="B12" s="32" t="str">
        <f>"Note 3: the probability to underperform the risk-free asset is calculated as the number of simulations in which the CPPI "&amp;Exercise_1_simulation!C3&amp;"-period return is lower than the risk-free asset "&amp;Exercise_1_simulation!C3&amp;"-period return, divided by the total number of simulations."</f>
        <v>Note 3: the probability to underperform the risk-free asset is calculated as the number of simulations in which the CPPI 36-period return is lower than the risk-free asset 36-period return, divided by the total number of simulations.</v>
      </c>
    </row>
    <row r="13" spans="2:9">
      <c r="B13" s="32" t="str">
        <f>"Note 4: the probability to underperform the risk asset is calculated as the number of simulations in which the CPPI "&amp;Exercise_1_simulation!C3&amp;"-period return is lower than the risk asset "&amp;Exercise_1_simulation!C3&amp;"-period return, divided by the total number of simulations."</f>
        <v>Note 4: the probability to underperform the risk asset is calculated as the number of simulations in which the CPPI 36-period return is lower than the risk asset 36-period return, divided by the total number of simulations.</v>
      </c>
    </row>
  </sheetData>
  <mergeCells count="3">
    <mergeCell ref="B7:D7"/>
    <mergeCell ref="B8:D8"/>
    <mergeCell ref="B9:D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72B86-7FA1-CA4D-96ED-CAC4E2A0D36F}">
  <sheetPr codeName="Sheet4"/>
  <dimension ref="B1:C6"/>
  <sheetViews>
    <sheetView showGridLines="0" workbookViewId="0">
      <selection activeCell="L34" sqref="L34"/>
    </sheetView>
  </sheetViews>
  <sheetFormatPr defaultColWidth="12" defaultRowHeight="11.25"/>
  <sheetData>
    <row r="1" spans="2:3">
      <c r="B1" t="s">
        <v>51</v>
      </c>
      <c r="C1" t="s">
        <v>52</v>
      </c>
    </row>
    <row r="2" spans="2:3">
      <c r="B2">
        <v>1</v>
      </c>
      <c r="C2" t="e">
        <f>IF(#REF!&gt;List!B2,"",List!B2)</f>
        <v>#REF!</v>
      </c>
    </row>
    <row r="3" spans="2:3">
      <c r="B3">
        <v>2</v>
      </c>
      <c r="C3" t="e">
        <f>IF(#REF!&gt;List!B3,"",List!B3)</f>
        <v>#REF!</v>
      </c>
    </row>
    <row r="4" spans="2:3">
      <c r="B4">
        <v>3</v>
      </c>
      <c r="C4" t="e">
        <f>IF(#REF!&gt;List!B4,"",List!B4)</f>
        <v>#REF!</v>
      </c>
    </row>
    <row r="5" spans="2:3">
      <c r="B5">
        <v>4</v>
      </c>
      <c r="C5" t="e">
        <f>IF(#REF!&gt;List!B5,"",List!B5)</f>
        <v>#REF!</v>
      </c>
    </row>
    <row r="6" spans="2:3">
      <c r="B6">
        <v>5</v>
      </c>
      <c r="C6" t="e">
        <f>IF(#REF!&gt;List!B6,"",List!B6)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E24EC-2B75-7F4C-93BB-DC897F3C5939}">
  <sheetPr codeName="Sheet11">
    <tabColor theme="0" tint="-4.9989318521683403E-2"/>
  </sheetPr>
  <dimension ref="B1:C1204"/>
  <sheetViews>
    <sheetView showGridLines="0" zoomScale="160" zoomScaleNormal="160" workbookViewId="0">
      <pane ySplit="2" topLeftCell="A1177" activePane="bottomLeft" state="frozen"/>
      <selection pane="bottomLeft" activeCell="C1204" sqref="C1204"/>
    </sheetView>
  </sheetViews>
  <sheetFormatPr defaultColWidth="12" defaultRowHeight="11.25"/>
  <cols>
    <col min="1" max="1" width="1" customWidth="1"/>
  </cols>
  <sheetData>
    <row r="1" spans="2:3" ht="3.95" customHeight="1"/>
    <row r="2" spans="2:3">
      <c r="B2" s="8" t="s">
        <v>3</v>
      </c>
      <c r="C2" s="8" t="s">
        <v>4</v>
      </c>
    </row>
    <row r="3" spans="2:3">
      <c r="B3" s="9">
        <v>43102</v>
      </c>
      <c r="C3" s="1">
        <v>2695.81</v>
      </c>
    </row>
    <row r="4" spans="2:3">
      <c r="B4" s="9">
        <v>43103</v>
      </c>
      <c r="C4" s="1">
        <v>2713.06</v>
      </c>
    </row>
    <row r="5" spans="2:3">
      <c r="B5" s="9">
        <v>43104</v>
      </c>
      <c r="C5" s="1">
        <v>2723.99</v>
      </c>
    </row>
    <row r="6" spans="2:3">
      <c r="B6" s="9">
        <v>43105</v>
      </c>
      <c r="C6" s="1">
        <v>2743.15</v>
      </c>
    </row>
    <row r="7" spans="2:3">
      <c r="B7" s="9">
        <v>43108</v>
      </c>
      <c r="C7" s="1">
        <v>2747.71</v>
      </c>
    </row>
    <row r="8" spans="2:3">
      <c r="B8" s="9">
        <v>43109</v>
      </c>
      <c r="C8" s="1">
        <v>2751.29</v>
      </c>
    </row>
    <row r="9" spans="2:3">
      <c r="B9" s="9">
        <v>43110</v>
      </c>
      <c r="C9" s="1">
        <v>2748.23</v>
      </c>
    </row>
    <row r="10" spans="2:3">
      <c r="B10" s="9">
        <v>43111</v>
      </c>
      <c r="C10" s="1">
        <v>2767.56</v>
      </c>
    </row>
    <row r="11" spans="2:3">
      <c r="B11" s="9">
        <v>43112</v>
      </c>
      <c r="C11" s="1">
        <v>2786.24</v>
      </c>
    </row>
    <row r="12" spans="2:3">
      <c r="B12" s="9">
        <v>43116</v>
      </c>
      <c r="C12" s="1">
        <v>2776.42</v>
      </c>
    </row>
    <row r="13" spans="2:3">
      <c r="B13" s="9">
        <v>43117</v>
      </c>
      <c r="C13" s="1">
        <v>2802.56</v>
      </c>
    </row>
    <row r="14" spans="2:3">
      <c r="B14" s="9">
        <v>43118</v>
      </c>
      <c r="C14" s="1">
        <v>2798.03</v>
      </c>
    </row>
    <row r="15" spans="2:3">
      <c r="B15" s="9">
        <v>43119</v>
      </c>
      <c r="C15" s="1">
        <v>2810.3</v>
      </c>
    </row>
    <row r="16" spans="2:3">
      <c r="B16" s="9">
        <v>43122</v>
      </c>
      <c r="C16" s="1">
        <v>2832.97</v>
      </c>
    </row>
    <row r="17" spans="2:3">
      <c r="B17" s="9">
        <v>43123</v>
      </c>
      <c r="C17" s="1">
        <v>2839.13</v>
      </c>
    </row>
    <row r="18" spans="2:3">
      <c r="B18" s="9">
        <v>43124</v>
      </c>
      <c r="C18" s="1">
        <v>2837.54</v>
      </c>
    </row>
    <row r="19" spans="2:3">
      <c r="B19" s="9">
        <v>43125</v>
      </c>
      <c r="C19" s="1">
        <v>2839.25</v>
      </c>
    </row>
    <row r="20" spans="2:3">
      <c r="B20" s="9">
        <v>43126</v>
      </c>
      <c r="C20" s="1">
        <v>2872.87</v>
      </c>
    </row>
    <row r="21" spans="2:3">
      <c r="B21" s="9">
        <v>43129</v>
      </c>
      <c r="C21" s="1">
        <v>2853.53</v>
      </c>
    </row>
    <row r="22" spans="2:3">
      <c r="B22" s="9">
        <v>43130</v>
      </c>
      <c r="C22" s="1">
        <v>2822.43</v>
      </c>
    </row>
    <row r="23" spans="2:3">
      <c r="B23" s="9">
        <v>43131</v>
      </c>
      <c r="C23" s="1">
        <v>2823.81</v>
      </c>
    </row>
    <row r="24" spans="2:3">
      <c r="B24" s="9">
        <v>43132</v>
      </c>
      <c r="C24" s="1">
        <v>2821.98</v>
      </c>
    </row>
    <row r="25" spans="2:3">
      <c r="B25" s="9">
        <v>43133</v>
      </c>
      <c r="C25" s="1">
        <v>2762.13</v>
      </c>
    </row>
    <row r="26" spans="2:3">
      <c r="B26" s="9">
        <v>43136</v>
      </c>
      <c r="C26" s="1">
        <v>2648.94</v>
      </c>
    </row>
    <row r="27" spans="2:3">
      <c r="B27" s="9">
        <v>43137</v>
      </c>
      <c r="C27" s="1">
        <v>2695.14</v>
      </c>
    </row>
    <row r="28" spans="2:3">
      <c r="B28" s="9">
        <v>43138</v>
      </c>
      <c r="C28" s="1">
        <v>2681.66</v>
      </c>
    </row>
    <row r="29" spans="2:3">
      <c r="B29" s="9">
        <v>43139</v>
      </c>
      <c r="C29" s="1">
        <v>2581</v>
      </c>
    </row>
    <row r="30" spans="2:3">
      <c r="B30" s="9">
        <v>43140</v>
      </c>
      <c r="C30" s="1">
        <v>2619.5500000000002</v>
      </c>
    </row>
    <row r="31" spans="2:3">
      <c r="B31" s="9">
        <v>43143</v>
      </c>
      <c r="C31" s="1">
        <v>2656</v>
      </c>
    </row>
    <row r="32" spans="2:3">
      <c r="B32" s="9">
        <v>43144</v>
      </c>
      <c r="C32" s="1">
        <v>2662.94</v>
      </c>
    </row>
    <row r="33" spans="2:3">
      <c r="B33" s="9">
        <v>43145</v>
      </c>
      <c r="C33" s="1">
        <v>2698.63</v>
      </c>
    </row>
    <row r="34" spans="2:3">
      <c r="B34" s="9">
        <v>43146</v>
      </c>
      <c r="C34" s="1">
        <v>2731.2</v>
      </c>
    </row>
    <row r="35" spans="2:3">
      <c r="B35" s="9">
        <v>43147</v>
      </c>
      <c r="C35" s="1">
        <v>2732.22</v>
      </c>
    </row>
    <row r="36" spans="2:3">
      <c r="B36" s="9">
        <v>43151</v>
      </c>
      <c r="C36" s="1">
        <v>2716.26</v>
      </c>
    </row>
    <row r="37" spans="2:3">
      <c r="B37" s="9">
        <v>43152</v>
      </c>
      <c r="C37" s="1">
        <v>2701.33</v>
      </c>
    </row>
    <row r="38" spans="2:3">
      <c r="B38" s="9">
        <v>43153</v>
      </c>
      <c r="C38" s="1">
        <v>2703.96</v>
      </c>
    </row>
    <row r="39" spans="2:3">
      <c r="B39" s="9">
        <v>43154</v>
      </c>
      <c r="C39" s="1">
        <v>2747.3</v>
      </c>
    </row>
    <row r="40" spans="2:3">
      <c r="B40" s="9">
        <v>43157</v>
      </c>
      <c r="C40" s="1">
        <v>2779.6</v>
      </c>
    </row>
    <row r="41" spans="2:3">
      <c r="B41" s="9">
        <v>43158</v>
      </c>
      <c r="C41" s="1">
        <v>2744.28</v>
      </c>
    </row>
    <row r="42" spans="2:3">
      <c r="B42" s="9">
        <v>43159</v>
      </c>
      <c r="C42" s="1">
        <v>2713.83</v>
      </c>
    </row>
    <row r="43" spans="2:3">
      <c r="B43" s="9">
        <v>43160</v>
      </c>
      <c r="C43" s="1">
        <v>2677.67</v>
      </c>
    </row>
    <row r="44" spans="2:3">
      <c r="B44" s="9">
        <v>43161</v>
      </c>
      <c r="C44" s="1">
        <v>2691.25</v>
      </c>
    </row>
    <row r="45" spans="2:3">
      <c r="B45" s="9">
        <v>43164</v>
      </c>
      <c r="C45" s="1">
        <v>2720.94</v>
      </c>
    </row>
    <row r="46" spans="2:3">
      <c r="B46" s="9">
        <v>43165</v>
      </c>
      <c r="C46" s="1">
        <v>2728.12</v>
      </c>
    </row>
    <row r="47" spans="2:3">
      <c r="B47" s="9">
        <v>43166</v>
      </c>
      <c r="C47" s="1">
        <v>2726.8</v>
      </c>
    </row>
    <row r="48" spans="2:3">
      <c r="B48" s="9">
        <v>43167</v>
      </c>
      <c r="C48" s="1">
        <v>2738.97</v>
      </c>
    </row>
    <row r="49" spans="2:3">
      <c r="B49" s="9">
        <v>43168</v>
      </c>
      <c r="C49" s="1">
        <v>2786.57</v>
      </c>
    </row>
    <row r="50" spans="2:3">
      <c r="B50" s="9">
        <v>43171</v>
      </c>
      <c r="C50" s="1">
        <v>2783.02</v>
      </c>
    </row>
    <row r="51" spans="2:3">
      <c r="B51" s="9">
        <v>43172</v>
      </c>
      <c r="C51" s="1">
        <v>2765.31</v>
      </c>
    </row>
    <row r="52" spans="2:3">
      <c r="B52" s="9">
        <v>43173</v>
      </c>
      <c r="C52" s="1">
        <v>2749.48</v>
      </c>
    </row>
    <row r="53" spans="2:3">
      <c r="B53" s="9">
        <v>43174</v>
      </c>
      <c r="C53" s="1">
        <v>2747.33</v>
      </c>
    </row>
    <row r="54" spans="2:3">
      <c r="B54" s="9">
        <v>43175</v>
      </c>
      <c r="C54" s="1">
        <v>2752.01</v>
      </c>
    </row>
    <row r="55" spans="2:3">
      <c r="B55" s="9">
        <v>43178</v>
      </c>
      <c r="C55" s="1">
        <v>2712.92</v>
      </c>
    </row>
    <row r="56" spans="2:3">
      <c r="B56" s="9">
        <v>43179</v>
      </c>
      <c r="C56" s="1">
        <v>2716.94</v>
      </c>
    </row>
    <row r="57" spans="2:3">
      <c r="B57" s="9">
        <v>43180</v>
      </c>
      <c r="C57" s="1">
        <v>2711.93</v>
      </c>
    </row>
    <row r="58" spans="2:3">
      <c r="B58" s="9">
        <v>43181</v>
      </c>
      <c r="C58" s="1">
        <v>2643.69</v>
      </c>
    </row>
    <row r="59" spans="2:3">
      <c r="B59" s="9">
        <v>43182</v>
      </c>
      <c r="C59" s="1">
        <v>2588.2600000000002</v>
      </c>
    </row>
    <row r="60" spans="2:3">
      <c r="B60" s="9">
        <v>43185</v>
      </c>
      <c r="C60" s="1">
        <v>2658.55</v>
      </c>
    </row>
    <row r="61" spans="2:3">
      <c r="B61" s="9">
        <v>43186</v>
      </c>
      <c r="C61" s="1">
        <v>2612.62</v>
      </c>
    </row>
    <row r="62" spans="2:3">
      <c r="B62" s="9">
        <v>43187</v>
      </c>
      <c r="C62" s="1">
        <v>2605</v>
      </c>
    </row>
    <row r="63" spans="2:3">
      <c r="B63" s="9">
        <v>43188</v>
      </c>
      <c r="C63" s="1">
        <v>2640.87</v>
      </c>
    </row>
    <row r="64" spans="2:3">
      <c r="B64" s="9">
        <v>43192</v>
      </c>
      <c r="C64" s="1">
        <v>2581.88</v>
      </c>
    </row>
    <row r="65" spans="2:3">
      <c r="B65" s="9">
        <v>43193</v>
      </c>
      <c r="C65" s="1">
        <v>2614.4499999999998</v>
      </c>
    </row>
    <row r="66" spans="2:3">
      <c r="B66" s="9">
        <v>43194</v>
      </c>
      <c r="C66" s="1">
        <v>2644.69</v>
      </c>
    </row>
    <row r="67" spans="2:3">
      <c r="B67" s="9">
        <v>43195</v>
      </c>
      <c r="C67" s="1">
        <v>2662.84</v>
      </c>
    </row>
    <row r="68" spans="2:3">
      <c r="B68" s="9">
        <v>43196</v>
      </c>
      <c r="C68" s="1">
        <v>2604.4699999999998</v>
      </c>
    </row>
    <row r="69" spans="2:3">
      <c r="B69" s="9">
        <v>43199</v>
      </c>
      <c r="C69" s="1">
        <v>2613.16</v>
      </c>
    </row>
    <row r="70" spans="2:3">
      <c r="B70" s="9">
        <v>43200</v>
      </c>
      <c r="C70" s="1">
        <v>2656.87</v>
      </c>
    </row>
    <row r="71" spans="2:3">
      <c r="B71" s="9">
        <v>43201</v>
      </c>
      <c r="C71" s="1">
        <v>2642.19</v>
      </c>
    </row>
    <row r="72" spans="2:3">
      <c r="B72" s="9">
        <v>43202</v>
      </c>
      <c r="C72" s="1">
        <v>2663.99</v>
      </c>
    </row>
    <row r="73" spans="2:3">
      <c r="B73" s="9">
        <v>43203</v>
      </c>
      <c r="C73" s="1">
        <v>2656.3</v>
      </c>
    </row>
    <row r="74" spans="2:3">
      <c r="B74" s="9">
        <v>43206</v>
      </c>
      <c r="C74" s="1">
        <v>2677.84</v>
      </c>
    </row>
    <row r="75" spans="2:3">
      <c r="B75" s="9">
        <v>43207</v>
      </c>
      <c r="C75" s="1">
        <v>2706.39</v>
      </c>
    </row>
    <row r="76" spans="2:3">
      <c r="B76" s="9">
        <v>43208</v>
      </c>
      <c r="C76" s="1">
        <v>2708.64</v>
      </c>
    </row>
    <row r="77" spans="2:3">
      <c r="B77" s="9">
        <v>43209</v>
      </c>
      <c r="C77" s="1">
        <v>2693.13</v>
      </c>
    </row>
    <row r="78" spans="2:3">
      <c r="B78" s="9">
        <v>43210</v>
      </c>
      <c r="C78" s="1">
        <v>2670.14</v>
      </c>
    </row>
    <row r="79" spans="2:3">
      <c r="B79" s="9">
        <v>43213</v>
      </c>
      <c r="C79" s="1">
        <v>2670.29</v>
      </c>
    </row>
    <row r="80" spans="2:3">
      <c r="B80" s="9">
        <v>43214</v>
      </c>
      <c r="C80" s="1">
        <v>2634.56</v>
      </c>
    </row>
    <row r="81" spans="2:3">
      <c r="B81" s="9">
        <v>43215</v>
      </c>
      <c r="C81" s="1">
        <v>2639.4</v>
      </c>
    </row>
    <row r="82" spans="2:3">
      <c r="B82" s="9">
        <v>43216</v>
      </c>
      <c r="C82" s="1">
        <v>2666.94</v>
      </c>
    </row>
    <row r="83" spans="2:3">
      <c r="B83" s="9">
        <v>43217</v>
      </c>
      <c r="C83" s="1">
        <v>2669.91</v>
      </c>
    </row>
    <row r="84" spans="2:3">
      <c r="B84" s="9">
        <v>43220</v>
      </c>
      <c r="C84" s="1">
        <v>2648.05</v>
      </c>
    </row>
    <row r="85" spans="2:3">
      <c r="B85" s="9">
        <v>43221</v>
      </c>
      <c r="C85" s="1">
        <v>2654.8</v>
      </c>
    </row>
    <row r="86" spans="2:3">
      <c r="B86" s="9">
        <v>43222</v>
      </c>
      <c r="C86" s="1">
        <v>2635.67</v>
      </c>
    </row>
    <row r="87" spans="2:3">
      <c r="B87" s="9">
        <v>43223</v>
      </c>
      <c r="C87" s="1">
        <v>2629.73</v>
      </c>
    </row>
    <row r="88" spans="2:3">
      <c r="B88" s="9">
        <v>43224</v>
      </c>
      <c r="C88" s="1">
        <v>2663.42</v>
      </c>
    </row>
    <row r="89" spans="2:3">
      <c r="B89" s="9">
        <v>43227</v>
      </c>
      <c r="C89" s="1">
        <v>2672.63</v>
      </c>
    </row>
    <row r="90" spans="2:3">
      <c r="B90" s="9">
        <v>43228</v>
      </c>
      <c r="C90" s="1">
        <v>2671.92</v>
      </c>
    </row>
    <row r="91" spans="2:3">
      <c r="B91" s="9">
        <v>43229</v>
      </c>
      <c r="C91" s="1">
        <v>2697.79</v>
      </c>
    </row>
    <row r="92" spans="2:3">
      <c r="B92" s="9">
        <v>43230</v>
      </c>
      <c r="C92" s="1">
        <v>2723.07</v>
      </c>
    </row>
    <row r="93" spans="2:3">
      <c r="B93" s="9">
        <v>43231</v>
      </c>
      <c r="C93" s="1">
        <v>2727.72</v>
      </c>
    </row>
    <row r="94" spans="2:3">
      <c r="B94" s="9">
        <v>43234</v>
      </c>
      <c r="C94" s="1">
        <v>2730.13</v>
      </c>
    </row>
    <row r="95" spans="2:3">
      <c r="B95" s="9">
        <v>43235</v>
      </c>
      <c r="C95" s="1">
        <v>2711.45</v>
      </c>
    </row>
    <row r="96" spans="2:3">
      <c r="B96" s="9">
        <v>43236</v>
      </c>
      <c r="C96" s="1">
        <v>2722.46</v>
      </c>
    </row>
    <row r="97" spans="2:3">
      <c r="B97" s="9">
        <v>43237</v>
      </c>
      <c r="C97" s="1">
        <v>2720.13</v>
      </c>
    </row>
    <row r="98" spans="2:3">
      <c r="B98" s="9">
        <v>43238</v>
      </c>
      <c r="C98" s="1">
        <v>2712.97</v>
      </c>
    </row>
    <row r="99" spans="2:3">
      <c r="B99" s="9">
        <v>43241</v>
      </c>
      <c r="C99" s="1">
        <v>2733.01</v>
      </c>
    </row>
    <row r="100" spans="2:3">
      <c r="B100" s="9">
        <v>43242</v>
      </c>
      <c r="C100" s="1">
        <v>2724.44</v>
      </c>
    </row>
    <row r="101" spans="2:3">
      <c r="B101" s="9">
        <v>43243</v>
      </c>
      <c r="C101" s="1">
        <v>2733.29</v>
      </c>
    </row>
    <row r="102" spans="2:3">
      <c r="B102" s="9">
        <v>43244</v>
      </c>
      <c r="C102" s="1">
        <v>2727.76</v>
      </c>
    </row>
    <row r="103" spans="2:3">
      <c r="B103" s="9">
        <v>43245</v>
      </c>
      <c r="C103" s="1">
        <v>2721.33</v>
      </c>
    </row>
    <row r="104" spans="2:3">
      <c r="B104" s="9">
        <v>43249</v>
      </c>
      <c r="C104" s="1">
        <v>2689.86</v>
      </c>
    </row>
    <row r="105" spans="2:3">
      <c r="B105" s="9">
        <v>43250</v>
      </c>
      <c r="C105" s="1">
        <v>2724.01</v>
      </c>
    </row>
    <row r="106" spans="2:3">
      <c r="B106" s="9">
        <v>43251</v>
      </c>
      <c r="C106" s="1">
        <v>2705.27</v>
      </c>
    </row>
    <row r="107" spans="2:3">
      <c r="B107" s="9">
        <v>43252</v>
      </c>
      <c r="C107" s="1">
        <v>2734.62</v>
      </c>
    </row>
    <row r="108" spans="2:3">
      <c r="B108" s="9">
        <v>43255</v>
      </c>
      <c r="C108" s="1">
        <v>2746.87</v>
      </c>
    </row>
    <row r="109" spans="2:3">
      <c r="B109" s="9">
        <v>43256</v>
      </c>
      <c r="C109" s="1">
        <v>2748.8</v>
      </c>
    </row>
    <row r="110" spans="2:3">
      <c r="B110" s="9">
        <v>43257</v>
      </c>
      <c r="C110" s="1">
        <v>2772.35</v>
      </c>
    </row>
    <row r="111" spans="2:3">
      <c r="B111" s="9">
        <v>43258</v>
      </c>
      <c r="C111" s="1">
        <v>2770.37</v>
      </c>
    </row>
    <row r="112" spans="2:3">
      <c r="B112" s="9">
        <v>43259</v>
      </c>
      <c r="C112" s="1">
        <v>2779.03</v>
      </c>
    </row>
    <row r="113" spans="2:3">
      <c r="B113" s="9">
        <v>43262</v>
      </c>
      <c r="C113" s="1">
        <v>2782</v>
      </c>
    </row>
    <row r="114" spans="2:3">
      <c r="B114" s="9">
        <v>43263</v>
      </c>
      <c r="C114" s="1">
        <v>2786.85</v>
      </c>
    </row>
    <row r="115" spans="2:3">
      <c r="B115" s="9">
        <v>43264</v>
      </c>
      <c r="C115" s="1">
        <v>2775.63</v>
      </c>
    </row>
    <row r="116" spans="2:3">
      <c r="B116" s="9">
        <v>43265</v>
      </c>
      <c r="C116" s="1">
        <v>2782.49</v>
      </c>
    </row>
    <row r="117" spans="2:3">
      <c r="B117" s="9">
        <v>43266</v>
      </c>
      <c r="C117" s="1">
        <v>2779.66</v>
      </c>
    </row>
    <row r="118" spans="2:3">
      <c r="B118" s="9">
        <v>43269</v>
      </c>
      <c r="C118" s="1">
        <v>2773.75</v>
      </c>
    </row>
    <row r="119" spans="2:3">
      <c r="B119" s="9">
        <v>43270</v>
      </c>
      <c r="C119" s="1">
        <v>2762.59</v>
      </c>
    </row>
    <row r="120" spans="2:3">
      <c r="B120" s="9">
        <v>43271</v>
      </c>
      <c r="C120" s="1">
        <v>2767.32</v>
      </c>
    </row>
    <row r="121" spans="2:3">
      <c r="B121" s="9">
        <v>43272</v>
      </c>
      <c r="C121" s="1">
        <v>2749.76</v>
      </c>
    </row>
    <row r="122" spans="2:3">
      <c r="B122" s="9">
        <v>43273</v>
      </c>
      <c r="C122" s="1">
        <v>2754.88</v>
      </c>
    </row>
    <row r="123" spans="2:3">
      <c r="B123" s="9">
        <v>43276</v>
      </c>
      <c r="C123" s="1">
        <v>2717.07</v>
      </c>
    </row>
    <row r="124" spans="2:3">
      <c r="B124" s="9">
        <v>43277</v>
      </c>
      <c r="C124" s="1">
        <v>2723.06</v>
      </c>
    </row>
    <row r="125" spans="2:3">
      <c r="B125" s="9">
        <v>43278</v>
      </c>
      <c r="C125" s="1">
        <v>2699.63</v>
      </c>
    </row>
    <row r="126" spans="2:3">
      <c r="B126" s="9">
        <v>43279</v>
      </c>
      <c r="C126" s="1">
        <v>2716.31</v>
      </c>
    </row>
    <row r="127" spans="2:3">
      <c r="B127" s="9">
        <v>43280</v>
      </c>
      <c r="C127" s="1">
        <v>2718.37</v>
      </c>
    </row>
    <row r="128" spans="2:3">
      <c r="B128" s="9">
        <v>43283</v>
      </c>
      <c r="C128" s="1">
        <v>2726.71</v>
      </c>
    </row>
    <row r="129" spans="2:3">
      <c r="B129" s="9">
        <v>43284</v>
      </c>
      <c r="C129" s="1">
        <v>2713.22</v>
      </c>
    </row>
    <row r="130" spans="2:3">
      <c r="B130" s="9">
        <v>43286</v>
      </c>
      <c r="C130" s="1">
        <v>2736.61</v>
      </c>
    </row>
    <row r="131" spans="2:3">
      <c r="B131" s="9">
        <v>43287</v>
      </c>
      <c r="C131" s="1">
        <v>2759.82</v>
      </c>
    </row>
    <row r="132" spans="2:3">
      <c r="B132" s="9">
        <v>43290</v>
      </c>
      <c r="C132" s="1">
        <v>2784.17</v>
      </c>
    </row>
    <row r="133" spans="2:3">
      <c r="B133" s="9">
        <v>43291</v>
      </c>
      <c r="C133" s="1">
        <v>2793.84</v>
      </c>
    </row>
    <row r="134" spans="2:3">
      <c r="B134" s="9">
        <v>43292</v>
      </c>
      <c r="C134" s="1">
        <v>2774.02</v>
      </c>
    </row>
    <row r="135" spans="2:3">
      <c r="B135" s="9">
        <v>43293</v>
      </c>
      <c r="C135" s="1">
        <v>2798.29</v>
      </c>
    </row>
    <row r="136" spans="2:3">
      <c r="B136" s="9">
        <v>43294</v>
      </c>
      <c r="C136" s="1">
        <v>2801.31</v>
      </c>
    </row>
    <row r="137" spans="2:3">
      <c r="B137" s="9">
        <v>43297</v>
      </c>
      <c r="C137" s="1">
        <v>2798.43</v>
      </c>
    </row>
    <row r="138" spans="2:3">
      <c r="B138" s="9">
        <v>43298</v>
      </c>
      <c r="C138" s="1">
        <v>2809.55</v>
      </c>
    </row>
    <row r="139" spans="2:3">
      <c r="B139" s="9">
        <v>43299</v>
      </c>
      <c r="C139" s="1">
        <v>2815.62</v>
      </c>
    </row>
    <row r="140" spans="2:3">
      <c r="B140" s="9">
        <v>43300</v>
      </c>
      <c r="C140" s="1">
        <v>2804.49</v>
      </c>
    </row>
    <row r="141" spans="2:3">
      <c r="B141" s="9">
        <v>43301</v>
      </c>
      <c r="C141" s="1">
        <v>2801.83</v>
      </c>
    </row>
    <row r="142" spans="2:3">
      <c r="B142" s="9">
        <v>43304</v>
      </c>
      <c r="C142" s="1">
        <v>2806.98</v>
      </c>
    </row>
    <row r="143" spans="2:3">
      <c r="B143" s="9">
        <v>43305</v>
      </c>
      <c r="C143" s="1">
        <v>2820.4</v>
      </c>
    </row>
    <row r="144" spans="2:3">
      <c r="B144" s="9">
        <v>43306</v>
      </c>
      <c r="C144" s="1">
        <v>2846.07</v>
      </c>
    </row>
    <row r="145" spans="2:3">
      <c r="B145" s="9">
        <v>43307</v>
      </c>
      <c r="C145" s="1">
        <v>2837.44</v>
      </c>
    </row>
    <row r="146" spans="2:3">
      <c r="B146" s="9">
        <v>43308</v>
      </c>
      <c r="C146" s="1">
        <v>2818.82</v>
      </c>
    </row>
    <row r="147" spans="2:3">
      <c r="B147" s="9">
        <v>43311</v>
      </c>
      <c r="C147" s="1">
        <v>2802.6</v>
      </c>
    </row>
    <row r="148" spans="2:3">
      <c r="B148" s="9">
        <v>43312</v>
      </c>
      <c r="C148" s="1">
        <v>2816.29</v>
      </c>
    </row>
    <row r="149" spans="2:3">
      <c r="B149" s="9">
        <v>43313</v>
      </c>
      <c r="C149" s="1">
        <v>2813.36</v>
      </c>
    </row>
    <row r="150" spans="2:3">
      <c r="B150" s="9">
        <v>43314</v>
      </c>
      <c r="C150" s="1">
        <v>2827.22</v>
      </c>
    </row>
    <row r="151" spans="2:3">
      <c r="B151" s="9">
        <v>43315</v>
      </c>
      <c r="C151" s="1">
        <v>2840.35</v>
      </c>
    </row>
    <row r="152" spans="2:3">
      <c r="B152" s="9">
        <v>43318</v>
      </c>
      <c r="C152" s="1">
        <v>2850.4</v>
      </c>
    </row>
    <row r="153" spans="2:3">
      <c r="B153" s="9">
        <v>43319</v>
      </c>
      <c r="C153" s="1">
        <v>2858.45</v>
      </c>
    </row>
    <row r="154" spans="2:3">
      <c r="B154" s="9">
        <v>43320</v>
      </c>
      <c r="C154" s="1">
        <v>2857.7</v>
      </c>
    </row>
    <row r="155" spans="2:3">
      <c r="B155" s="9">
        <v>43321</v>
      </c>
      <c r="C155" s="1">
        <v>2853.58</v>
      </c>
    </row>
    <row r="156" spans="2:3">
      <c r="B156" s="9">
        <v>43322</v>
      </c>
      <c r="C156" s="1">
        <v>2833.28</v>
      </c>
    </row>
    <row r="157" spans="2:3">
      <c r="B157" s="9">
        <v>43325</v>
      </c>
      <c r="C157" s="1">
        <v>2821.93</v>
      </c>
    </row>
    <row r="158" spans="2:3">
      <c r="B158" s="9">
        <v>43326</v>
      </c>
      <c r="C158" s="1">
        <v>2839.96</v>
      </c>
    </row>
    <row r="159" spans="2:3">
      <c r="B159" s="9">
        <v>43327</v>
      </c>
      <c r="C159" s="1">
        <v>2818.37</v>
      </c>
    </row>
    <row r="160" spans="2:3">
      <c r="B160" s="9">
        <v>43328</v>
      </c>
      <c r="C160" s="1">
        <v>2840.69</v>
      </c>
    </row>
    <row r="161" spans="2:3">
      <c r="B161" s="9">
        <v>43329</v>
      </c>
      <c r="C161" s="1">
        <v>2850.13</v>
      </c>
    </row>
    <row r="162" spans="2:3">
      <c r="B162" s="9">
        <v>43332</v>
      </c>
      <c r="C162" s="1">
        <v>2857.05</v>
      </c>
    </row>
    <row r="163" spans="2:3">
      <c r="B163" s="9">
        <v>43333</v>
      </c>
      <c r="C163" s="1">
        <v>2862.96</v>
      </c>
    </row>
    <row r="164" spans="2:3">
      <c r="B164" s="9">
        <v>43334</v>
      </c>
      <c r="C164" s="1">
        <v>2861.82</v>
      </c>
    </row>
    <row r="165" spans="2:3">
      <c r="B165" s="9">
        <v>43335</v>
      </c>
      <c r="C165" s="1">
        <v>2856.98</v>
      </c>
    </row>
    <row r="166" spans="2:3">
      <c r="B166" s="9">
        <v>43336</v>
      </c>
      <c r="C166" s="1">
        <v>2874.69</v>
      </c>
    </row>
    <row r="167" spans="2:3">
      <c r="B167" s="9">
        <v>43339</v>
      </c>
      <c r="C167" s="1">
        <v>2896.74</v>
      </c>
    </row>
    <row r="168" spans="2:3">
      <c r="B168" s="9">
        <v>43340</v>
      </c>
      <c r="C168" s="1">
        <v>2897.52</v>
      </c>
    </row>
    <row r="169" spans="2:3">
      <c r="B169" s="9">
        <v>43341</v>
      </c>
      <c r="C169" s="1">
        <v>2914.04</v>
      </c>
    </row>
    <row r="170" spans="2:3">
      <c r="B170" s="9">
        <v>43342</v>
      </c>
      <c r="C170" s="1">
        <v>2901.13</v>
      </c>
    </row>
    <row r="171" spans="2:3">
      <c r="B171" s="9">
        <v>43343</v>
      </c>
      <c r="C171" s="1">
        <v>2901.52</v>
      </c>
    </row>
    <row r="172" spans="2:3">
      <c r="B172" s="9">
        <v>43347</v>
      </c>
      <c r="C172" s="1">
        <v>2896.72</v>
      </c>
    </row>
    <row r="173" spans="2:3">
      <c r="B173" s="9">
        <v>43348</v>
      </c>
      <c r="C173" s="1">
        <v>2888.6</v>
      </c>
    </row>
    <row r="174" spans="2:3">
      <c r="B174" s="9">
        <v>43349</v>
      </c>
      <c r="C174" s="1">
        <v>2878.05</v>
      </c>
    </row>
    <row r="175" spans="2:3">
      <c r="B175" s="9">
        <v>43350</v>
      </c>
      <c r="C175" s="1">
        <v>2871.68</v>
      </c>
    </row>
    <row r="176" spans="2:3">
      <c r="B176" s="9">
        <v>43353</v>
      </c>
      <c r="C176" s="1">
        <v>2877.13</v>
      </c>
    </row>
    <row r="177" spans="2:3">
      <c r="B177" s="9">
        <v>43354</v>
      </c>
      <c r="C177" s="1">
        <v>2887.89</v>
      </c>
    </row>
    <row r="178" spans="2:3">
      <c r="B178" s="9">
        <v>43355</v>
      </c>
      <c r="C178" s="1">
        <v>2888.92</v>
      </c>
    </row>
    <row r="179" spans="2:3">
      <c r="B179" s="9">
        <v>43356</v>
      </c>
      <c r="C179" s="1">
        <v>2904.18</v>
      </c>
    </row>
    <row r="180" spans="2:3">
      <c r="B180" s="9">
        <v>43357</v>
      </c>
      <c r="C180" s="1">
        <v>2904.98</v>
      </c>
    </row>
    <row r="181" spans="2:3">
      <c r="B181" s="9">
        <v>43360</v>
      </c>
      <c r="C181" s="1">
        <v>2888.8</v>
      </c>
    </row>
    <row r="182" spans="2:3">
      <c r="B182" s="9">
        <v>43361</v>
      </c>
      <c r="C182" s="1">
        <v>2904.31</v>
      </c>
    </row>
    <row r="183" spans="2:3">
      <c r="B183" s="9">
        <v>43362</v>
      </c>
      <c r="C183" s="1">
        <v>2907.95</v>
      </c>
    </row>
    <row r="184" spans="2:3">
      <c r="B184" s="9">
        <v>43363</v>
      </c>
      <c r="C184" s="1">
        <v>2930.75</v>
      </c>
    </row>
    <row r="185" spans="2:3">
      <c r="B185" s="9">
        <v>43364</v>
      </c>
      <c r="C185" s="1">
        <v>2929.67</v>
      </c>
    </row>
    <row r="186" spans="2:3">
      <c r="B186" s="9">
        <v>43367</v>
      </c>
      <c r="C186" s="1">
        <v>2919.37</v>
      </c>
    </row>
    <row r="187" spans="2:3">
      <c r="B187" s="9">
        <v>43368</v>
      </c>
      <c r="C187" s="1">
        <v>2915.56</v>
      </c>
    </row>
    <row r="188" spans="2:3">
      <c r="B188" s="9">
        <v>43369</v>
      </c>
      <c r="C188" s="1">
        <v>2905.97</v>
      </c>
    </row>
    <row r="189" spans="2:3">
      <c r="B189" s="9">
        <v>43370</v>
      </c>
      <c r="C189" s="1">
        <v>2914</v>
      </c>
    </row>
    <row r="190" spans="2:3">
      <c r="B190" s="9">
        <v>43371</v>
      </c>
      <c r="C190" s="1">
        <v>2913.98</v>
      </c>
    </row>
    <row r="191" spans="2:3">
      <c r="B191" s="9">
        <v>43374</v>
      </c>
      <c r="C191" s="1">
        <v>2924.59</v>
      </c>
    </row>
    <row r="192" spans="2:3">
      <c r="B192" s="9">
        <v>43375</v>
      </c>
      <c r="C192" s="1">
        <v>2923.43</v>
      </c>
    </row>
    <row r="193" spans="2:3">
      <c r="B193" s="9">
        <v>43376</v>
      </c>
      <c r="C193" s="1">
        <v>2925.51</v>
      </c>
    </row>
    <row r="194" spans="2:3">
      <c r="B194" s="9">
        <v>43377</v>
      </c>
      <c r="C194" s="1">
        <v>2901.61</v>
      </c>
    </row>
    <row r="195" spans="2:3">
      <c r="B195" s="9">
        <v>43378</v>
      </c>
      <c r="C195" s="1">
        <v>2885.57</v>
      </c>
    </row>
    <row r="196" spans="2:3">
      <c r="B196" s="9">
        <v>43381</v>
      </c>
      <c r="C196" s="1">
        <v>2884.43</v>
      </c>
    </row>
    <row r="197" spans="2:3">
      <c r="B197" s="9">
        <v>43382</v>
      </c>
      <c r="C197" s="1">
        <v>2880.34</v>
      </c>
    </row>
    <row r="198" spans="2:3">
      <c r="B198" s="9">
        <v>43383</v>
      </c>
      <c r="C198" s="1">
        <v>2785.68</v>
      </c>
    </row>
    <row r="199" spans="2:3">
      <c r="B199" s="9">
        <v>43384</v>
      </c>
      <c r="C199" s="1">
        <v>2728.37</v>
      </c>
    </row>
    <row r="200" spans="2:3">
      <c r="B200" s="9">
        <v>43385</v>
      </c>
      <c r="C200" s="1">
        <v>2767.13</v>
      </c>
    </row>
    <row r="201" spans="2:3">
      <c r="B201" s="9">
        <v>43388</v>
      </c>
      <c r="C201" s="1">
        <v>2750.79</v>
      </c>
    </row>
    <row r="202" spans="2:3">
      <c r="B202" s="9">
        <v>43389</v>
      </c>
      <c r="C202" s="1">
        <v>2809.92</v>
      </c>
    </row>
    <row r="203" spans="2:3">
      <c r="B203" s="9">
        <v>43390</v>
      </c>
      <c r="C203" s="1">
        <v>2809.21</v>
      </c>
    </row>
    <row r="204" spans="2:3">
      <c r="B204" s="9">
        <v>43391</v>
      </c>
      <c r="C204" s="1">
        <v>2768.78</v>
      </c>
    </row>
    <row r="205" spans="2:3">
      <c r="B205" s="9">
        <v>43392</v>
      </c>
      <c r="C205" s="1">
        <v>2767.78</v>
      </c>
    </row>
    <row r="206" spans="2:3">
      <c r="B206" s="9">
        <v>43395</v>
      </c>
      <c r="C206" s="1">
        <v>2755.88</v>
      </c>
    </row>
    <row r="207" spans="2:3">
      <c r="B207" s="9">
        <v>43396</v>
      </c>
      <c r="C207" s="1">
        <v>2740.69</v>
      </c>
    </row>
    <row r="208" spans="2:3">
      <c r="B208" s="9">
        <v>43397</v>
      </c>
      <c r="C208" s="1">
        <v>2656.1</v>
      </c>
    </row>
    <row r="209" spans="2:3">
      <c r="B209" s="9">
        <v>43398</v>
      </c>
      <c r="C209" s="1">
        <v>2705.57</v>
      </c>
    </row>
    <row r="210" spans="2:3">
      <c r="B210" s="9">
        <v>43399</v>
      </c>
      <c r="C210" s="1">
        <v>2658.69</v>
      </c>
    </row>
    <row r="211" spans="2:3">
      <c r="B211" s="9">
        <v>43402</v>
      </c>
      <c r="C211" s="1">
        <v>2641.25</v>
      </c>
    </row>
    <row r="212" spans="2:3">
      <c r="B212" s="9">
        <v>43403</v>
      </c>
      <c r="C212" s="1">
        <v>2682.63</v>
      </c>
    </row>
    <row r="213" spans="2:3">
      <c r="B213" s="9">
        <v>43404</v>
      </c>
      <c r="C213" s="1">
        <v>2711.74</v>
      </c>
    </row>
    <row r="214" spans="2:3">
      <c r="B214" s="9">
        <v>43405</v>
      </c>
      <c r="C214" s="1">
        <v>2740.37</v>
      </c>
    </row>
    <row r="215" spans="2:3">
      <c r="B215" s="9">
        <v>43406</v>
      </c>
      <c r="C215" s="1">
        <v>2723.06</v>
      </c>
    </row>
    <row r="216" spans="2:3">
      <c r="B216" s="9">
        <v>43409</v>
      </c>
      <c r="C216" s="1">
        <v>2738.31</v>
      </c>
    </row>
    <row r="217" spans="2:3">
      <c r="B217" s="9">
        <v>43410</v>
      </c>
      <c r="C217" s="1">
        <v>2755.45</v>
      </c>
    </row>
    <row r="218" spans="2:3">
      <c r="B218" s="9">
        <v>43411</v>
      </c>
      <c r="C218" s="1">
        <v>2813.89</v>
      </c>
    </row>
    <row r="219" spans="2:3">
      <c r="B219" s="9">
        <v>43412</v>
      </c>
      <c r="C219" s="1">
        <v>2806.83</v>
      </c>
    </row>
    <row r="220" spans="2:3">
      <c r="B220" s="9">
        <v>43413</v>
      </c>
      <c r="C220" s="1">
        <v>2781.01</v>
      </c>
    </row>
    <row r="221" spans="2:3">
      <c r="B221" s="9">
        <v>43416</v>
      </c>
      <c r="C221" s="1">
        <v>2726.22</v>
      </c>
    </row>
    <row r="222" spans="2:3">
      <c r="B222" s="9">
        <v>43417</v>
      </c>
      <c r="C222" s="1">
        <v>2722.18</v>
      </c>
    </row>
    <row r="223" spans="2:3">
      <c r="B223" s="9">
        <v>43418</v>
      </c>
      <c r="C223" s="1">
        <v>2701.58</v>
      </c>
    </row>
    <row r="224" spans="2:3">
      <c r="B224" s="9">
        <v>43419</v>
      </c>
      <c r="C224" s="1">
        <v>2730.2</v>
      </c>
    </row>
    <row r="225" spans="2:3">
      <c r="B225" s="9">
        <v>43420</v>
      </c>
      <c r="C225" s="1">
        <v>2736.27</v>
      </c>
    </row>
    <row r="226" spans="2:3">
      <c r="B226" s="9">
        <v>43423</v>
      </c>
      <c r="C226" s="1">
        <v>2690.73</v>
      </c>
    </row>
    <row r="227" spans="2:3">
      <c r="B227" s="9">
        <v>43424</v>
      </c>
      <c r="C227" s="1">
        <v>2641.89</v>
      </c>
    </row>
    <row r="228" spans="2:3">
      <c r="B228" s="9">
        <v>43425</v>
      </c>
      <c r="C228" s="1">
        <v>2649.93</v>
      </c>
    </row>
    <row r="229" spans="2:3">
      <c r="B229" s="9">
        <v>43427</v>
      </c>
      <c r="C229" s="1">
        <v>2632.56</v>
      </c>
    </row>
    <row r="230" spans="2:3">
      <c r="B230" s="9">
        <v>43430</v>
      </c>
      <c r="C230" s="1">
        <v>2673.45</v>
      </c>
    </row>
    <row r="231" spans="2:3">
      <c r="B231" s="9">
        <v>43431</v>
      </c>
      <c r="C231" s="1">
        <v>2682.17</v>
      </c>
    </row>
    <row r="232" spans="2:3">
      <c r="B232" s="9">
        <v>43432</v>
      </c>
      <c r="C232" s="1">
        <v>2743.79</v>
      </c>
    </row>
    <row r="233" spans="2:3">
      <c r="B233" s="9">
        <v>43433</v>
      </c>
      <c r="C233" s="1">
        <v>2737.76</v>
      </c>
    </row>
    <row r="234" spans="2:3">
      <c r="B234" s="9">
        <v>43434</v>
      </c>
      <c r="C234" s="1">
        <v>2760.17</v>
      </c>
    </row>
    <row r="235" spans="2:3">
      <c r="B235" s="9">
        <v>43437</v>
      </c>
      <c r="C235" s="1">
        <v>2790.37</v>
      </c>
    </row>
    <row r="236" spans="2:3">
      <c r="B236" s="9">
        <v>43438</v>
      </c>
      <c r="C236" s="1">
        <v>2700.06</v>
      </c>
    </row>
    <row r="237" spans="2:3">
      <c r="B237" s="9">
        <v>43440</v>
      </c>
      <c r="C237" s="1">
        <v>2695.95</v>
      </c>
    </row>
    <row r="238" spans="2:3">
      <c r="B238" s="9">
        <v>43441</v>
      </c>
      <c r="C238" s="1">
        <v>2633.08</v>
      </c>
    </row>
    <row r="239" spans="2:3">
      <c r="B239" s="9">
        <v>43444</v>
      </c>
      <c r="C239" s="1">
        <v>2637.72</v>
      </c>
    </row>
    <row r="240" spans="2:3">
      <c r="B240" s="9">
        <v>43445</v>
      </c>
      <c r="C240" s="1">
        <v>2636.78</v>
      </c>
    </row>
    <row r="241" spans="2:3">
      <c r="B241" s="9">
        <v>43446</v>
      </c>
      <c r="C241" s="1">
        <v>2651.07</v>
      </c>
    </row>
    <row r="242" spans="2:3">
      <c r="B242" s="9">
        <v>43447</v>
      </c>
      <c r="C242" s="1">
        <v>2650.54</v>
      </c>
    </row>
    <row r="243" spans="2:3">
      <c r="B243" s="9">
        <v>43448</v>
      </c>
      <c r="C243" s="1">
        <v>2599.9499999999998</v>
      </c>
    </row>
    <row r="244" spans="2:3">
      <c r="B244" s="9">
        <v>43451</v>
      </c>
      <c r="C244" s="1">
        <v>2545.94</v>
      </c>
    </row>
    <row r="245" spans="2:3">
      <c r="B245" s="9">
        <v>43452</v>
      </c>
      <c r="C245" s="1">
        <v>2546.16</v>
      </c>
    </row>
    <row r="246" spans="2:3">
      <c r="B246" s="9">
        <v>43453</v>
      </c>
      <c r="C246" s="1">
        <v>2506.96</v>
      </c>
    </row>
    <row r="247" spans="2:3">
      <c r="B247" s="9">
        <v>43454</v>
      </c>
      <c r="C247" s="1">
        <v>2467.42</v>
      </c>
    </row>
    <row r="248" spans="2:3">
      <c r="B248" s="9">
        <v>43455</v>
      </c>
      <c r="C248" s="1">
        <v>2416.62</v>
      </c>
    </row>
    <row r="249" spans="2:3">
      <c r="B249" s="9">
        <v>43458</v>
      </c>
      <c r="C249" s="1">
        <v>2351.1</v>
      </c>
    </row>
    <row r="250" spans="2:3">
      <c r="B250" s="9">
        <v>43460</v>
      </c>
      <c r="C250" s="1">
        <v>2467.6999999999998</v>
      </c>
    </row>
    <row r="251" spans="2:3">
      <c r="B251" s="9">
        <v>43461</v>
      </c>
      <c r="C251" s="1">
        <v>2488.83</v>
      </c>
    </row>
    <row r="252" spans="2:3">
      <c r="B252" s="9">
        <v>43462</v>
      </c>
      <c r="C252" s="1">
        <v>2485.7399999999998</v>
      </c>
    </row>
    <row r="253" spans="2:3">
      <c r="B253" s="9">
        <v>43465</v>
      </c>
      <c r="C253" s="1">
        <v>2506.85</v>
      </c>
    </row>
    <row r="254" spans="2:3">
      <c r="B254" s="9">
        <v>43467</v>
      </c>
      <c r="C254" s="1">
        <v>2510.0300000000002</v>
      </c>
    </row>
    <row r="255" spans="2:3">
      <c r="B255" s="9">
        <v>43468</v>
      </c>
      <c r="C255" s="1">
        <v>2447.89</v>
      </c>
    </row>
    <row r="256" spans="2:3">
      <c r="B256" s="9">
        <v>43469</v>
      </c>
      <c r="C256" s="1">
        <v>2531.94</v>
      </c>
    </row>
    <row r="257" spans="2:3">
      <c r="B257" s="9">
        <v>43472</v>
      </c>
      <c r="C257" s="1">
        <v>2549.69</v>
      </c>
    </row>
    <row r="258" spans="2:3">
      <c r="B258" s="9">
        <v>43473</v>
      </c>
      <c r="C258" s="1">
        <v>2574.41</v>
      </c>
    </row>
    <row r="259" spans="2:3">
      <c r="B259" s="9">
        <v>43474</v>
      </c>
      <c r="C259" s="1">
        <v>2584.96</v>
      </c>
    </row>
    <row r="260" spans="2:3">
      <c r="B260" s="9">
        <v>43475</v>
      </c>
      <c r="C260" s="1">
        <v>2596.64</v>
      </c>
    </row>
    <row r="261" spans="2:3">
      <c r="B261" s="9">
        <v>43476</v>
      </c>
      <c r="C261" s="1">
        <v>2596.2600000000002</v>
      </c>
    </row>
    <row r="262" spans="2:3">
      <c r="B262" s="9">
        <v>43479</v>
      </c>
      <c r="C262" s="1">
        <v>2582.61</v>
      </c>
    </row>
    <row r="263" spans="2:3">
      <c r="B263" s="9">
        <v>43480</v>
      </c>
      <c r="C263" s="1">
        <v>2610.3000000000002</v>
      </c>
    </row>
    <row r="264" spans="2:3">
      <c r="B264" s="9">
        <v>43481</v>
      </c>
      <c r="C264" s="1">
        <v>2616.1</v>
      </c>
    </row>
    <row r="265" spans="2:3">
      <c r="B265" s="9">
        <v>43482</v>
      </c>
      <c r="C265" s="1">
        <v>2635.96</v>
      </c>
    </row>
    <row r="266" spans="2:3">
      <c r="B266" s="9">
        <v>43483</v>
      </c>
      <c r="C266" s="1">
        <v>2670.71</v>
      </c>
    </row>
    <row r="267" spans="2:3">
      <c r="B267" s="9">
        <v>43487</v>
      </c>
      <c r="C267" s="1">
        <v>2632.9</v>
      </c>
    </row>
    <row r="268" spans="2:3">
      <c r="B268" s="9">
        <v>43488</v>
      </c>
      <c r="C268" s="1">
        <v>2638.7</v>
      </c>
    </row>
    <row r="269" spans="2:3">
      <c r="B269" s="9">
        <v>43489</v>
      </c>
      <c r="C269" s="1">
        <v>2642.33</v>
      </c>
    </row>
    <row r="270" spans="2:3">
      <c r="B270" s="9">
        <v>43490</v>
      </c>
      <c r="C270" s="1">
        <v>2664.76</v>
      </c>
    </row>
    <row r="271" spans="2:3">
      <c r="B271" s="9">
        <v>43493</v>
      </c>
      <c r="C271" s="1">
        <v>2643.85</v>
      </c>
    </row>
    <row r="272" spans="2:3">
      <c r="B272" s="9">
        <v>43494</v>
      </c>
      <c r="C272" s="1">
        <v>2640</v>
      </c>
    </row>
    <row r="273" spans="2:3">
      <c r="B273" s="9">
        <v>43495</v>
      </c>
      <c r="C273" s="1">
        <v>2681.05</v>
      </c>
    </row>
    <row r="274" spans="2:3">
      <c r="B274" s="9">
        <v>43496</v>
      </c>
      <c r="C274" s="1">
        <v>2704.1</v>
      </c>
    </row>
    <row r="275" spans="2:3">
      <c r="B275" s="9">
        <v>43497</v>
      </c>
      <c r="C275" s="1">
        <v>2706.53</v>
      </c>
    </row>
    <row r="276" spans="2:3">
      <c r="B276" s="9">
        <v>43500</v>
      </c>
      <c r="C276" s="1">
        <v>2724.87</v>
      </c>
    </row>
    <row r="277" spans="2:3">
      <c r="B277" s="9">
        <v>43501</v>
      </c>
      <c r="C277" s="1">
        <v>2737.7</v>
      </c>
    </row>
    <row r="278" spans="2:3">
      <c r="B278" s="9">
        <v>43502</v>
      </c>
      <c r="C278" s="1">
        <v>2731.61</v>
      </c>
    </row>
    <row r="279" spans="2:3">
      <c r="B279" s="9">
        <v>43503</v>
      </c>
      <c r="C279" s="1">
        <v>2706.05</v>
      </c>
    </row>
    <row r="280" spans="2:3">
      <c r="B280" s="9">
        <v>43504</v>
      </c>
      <c r="C280" s="1">
        <v>2707.88</v>
      </c>
    </row>
    <row r="281" spans="2:3">
      <c r="B281" s="9">
        <v>43507</v>
      </c>
      <c r="C281" s="1">
        <v>2709.8</v>
      </c>
    </row>
    <row r="282" spans="2:3">
      <c r="B282" s="9">
        <v>43508</v>
      </c>
      <c r="C282" s="1">
        <v>2744.73</v>
      </c>
    </row>
    <row r="283" spans="2:3">
      <c r="B283" s="9">
        <v>43509</v>
      </c>
      <c r="C283" s="1">
        <v>2753.03</v>
      </c>
    </row>
    <row r="284" spans="2:3">
      <c r="B284" s="9">
        <v>43510</v>
      </c>
      <c r="C284" s="1">
        <v>2745.73</v>
      </c>
    </row>
    <row r="285" spans="2:3">
      <c r="B285" s="9">
        <v>43511</v>
      </c>
      <c r="C285" s="1">
        <v>2775.6</v>
      </c>
    </row>
    <row r="286" spans="2:3">
      <c r="B286" s="9">
        <v>43515</v>
      </c>
      <c r="C286" s="1">
        <v>2779.76</v>
      </c>
    </row>
    <row r="287" spans="2:3">
      <c r="B287" s="9">
        <v>43516</v>
      </c>
      <c r="C287" s="1">
        <v>2784.7</v>
      </c>
    </row>
    <row r="288" spans="2:3">
      <c r="B288" s="9">
        <v>43517</v>
      </c>
      <c r="C288" s="1">
        <v>2774.88</v>
      </c>
    </row>
    <row r="289" spans="2:3">
      <c r="B289" s="9">
        <v>43518</v>
      </c>
      <c r="C289" s="1">
        <v>2792.67</v>
      </c>
    </row>
    <row r="290" spans="2:3">
      <c r="B290" s="9">
        <v>43521</v>
      </c>
      <c r="C290" s="1">
        <v>2796.11</v>
      </c>
    </row>
    <row r="291" spans="2:3">
      <c r="B291" s="9">
        <v>43522</v>
      </c>
      <c r="C291" s="1">
        <v>2793.9</v>
      </c>
    </row>
    <row r="292" spans="2:3">
      <c r="B292" s="9">
        <v>43523</v>
      </c>
      <c r="C292" s="1">
        <v>2792.38</v>
      </c>
    </row>
    <row r="293" spans="2:3">
      <c r="B293" s="9">
        <v>43524</v>
      </c>
      <c r="C293" s="1">
        <v>2784.49</v>
      </c>
    </row>
    <row r="294" spans="2:3">
      <c r="B294" s="9">
        <v>43525</v>
      </c>
      <c r="C294" s="1">
        <v>2803.69</v>
      </c>
    </row>
    <row r="295" spans="2:3">
      <c r="B295" s="9">
        <v>43528</v>
      </c>
      <c r="C295" s="1">
        <v>2792.81</v>
      </c>
    </row>
    <row r="296" spans="2:3">
      <c r="B296" s="9">
        <v>43529</v>
      </c>
      <c r="C296" s="1">
        <v>2789.65</v>
      </c>
    </row>
    <row r="297" spans="2:3">
      <c r="B297" s="9">
        <v>43530</v>
      </c>
      <c r="C297" s="1">
        <v>2771.45</v>
      </c>
    </row>
    <row r="298" spans="2:3">
      <c r="B298" s="9">
        <v>43531</v>
      </c>
      <c r="C298" s="1">
        <v>2748.93</v>
      </c>
    </row>
    <row r="299" spans="2:3">
      <c r="B299" s="9">
        <v>43532</v>
      </c>
      <c r="C299" s="1">
        <v>2743.07</v>
      </c>
    </row>
    <row r="300" spans="2:3">
      <c r="B300" s="9">
        <v>43535</v>
      </c>
      <c r="C300" s="1">
        <v>2783.3</v>
      </c>
    </row>
    <row r="301" spans="2:3">
      <c r="B301" s="9">
        <v>43536</v>
      </c>
      <c r="C301" s="1">
        <v>2791.52</v>
      </c>
    </row>
    <row r="302" spans="2:3">
      <c r="B302" s="9">
        <v>43537</v>
      </c>
      <c r="C302" s="1">
        <v>2810.92</v>
      </c>
    </row>
    <row r="303" spans="2:3">
      <c r="B303" s="9">
        <v>43538</v>
      </c>
      <c r="C303" s="1">
        <v>2808.48</v>
      </c>
    </row>
    <row r="304" spans="2:3">
      <c r="B304" s="9">
        <v>43539</v>
      </c>
      <c r="C304" s="1">
        <v>2822.48</v>
      </c>
    </row>
    <row r="305" spans="2:3">
      <c r="B305" s="9">
        <v>43542</v>
      </c>
      <c r="C305" s="1">
        <v>2832.94</v>
      </c>
    </row>
    <row r="306" spans="2:3">
      <c r="B306" s="9">
        <v>43543</v>
      </c>
      <c r="C306" s="1">
        <v>2832.57</v>
      </c>
    </row>
    <row r="307" spans="2:3">
      <c r="B307" s="9">
        <v>43544</v>
      </c>
      <c r="C307" s="1">
        <v>2824.23</v>
      </c>
    </row>
    <row r="308" spans="2:3">
      <c r="B308" s="9">
        <v>43545</v>
      </c>
      <c r="C308" s="1">
        <v>2854.88</v>
      </c>
    </row>
    <row r="309" spans="2:3">
      <c r="B309" s="9">
        <v>43546</v>
      </c>
      <c r="C309" s="1">
        <v>2800.71</v>
      </c>
    </row>
    <row r="310" spans="2:3">
      <c r="B310" s="9">
        <v>43549</v>
      </c>
      <c r="C310" s="1">
        <v>2798.36</v>
      </c>
    </row>
    <row r="311" spans="2:3">
      <c r="B311" s="9">
        <v>43550</v>
      </c>
      <c r="C311" s="1">
        <v>2818.46</v>
      </c>
    </row>
    <row r="312" spans="2:3">
      <c r="B312" s="9">
        <v>43551</v>
      </c>
      <c r="C312" s="1">
        <v>2805.37</v>
      </c>
    </row>
    <row r="313" spans="2:3">
      <c r="B313" s="9">
        <v>43552</v>
      </c>
      <c r="C313" s="1">
        <v>2815.44</v>
      </c>
    </row>
    <row r="314" spans="2:3">
      <c r="B314" s="9">
        <v>43553</v>
      </c>
      <c r="C314" s="1">
        <v>2834.4</v>
      </c>
    </row>
    <row r="315" spans="2:3">
      <c r="B315" s="9">
        <v>43556</v>
      </c>
      <c r="C315" s="1">
        <v>2867.19</v>
      </c>
    </row>
    <row r="316" spans="2:3">
      <c r="B316" s="9">
        <v>43557</v>
      </c>
      <c r="C316" s="1">
        <v>2867.24</v>
      </c>
    </row>
    <row r="317" spans="2:3">
      <c r="B317" s="9">
        <v>43558</v>
      </c>
      <c r="C317" s="1">
        <v>2873.4</v>
      </c>
    </row>
    <row r="318" spans="2:3">
      <c r="B318" s="9">
        <v>43559</v>
      </c>
      <c r="C318" s="1">
        <v>2879.39</v>
      </c>
    </row>
    <row r="319" spans="2:3">
      <c r="B319" s="9">
        <v>43560</v>
      </c>
      <c r="C319" s="1">
        <v>2892.74</v>
      </c>
    </row>
    <row r="320" spans="2:3">
      <c r="B320" s="9">
        <v>43563</v>
      </c>
      <c r="C320" s="1">
        <v>2895.77</v>
      </c>
    </row>
    <row r="321" spans="2:3">
      <c r="B321" s="9">
        <v>43564</v>
      </c>
      <c r="C321" s="1">
        <v>2878.2</v>
      </c>
    </row>
    <row r="322" spans="2:3">
      <c r="B322" s="9">
        <v>43565</v>
      </c>
      <c r="C322" s="1">
        <v>2888.21</v>
      </c>
    </row>
    <row r="323" spans="2:3">
      <c r="B323" s="9">
        <v>43566</v>
      </c>
      <c r="C323" s="1">
        <v>2888.32</v>
      </c>
    </row>
    <row r="324" spans="2:3">
      <c r="B324" s="9">
        <v>43567</v>
      </c>
      <c r="C324" s="1">
        <v>2907.41</v>
      </c>
    </row>
    <row r="325" spans="2:3">
      <c r="B325" s="9">
        <v>43570</v>
      </c>
      <c r="C325" s="1">
        <v>2905.58</v>
      </c>
    </row>
    <row r="326" spans="2:3">
      <c r="B326" s="9">
        <v>43571</v>
      </c>
      <c r="C326" s="1">
        <v>2907.06</v>
      </c>
    </row>
    <row r="327" spans="2:3">
      <c r="B327" s="9">
        <v>43572</v>
      </c>
      <c r="C327" s="1">
        <v>2900.45</v>
      </c>
    </row>
    <row r="328" spans="2:3">
      <c r="B328" s="9">
        <v>43573</v>
      </c>
      <c r="C328" s="1">
        <v>2905.03</v>
      </c>
    </row>
    <row r="329" spans="2:3">
      <c r="B329" s="9">
        <v>43577</v>
      </c>
      <c r="C329" s="1">
        <v>2907.97</v>
      </c>
    </row>
    <row r="330" spans="2:3">
      <c r="B330" s="9">
        <v>43578</v>
      </c>
      <c r="C330" s="1">
        <v>2933.68</v>
      </c>
    </row>
    <row r="331" spans="2:3">
      <c r="B331" s="9">
        <v>43579</v>
      </c>
      <c r="C331" s="1">
        <v>2927.25</v>
      </c>
    </row>
    <row r="332" spans="2:3">
      <c r="B332" s="9">
        <v>43580</v>
      </c>
      <c r="C332" s="1">
        <v>2926.17</v>
      </c>
    </row>
    <row r="333" spans="2:3">
      <c r="B333" s="9">
        <v>43581</v>
      </c>
      <c r="C333" s="1">
        <v>2939.88</v>
      </c>
    </row>
    <row r="334" spans="2:3">
      <c r="B334" s="9">
        <v>43584</v>
      </c>
      <c r="C334" s="1">
        <v>2943.03</v>
      </c>
    </row>
    <row r="335" spans="2:3">
      <c r="B335" s="9">
        <v>43585</v>
      </c>
      <c r="C335" s="1">
        <v>2945.83</v>
      </c>
    </row>
    <row r="336" spans="2:3">
      <c r="B336" s="9">
        <v>43586</v>
      </c>
      <c r="C336" s="1">
        <v>2923.73</v>
      </c>
    </row>
    <row r="337" spans="2:3">
      <c r="B337" s="9">
        <v>43587</v>
      </c>
      <c r="C337" s="1">
        <v>2917.52</v>
      </c>
    </row>
    <row r="338" spans="2:3">
      <c r="B338" s="9">
        <v>43588</v>
      </c>
      <c r="C338" s="1">
        <v>2945.64</v>
      </c>
    </row>
    <row r="339" spans="2:3">
      <c r="B339" s="9">
        <v>43591</v>
      </c>
      <c r="C339" s="1">
        <v>2932.47</v>
      </c>
    </row>
    <row r="340" spans="2:3">
      <c r="B340" s="9">
        <v>43592</v>
      </c>
      <c r="C340" s="1">
        <v>2884.05</v>
      </c>
    </row>
    <row r="341" spans="2:3">
      <c r="B341" s="9">
        <v>43593</v>
      </c>
      <c r="C341" s="1">
        <v>2879.42</v>
      </c>
    </row>
    <row r="342" spans="2:3">
      <c r="B342" s="9">
        <v>43594</v>
      </c>
      <c r="C342" s="1">
        <v>2870.72</v>
      </c>
    </row>
    <row r="343" spans="2:3">
      <c r="B343" s="9">
        <v>43595</v>
      </c>
      <c r="C343" s="1">
        <v>2881.4</v>
      </c>
    </row>
    <row r="344" spans="2:3">
      <c r="B344" s="9">
        <v>43598</v>
      </c>
      <c r="C344" s="1">
        <v>2811.87</v>
      </c>
    </row>
    <row r="345" spans="2:3">
      <c r="B345" s="9">
        <v>43599</v>
      </c>
      <c r="C345" s="1">
        <v>2834.41</v>
      </c>
    </row>
    <row r="346" spans="2:3">
      <c r="B346" s="9">
        <v>43600</v>
      </c>
      <c r="C346" s="1">
        <v>2850.96</v>
      </c>
    </row>
    <row r="347" spans="2:3">
      <c r="B347" s="9">
        <v>43601</v>
      </c>
      <c r="C347" s="1">
        <v>2876.32</v>
      </c>
    </row>
    <row r="348" spans="2:3">
      <c r="B348" s="9">
        <v>43602</v>
      </c>
      <c r="C348" s="1">
        <v>2859.53</v>
      </c>
    </row>
    <row r="349" spans="2:3">
      <c r="B349" s="9">
        <v>43605</v>
      </c>
      <c r="C349" s="1">
        <v>2840.23</v>
      </c>
    </row>
    <row r="350" spans="2:3">
      <c r="B350" s="9">
        <v>43606</v>
      </c>
      <c r="C350" s="1">
        <v>2864.36</v>
      </c>
    </row>
    <row r="351" spans="2:3">
      <c r="B351" s="9">
        <v>43607</v>
      </c>
      <c r="C351" s="1">
        <v>2856.27</v>
      </c>
    </row>
    <row r="352" spans="2:3">
      <c r="B352" s="9">
        <v>43608</v>
      </c>
      <c r="C352" s="1">
        <v>2822.24</v>
      </c>
    </row>
    <row r="353" spans="2:3">
      <c r="B353" s="9">
        <v>43609</v>
      </c>
      <c r="C353" s="1">
        <v>2826.06</v>
      </c>
    </row>
    <row r="354" spans="2:3">
      <c r="B354" s="9">
        <v>43613</v>
      </c>
      <c r="C354" s="1">
        <v>2802.39</v>
      </c>
    </row>
    <row r="355" spans="2:3">
      <c r="B355" s="9">
        <v>43614</v>
      </c>
      <c r="C355" s="1">
        <v>2783.02</v>
      </c>
    </row>
    <row r="356" spans="2:3">
      <c r="B356" s="9">
        <v>43615</v>
      </c>
      <c r="C356" s="1">
        <v>2788.86</v>
      </c>
    </row>
    <row r="357" spans="2:3">
      <c r="B357" s="9">
        <v>43616</v>
      </c>
      <c r="C357" s="1">
        <v>2752.06</v>
      </c>
    </row>
    <row r="358" spans="2:3">
      <c r="B358" s="9">
        <v>43619</v>
      </c>
      <c r="C358" s="1">
        <v>2744.45</v>
      </c>
    </row>
    <row r="359" spans="2:3">
      <c r="B359" s="9">
        <v>43620</v>
      </c>
      <c r="C359" s="1">
        <v>2803.27</v>
      </c>
    </row>
    <row r="360" spans="2:3">
      <c r="B360" s="9">
        <v>43621</v>
      </c>
      <c r="C360" s="1">
        <v>2826.15</v>
      </c>
    </row>
    <row r="361" spans="2:3">
      <c r="B361" s="9">
        <v>43622</v>
      </c>
      <c r="C361" s="1">
        <v>2843.49</v>
      </c>
    </row>
    <row r="362" spans="2:3">
      <c r="B362" s="9">
        <v>43623</v>
      </c>
      <c r="C362" s="1">
        <v>2873.34</v>
      </c>
    </row>
    <row r="363" spans="2:3">
      <c r="B363" s="9">
        <v>43626</v>
      </c>
      <c r="C363" s="1">
        <v>2886.73</v>
      </c>
    </row>
    <row r="364" spans="2:3">
      <c r="B364" s="9">
        <v>43627</v>
      </c>
      <c r="C364" s="1">
        <v>2885.72</v>
      </c>
    </row>
    <row r="365" spans="2:3">
      <c r="B365" s="9">
        <v>43628</v>
      </c>
      <c r="C365" s="1">
        <v>2879.84</v>
      </c>
    </row>
    <row r="366" spans="2:3">
      <c r="B366" s="9">
        <v>43629</v>
      </c>
      <c r="C366" s="1">
        <v>2891.64</v>
      </c>
    </row>
    <row r="367" spans="2:3">
      <c r="B367" s="9">
        <v>43630</v>
      </c>
      <c r="C367" s="1">
        <v>2886.98</v>
      </c>
    </row>
    <row r="368" spans="2:3">
      <c r="B368" s="9">
        <v>43633</v>
      </c>
      <c r="C368" s="1">
        <v>2889.67</v>
      </c>
    </row>
    <row r="369" spans="2:3">
      <c r="B369" s="9">
        <v>43634</v>
      </c>
      <c r="C369" s="1">
        <v>2917.75</v>
      </c>
    </row>
    <row r="370" spans="2:3">
      <c r="B370" s="9">
        <v>43635</v>
      </c>
      <c r="C370" s="1">
        <v>2926.46</v>
      </c>
    </row>
    <row r="371" spans="2:3">
      <c r="B371" s="9">
        <v>43636</v>
      </c>
      <c r="C371" s="1">
        <v>2954.18</v>
      </c>
    </row>
    <row r="372" spans="2:3">
      <c r="B372" s="9">
        <v>43637</v>
      </c>
      <c r="C372" s="1">
        <v>2950.46</v>
      </c>
    </row>
    <row r="373" spans="2:3">
      <c r="B373" s="9">
        <v>43640</v>
      </c>
      <c r="C373" s="1">
        <v>2945.35</v>
      </c>
    </row>
    <row r="374" spans="2:3">
      <c r="B374" s="9">
        <v>43641</v>
      </c>
      <c r="C374" s="1">
        <v>2917.38</v>
      </c>
    </row>
    <row r="375" spans="2:3">
      <c r="B375" s="9">
        <v>43642</v>
      </c>
      <c r="C375" s="1">
        <v>2913.78</v>
      </c>
    </row>
    <row r="376" spans="2:3">
      <c r="B376" s="9">
        <v>43643</v>
      </c>
      <c r="C376" s="1">
        <v>2924.92</v>
      </c>
    </row>
    <row r="377" spans="2:3">
      <c r="B377" s="9">
        <v>43644</v>
      </c>
      <c r="C377" s="1">
        <v>2941.76</v>
      </c>
    </row>
    <row r="378" spans="2:3">
      <c r="B378" s="9">
        <v>43647</v>
      </c>
      <c r="C378" s="1">
        <v>2964.33</v>
      </c>
    </row>
    <row r="379" spans="2:3">
      <c r="B379" s="9">
        <v>43648</v>
      </c>
      <c r="C379" s="1">
        <v>2973.01</v>
      </c>
    </row>
    <row r="380" spans="2:3">
      <c r="B380" s="9">
        <v>43649</v>
      </c>
      <c r="C380" s="1">
        <v>2995.82</v>
      </c>
    </row>
    <row r="381" spans="2:3">
      <c r="B381" s="9">
        <v>43651</v>
      </c>
      <c r="C381" s="1">
        <v>2990.41</v>
      </c>
    </row>
    <row r="382" spans="2:3">
      <c r="B382" s="9">
        <v>43654</v>
      </c>
      <c r="C382" s="1">
        <v>2975.95</v>
      </c>
    </row>
    <row r="383" spans="2:3">
      <c r="B383" s="9">
        <v>43655</v>
      </c>
      <c r="C383" s="1">
        <v>2979.63</v>
      </c>
    </row>
    <row r="384" spans="2:3">
      <c r="B384" s="9">
        <v>43656</v>
      </c>
      <c r="C384" s="1">
        <v>2993.07</v>
      </c>
    </row>
    <row r="385" spans="2:3">
      <c r="B385" s="9">
        <v>43657</v>
      </c>
      <c r="C385" s="1">
        <v>2999.91</v>
      </c>
    </row>
    <row r="386" spans="2:3">
      <c r="B386" s="9">
        <v>43658</v>
      </c>
      <c r="C386" s="1">
        <v>3013.77</v>
      </c>
    </row>
    <row r="387" spans="2:3">
      <c r="B387" s="9">
        <v>43661</v>
      </c>
      <c r="C387" s="1">
        <v>3014.3</v>
      </c>
    </row>
    <row r="388" spans="2:3">
      <c r="B388" s="9">
        <v>43662</v>
      </c>
      <c r="C388" s="1">
        <v>3004.04</v>
      </c>
    </row>
    <row r="389" spans="2:3">
      <c r="B389" s="9">
        <v>43663</v>
      </c>
      <c r="C389" s="1">
        <v>2984.42</v>
      </c>
    </row>
    <row r="390" spans="2:3">
      <c r="B390" s="9">
        <v>43664</v>
      </c>
      <c r="C390" s="1">
        <v>2995.11</v>
      </c>
    </row>
    <row r="391" spans="2:3">
      <c r="B391" s="9">
        <v>43665</v>
      </c>
      <c r="C391" s="1">
        <v>2976.61</v>
      </c>
    </row>
    <row r="392" spans="2:3">
      <c r="B392" s="9">
        <v>43668</v>
      </c>
      <c r="C392" s="1">
        <v>2985.03</v>
      </c>
    </row>
    <row r="393" spans="2:3">
      <c r="B393" s="9">
        <v>43669</v>
      </c>
      <c r="C393" s="1">
        <v>3005.47</v>
      </c>
    </row>
    <row r="394" spans="2:3">
      <c r="B394" s="9">
        <v>43670</v>
      </c>
      <c r="C394" s="1">
        <v>3019.56</v>
      </c>
    </row>
    <row r="395" spans="2:3">
      <c r="B395" s="9">
        <v>43671</v>
      </c>
      <c r="C395" s="1">
        <v>3003.67</v>
      </c>
    </row>
    <row r="396" spans="2:3">
      <c r="B396" s="9">
        <v>43672</v>
      </c>
      <c r="C396" s="1">
        <v>3025.86</v>
      </c>
    </row>
    <row r="397" spans="2:3">
      <c r="B397" s="9">
        <v>43675</v>
      </c>
      <c r="C397" s="1">
        <v>3020.97</v>
      </c>
    </row>
    <row r="398" spans="2:3">
      <c r="B398" s="9">
        <v>43676</v>
      </c>
      <c r="C398" s="1">
        <v>3013.18</v>
      </c>
    </row>
    <row r="399" spans="2:3">
      <c r="B399" s="9">
        <v>43677</v>
      </c>
      <c r="C399" s="1">
        <v>2980.38</v>
      </c>
    </row>
    <row r="400" spans="2:3">
      <c r="B400" s="9">
        <v>43678</v>
      </c>
      <c r="C400" s="1">
        <v>2953.56</v>
      </c>
    </row>
    <row r="401" spans="2:3">
      <c r="B401" s="9">
        <v>43679</v>
      </c>
      <c r="C401" s="1">
        <v>2932.05</v>
      </c>
    </row>
    <row r="402" spans="2:3">
      <c r="B402" s="9">
        <v>43682</v>
      </c>
      <c r="C402" s="1">
        <v>2844.74</v>
      </c>
    </row>
    <row r="403" spans="2:3">
      <c r="B403" s="9">
        <v>43683</v>
      </c>
      <c r="C403" s="1">
        <v>2881.77</v>
      </c>
    </row>
    <row r="404" spans="2:3">
      <c r="B404" s="9">
        <v>43684</v>
      </c>
      <c r="C404" s="1">
        <v>2883.98</v>
      </c>
    </row>
    <row r="405" spans="2:3">
      <c r="B405" s="9">
        <v>43685</v>
      </c>
      <c r="C405" s="1">
        <v>2938.09</v>
      </c>
    </row>
    <row r="406" spans="2:3">
      <c r="B406" s="9">
        <v>43686</v>
      </c>
      <c r="C406" s="1">
        <v>2918.65</v>
      </c>
    </row>
    <row r="407" spans="2:3">
      <c r="B407" s="9">
        <v>43689</v>
      </c>
      <c r="C407" s="1">
        <v>2883.75</v>
      </c>
    </row>
    <row r="408" spans="2:3">
      <c r="B408" s="9">
        <v>43690</v>
      </c>
      <c r="C408" s="1">
        <v>2926.32</v>
      </c>
    </row>
    <row r="409" spans="2:3">
      <c r="B409" s="9">
        <v>43691</v>
      </c>
      <c r="C409" s="1">
        <v>2840.6</v>
      </c>
    </row>
    <row r="410" spans="2:3">
      <c r="B410" s="9">
        <v>43692</v>
      </c>
      <c r="C410" s="1">
        <v>2847.6</v>
      </c>
    </row>
    <row r="411" spans="2:3">
      <c r="B411" s="9">
        <v>43693</v>
      </c>
      <c r="C411" s="1">
        <v>2888.68</v>
      </c>
    </row>
    <row r="412" spans="2:3">
      <c r="B412" s="9">
        <v>43696</v>
      </c>
      <c r="C412" s="1">
        <v>2923.65</v>
      </c>
    </row>
    <row r="413" spans="2:3">
      <c r="B413" s="9">
        <v>43697</v>
      </c>
      <c r="C413" s="1">
        <v>2900.51</v>
      </c>
    </row>
    <row r="414" spans="2:3">
      <c r="B414" s="9">
        <v>43698</v>
      </c>
      <c r="C414" s="1">
        <v>2924.43</v>
      </c>
    </row>
    <row r="415" spans="2:3">
      <c r="B415" s="9">
        <v>43699</v>
      </c>
      <c r="C415" s="1">
        <v>2922.95</v>
      </c>
    </row>
    <row r="416" spans="2:3">
      <c r="B416" s="9">
        <v>43700</v>
      </c>
      <c r="C416" s="1">
        <v>2847.11</v>
      </c>
    </row>
    <row r="417" spans="2:3">
      <c r="B417" s="9">
        <v>43703</v>
      </c>
      <c r="C417" s="1">
        <v>2878.38</v>
      </c>
    </row>
    <row r="418" spans="2:3">
      <c r="B418" s="9">
        <v>43704</v>
      </c>
      <c r="C418" s="1">
        <v>2869.16</v>
      </c>
    </row>
    <row r="419" spans="2:3">
      <c r="B419" s="9">
        <v>43705</v>
      </c>
      <c r="C419" s="1">
        <v>2887.94</v>
      </c>
    </row>
    <row r="420" spans="2:3">
      <c r="B420" s="9">
        <v>43706</v>
      </c>
      <c r="C420" s="1">
        <v>2924.58</v>
      </c>
    </row>
    <row r="421" spans="2:3">
      <c r="B421" s="9">
        <v>43707</v>
      </c>
      <c r="C421" s="1">
        <v>2926.46</v>
      </c>
    </row>
    <row r="422" spans="2:3">
      <c r="B422" s="9">
        <v>43711</v>
      </c>
      <c r="C422" s="1">
        <v>2906.27</v>
      </c>
    </row>
    <row r="423" spans="2:3">
      <c r="B423" s="9">
        <v>43712</v>
      </c>
      <c r="C423" s="1">
        <v>2937.78</v>
      </c>
    </row>
    <row r="424" spans="2:3">
      <c r="B424" s="9">
        <v>43713</v>
      </c>
      <c r="C424" s="1">
        <v>2976</v>
      </c>
    </row>
    <row r="425" spans="2:3">
      <c r="B425" s="9">
        <v>43714</v>
      </c>
      <c r="C425" s="1">
        <v>2978.71</v>
      </c>
    </row>
    <row r="426" spans="2:3">
      <c r="B426" s="9">
        <v>43717</v>
      </c>
      <c r="C426" s="1">
        <v>2978.43</v>
      </c>
    </row>
    <row r="427" spans="2:3">
      <c r="B427" s="9">
        <v>43718</v>
      </c>
      <c r="C427" s="1">
        <v>2979.39</v>
      </c>
    </row>
    <row r="428" spans="2:3">
      <c r="B428" s="9">
        <v>43719</v>
      </c>
      <c r="C428" s="1">
        <v>3000.93</v>
      </c>
    </row>
    <row r="429" spans="2:3">
      <c r="B429" s="9">
        <v>43720</v>
      </c>
      <c r="C429" s="1">
        <v>3009.57</v>
      </c>
    </row>
    <row r="430" spans="2:3">
      <c r="B430" s="9">
        <v>43721</v>
      </c>
      <c r="C430" s="1">
        <v>3007.39</v>
      </c>
    </row>
    <row r="431" spans="2:3">
      <c r="B431" s="9">
        <v>43724</v>
      </c>
      <c r="C431" s="1">
        <v>2997.96</v>
      </c>
    </row>
    <row r="432" spans="2:3">
      <c r="B432" s="9">
        <v>43725</v>
      </c>
      <c r="C432" s="1">
        <v>3005.7</v>
      </c>
    </row>
    <row r="433" spans="2:3">
      <c r="B433" s="9">
        <v>43726</v>
      </c>
      <c r="C433" s="1">
        <v>3006.73</v>
      </c>
    </row>
    <row r="434" spans="2:3">
      <c r="B434" s="9">
        <v>43727</v>
      </c>
      <c r="C434" s="1">
        <v>3006.79</v>
      </c>
    </row>
    <row r="435" spans="2:3">
      <c r="B435" s="9">
        <v>43728</v>
      </c>
      <c r="C435" s="1">
        <v>2992.07</v>
      </c>
    </row>
    <row r="436" spans="2:3">
      <c r="B436" s="9">
        <v>43731</v>
      </c>
      <c r="C436" s="1">
        <v>2991.78</v>
      </c>
    </row>
    <row r="437" spans="2:3">
      <c r="B437" s="9">
        <v>43732</v>
      </c>
      <c r="C437" s="1">
        <v>2966.6</v>
      </c>
    </row>
    <row r="438" spans="2:3">
      <c r="B438" s="9">
        <v>43733</v>
      </c>
      <c r="C438" s="1">
        <v>2984.87</v>
      </c>
    </row>
    <row r="439" spans="2:3">
      <c r="B439" s="9">
        <v>43734</v>
      </c>
      <c r="C439" s="1">
        <v>2977.62</v>
      </c>
    </row>
    <row r="440" spans="2:3">
      <c r="B440" s="9">
        <v>43735</v>
      </c>
      <c r="C440" s="1">
        <v>2961.79</v>
      </c>
    </row>
    <row r="441" spans="2:3">
      <c r="B441" s="9">
        <v>43738</v>
      </c>
      <c r="C441" s="1">
        <v>2976.74</v>
      </c>
    </row>
    <row r="442" spans="2:3">
      <c r="B442" s="9">
        <v>43739</v>
      </c>
      <c r="C442" s="1">
        <v>2940.25</v>
      </c>
    </row>
    <row r="443" spans="2:3">
      <c r="B443" s="9">
        <v>43740</v>
      </c>
      <c r="C443" s="1">
        <v>2887.61</v>
      </c>
    </row>
    <row r="444" spans="2:3">
      <c r="B444" s="9">
        <v>43741</v>
      </c>
      <c r="C444" s="1">
        <v>2910.63</v>
      </c>
    </row>
    <row r="445" spans="2:3">
      <c r="B445" s="9">
        <v>43742</v>
      </c>
      <c r="C445" s="1">
        <v>2952.01</v>
      </c>
    </row>
    <row r="446" spans="2:3">
      <c r="B446" s="9">
        <v>43745</v>
      </c>
      <c r="C446" s="1">
        <v>2938.79</v>
      </c>
    </row>
    <row r="447" spans="2:3">
      <c r="B447" s="9">
        <v>43746</v>
      </c>
      <c r="C447" s="1">
        <v>2893.06</v>
      </c>
    </row>
    <row r="448" spans="2:3">
      <c r="B448" s="9">
        <v>43747</v>
      </c>
      <c r="C448" s="1">
        <v>2919.4</v>
      </c>
    </row>
    <row r="449" spans="2:3">
      <c r="B449" s="9">
        <v>43748</v>
      </c>
      <c r="C449" s="1">
        <v>2938.13</v>
      </c>
    </row>
    <row r="450" spans="2:3">
      <c r="B450" s="9">
        <v>43749</v>
      </c>
      <c r="C450" s="1">
        <v>2970.27</v>
      </c>
    </row>
    <row r="451" spans="2:3">
      <c r="B451" s="9">
        <v>43752</v>
      </c>
      <c r="C451" s="1">
        <v>2966.15</v>
      </c>
    </row>
    <row r="452" spans="2:3">
      <c r="B452" s="9">
        <v>43753</v>
      </c>
      <c r="C452" s="1">
        <v>2995.68</v>
      </c>
    </row>
    <row r="453" spans="2:3">
      <c r="B453" s="9">
        <v>43754</v>
      </c>
      <c r="C453" s="1">
        <v>2989.69</v>
      </c>
    </row>
    <row r="454" spans="2:3">
      <c r="B454" s="9">
        <v>43755</v>
      </c>
      <c r="C454" s="1">
        <v>2997.95</v>
      </c>
    </row>
    <row r="455" spans="2:3">
      <c r="B455" s="9">
        <v>43756</v>
      </c>
      <c r="C455" s="1">
        <v>2986.2</v>
      </c>
    </row>
    <row r="456" spans="2:3">
      <c r="B456" s="9">
        <v>43759</v>
      </c>
      <c r="C456" s="1">
        <v>3006.72</v>
      </c>
    </row>
    <row r="457" spans="2:3">
      <c r="B457" s="9">
        <v>43760</v>
      </c>
      <c r="C457" s="1">
        <v>2995.99</v>
      </c>
    </row>
    <row r="458" spans="2:3">
      <c r="B458" s="9">
        <v>43761</v>
      </c>
      <c r="C458" s="1">
        <v>3004.52</v>
      </c>
    </row>
    <row r="459" spans="2:3">
      <c r="B459" s="9">
        <v>43762</v>
      </c>
      <c r="C459" s="1">
        <v>3010.29</v>
      </c>
    </row>
    <row r="460" spans="2:3">
      <c r="B460" s="9">
        <v>43763</v>
      </c>
      <c r="C460" s="1">
        <v>3022.55</v>
      </c>
    </row>
    <row r="461" spans="2:3">
      <c r="B461" s="9">
        <v>43766</v>
      </c>
      <c r="C461" s="1">
        <v>3039.42</v>
      </c>
    </row>
    <row r="462" spans="2:3">
      <c r="B462" s="9">
        <v>43767</v>
      </c>
      <c r="C462" s="1">
        <v>3036.89</v>
      </c>
    </row>
    <row r="463" spans="2:3">
      <c r="B463" s="9">
        <v>43768</v>
      </c>
      <c r="C463" s="1">
        <v>3046.77</v>
      </c>
    </row>
    <row r="464" spans="2:3">
      <c r="B464" s="9">
        <v>43769</v>
      </c>
      <c r="C464" s="1">
        <v>3037.56</v>
      </c>
    </row>
    <row r="465" spans="2:3">
      <c r="B465" s="9">
        <v>43770</v>
      </c>
      <c r="C465" s="1">
        <v>3066.91</v>
      </c>
    </row>
    <row r="466" spans="2:3">
      <c r="B466" s="9">
        <v>43773</v>
      </c>
      <c r="C466" s="1">
        <v>3078.27</v>
      </c>
    </row>
    <row r="467" spans="2:3">
      <c r="B467" s="9">
        <v>43774</v>
      </c>
      <c r="C467" s="1">
        <v>3074.62</v>
      </c>
    </row>
    <row r="468" spans="2:3">
      <c r="B468" s="9">
        <v>43775</v>
      </c>
      <c r="C468" s="1">
        <v>3076.78</v>
      </c>
    </row>
    <row r="469" spans="2:3">
      <c r="B469" s="9">
        <v>43776</v>
      </c>
      <c r="C469" s="1">
        <v>3085.18</v>
      </c>
    </row>
    <row r="470" spans="2:3">
      <c r="B470" s="9">
        <v>43777</v>
      </c>
      <c r="C470" s="1">
        <v>3093.08</v>
      </c>
    </row>
    <row r="471" spans="2:3">
      <c r="B471" s="9">
        <v>43780</v>
      </c>
      <c r="C471" s="1">
        <v>3087.01</v>
      </c>
    </row>
    <row r="472" spans="2:3">
      <c r="B472" s="9">
        <v>43781</v>
      </c>
      <c r="C472" s="1">
        <v>3091.84</v>
      </c>
    </row>
    <row r="473" spans="2:3">
      <c r="B473" s="9">
        <v>43782</v>
      </c>
      <c r="C473" s="1">
        <v>3094.04</v>
      </c>
    </row>
    <row r="474" spans="2:3">
      <c r="B474" s="9">
        <v>43783</v>
      </c>
      <c r="C474" s="1">
        <v>3096.63</v>
      </c>
    </row>
    <row r="475" spans="2:3">
      <c r="B475" s="9">
        <v>43784</v>
      </c>
      <c r="C475" s="1">
        <v>3120.46</v>
      </c>
    </row>
    <row r="476" spans="2:3">
      <c r="B476" s="9">
        <v>43787</v>
      </c>
      <c r="C476" s="1">
        <v>3122.03</v>
      </c>
    </row>
    <row r="477" spans="2:3">
      <c r="B477" s="9">
        <v>43788</v>
      </c>
      <c r="C477" s="1">
        <v>3120.18</v>
      </c>
    </row>
    <row r="478" spans="2:3">
      <c r="B478" s="9">
        <v>43789</v>
      </c>
      <c r="C478" s="1">
        <v>3108.46</v>
      </c>
    </row>
    <row r="479" spans="2:3">
      <c r="B479" s="9">
        <v>43790</v>
      </c>
      <c r="C479" s="1">
        <v>3103.54</v>
      </c>
    </row>
    <row r="480" spans="2:3">
      <c r="B480" s="9">
        <v>43791</v>
      </c>
      <c r="C480" s="1">
        <v>3110.29</v>
      </c>
    </row>
    <row r="481" spans="2:3">
      <c r="B481" s="9">
        <v>43794</v>
      </c>
      <c r="C481" s="1">
        <v>3133.64</v>
      </c>
    </row>
    <row r="482" spans="2:3">
      <c r="B482" s="9">
        <v>43795</v>
      </c>
      <c r="C482" s="1">
        <v>3140.52</v>
      </c>
    </row>
    <row r="483" spans="2:3">
      <c r="B483" s="9">
        <v>43796</v>
      </c>
      <c r="C483" s="1">
        <v>3153.63</v>
      </c>
    </row>
    <row r="484" spans="2:3">
      <c r="B484" s="9">
        <v>43798</v>
      </c>
      <c r="C484" s="1">
        <v>3140.98</v>
      </c>
    </row>
    <row r="485" spans="2:3">
      <c r="B485" s="9">
        <v>43801</v>
      </c>
      <c r="C485" s="1">
        <v>3113.87</v>
      </c>
    </row>
    <row r="486" spans="2:3">
      <c r="B486" s="9">
        <v>43802</v>
      </c>
      <c r="C486" s="1">
        <v>3093.2</v>
      </c>
    </row>
    <row r="487" spans="2:3">
      <c r="B487" s="9">
        <v>43803</v>
      </c>
      <c r="C487" s="1">
        <v>3112.76</v>
      </c>
    </row>
    <row r="488" spans="2:3">
      <c r="B488" s="9">
        <v>43804</v>
      </c>
      <c r="C488" s="1">
        <v>3117.43</v>
      </c>
    </row>
    <row r="489" spans="2:3">
      <c r="B489" s="9">
        <v>43805</v>
      </c>
      <c r="C489" s="1">
        <v>3145.91</v>
      </c>
    </row>
    <row r="490" spans="2:3">
      <c r="B490" s="9">
        <v>43808</v>
      </c>
      <c r="C490" s="1">
        <v>3135.96</v>
      </c>
    </row>
    <row r="491" spans="2:3">
      <c r="B491" s="9">
        <v>43809</v>
      </c>
      <c r="C491" s="1">
        <v>3132.52</v>
      </c>
    </row>
    <row r="492" spans="2:3">
      <c r="B492" s="9">
        <v>43810</v>
      </c>
      <c r="C492" s="1">
        <v>3141.63</v>
      </c>
    </row>
    <row r="493" spans="2:3">
      <c r="B493" s="9">
        <v>43811</v>
      </c>
      <c r="C493" s="1">
        <v>3168.57</v>
      </c>
    </row>
    <row r="494" spans="2:3">
      <c r="B494" s="9">
        <v>43812</v>
      </c>
      <c r="C494" s="1">
        <v>3168.8</v>
      </c>
    </row>
    <row r="495" spans="2:3">
      <c r="B495" s="9">
        <v>43815</v>
      </c>
      <c r="C495" s="1">
        <v>3191.45</v>
      </c>
    </row>
    <row r="496" spans="2:3">
      <c r="B496" s="9">
        <v>43816</v>
      </c>
      <c r="C496" s="1">
        <v>3192.52</v>
      </c>
    </row>
    <row r="497" spans="2:3">
      <c r="B497" s="9">
        <v>43817</v>
      </c>
      <c r="C497" s="1">
        <v>3191.14</v>
      </c>
    </row>
    <row r="498" spans="2:3">
      <c r="B498" s="9">
        <v>43818</v>
      </c>
      <c r="C498" s="1">
        <v>3205.37</v>
      </c>
    </row>
    <row r="499" spans="2:3">
      <c r="B499" s="9">
        <v>43819</v>
      </c>
      <c r="C499" s="1">
        <v>3221.22</v>
      </c>
    </row>
    <row r="500" spans="2:3">
      <c r="B500" s="9">
        <v>43822</v>
      </c>
      <c r="C500" s="1">
        <v>3224.01</v>
      </c>
    </row>
    <row r="501" spans="2:3">
      <c r="B501" s="9">
        <v>43823</v>
      </c>
      <c r="C501" s="1">
        <v>3223.38</v>
      </c>
    </row>
    <row r="502" spans="2:3">
      <c r="B502" s="9">
        <v>43825</v>
      </c>
      <c r="C502" s="1">
        <v>3239.91</v>
      </c>
    </row>
    <row r="503" spans="2:3">
      <c r="B503" s="9">
        <v>43826</v>
      </c>
      <c r="C503" s="1">
        <v>3240.02</v>
      </c>
    </row>
    <row r="504" spans="2:3">
      <c r="B504" s="9">
        <v>43829</v>
      </c>
      <c r="C504" s="1">
        <v>3221.29</v>
      </c>
    </row>
    <row r="505" spans="2:3">
      <c r="B505" s="9">
        <v>43830</v>
      </c>
      <c r="C505" s="1">
        <v>3230.78</v>
      </c>
    </row>
    <row r="506" spans="2:3">
      <c r="B506" s="9">
        <v>43832</v>
      </c>
      <c r="C506" s="1">
        <v>3257.85</v>
      </c>
    </row>
    <row r="507" spans="2:3">
      <c r="B507" s="9">
        <v>43833</v>
      </c>
      <c r="C507" s="1">
        <v>3234.85</v>
      </c>
    </row>
    <row r="508" spans="2:3">
      <c r="B508" s="9">
        <v>43836</v>
      </c>
      <c r="C508" s="1">
        <v>3246.28</v>
      </c>
    </row>
    <row r="509" spans="2:3">
      <c r="B509" s="9">
        <v>43837</v>
      </c>
      <c r="C509" s="1">
        <v>3237.18</v>
      </c>
    </row>
    <row r="510" spans="2:3">
      <c r="B510" s="9">
        <v>43838</v>
      </c>
      <c r="C510" s="1">
        <v>3253.05</v>
      </c>
    </row>
    <row r="511" spans="2:3">
      <c r="B511" s="9">
        <v>43839</v>
      </c>
      <c r="C511" s="1">
        <v>3274.7</v>
      </c>
    </row>
    <row r="512" spans="2:3">
      <c r="B512" s="9">
        <v>43840</v>
      </c>
      <c r="C512" s="1">
        <v>3265.35</v>
      </c>
    </row>
    <row r="513" spans="2:3">
      <c r="B513" s="9">
        <v>43843</v>
      </c>
      <c r="C513" s="1">
        <v>3288.13</v>
      </c>
    </row>
    <row r="514" spans="2:3">
      <c r="B514" s="9">
        <v>43844</v>
      </c>
      <c r="C514" s="1">
        <v>3283.15</v>
      </c>
    </row>
    <row r="515" spans="2:3">
      <c r="B515" s="9">
        <v>43845</v>
      </c>
      <c r="C515" s="1">
        <v>3289.29</v>
      </c>
    </row>
    <row r="516" spans="2:3">
      <c r="B516" s="9">
        <v>43846</v>
      </c>
      <c r="C516" s="1">
        <v>3316.81</v>
      </c>
    </row>
    <row r="517" spans="2:3">
      <c r="B517" s="9">
        <v>43847</v>
      </c>
      <c r="C517" s="1">
        <v>3329.62</v>
      </c>
    </row>
    <row r="518" spans="2:3">
      <c r="B518" s="9">
        <v>43851</v>
      </c>
      <c r="C518" s="1">
        <v>3320.79</v>
      </c>
    </row>
    <row r="519" spans="2:3">
      <c r="B519" s="9">
        <v>43852</v>
      </c>
      <c r="C519" s="1">
        <v>3321.75</v>
      </c>
    </row>
    <row r="520" spans="2:3">
      <c r="B520" s="9">
        <v>43853</v>
      </c>
      <c r="C520" s="1">
        <v>3325.54</v>
      </c>
    </row>
    <row r="521" spans="2:3">
      <c r="B521" s="9">
        <v>43854</v>
      </c>
      <c r="C521" s="1">
        <v>3295.47</v>
      </c>
    </row>
    <row r="522" spans="2:3">
      <c r="B522" s="9">
        <v>43857</v>
      </c>
      <c r="C522" s="1">
        <v>3243.63</v>
      </c>
    </row>
    <row r="523" spans="2:3">
      <c r="B523" s="9">
        <v>43858</v>
      </c>
      <c r="C523" s="1">
        <v>3276.24</v>
      </c>
    </row>
    <row r="524" spans="2:3">
      <c r="B524" s="9">
        <v>43859</v>
      </c>
      <c r="C524" s="1">
        <v>3273.4</v>
      </c>
    </row>
    <row r="525" spans="2:3">
      <c r="B525" s="9">
        <v>43860</v>
      </c>
      <c r="C525" s="1">
        <v>3283.66</v>
      </c>
    </row>
    <row r="526" spans="2:3">
      <c r="B526" s="9">
        <v>43861</v>
      </c>
      <c r="C526" s="1">
        <v>3225.52</v>
      </c>
    </row>
    <row r="527" spans="2:3">
      <c r="B527" s="9">
        <v>43864</v>
      </c>
      <c r="C527" s="1">
        <v>3248.92</v>
      </c>
    </row>
    <row r="528" spans="2:3">
      <c r="B528" s="9">
        <v>43865</v>
      </c>
      <c r="C528" s="1">
        <v>3297.59</v>
      </c>
    </row>
    <row r="529" spans="2:3">
      <c r="B529" s="9">
        <v>43866</v>
      </c>
      <c r="C529" s="1">
        <v>3334.69</v>
      </c>
    </row>
    <row r="530" spans="2:3">
      <c r="B530" s="9">
        <v>43867</v>
      </c>
      <c r="C530" s="1">
        <v>3345.78</v>
      </c>
    </row>
    <row r="531" spans="2:3">
      <c r="B531" s="9">
        <v>43868</v>
      </c>
      <c r="C531" s="1">
        <v>3327.71</v>
      </c>
    </row>
    <row r="532" spans="2:3">
      <c r="B532" s="9">
        <v>43871</v>
      </c>
      <c r="C532" s="1">
        <v>3352.09</v>
      </c>
    </row>
    <row r="533" spans="2:3">
      <c r="B533" s="9">
        <v>43872</v>
      </c>
      <c r="C533" s="1">
        <v>3357.75</v>
      </c>
    </row>
    <row r="534" spans="2:3">
      <c r="B534" s="9">
        <v>43873</v>
      </c>
      <c r="C534" s="1">
        <v>3379.45</v>
      </c>
    </row>
    <row r="535" spans="2:3">
      <c r="B535" s="9">
        <v>43874</v>
      </c>
      <c r="C535" s="1">
        <v>3373.94</v>
      </c>
    </row>
    <row r="536" spans="2:3">
      <c r="B536" s="9">
        <v>43875</v>
      </c>
      <c r="C536" s="1">
        <v>3380.16</v>
      </c>
    </row>
    <row r="537" spans="2:3">
      <c r="B537" s="9">
        <v>43879</v>
      </c>
      <c r="C537" s="1">
        <v>3370.29</v>
      </c>
    </row>
    <row r="538" spans="2:3">
      <c r="B538" s="9">
        <v>43880</v>
      </c>
      <c r="C538" s="1">
        <v>3386.15</v>
      </c>
    </row>
    <row r="539" spans="2:3">
      <c r="B539" s="9">
        <v>43881</v>
      </c>
      <c r="C539" s="1">
        <v>3373.23</v>
      </c>
    </row>
    <row r="540" spans="2:3">
      <c r="B540" s="9">
        <v>43882</v>
      </c>
      <c r="C540" s="1">
        <v>3337.75</v>
      </c>
    </row>
    <row r="541" spans="2:3">
      <c r="B541" s="9">
        <v>43885</v>
      </c>
      <c r="C541" s="1">
        <v>3225.89</v>
      </c>
    </row>
    <row r="542" spans="2:3">
      <c r="B542" s="9">
        <v>43886</v>
      </c>
      <c r="C542" s="1">
        <v>3128.21</v>
      </c>
    </row>
    <row r="543" spans="2:3">
      <c r="B543" s="9">
        <v>43887</v>
      </c>
      <c r="C543" s="1">
        <v>3116.39</v>
      </c>
    </row>
    <row r="544" spans="2:3">
      <c r="B544" s="9">
        <v>43888</v>
      </c>
      <c r="C544" s="1">
        <v>2978.76</v>
      </c>
    </row>
    <row r="545" spans="2:3">
      <c r="B545" s="9">
        <v>43889</v>
      </c>
      <c r="C545" s="1">
        <v>2954.22</v>
      </c>
    </row>
    <row r="546" spans="2:3">
      <c r="B546" s="9">
        <v>43892</v>
      </c>
      <c r="C546" s="1">
        <v>3090.23</v>
      </c>
    </row>
    <row r="547" spans="2:3">
      <c r="B547" s="9">
        <v>43893</v>
      </c>
      <c r="C547" s="1">
        <v>3003.37</v>
      </c>
    </row>
    <row r="548" spans="2:3">
      <c r="B548" s="9">
        <v>43894</v>
      </c>
      <c r="C548" s="1">
        <v>3130.12</v>
      </c>
    </row>
    <row r="549" spans="2:3">
      <c r="B549" s="9">
        <v>43895</v>
      </c>
      <c r="C549" s="1">
        <v>3023.94</v>
      </c>
    </row>
    <row r="550" spans="2:3">
      <c r="B550" s="9">
        <v>43896</v>
      </c>
      <c r="C550" s="1">
        <v>2972.37</v>
      </c>
    </row>
    <row r="551" spans="2:3">
      <c r="B551" s="9">
        <v>43899</v>
      </c>
      <c r="C551" s="1">
        <v>2746.56</v>
      </c>
    </row>
    <row r="552" spans="2:3">
      <c r="B552" s="9">
        <v>43900</v>
      </c>
      <c r="C552" s="1">
        <v>2882.23</v>
      </c>
    </row>
    <row r="553" spans="2:3">
      <c r="B553" s="9">
        <v>43901</v>
      </c>
      <c r="C553" s="1">
        <v>2741.38</v>
      </c>
    </row>
    <row r="554" spans="2:3">
      <c r="B554" s="9">
        <v>43902</v>
      </c>
      <c r="C554" s="1">
        <v>2480.64</v>
      </c>
    </row>
    <row r="555" spans="2:3">
      <c r="B555" s="9">
        <v>43903</v>
      </c>
      <c r="C555" s="1">
        <v>2711.02</v>
      </c>
    </row>
    <row r="556" spans="2:3">
      <c r="B556" s="9">
        <v>43906</v>
      </c>
      <c r="C556" s="1">
        <v>2386.13</v>
      </c>
    </row>
    <row r="557" spans="2:3">
      <c r="B557" s="9">
        <v>43907</v>
      </c>
      <c r="C557" s="1">
        <v>2529.19</v>
      </c>
    </row>
    <row r="558" spans="2:3">
      <c r="B558" s="9">
        <v>43908</v>
      </c>
      <c r="C558" s="1">
        <v>2398.1</v>
      </c>
    </row>
    <row r="559" spans="2:3">
      <c r="B559" s="9">
        <v>43909</v>
      </c>
      <c r="C559" s="1">
        <v>2409.39</v>
      </c>
    </row>
    <row r="560" spans="2:3">
      <c r="B560" s="9">
        <v>43910</v>
      </c>
      <c r="C560" s="1">
        <v>2304.92</v>
      </c>
    </row>
    <row r="561" spans="2:3">
      <c r="B561" s="9">
        <v>43913</v>
      </c>
      <c r="C561" s="1">
        <v>2237.4</v>
      </c>
    </row>
    <row r="562" spans="2:3">
      <c r="B562" s="9">
        <v>43914</v>
      </c>
      <c r="C562" s="1">
        <v>2447.33</v>
      </c>
    </row>
    <row r="563" spans="2:3">
      <c r="B563" s="9">
        <v>43915</v>
      </c>
      <c r="C563" s="1">
        <v>2475.56</v>
      </c>
    </row>
    <row r="564" spans="2:3">
      <c r="B564" s="9">
        <v>43916</v>
      </c>
      <c r="C564" s="1">
        <v>2630.07</v>
      </c>
    </row>
    <row r="565" spans="2:3">
      <c r="B565" s="9">
        <v>43917</v>
      </c>
      <c r="C565" s="1">
        <v>2541.4699999999998</v>
      </c>
    </row>
    <row r="566" spans="2:3">
      <c r="B566" s="9">
        <v>43920</v>
      </c>
      <c r="C566" s="1">
        <v>2626.65</v>
      </c>
    </row>
    <row r="567" spans="2:3">
      <c r="B567" s="9">
        <v>43921</v>
      </c>
      <c r="C567" s="1">
        <v>2584.59</v>
      </c>
    </row>
    <row r="568" spans="2:3">
      <c r="B568" s="9">
        <v>43922</v>
      </c>
      <c r="C568" s="1">
        <v>2470.5</v>
      </c>
    </row>
    <row r="569" spans="2:3">
      <c r="B569" s="9">
        <v>43923</v>
      </c>
      <c r="C569" s="1">
        <v>2526.9</v>
      </c>
    </row>
    <row r="570" spans="2:3">
      <c r="B570" s="9">
        <v>43924</v>
      </c>
      <c r="C570" s="1">
        <v>2488.65</v>
      </c>
    </row>
    <row r="571" spans="2:3">
      <c r="B571" s="9">
        <v>43927</v>
      </c>
      <c r="C571" s="1">
        <v>2663.68</v>
      </c>
    </row>
    <row r="572" spans="2:3">
      <c r="B572" s="9">
        <v>43928</v>
      </c>
      <c r="C572" s="1">
        <v>2659.41</v>
      </c>
    </row>
    <row r="573" spans="2:3">
      <c r="B573" s="9">
        <v>43929</v>
      </c>
      <c r="C573" s="1">
        <v>2749.98</v>
      </c>
    </row>
    <row r="574" spans="2:3">
      <c r="B574" s="9">
        <v>43930</v>
      </c>
      <c r="C574" s="1">
        <v>2789.82</v>
      </c>
    </row>
    <row r="575" spans="2:3">
      <c r="B575" s="9">
        <v>43934</v>
      </c>
      <c r="C575" s="1">
        <v>2761.63</v>
      </c>
    </row>
    <row r="576" spans="2:3">
      <c r="B576" s="9">
        <v>43935</v>
      </c>
      <c r="C576" s="1">
        <v>2846.06</v>
      </c>
    </row>
    <row r="577" spans="2:3">
      <c r="B577" s="9">
        <v>43936</v>
      </c>
      <c r="C577" s="1">
        <v>2783.36</v>
      </c>
    </row>
    <row r="578" spans="2:3">
      <c r="B578" s="9">
        <v>43937</v>
      </c>
      <c r="C578" s="1">
        <v>2799.55</v>
      </c>
    </row>
    <row r="579" spans="2:3">
      <c r="B579" s="9">
        <v>43938</v>
      </c>
      <c r="C579" s="1">
        <v>2874.56</v>
      </c>
    </row>
    <row r="580" spans="2:3">
      <c r="B580" s="9">
        <v>43941</v>
      </c>
      <c r="C580" s="1">
        <v>2823.16</v>
      </c>
    </row>
    <row r="581" spans="2:3">
      <c r="B581" s="9">
        <v>43942</v>
      </c>
      <c r="C581" s="1">
        <v>2736.56</v>
      </c>
    </row>
    <row r="582" spans="2:3">
      <c r="B582" s="9">
        <v>43943</v>
      </c>
      <c r="C582" s="1">
        <v>2799.31</v>
      </c>
    </row>
    <row r="583" spans="2:3">
      <c r="B583" s="9">
        <v>43944</v>
      </c>
      <c r="C583" s="1">
        <v>2797.8</v>
      </c>
    </row>
    <row r="584" spans="2:3">
      <c r="B584" s="9">
        <v>43945</v>
      </c>
      <c r="C584" s="1">
        <v>2836.74</v>
      </c>
    </row>
    <row r="585" spans="2:3">
      <c r="B585" s="9">
        <v>43948</v>
      </c>
      <c r="C585" s="1">
        <v>2878.48</v>
      </c>
    </row>
    <row r="586" spans="2:3">
      <c r="B586" s="9">
        <v>43949</v>
      </c>
      <c r="C586" s="1">
        <v>2863.39</v>
      </c>
    </row>
    <row r="587" spans="2:3">
      <c r="B587" s="9">
        <v>43950</v>
      </c>
      <c r="C587" s="1">
        <v>2939.51</v>
      </c>
    </row>
    <row r="588" spans="2:3">
      <c r="B588" s="9">
        <v>43951</v>
      </c>
      <c r="C588" s="1">
        <v>2912.43</v>
      </c>
    </row>
    <row r="589" spans="2:3">
      <c r="B589" s="9">
        <v>43952</v>
      </c>
      <c r="C589" s="1">
        <v>2830.71</v>
      </c>
    </row>
    <row r="590" spans="2:3">
      <c r="B590" s="9">
        <v>43955</v>
      </c>
      <c r="C590" s="1">
        <v>2842.74</v>
      </c>
    </row>
    <row r="591" spans="2:3">
      <c r="B591" s="9">
        <v>43956</v>
      </c>
      <c r="C591" s="1">
        <v>2868.44</v>
      </c>
    </row>
    <row r="592" spans="2:3">
      <c r="B592" s="9">
        <v>43957</v>
      </c>
      <c r="C592" s="1">
        <v>2848.42</v>
      </c>
    </row>
    <row r="593" spans="2:3">
      <c r="B593" s="9">
        <v>43958</v>
      </c>
      <c r="C593" s="1">
        <v>2881.19</v>
      </c>
    </row>
    <row r="594" spans="2:3">
      <c r="B594" s="9">
        <v>43959</v>
      </c>
      <c r="C594" s="1">
        <v>2929.8</v>
      </c>
    </row>
    <row r="595" spans="2:3">
      <c r="B595" s="9">
        <v>43962</v>
      </c>
      <c r="C595" s="1">
        <v>2930.32</v>
      </c>
    </row>
    <row r="596" spans="2:3">
      <c r="B596" s="9">
        <v>43963</v>
      </c>
      <c r="C596" s="1">
        <v>2870.12</v>
      </c>
    </row>
    <row r="597" spans="2:3">
      <c r="B597" s="9">
        <v>43964</v>
      </c>
      <c r="C597" s="1">
        <v>2820</v>
      </c>
    </row>
    <row r="598" spans="2:3">
      <c r="B598" s="9">
        <v>43965</v>
      </c>
      <c r="C598" s="1">
        <v>2852.5</v>
      </c>
    </row>
    <row r="599" spans="2:3">
      <c r="B599" s="9">
        <v>43966</v>
      </c>
      <c r="C599" s="1">
        <v>2863.7</v>
      </c>
    </row>
    <row r="600" spans="2:3">
      <c r="B600" s="9">
        <v>43969</v>
      </c>
      <c r="C600" s="1">
        <v>2953.91</v>
      </c>
    </row>
    <row r="601" spans="2:3">
      <c r="B601" s="9">
        <v>43970</v>
      </c>
      <c r="C601" s="1">
        <v>2922.94</v>
      </c>
    </row>
    <row r="602" spans="2:3">
      <c r="B602" s="9">
        <v>43971</v>
      </c>
      <c r="C602" s="1">
        <v>2971.61</v>
      </c>
    </row>
    <row r="603" spans="2:3">
      <c r="B603" s="9">
        <v>43972</v>
      </c>
      <c r="C603" s="1">
        <v>2948.51</v>
      </c>
    </row>
    <row r="604" spans="2:3">
      <c r="B604" s="9">
        <v>43973</v>
      </c>
      <c r="C604" s="1">
        <v>2955.45</v>
      </c>
    </row>
    <row r="605" spans="2:3">
      <c r="B605" s="9">
        <v>43977</v>
      </c>
      <c r="C605" s="1">
        <v>2991.77</v>
      </c>
    </row>
    <row r="606" spans="2:3">
      <c r="B606" s="9">
        <v>43978</v>
      </c>
      <c r="C606" s="1">
        <v>3036.13</v>
      </c>
    </row>
    <row r="607" spans="2:3">
      <c r="B607" s="9">
        <v>43979</v>
      </c>
      <c r="C607" s="1">
        <v>3029.73</v>
      </c>
    </row>
    <row r="608" spans="2:3">
      <c r="B608" s="9">
        <v>43980</v>
      </c>
      <c r="C608" s="1">
        <v>3044.31</v>
      </c>
    </row>
    <row r="609" spans="2:3">
      <c r="B609" s="9">
        <v>43983</v>
      </c>
      <c r="C609" s="1">
        <v>3055.73</v>
      </c>
    </row>
    <row r="610" spans="2:3">
      <c r="B610" s="9">
        <v>43984</v>
      </c>
      <c r="C610" s="1">
        <v>3080.82</v>
      </c>
    </row>
    <row r="611" spans="2:3">
      <c r="B611" s="9">
        <v>43985</v>
      </c>
      <c r="C611" s="1">
        <v>3122.87</v>
      </c>
    </row>
    <row r="612" spans="2:3">
      <c r="B612" s="9">
        <v>43986</v>
      </c>
      <c r="C612" s="1">
        <v>3112.35</v>
      </c>
    </row>
    <row r="613" spans="2:3">
      <c r="B613" s="9">
        <v>43987</v>
      </c>
      <c r="C613" s="1">
        <v>3193.93</v>
      </c>
    </row>
    <row r="614" spans="2:3">
      <c r="B614" s="9">
        <v>43990</v>
      </c>
      <c r="C614" s="1">
        <v>3232.39</v>
      </c>
    </row>
    <row r="615" spans="2:3">
      <c r="B615" s="9">
        <v>43991</v>
      </c>
      <c r="C615" s="1">
        <v>3207.18</v>
      </c>
    </row>
    <row r="616" spans="2:3">
      <c r="B616" s="9">
        <v>43992</v>
      </c>
      <c r="C616" s="1">
        <v>3190.14</v>
      </c>
    </row>
    <row r="617" spans="2:3">
      <c r="B617" s="9">
        <v>43993</v>
      </c>
      <c r="C617" s="1">
        <v>3002.1</v>
      </c>
    </row>
    <row r="618" spans="2:3">
      <c r="B618" s="9">
        <v>43994</v>
      </c>
      <c r="C618" s="1">
        <v>3041.31</v>
      </c>
    </row>
    <row r="619" spans="2:3">
      <c r="B619" s="9">
        <v>43997</v>
      </c>
      <c r="C619" s="1">
        <v>3066.59</v>
      </c>
    </row>
    <row r="620" spans="2:3">
      <c r="B620" s="9">
        <v>43998</v>
      </c>
      <c r="C620" s="1">
        <v>3124.74</v>
      </c>
    </row>
    <row r="621" spans="2:3">
      <c r="B621" s="9">
        <v>43999</v>
      </c>
      <c r="C621" s="1">
        <v>3113.49</v>
      </c>
    </row>
    <row r="622" spans="2:3">
      <c r="B622" s="9">
        <v>44000</v>
      </c>
      <c r="C622" s="1">
        <v>3115.34</v>
      </c>
    </row>
    <row r="623" spans="2:3">
      <c r="B623" s="9">
        <v>44001</v>
      </c>
      <c r="C623" s="1">
        <v>3097.74</v>
      </c>
    </row>
    <row r="624" spans="2:3">
      <c r="B624" s="9">
        <v>44004</v>
      </c>
      <c r="C624" s="1">
        <v>3117.86</v>
      </c>
    </row>
    <row r="625" spans="2:3">
      <c r="B625" s="9">
        <v>44005</v>
      </c>
      <c r="C625" s="1">
        <v>3131.29</v>
      </c>
    </row>
    <row r="626" spans="2:3">
      <c r="B626" s="9">
        <v>44006</v>
      </c>
      <c r="C626" s="1">
        <v>3050.33</v>
      </c>
    </row>
    <row r="627" spans="2:3">
      <c r="B627" s="9">
        <v>44007</v>
      </c>
      <c r="C627" s="1">
        <v>3083.76</v>
      </c>
    </row>
    <row r="628" spans="2:3">
      <c r="B628" s="9">
        <v>44008</v>
      </c>
      <c r="C628" s="1">
        <v>3009.05</v>
      </c>
    </row>
    <row r="629" spans="2:3">
      <c r="B629" s="9">
        <v>44011</v>
      </c>
      <c r="C629" s="1">
        <v>3053.24</v>
      </c>
    </row>
    <row r="630" spans="2:3">
      <c r="B630" s="9">
        <v>44012</v>
      </c>
      <c r="C630" s="1">
        <v>3100.29</v>
      </c>
    </row>
    <row r="631" spans="2:3">
      <c r="B631" s="9">
        <v>44013</v>
      </c>
      <c r="C631" s="1">
        <v>3115.86</v>
      </c>
    </row>
    <row r="632" spans="2:3">
      <c r="B632" s="9">
        <v>44014</v>
      </c>
      <c r="C632" s="1">
        <v>3130.01</v>
      </c>
    </row>
    <row r="633" spans="2:3">
      <c r="B633" s="9">
        <v>44018</v>
      </c>
      <c r="C633" s="1">
        <v>3179.72</v>
      </c>
    </row>
    <row r="634" spans="2:3">
      <c r="B634" s="9">
        <v>44019</v>
      </c>
      <c r="C634" s="1">
        <v>3145.32</v>
      </c>
    </row>
    <row r="635" spans="2:3">
      <c r="B635" s="9">
        <v>44020</v>
      </c>
      <c r="C635" s="1">
        <v>3169.94</v>
      </c>
    </row>
    <row r="636" spans="2:3">
      <c r="B636" s="9">
        <v>44021</v>
      </c>
      <c r="C636" s="1">
        <v>3152.05</v>
      </c>
    </row>
    <row r="637" spans="2:3">
      <c r="B637" s="9">
        <v>44022</v>
      </c>
      <c r="C637" s="1">
        <v>3185.04</v>
      </c>
    </row>
    <row r="638" spans="2:3">
      <c r="B638" s="9">
        <v>44025</v>
      </c>
      <c r="C638" s="1">
        <v>3155.22</v>
      </c>
    </row>
    <row r="639" spans="2:3">
      <c r="B639" s="9">
        <v>44026</v>
      </c>
      <c r="C639" s="1">
        <v>3197.52</v>
      </c>
    </row>
    <row r="640" spans="2:3">
      <c r="B640" s="9">
        <v>44027</v>
      </c>
      <c r="C640" s="1">
        <v>3226.56</v>
      </c>
    </row>
    <row r="641" spans="2:3">
      <c r="B641" s="9">
        <v>44028</v>
      </c>
      <c r="C641" s="1">
        <v>3215.57</v>
      </c>
    </row>
    <row r="642" spans="2:3">
      <c r="B642" s="9">
        <v>44029</v>
      </c>
      <c r="C642" s="1">
        <v>3224.73</v>
      </c>
    </row>
    <row r="643" spans="2:3">
      <c r="B643" s="9">
        <v>44032</v>
      </c>
      <c r="C643" s="1">
        <v>3251.84</v>
      </c>
    </row>
    <row r="644" spans="2:3">
      <c r="B644" s="9">
        <v>44033</v>
      </c>
      <c r="C644" s="1">
        <v>3257.3</v>
      </c>
    </row>
    <row r="645" spans="2:3">
      <c r="B645" s="9">
        <v>44034</v>
      </c>
      <c r="C645" s="1">
        <v>3276.02</v>
      </c>
    </row>
    <row r="646" spans="2:3">
      <c r="B646" s="9">
        <v>44035</v>
      </c>
      <c r="C646" s="1">
        <v>3235.66</v>
      </c>
    </row>
    <row r="647" spans="2:3">
      <c r="B647" s="9">
        <v>44036</v>
      </c>
      <c r="C647" s="1">
        <v>3215.63</v>
      </c>
    </row>
    <row r="648" spans="2:3">
      <c r="B648" s="9">
        <v>44039</v>
      </c>
      <c r="C648" s="1">
        <v>3239.41</v>
      </c>
    </row>
    <row r="649" spans="2:3">
      <c r="B649" s="9">
        <v>44040</v>
      </c>
      <c r="C649" s="1">
        <v>3218.44</v>
      </c>
    </row>
    <row r="650" spans="2:3">
      <c r="B650" s="9">
        <v>44041</v>
      </c>
      <c r="C650" s="1">
        <v>3258.44</v>
      </c>
    </row>
    <row r="651" spans="2:3">
      <c r="B651" s="9">
        <v>44042</v>
      </c>
      <c r="C651" s="1">
        <v>3246.22</v>
      </c>
    </row>
    <row r="652" spans="2:3">
      <c r="B652" s="9">
        <v>44043</v>
      </c>
      <c r="C652" s="1">
        <v>3271.12</v>
      </c>
    </row>
    <row r="653" spans="2:3">
      <c r="B653" s="9">
        <v>44046</v>
      </c>
      <c r="C653" s="1">
        <v>3294.61</v>
      </c>
    </row>
    <row r="654" spans="2:3">
      <c r="B654" s="9">
        <v>44047</v>
      </c>
      <c r="C654" s="1">
        <v>3306.51</v>
      </c>
    </row>
    <row r="655" spans="2:3">
      <c r="B655" s="9">
        <v>44048</v>
      </c>
      <c r="C655" s="1">
        <v>3327.77</v>
      </c>
    </row>
    <row r="656" spans="2:3">
      <c r="B656" s="9">
        <v>44049</v>
      </c>
      <c r="C656" s="1">
        <v>3349.16</v>
      </c>
    </row>
    <row r="657" spans="2:3">
      <c r="B657" s="9">
        <v>44050</v>
      </c>
      <c r="C657" s="1">
        <v>3351.28</v>
      </c>
    </row>
    <row r="658" spans="2:3">
      <c r="B658" s="9">
        <v>44053</v>
      </c>
      <c r="C658" s="1">
        <v>3360.47</v>
      </c>
    </row>
    <row r="659" spans="2:3">
      <c r="B659" s="9">
        <v>44054</v>
      </c>
      <c r="C659" s="1">
        <v>3333.69</v>
      </c>
    </row>
    <row r="660" spans="2:3">
      <c r="B660" s="9">
        <v>44055</v>
      </c>
      <c r="C660" s="1">
        <v>3380.35</v>
      </c>
    </row>
    <row r="661" spans="2:3">
      <c r="B661" s="9">
        <v>44056</v>
      </c>
      <c r="C661" s="1">
        <v>3373.43</v>
      </c>
    </row>
    <row r="662" spans="2:3">
      <c r="B662" s="9">
        <v>44057</v>
      </c>
      <c r="C662" s="1">
        <v>3372.85</v>
      </c>
    </row>
    <row r="663" spans="2:3">
      <c r="B663" s="9">
        <v>44060</v>
      </c>
      <c r="C663" s="1">
        <v>3381.99</v>
      </c>
    </row>
    <row r="664" spans="2:3">
      <c r="B664" s="9">
        <v>44061</v>
      </c>
      <c r="C664" s="1">
        <v>3389.78</v>
      </c>
    </row>
    <row r="665" spans="2:3">
      <c r="B665" s="9">
        <v>44062</v>
      </c>
      <c r="C665" s="1">
        <v>3374.85</v>
      </c>
    </row>
    <row r="666" spans="2:3">
      <c r="B666" s="9">
        <v>44063</v>
      </c>
      <c r="C666" s="1">
        <v>3385.51</v>
      </c>
    </row>
    <row r="667" spans="2:3">
      <c r="B667" s="9">
        <v>44064</v>
      </c>
      <c r="C667" s="1">
        <v>3397.16</v>
      </c>
    </row>
    <row r="668" spans="2:3">
      <c r="B668" s="9">
        <v>44067</v>
      </c>
      <c r="C668" s="1">
        <v>3431.28</v>
      </c>
    </row>
    <row r="669" spans="2:3">
      <c r="B669" s="9">
        <v>44068</v>
      </c>
      <c r="C669" s="1">
        <v>3443.62</v>
      </c>
    </row>
    <row r="670" spans="2:3">
      <c r="B670" s="9">
        <v>44069</v>
      </c>
      <c r="C670" s="1">
        <v>3478.73</v>
      </c>
    </row>
    <row r="671" spans="2:3">
      <c r="B671" s="9">
        <v>44070</v>
      </c>
      <c r="C671" s="1">
        <v>3484.55</v>
      </c>
    </row>
    <row r="672" spans="2:3">
      <c r="B672" s="9">
        <v>44071</v>
      </c>
      <c r="C672" s="1">
        <v>3508.01</v>
      </c>
    </row>
    <row r="673" spans="2:3">
      <c r="B673" s="9">
        <v>44074</v>
      </c>
      <c r="C673" s="1">
        <v>3500.31</v>
      </c>
    </row>
    <row r="674" spans="2:3">
      <c r="B674" s="9">
        <v>44075</v>
      </c>
      <c r="C674" s="1">
        <v>3526.65</v>
      </c>
    </row>
    <row r="675" spans="2:3">
      <c r="B675" s="9">
        <v>44076</v>
      </c>
      <c r="C675" s="1">
        <v>3580.84</v>
      </c>
    </row>
    <row r="676" spans="2:3">
      <c r="B676" s="9">
        <v>44077</v>
      </c>
      <c r="C676" s="1">
        <v>3455.06</v>
      </c>
    </row>
    <row r="677" spans="2:3">
      <c r="B677" s="9">
        <v>44078</v>
      </c>
      <c r="C677" s="1">
        <v>3426.96</v>
      </c>
    </row>
    <row r="678" spans="2:3">
      <c r="B678" s="9">
        <v>44082</v>
      </c>
      <c r="C678" s="1">
        <v>3331.84</v>
      </c>
    </row>
    <row r="679" spans="2:3">
      <c r="B679" s="9">
        <v>44083</v>
      </c>
      <c r="C679" s="1">
        <v>3398.96</v>
      </c>
    </row>
    <row r="680" spans="2:3">
      <c r="B680" s="9">
        <v>44084</v>
      </c>
      <c r="C680" s="1">
        <v>3339.19</v>
      </c>
    </row>
    <row r="681" spans="2:3">
      <c r="B681" s="9">
        <v>44085</v>
      </c>
      <c r="C681" s="1">
        <v>3340.97</v>
      </c>
    </row>
    <row r="682" spans="2:3">
      <c r="B682" s="9">
        <v>44088</v>
      </c>
      <c r="C682" s="1">
        <v>3383.54</v>
      </c>
    </row>
    <row r="683" spans="2:3">
      <c r="B683" s="9">
        <v>44089</v>
      </c>
      <c r="C683" s="1">
        <v>3401.2</v>
      </c>
    </row>
    <row r="684" spans="2:3">
      <c r="B684" s="9">
        <v>44090</v>
      </c>
      <c r="C684" s="1">
        <v>3385.49</v>
      </c>
    </row>
    <row r="685" spans="2:3">
      <c r="B685" s="9">
        <v>44091</v>
      </c>
      <c r="C685" s="1">
        <v>3357.01</v>
      </c>
    </row>
    <row r="686" spans="2:3">
      <c r="B686" s="9">
        <v>44092</v>
      </c>
      <c r="C686" s="1">
        <v>3319.47</v>
      </c>
    </row>
    <row r="687" spans="2:3">
      <c r="B687" s="9">
        <v>44095</v>
      </c>
      <c r="C687" s="1">
        <v>3281.06</v>
      </c>
    </row>
    <row r="688" spans="2:3">
      <c r="B688" s="9">
        <v>44096</v>
      </c>
      <c r="C688" s="1">
        <v>3315.57</v>
      </c>
    </row>
    <row r="689" spans="2:3">
      <c r="B689" s="9">
        <v>44097</v>
      </c>
      <c r="C689" s="1">
        <v>3236.92</v>
      </c>
    </row>
    <row r="690" spans="2:3">
      <c r="B690" s="9">
        <v>44098</v>
      </c>
      <c r="C690" s="1">
        <v>3246.59</v>
      </c>
    </row>
    <row r="691" spans="2:3">
      <c r="B691" s="9">
        <v>44099</v>
      </c>
      <c r="C691" s="1">
        <v>3298.46</v>
      </c>
    </row>
    <row r="692" spans="2:3">
      <c r="B692" s="9">
        <v>44102</v>
      </c>
      <c r="C692" s="1">
        <v>3351.6</v>
      </c>
    </row>
    <row r="693" spans="2:3">
      <c r="B693" s="9">
        <v>44103</v>
      </c>
      <c r="C693" s="1">
        <v>3335.47</v>
      </c>
    </row>
    <row r="694" spans="2:3">
      <c r="B694" s="9">
        <v>44104</v>
      </c>
      <c r="C694" s="1">
        <v>3363</v>
      </c>
    </row>
    <row r="695" spans="2:3">
      <c r="B695" s="9">
        <v>44105</v>
      </c>
      <c r="C695" s="1">
        <v>3380.8</v>
      </c>
    </row>
    <row r="696" spans="2:3">
      <c r="B696" s="9">
        <v>44106</v>
      </c>
      <c r="C696" s="1">
        <v>3348.44</v>
      </c>
    </row>
    <row r="697" spans="2:3">
      <c r="B697" s="9">
        <v>44109</v>
      </c>
      <c r="C697" s="1">
        <v>3408.63</v>
      </c>
    </row>
    <row r="698" spans="2:3">
      <c r="B698" s="9">
        <v>44110</v>
      </c>
      <c r="C698" s="1">
        <v>3360.95</v>
      </c>
    </row>
    <row r="699" spans="2:3">
      <c r="B699" s="9">
        <v>44111</v>
      </c>
      <c r="C699" s="1">
        <v>3419.45</v>
      </c>
    </row>
    <row r="700" spans="2:3">
      <c r="B700" s="9">
        <v>44112</v>
      </c>
      <c r="C700" s="1">
        <v>3446.83</v>
      </c>
    </row>
    <row r="701" spans="2:3">
      <c r="B701" s="9">
        <v>44113</v>
      </c>
      <c r="C701" s="1">
        <v>3477.13</v>
      </c>
    </row>
    <row r="702" spans="2:3">
      <c r="B702" s="9">
        <v>44116</v>
      </c>
      <c r="C702" s="1">
        <v>3534.22</v>
      </c>
    </row>
    <row r="703" spans="2:3">
      <c r="B703" s="9">
        <v>44117</v>
      </c>
      <c r="C703" s="1">
        <v>3511.93</v>
      </c>
    </row>
    <row r="704" spans="2:3">
      <c r="B704" s="9">
        <v>44118</v>
      </c>
      <c r="C704" s="1">
        <v>3488.67</v>
      </c>
    </row>
    <row r="705" spans="2:3">
      <c r="B705" s="9">
        <v>44119</v>
      </c>
      <c r="C705" s="1">
        <v>3483.34</v>
      </c>
    </row>
    <row r="706" spans="2:3">
      <c r="B706" s="9">
        <v>44120</v>
      </c>
      <c r="C706" s="1">
        <v>3483.81</v>
      </c>
    </row>
    <row r="707" spans="2:3">
      <c r="B707" s="9">
        <v>44123</v>
      </c>
      <c r="C707" s="1">
        <v>3426.92</v>
      </c>
    </row>
    <row r="708" spans="2:3">
      <c r="B708" s="9">
        <v>44124</v>
      </c>
      <c r="C708" s="1">
        <v>3443.12</v>
      </c>
    </row>
    <row r="709" spans="2:3">
      <c r="B709" s="9">
        <v>44125</v>
      </c>
      <c r="C709" s="1">
        <v>3435.56</v>
      </c>
    </row>
    <row r="710" spans="2:3">
      <c r="B710" s="9">
        <v>44126</v>
      </c>
      <c r="C710" s="1">
        <v>3453.49</v>
      </c>
    </row>
    <row r="711" spans="2:3">
      <c r="B711" s="9">
        <v>44127</v>
      </c>
      <c r="C711" s="1">
        <v>3465.39</v>
      </c>
    </row>
    <row r="712" spans="2:3">
      <c r="B712" s="9">
        <v>44130</v>
      </c>
      <c r="C712" s="1">
        <v>3400.97</v>
      </c>
    </row>
    <row r="713" spans="2:3">
      <c r="B713" s="9">
        <v>44131</v>
      </c>
      <c r="C713" s="1">
        <v>3390.68</v>
      </c>
    </row>
    <row r="714" spans="2:3">
      <c r="B714" s="9">
        <v>44132</v>
      </c>
      <c r="C714" s="1">
        <v>3271.03</v>
      </c>
    </row>
    <row r="715" spans="2:3">
      <c r="B715" s="9">
        <v>44133</v>
      </c>
      <c r="C715" s="1">
        <v>3310.11</v>
      </c>
    </row>
    <row r="716" spans="2:3">
      <c r="B716" s="9">
        <v>44134</v>
      </c>
      <c r="C716" s="1">
        <v>3269.96</v>
      </c>
    </row>
    <row r="717" spans="2:3">
      <c r="B717" s="9">
        <v>44137</v>
      </c>
      <c r="C717" s="1">
        <v>3310.24</v>
      </c>
    </row>
    <row r="718" spans="2:3">
      <c r="B718" s="9">
        <v>44138</v>
      </c>
      <c r="C718" s="1">
        <v>3369.16</v>
      </c>
    </row>
    <row r="719" spans="2:3">
      <c r="B719" s="9">
        <v>44139</v>
      </c>
      <c r="C719" s="1">
        <v>3443.44</v>
      </c>
    </row>
    <row r="720" spans="2:3">
      <c r="B720" s="9">
        <v>44140</v>
      </c>
      <c r="C720" s="1">
        <v>3510.45</v>
      </c>
    </row>
    <row r="721" spans="2:3">
      <c r="B721" s="9">
        <v>44141</v>
      </c>
      <c r="C721" s="1">
        <v>3509.44</v>
      </c>
    </row>
    <row r="722" spans="2:3">
      <c r="B722" s="9">
        <v>44144</v>
      </c>
      <c r="C722" s="1">
        <v>3550.5</v>
      </c>
    </row>
    <row r="723" spans="2:3">
      <c r="B723" s="9">
        <v>44145</v>
      </c>
      <c r="C723" s="1">
        <v>3545.53</v>
      </c>
    </row>
    <row r="724" spans="2:3">
      <c r="B724" s="9">
        <v>44146</v>
      </c>
      <c r="C724" s="1">
        <v>3572.66</v>
      </c>
    </row>
    <row r="725" spans="2:3">
      <c r="B725" s="9">
        <v>44147</v>
      </c>
      <c r="C725" s="1">
        <v>3537.01</v>
      </c>
    </row>
    <row r="726" spans="2:3">
      <c r="B726" s="9">
        <v>44148</v>
      </c>
      <c r="C726" s="1">
        <v>3585.15</v>
      </c>
    </row>
    <row r="727" spans="2:3">
      <c r="B727" s="9">
        <v>44151</v>
      </c>
      <c r="C727" s="1">
        <v>3626.91</v>
      </c>
    </row>
    <row r="728" spans="2:3">
      <c r="B728" s="9">
        <v>44152</v>
      </c>
      <c r="C728" s="1">
        <v>3609.53</v>
      </c>
    </row>
    <row r="729" spans="2:3">
      <c r="B729" s="9">
        <v>44153</v>
      </c>
      <c r="C729" s="1">
        <v>3567.79</v>
      </c>
    </row>
    <row r="730" spans="2:3">
      <c r="B730" s="9">
        <v>44154</v>
      </c>
      <c r="C730" s="1">
        <v>3581.87</v>
      </c>
    </row>
    <row r="731" spans="2:3">
      <c r="B731" s="9">
        <v>44155</v>
      </c>
      <c r="C731" s="1">
        <v>3557.54</v>
      </c>
    </row>
    <row r="732" spans="2:3">
      <c r="B732" s="9">
        <v>44158</v>
      </c>
      <c r="C732" s="1">
        <v>3577.59</v>
      </c>
    </row>
    <row r="733" spans="2:3">
      <c r="B733" s="9">
        <v>44159</v>
      </c>
      <c r="C733" s="1">
        <v>3635.41</v>
      </c>
    </row>
    <row r="734" spans="2:3">
      <c r="B734" s="9">
        <v>44160</v>
      </c>
      <c r="C734" s="1">
        <v>3629.65</v>
      </c>
    </row>
    <row r="735" spans="2:3">
      <c r="B735" s="9">
        <v>44162</v>
      </c>
      <c r="C735" s="1">
        <v>3638.35</v>
      </c>
    </row>
    <row r="736" spans="2:3">
      <c r="B736" s="9">
        <v>44165</v>
      </c>
      <c r="C736" s="1">
        <v>3621.63</v>
      </c>
    </row>
    <row r="737" spans="2:3">
      <c r="B737" s="9">
        <v>44166</v>
      </c>
      <c r="C737" s="1">
        <v>3662.45</v>
      </c>
    </row>
    <row r="738" spans="2:3">
      <c r="B738" s="9">
        <v>44167</v>
      </c>
      <c r="C738" s="1">
        <v>3669.01</v>
      </c>
    </row>
    <row r="739" spans="2:3">
      <c r="B739" s="9">
        <v>44168</v>
      </c>
      <c r="C739" s="1">
        <v>3666.72</v>
      </c>
    </row>
    <row r="740" spans="2:3">
      <c r="B740" s="9">
        <v>44169</v>
      </c>
      <c r="C740" s="1">
        <v>3699.12</v>
      </c>
    </row>
    <row r="741" spans="2:3">
      <c r="B741" s="9">
        <v>44172</v>
      </c>
      <c r="C741" s="1">
        <v>3691.96</v>
      </c>
    </row>
    <row r="742" spans="2:3">
      <c r="B742" s="9">
        <v>44173</v>
      </c>
      <c r="C742" s="1">
        <v>3702.25</v>
      </c>
    </row>
    <row r="743" spans="2:3">
      <c r="B743" s="9">
        <v>44174</v>
      </c>
      <c r="C743" s="1">
        <v>3672.82</v>
      </c>
    </row>
    <row r="744" spans="2:3">
      <c r="B744" s="9">
        <v>44175</v>
      </c>
      <c r="C744" s="1">
        <v>3668.1</v>
      </c>
    </row>
    <row r="745" spans="2:3">
      <c r="B745" s="9">
        <v>44176</v>
      </c>
      <c r="C745" s="1">
        <v>3663.46</v>
      </c>
    </row>
    <row r="746" spans="2:3">
      <c r="B746" s="9">
        <v>44179</v>
      </c>
      <c r="C746" s="1">
        <v>3647.49</v>
      </c>
    </row>
    <row r="747" spans="2:3">
      <c r="B747" s="9">
        <v>44180</v>
      </c>
      <c r="C747" s="1">
        <v>3694.62</v>
      </c>
    </row>
    <row r="748" spans="2:3">
      <c r="B748" s="9">
        <v>44181</v>
      </c>
      <c r="C748" s="1">
        <v>3701.17</v>
      </c>
    </row>
    <row r="749" spans="2:3">
      <c r="B749" s="9">
        <v>44182</v>
      </c>
      <c r="C749" s="1">
        <v>3722.48</v>
      </c>
    </row>
    <row r="750" spans="2:3">
      <c r="B750" s="9">
        <v>44183</v>
      </c>
      <c r="C750" s="1">
        <v>3709.41</v>
      </c>
    </row>
    <row r="751" spans="2:3">
      <c r="B751" s="9">
        <v>44186</v>
      </c>
      <c r="C751" s="1">
        <v>3694.92</v>
      </c>
    </row>
    <row r="752" spans="2:3">
      <c r="B752" s="9">
        <v>44187</v>
      </c>
      <c r="C752" s="1">
        <v>3687.26</v>
      </c>
    </row>
    <row r="753" spans="2:3">
      <c r="B753" s="9">
        <v>44188</v>
      </c>
      <c r="C753" s="1">
        <v>3690.01</v>
      </c>
    </row>
    <row r="754" spans="2:3">
      <c r="B754" s="9">
        <v>44189</v>
      </c>
      <c r="C754" s="1">
        <v>3703.06</v>
      </c>
    </row>
    <row r="755" spans="2:3">
      <c r="B755" s="9">
        <v>44193</v>
      </c>
      <c r="C755" s="1">
        <v>3735.36</v>
      </c>
    </row>
    <row r="756" spans="2:3">
      <c r="B756" s="9">
        <v>44194</v>
      </c>
      <c r="C756" s="1">
        <v>3727.04</v>
      </c>
    </row>
    <row r="757" spans="2:3">
      <c r="B757" s="9">
        <v>44195</v>
      </c>
      <c r="C757" s="1">
        <v>3732.04</v>
      </c>
    </row>
    <row r="758" spans="2:3">
      <c r="B758" s="9">
        <v>44196</v>
      </c>
      <c r="C758" s="1">
        <v>3756.07</v>
      </c>
    </row>
    <row r="759" spans="2:3">
      <c r="B759" s="9">
        <v>44200</v>
      </c>
      <c r="C759" s="1">
        <v>3700.65</v>
      </c>
    </row>
    <row r="760" spans="2:3">
      <c r="B760" s="9">
        <v>44201</v>
      </c>
      <c r="C760" s="1">
        <v>3726.86</v>
      </c>
    </row>
    <row r="761" spans="2:3">
      <c r="B761" s="9">
        <v>44202</v>
      </c>
      <c r="C761" s="1">
        <v>3748.14</v>
      </c>
    </row>
    <row r="762" spans="2:3">
      <c r="B762" s="9">
        <v>44203</v>
      </c>
      <c r="C762" s="1">
        <v>3803.79</v>
      </c>
    </row>
    <row r="763" spans="2:3">
      <c r="B763" s="9">
        <v>44204</v>
      </c>
      <c r="C763" s="1">
        <v>3824.68</v>
      </c>
    </row>
    <row r="764" spans="2:3">
      <c r="B764" s="9">
        <v>44207</v>
      </c>
      <c r="C764" s="1">
        <v>3799.61</v>
      </c>
    </row>
    <row r="765" spans="2:3">
      <c r="B765" s="9">
        <v>44208</v>
      </c>
      <c r="C765" s="1">
        <v>3801.19</v>
      </c>
    </row>
    <row r="766" spans="2:3">
      <c r="B766" s="9">
        <v>44209</v>
      </c>
      <c r="C766" s="1">
        <v>3809.84</v>
      </c>
    </row>
    <row r="767" spans="2:3">
      <c r="B767" s="9">
        <v>44210</v>
      </c>
      <c r="C767" s="1">
        <v>3795.54</v>
      </c>
    </row>
    <row r="768" spans="2:3">
      <c r="B768" s="9">
        <v>44211</v>
      </c>
      <c r="C768" s="1">
        <v>3768.25</v>
      </c>
    </row>
    <row r="769" spans="2:3">
      <c r="B769" s="9">
        <v>44215</v>
      </c>
      <c r="C769" s="1">
        <v>3798.91</v>
      </c>
    </row>
    <row r="770" spans="2:3">
      <c r="B770" s="9">
        <v>44216</v>
      </c>
      <c r="C770" s="1">
        <v>3851.85</v>
      </c>
    </row>
    <row r="771" spans="2:3">
      <c r="B771" s="9">
        <v>44217</v>
      </c>
      <c r="C771" s="1">
        <v>3853.07</v>
      </c>
    </row>
    <row r="772" spans="2:3">
      <c r="B772" s="9">
        <v>44218</v>
      </c>
      <c r="C772" s="1">
        <v>3841.47</v>
      </c>
    </row>
    <row r="773" spans="2:3">
      <c r="B773" s="9">
        <v>44221</v>
      </c>
      <c r="C773" s="1">
        <v>3855.36</v>
      </c>
    </row>
    <row r="774" spans="2:3">
      <c r="B774" s="9">
        <v>44222</v>
      </c>
      <c r="C774" s="1">
        <v>3849.62</v>
      </c>
    </row>
    <row r="775" spans="2:3">
      <c r="B775" s="9">
        <v>44223</v>
      </c>
      <c r="C775" s="1">
        <v>3750.77</v>
      </c>
    </row>
    <row r="776" spans="2:3">
      <c r="B776" s="9">
        <v>44224</v>
      </c>
      <c r="C776" s="1">
        <v>3787.38</v>
      </c>
    </row>
    <row r="777" spans="2:3">
      <c r="B777" s="9">
        <v>44225</v>
      </c>
      <c r="C777" s="1">
        <v>3714.24</v>
      </c>
    </row>
    <row r="778" spans="2:3">
      <c r="B778" s="9">
        <v>44228</v>
      </c>
      <c r="C778" s="1">
        <v>3773.86</v>
      </c>
    </row>
    <row r="779" spans="2:3">
      <c r="B779" s="9">
        <v>44229</v>
      </c>
      <c r="C779" s="1">
        <v>3826.31</v>
      </c>
    </row>
    <row r="780" spans="2:3">
      <c r="B780" s="9">
        <v>44230</v>
      </c>
      <c r="C780" s="1">
        <v>3830.17</v>
      </c>
    </row>
    <row r="781" spans="2:3">
      <c r="B781" s="9">
        <v>44231</v>
      </c>
      <c r="C781" s="1">
        <v>3871.74</v>
      </c>
    </row>
    <row r="782" spans="2:3">
      <c r="B782" s="9">
        <v>44232</v>
      </c>
      <c r="C782" s="1">
        <v>3886.83</v>
      </c>
    </row>
    <row r="783" spans="2:3">
      <c r="B783" s="9">
        <v>44235</v>
      </c>
      <c r="C783" s="1">
        <v>3915.59</v>
      </c>
    </row>
    <row r="784" spans="2:3">
      <c r="B784" s="9">
        <v>44236</v>
      </c>
      <c r="C784" s="1">
        <v>3911.23</v>
      </c>
    </row>
    <row r="785" spans="2:3">
      <c r="B785" s="9">
        <v>44237</v>
      </c>
      <c r="C785" s="1">
        <v>3909.88</v>
      </c>
    </row>
    <row r="786" spans="2:3">
      <c r="B786" s="9">
        <v>44238</v>
      </c>
      <c r="C786" s="1">
        <v>3916.38</v>
      </c>
    </row>
    <row r="787" spans="2:3">
      <c r="B787" s="9">
        <v>44239</v>
      </c>
      <c r="C787" s="1">
        <v>3934.83</v>
      </c>
    </row>
    <row r="788" spans="2:3">
      <c r="B788" s="9">
        <v>44243</v>
      </c>
      <c r="C788" s="1">
        <v>3932.59</v>
      </c>
    </row>
    <row r="789" spans="2:3">
      <c r="B789" s="9">
        <v>44244</v>
      </c>
      <c r="C789" s="1">
        <v>3931.33</v>
      </c>
    </row>
    <row r="790" spans="2:3">
      <c r="B790" s="9">
        <v>44245</v>
      </c>
      <c r="C790" s="1">
        <v>3913.97</v>
      </c>
    </row>
    <row r="791" spans="2:3">
      <c r="B791" s="9">
        <v>44246</v>
      </c>
      <c r="C791" s="1">
        <v>3906.71</v>
      </c>
    </row>
    <row r="792" spans="2:3">
      <c r="B792" s="9">
        <v>44249</v>
      </c>
      <c r="C792" s="1">
        <v>3876.5</v>
      </c>
    </row>
    <row r="793" spans="2:3">
      <c r="B793" s="9">
        <v>44250</v>
      </c>
      <c r="C793" s="1">
        <v>3881.37</v>
      </c>
    </row>
    <row r="794" spans="2:3">
      <c r="B794" s="9">
        <v>44251</v>
      </c>
      <c r="C794" s="1">
        <v>3925.43</v>
      </c>
    </row>
    <row r="795" spans="2:3">
      <c r="B795" s="9">
        <v>44252</v>
      </c>
      <c r="C795" s="1">
        <v>3829.34</v>
      </c>
    </row>
    <row r="796" spans="2:3">
      <c r="B796" s="9">
        <v>44253</v>
      </c>
      <c r="C796" s="1">
        <v>3811.15</v>
      </c>
    </row>
    <row r="797" spans="2:3">
      <c r="B797" s="9">
        <v>44256</v>
      </c>
      <c r="C797" s="1">
        <v>3901.82</v>
      </c>
    </row>
    <row r="798" spans="2:3">
      <c r="B798" s="9">
        <v>44257</v>
      </c>
      <c r="C798" s="1">
        <v>3870.29</v>
      </c>
    </row>
    <row r="799" spans="2:3">
      <c r="B799" s="9">
        <v>44258</v>
      </c>
      <c r="C799" s="1">
        <v>3819.72</v>
      </c>
    </row>
    <row r="800" spans="2:3">
      <c r="B800" s="9">
        <v>44259</v>
      </c>
      <c r="C800" s="1">
        <v>3768.47</v>
      </c>
    </row>
    <row r="801" spans="2:3">
      <c r="B801" s="9">
        <v>44260</v>
      </c>
      <c r="C801" s="1">
        <v>3841.94</v>
      </c>
    </row>
    <row r="802" spans="2:3">
      <c r="B802" s="9">
        <v>44263</v>
      </c>
      <c r="C802" s="1">
        <v>3821.35</v>
      </c>
    </row>
    <row r="803" spans="2:3">
      <c r="B803" s="9">
        <v>44264</v>
      </c>
      <c r="C803" s="1">
        <v>3875.44</v>
      </c>
    </row>
    <row r="804" spans="2:3">
      <c r="B804" s="9">
        <v>44265</v>
      </c>
      <c r="C804" s="1">
        <v>3898.81</v>
      </c>
    </row>
    <row r="805" spans="2:3">
      <c r="B805" s="9">
        <v>44266</v>
      </c>
      <c r="C805" s="1">
        <v>3939.34</v>
      </c>
    </row>
    <row r="806" spans="2:3">
      <c r="B806" s="9">
        <v>44267</v>
      </c>
      <c r="C806" s="1">
        <v>3943.34</v>
      </c>
    </row>
    <row r="807" spans="2:3">
      <c r="B807" s="9">
        <v>44270</v>
      </c>
      <c r="C807" s="1">
        <v>3968.94</v>
      </c>
    </row>
    <row r="808" spans="2:3">
      <c r="B808" s="9">
        <v>44271</v>
      </c>
      <c r="C808" s="1">
        <v>3962.71</v>
      </c>
    </row>
    <row r="809" spans="2:3">
      <c r="B809" s="9">
        <v>44272</v>
      </c>
      <c r="C809" s="1">
        <v>3974.12</v>
      </c>
    </row>
    <row r="810" spans="2:3">
      <c r="B810" s="9">
        <v>44273</v>
      </c>
      <c r="C810" s="1">
        <v>3915.46</v>
      </c>
    </row>
    <row r="811" spans="2:3">
      <c r="B811" s="9">
        <v>44274</v>
      </c>
      <c r="C811" s="1">
        <v>3913.1</v>
      </c>
    </row>
    <row r="812" spans="2:3">
      <c r="B812" s="9">
        <v>44277</v>
      </c>
      <c r="C812" s="1">
        <v>3940.59</v>
      </c>
    </row>
    <row r="813" spans="2:3">
      <c r="B813" s="9">
        <v>44278</v>
      </c>
      <c r="C813" s="1">
        <v>3910.52</v>
      </c>
    </row>
    <row r="814" spans="2:3">
      <c r="B814" s="9">
        <v>44279</v>
      </c>
      <c r="C814" s="1">
        <v>3889.14</v>
      </c>
    </row>
    <row r="815" spans="2:3">
      <c r="B815" s="9">
        <v>44280</v>
      </c>
      <c r="C815" s="1">
        <v>3909.52</v>
      </c>
    </row>
    <row r="816" spans="2:3">
      <c r="B816" s="9">
        <v>44281</v>
      </c>
      <c r="C816" s="1">
        <v>3974.54</v>
      </c>
    </row>
    <row r="817" spans="2:3">
      <c r="B817" s="9">
        <v>44284</v>
      </c>
      <c r="C817" s="1">
        <v>3971.09</v>
      </c>
    </row>
    <row r="818" spans="2:3">
      <c r="B818" s="9">
        <v>44285</v>
      </c>
      <c r="C818" s="1">
        <v>3958.55</v>
      </c>
    </row>
    <row r="819" spans="2:3">
      <c r="B819" s="9">
        <v>44286</v>
      </c>
      <c r="C819" s="1">
        <v>3972.89</v>
      </c>
    </row>
    <row r="820" spans="2:3">
      <c r="B820" s="9">
        <v>44287</v>
      </c>
      <c r="C820" s="1">
        <v>4019.87</v>
      </c>
    </row>
    <row r="821" spans="2:3">
      <c r="B821" s="9">
        <v>44291</v>
      </c>
      <c r="C821" s="1">
        <v>4077.91</v>
      </c>
    </row>
    <row r="822" spans="2:3">
      <c r="B822" s="9">
        <v>44292</v>
      </c>
      <c r="C822" s="1">
        <v>4073.94</v>
      </c>
    </row>
    <row r="823" spans="2:3">
      <c r="B823" s="9">
        <v>44293</v>
      </c>
      <c r="C823" s="1">
        <v>4079.95</v>
      </c>
    </row>
    <row r="824" spans="2:3">
      <c r="B824" s="9">
        <v>44294</v>
      </c>
      <c r="C824" s="1">
        <v>4097.17</v>
      </c>
    </row>
    <row r="825" spans="2:3">
      <c r="B825" s="9">
        <v>44295</v>
      </c>
      <c r="C825" s="1">
        <v>4128.8</v>
      </c>
    </row>
    <row r="826" spans="2:3">
      <c r="B826" s="9">
        <v>44298</v>
      </c>
      <c r="C826" s="1">
        <v>4127.99</v>
      </c>
    </row>
    <row r="827" spans="2:3">
      <c r="B827" s="9">
        <v>44299</v>
      </c>
      <c r="C827" s="1">
        <v>4141.59</v>
      </c>
    </row>
    <row r="828" spans="2:3">
      <c r="B828" s="9">
        <v>44300</v>
      </c>
      <c r="C828" s="1">
        <v>4124.66</v>
      </c>
    </row>
    <row r="829" spans="2:3">
      <c r="B829" s="9">
        <v>44301</v>
      </c>
      <c r="C829" s="1">
        <v>4170.42</v>
      </c>
    </row>
    <row r="830" spans="2:3">
      <c r="B830" s="9">
        <v>44302</v>
      </c>
      <c r="C830" s="1">
        <v>4185.47</v>
      </c>
    </row>
    <row r="831" spans="2:3">
      <c r="B831" s="9">
        <v>44305</v>
      </c>
      <c r="C831" s="1">
        <v>4163.26</v>
      </c>
    </row>
    <row r="832" spans="2:3">
      <c r="B832" s="9">
        <v>44306</v>
      </c>
      <c r="C832" s="1">
        <v>4134.9399999999996</v>
      </c>
    </row>
    <row r="833" spans="2:3">
      <c r="B833" s="9">
        <v>44307</v>
      </c>
      <c r="C833" s="1">
        <v>4173.42</v>
      </c>
    </row>
    <row r="834" spans="2:3">
      <c r="B834" s="9">
        <v>44308</v>
      </c>
      <c r="C834" s="1">
        <v>4134.9799999999996</v>
      </c>
    </row>
    <row r="835" spans="2:3">
      <c r="B835" s="9">
        <v>44309</v>
      </c>
      <c r="C835" s="1">
        <v>4180.17</v>
      </c>
    </row>
    <row r="836" spans="2:3">
      <c r="B836" s="9">
        <v>44312</v>
      </c>
      <c r="C836" s="1">
        <v>4187.62</v>
      </c>
    </row>
    <row r="837" spans="2:3">
      <c r="B837" s="9">
        <v>44313</v>
      </c>
      <c r="C837" s="1">
        <v>4186.72</v>
      </c>
    </row>
    <row r="838" spans="2:3">
      <c r="B838" s="9">
        <v>44314</v>
      </c>
      <c r="C838" s="1">
        <v>4183.18</v>
      </c>
    </row>
    <row r="839" spans="2:3">
      <c r="B839" s="9">
        <v>44315</v>
      </c>
      <c r="C839" s="1">
        <v>4211.47</v>
      </c>
    </row>
    <row r="840" spans="2:3">
      <c r="B840" s="9">
        <v>44316</v>
      </c>
      <c r="C840" s="1">
        <v>4181.17</v>
      </c>
    </row>
    <row r="841" spans="2:3">
      <c r="B841" s="9">
        <v>44319</v>
      </c>
      <c r="C841" s="1">
        <v>4192.66</v>
      </c>
    </row>
    <row r="842" spans="2:3">
      <c r="B842" s="9">
        <v>44320</v>
      </c>
      <c r="C842" s="1">
        <v>4164.66</v>
      </c>
    </row>
    <row r="843" spans="2:3">
      <c r="B843" s="9">
        <v>44321</v>
      </c>
      <c r="C843" s="1">
        <v>4167.59</v>
      </c>
    </row>
    <row r="844" spans="2:3">
      <c r="B844" s="9">
        <v>44322</v>
      </c>
      <c r="C844" s="1">
        <v>4201.62</v>
      </c>
    </row>
    <row r="845" spans="2:3">
      <c r="B845" s="9">
        <v>44323</v>
      </c>
      <c r="C845" s="1">
        <v>4232.6000000000004</v>
      </c>
    </row>
    <row r="846" spans="2:3">
      <c r="B846" s="9">
        <v>44326</v>
      </c>
      <c r="C846" s="1">
        <v>4188.43</v>
      </c>
    </row>
    <row r="847" spans="2:3">
      <c r="B847" s="9">
        <v>44327</v>
      </c>
      <c r="C847" s="1">
        <v>4152.1000000000004</v>
      </c>
    </row>
    <row r="848" spans="2:3">
      <c r="B848" s="9">
        <v>44328</v>
      </c>
      <c r="C848" s="1">
        <v>4063.04</v>
      </c>
    </row>
    <row r="849" spans="2:3">
      <c r="B849" s="9">
        <v>44329</v>
      </c>
      <c r="C849" s="1">
        <v>4112.5</v>
      </c>
    </row>
    <row r="850" spans="2:3">
      <c r="B850" s="9">
        <v>44330</v>
      </c>
      <c r="C850" s="1">
        <v>4173.8500000000004</v>
      </c>
    </row>
    <row r="851" spans="2:3">
      <c r="B851" s="9">
        <v>44333</v>
      </c>
      <c r="C851" s="1">
        <v>4163.29</v>
      </c>
    </row>
    <row r="852" spans="2:3">
      <c r="B852" s="9">
        <v>44334</v>
      </c>
      <c r="C852" s="1">
        <v>4127.83</v>
      </c>
    </row>
    <row r="853" spans="2:3">
      <c r="B853" s="9">
        <v>44335</v>
      </c>
      <c r="C853" s="1">
        <v>4115.68</v>
      </c>
    </row>
    <row r="854" spans="2:3">
      <c r="B854" s="9">
        <v>44336</v>
      </c>
      <c r="C854" s="1">
        <v>4159.12</v>
      </c>
    </row>
    <row r="855" spans="2:3">
      <c r="B855" s="9">
        <v>44337</v>
      </c>
      <c r="C855" s="1">
        <v>4155.8599999999997</v>
      </c>
    </row>
    <row r="856" spans="2:3">
      <c r="B856" s="9">
        <v>44340</v>
      </c>
      <c r="C856" s="1">
        <v>4197.05</v>
      </c>
    </row>
    <row r="857" spans="2:3">
      <c r="B857" s="9">
        <v>44341</v>
      </c>
      <c r="C857" s="1">
        <v>4188.13</v>
      </c>
    </row>
    <row r="858" spans="2:3">
      <c r="B858" s="9">
        <v>44342</v>
      </c>
      <c r="C858" s="1">
        <v>4195.99</v>
      </c>
    </row>
    <row r="859" spans="2:3">
      <c r="B859" s="9">
        <v>44343</v>
      </c>
      <c r="C859" s="1">
        <v>4200.88</v>
      </c>
    </row>
    <row r="860" spans="2:3">
      <c r="B860" s="9">
        <v>44344</v>
      </c>
      <c r="C860" s="1">
        <v>4204.1099999999997</v>
      </c>
    </row>
    <row r="861" spans="2:3">
      <c r="B861" s="9">
        <v>44348</v>
      </c>
      <c r="C861" s="1">
        <v>4202.04</v>
      </c>
    </row>
    <row r="862" spans="2:3">
      <c r="B862" s="9">
        <v>44349</v>
      </c>
      <c r="C862" s="1">
        <v>4208.12</v>
      </c>
    </row>
    <row r="863" spans="2:3">
      <c r="B863" s="9">
        <v>44350</v>
      </c>
      <c r="C863" s="1">
        <v>4192.8500000000004</v>
      </c>
    </row>
    <row r="864" spans="2:3">
      <c r="B864" s="9">
        <v>44351</v>
      </c>
      <c r="C864" s="1">
        <v>4229.8900000000003</v>
      </c>
    </row>
    <row r="865" spans="2:3">
      <c r="B865" s="9">
        <v>44354</v>
      </c>
      <c r="C865" s="1">
        <v>4226.5200000000004</v>
      </c>
    </row>
    <row r="866" spans="2:3">
      <c r="B866" s="9">
        <v>44355</v>
      </c>
      <c r="C866" s="1">
        <v>4227.26</v>
      </c>
    </row>
    <row r="867" spans="2:3">
      <c r="B867" s="9">
        <v>44356</v>
      </c>
      <c r="C867" s="1">
        <v>4219.55</v>
      </c>
    </row>
    <row r="868" spans="2:3">
      <c r="B868" s="9">
        <v>44357</v>
      </c>
      <c r="C868" s="1">
        <v>4239.18</v>
      </c>
    </row>
    <row r="869" spans="2:3">
      <c r="B869" s="9">
        <v>44358</v>
      </c>
      <c r="C869" s="1">
        <v>4247.4399999999996</v>
      </c>
    </row>
    <row r="870" spans="2:3">
      <c r="B870" s="9">
        <v>44361</v>
      </c>
      <c r="C870" s="1">
        <v>4255.1499999999996</v>
      </c>
    </row>
    <row r="871" spans="2:3">
      <c r="B871" s="9">
        <v>44362</v>
      </c>
      <c r="C871" s="1">
        <v>4246.59</v>
      </c>
    </row>
    <row r="872" spans="2:3">
      <c r="B872" s="9">
        <v>44363</v>
      </c>
      <c r="C872" s="1">
        <v>4223.7</v>
      </c>
    </row>
    <row r="873" spans="2:3">
      <c r="B873" s="9">
        <v>44364</v>
      </c>
      <c r="C873" s="1">
        <v>4221.8599999999997</v>
      </c>
    </row>
    <row r="874" spans="2:3">
      <c r="B874" s="9">
        <v>44365</v>
      </c>
      <c r="C874" s="1">
        <v>4166.45</v>
      </c>
    </row>
    <row r="875" spans="2:3">
      <c r="B875" s="9">
        <v>44368</v>
      </c>
      <c r="C875" s="1">
        <v>4224.79</v>
      </c>
    </row>
    <row r="876" spans="2:3">
      <c r="B876" s="9">
        <v>44369</v>
      </c>
      <c r="C876" s="1">
        <v>4246.4399999999996</v>
      </c>
    </row>
    <row r="877" spans="2:3">
      <c r="B877" s="9">
        <v>44370</v>
      </c>
      <c r="C877" s="1">
        <v>4241.84</v>
      </c>
    </row>
    <row r="878" spans="2:3">
      <c r="B878" s="9">
        <v>44371</v>
      </c>
      <c r="C878" s="1">
        <v>4266.49</v>
      </c>
    </row>
    <row r="879" spans="2:3">
      <c r="B879" s="9">
        <v>44372</v>
      </c>
      <c r="C879" s="1">
        <v>4280.7</v>
      </c>
    </row>
    <row r="880" spans="2:3">
      <c r="B880" s="9">
        <v>44375</v>
      </c>
      <c r="C880" s="1">
        <v>4290.6099999999997</v>
      </c>
    </row>
    <row r="881" spans="2:3">
      <c r="B881" s="9">
        <v>44376</v>
      </c>
      <c r="C881" s="1">
        <v>4291.8</v>
      </c>
    </row>
    <row r="882" spans="2:3">
      <c r="B882" s="9">
        <v>44377</v>
      </c>
      <c r="C882" s="1">
        <v>4297.5</v>
      </c>
    </row>
    <row r="883" spans="2:3">
      <c r="B883" s="9">
        <v>44378</v>
      </c>
      <c r="C883" s="1">
        <v>4319.9399999999996</v>
      </c>
    </row>
    <row r="884" spans="2:3">
      <c r="B884" s="9">
        <v>44379</v>
      </c>
      <c r="C884" s="1">
        <v>4352.34</v>
      </c>
    </row>
    <row r="885" spans="2:3">
      <c r="B885" s="9">
        <v>44383</v>
      </c>
      <c r="C885" s="1">
        <v>4343.54</v>
      </c>
    </row>
    <row r="886" spans="2:3">
      <c r="B886" s="9">
        <v>44384</v>
      </c>
      <c r="C886" s="1">
        <v>4358.13</v>
      </c>
    </row>
    <row r="887" spans="2:3">
      <c r="B887" s="9">
        <v>44385</v>
      </c>
      <c r="C887" s="1">
        <v>4320.82</v>
      </c>
    </row>
    <row r="888" spans="2:3">
      <c r="B888" s="9">
        <v>44386</v>
      </c>
      <c r="C888" s="1">
        <v>4369.55</v>
      </c>
    </row>
    <row r="889" spans="2:3">
      <c r="B889" s="9">
        <v>44389</v>
      </c>
      <c r="C889" s="1">
        <v>4384.63</v>
      </c>
    </row>
    <row r="890" spans="2:3">
      <c r="B890" s="9">
        <v>44390</v>
      </c>
      <c r="C890" s="1">
        <v>4369.21</v>
      </c>
    </row>
    <row r="891" spans="2:3">
      <c r="B891" s="9">
        <v>44391</v>
      </c>
      <c r="C891" s="1">
        <v>4374.3</v>
      </c>
    </row>
    <row r="892" spans="2:3">
      <c r="B892" s="9">
        <v>44392</v>
      </c>
      <c r="C892" s="1">
        <v>4360.03</v>
      </c>
    </row>
    <row r="893" spans="2:3">
      <c r="B893" s="9">
        <v>44393</v>
      </c>
      <c r="C893" s="1">
        <v>4327.16</v>
      </c>
    </row>
    <row r="894" spans="2:3">
      <c r="B894" s="9">
        <v>44396</v>
      </c>
      <c r="C894" s="1">
        <v>4258.49</v>
      </c>
    </row>
    <row r="895" spans="2:3">
      <c r="B895" s="9">
        <v>44397</v>
      </c>
      <c r="C895" s="1">
        <v>4323.0600000000004</v>
      </c>
    </row>
    <row r="896" spans="2:3">
      <c r="B896" s="9">
        <v>44398</v>
      </c>
      <c r="C896" s="1">
        <v>4358.6899999999996</v>
      </c>
    </row>
    <row r="897" spans="2:3">
      <c r="B897" s="9">
        <v>44399</v>
      </c>
      <c r="C897" s="1">
        <v>4367.4799999999996</v>
      </c>
    </row>
    <row r="898" spans="2:3">
      <c r="B898" s="9">
        <v>44400</v>
      </c>
      <c r="C898" s="1">
        <v>4411.79</v>
      </c>
    </row>
    <row r="899" spans="2:3">
      <c r="B899" s="9">
        <v>44403</v>
      </c>
      <c r="C899" s="1">
        <v>4422.3</v>
      </c>
    </row>
    <row r="900" spans="2:3">
      <c r="B900" s="9">
        <v>44404</v>
      </c>
      <c r="C900" s="1">
        <v>4401.46</v>
      </c>
    </row>
    <row r="901" spans="2:3">
      <c r="B901" s="9">
        <v>44405</v>
      </c>
      <c r="C901" s="1">
        <v>4400.6400000000003</v>
      </c>
    </row>
    <row r="902" spans="2:3">
      <c r="B902" s="9">
        <v>44406</v>
      </c>
      <c r="C902" s="1">
        <v>4419.1499999999996</v>
      </c>
    </row>
    <row r="903" spans="2:3">
      <c r="B903" s="9">
        <v>44407</v>
      </c>
      <c r="C903" s="1">
        <v>4395.26</v>
      </c>
    </row>
    <row r="904" spans="2:3">
      <c r="B904" s="9">
        <v>44410</v>
      </c>
      <c r="C904" s="1">
        <v>4387.16</v>
      </c>
    </row>
    <row r="905" spans="2:3">
      <c r="B905" s="9">
        <v>44411</v>
      </c>
      <c r="C905" s="1">
        <v>4423.1499999999996</v>
      </c>
    </row>
    <row r="906" spans="2:3">
      <c r="B906" s="9">
        <v>44412</v>
      </c>
      <c r="C906" s="1">
        <v>4402.66</v>
      </c>
    </row>
    <row r="907" spans="2:3">
      <c r="B907" s="9">
        <v>44413</v>
      </c>
      <c r="C907" s="1">
        <v>4429.1000000000004</v>
      </c>
    </row>
    <row r="908" spans="2:3">
      <c r="B908" s="9">
        <v>44414</v>
      </c>
      <c r="C908" s="1">
        <v>4436.5200000000004</v>
      </c>
    </row>
    <row r="909" spans="2:3">
      <c r="B909" s="9">
        <v>44417</v>
      </c>
      <c r="C909" s="1">
        <v>4432.3500000000004</v>
      </c>
    </row>
    <row r="910" spans="2:3">
      <c r="B910" s="9">
        <v>44418</v>
      </c>
      <c r="C910" s="1">
        <v>4436.75</v>
      </c>
    </row>
    <row r="911" spans="2:3">
      <c r="B911" s="9">
        <v>44419</v>
      </c>
      <c r="C911" s="1">
        <v>4447.7</v>
      </c>
    </row>
    <row r="912" spans="2:3">
      <c r="B912" s="9">
        <v>44420</v>
      </c>
      <c r="C912" s="1">
        <v>4460.83</v>
      </c>
    </row>
    <row r="913" spans="2:3">
      <c r="B913" s="9">
        <v>44421</v>
      </c>
      <c r="C913" s="1">
        <v>4468</v>
      </c>
    </row>
    <row r="914" spans="2:3">
      <c r="B914" s="9">
        <v>44424</v>
      </c>
      <c r="C914" s="1">
        <v>4479.71</v>
      </c>
    </row>
    <row r="915" spans="2:3">
      <c r="B915" s="9">
        <v>44425</v>
      </c>
      <c r="C915" s="1">
        <v>4448.08</v>
      </c>
    </row>
    <row r="916" spans="2:3">
      <c r="B916" s="9">
        <v>44426</v>
      </c>
      <c r="C916" s="1">
        <v>4400.2700000000004</v>
      </c>
    </row>
    <row r="917" spans="2:3">
      <c r="B917" s="9">
        <v>44427</v>
      </c>
      <c r="C917" s="1">
        <v>4405.8</v>
      </c>
    </row>
    <row r="918" spans="2:3">
      <c r="B918" s="9">
        <v>44428</v>
      </c>
      <c r="C918" s="1">
        <v>4441.67</v>
      </c>
    </row>
    <row r="919" spans="2:3">
      <c r="B919" s="9">
        <v>44431</v>
      </c>
      <c r="C919" s="1">
        <v>4479.53</v>
      </c>
    </row>
    <row r="920" spans="2:3">
      <c r="B920" s="9">
        <v>44432</v>
      </c>
      <c r="C920" s="1">
        <v>4486.2299999999996</v>
      </c>
    </row>
    <row r="921" spans="2:3">
      <c r="B921" s="9">
        <v>44433</v>
      </c>
      <c r="C921" s="1">
        <v>4496.1899999999996</v>
      </c>
    </row>
    <row r="922" spans="2:3">
      <c r="B922" s="9">
        <v>44434</v>
      </c>
      <c r="C922" s="1">
        <v>4470</v>
      </c>
    </row>
    <row r="923" spans="2:3">
      <c r="B923" s="9">
        <v>44435</v>
      </c>
      <c r="C923" s="1">
        <v>4509.37</v>
      </c>
    </row>
    <row r="924" spans="2:3">
      <c r="B924" s="9">
        <v>44438</v>
      </c>
      <c r="C924" s="1">
        <v>4528.79</v>
      </c>
    </row>
    <row r="925" spans="2:3">
      <c r="B925" s="9">
        <v>44439</v>
      </c>
      <c r="C925" s="1">
        <v>4522.68</v>
      </c>
    </row>
    <row r="926" spans="2:3">
      <c r="B926" s="9">
        <v>44440</v>
      </c>
      <c r="C926" s="1">
        <v>4524.09</v>
      </c>
    </row>
    <row r="927" spans="2:3">
      <c r="B927" s="9">
        <v>44441</v>
      </c>
      <c r="C927" s="1">
        <v>4536.95</v>
      </c>
    </row>
    <row r="928" spans="2:3">
      <c r="B928" s="9">
        <v>44442</v>
      </c>
      <c r="C928" s="1">
        <v>4535.43</v>
      </c>
    </row>
    <row r="929" spans="2:3">
      <c r="B929" s="9">
        <v>44446</v>
      </c>
      <c r="C929" s="1">
        <v>4520.03</v>
      </c>
    </row>
    <row r="930" spans="2:3">
      <c r="B930" s="9">
        <v>44447</v>
      </c>
      <c r="C930" s="1">
        <v>4514.07</v>
      </c>
    </row>
    <row r="931" spans="2:3">
      <c r="B931" s="9">
        <v>44448</v>
      </c>
      <c r="C931" s="1">
        <v>4493.28</v>
      </c>
    </row>
    <row r="932" spans="2:3">
      <c r="B932" s="9">
        <v>44449</v>
      </c>
      <c r="C932" s="1">
        <v>4458.58</v>
      </c>
    </row>
    <row r="933" spans="2:3">
      <c r="B933" s="9">
        <v>44452</v>
      </c>
      <c r="C933" s="1">
        <v>4468.7299999999996</v>
      </c>
    </row>
    <row r="934" spans="2:3">
      <c r="B934" s="9">
        <v>44453</v>
      </c>
      <c r="C934" s="1">
        <v>4443.05</v>
      </c>
    </row>
    <row r="935" spans="2:3">
      <c r="B935" s="9">
        <v>44454</v>
      </c>
      <c r="C935" s="1">
        <v>4480.7</v>
      </c>
    </row>
    <row r="936" spans="2:3">
      <c r="B936" s="9">
        <v>44455</v>
      </c>
      <c r="C936" s="1">
        <v>4473.75</v>
      </c>
    </row>
    <row r="937" spans="2:3">
      <c r="B937" s="9">
        <v>44456</v>
      </c>
      <c r="C937" s="1">
        <v>4432.99</v>
      </c>
    </row>
    <row r="938" spans="2:3">
      <c r="B938" s="9">
        <v>44459</v>
      </c>
      <c r="C938" s="1">
        <v>4357.7299999999996</v>
      </c>
    </row>
    <row r="939" spans="2:3">
      <c r="B939" s="9">
        <v>44460</v>
      </c>
      <c r="C939" s="1">
        <v>4354.1899999999996</v>
      </c>
    </row>
    <row r="940" spans="2:3">
      <c r="B940" s="9">
        <v>44461</v>
      </c>
      <c r="C940" s="1">
        <v>4395.6400000000003</v>
      </c>
    </row>
    <row r="941" spans="2:3">
      <c r="B941" s="9">
        <v>44462</v>
      </c>
      <c r="C941" s="1">
        <v>4448.9799999999996</v>
      </c>
    </row>
    <row r="942" spans="2:3">
      <c r="B942" s="9">
        <v>44463</v>
      </c>
      <c r="C942" s="1">
        <v>4455.4799999999996</v>
      </c>
    </row>
    <row r="943" spans="2:3">
      <c r="B943" s="9">
        <v>44466</v>
      </c>
      <c r="C943" s="1">
        <v>4443.1099999999997</v>
      </c>
    </row>
    <row r="944" spans="2:3">
      <c r="B944" s="9">
        <v>44467</v>
      </c>
      <c r="C944" s="1">
        <v>4352.63</v>
      </c>
    </row>
    <row r="945" spans="2:3">
      <c r="B945" s="9">
        <v>44468</v>
      </c>
      <c r="C945" s="1">
        <v>4359.46</v>
      </c>
    </row>
    <row r="946" spans="2:3">
      <c r="B946" s="9">
        <v>44469</v>
      </c>
      <c r="C946" s="1">
        <v>4307.54</v>
      </c>
    </row>
    <row r="947" spans="2:3">
      <c r="B947" s="9">
        <v>44470</v>
      </c>
      <c r="C947" s="1">
        <v>4357.04</v>
      </c>
    </row>
    <row r="948" spans="2:3">
      <c r="B948" s="9">
        <v>44473</v>
      </c>
      <c r="C948" s="1">
        <v>4300.46</v>
      </c>
    </row>
    <row r="949" spans="2:3">
      <c r="B949" s="9">
        <v>44474</v>
      </c>
      <c r="C949" s="1">
        <v>4345.72</v>
      </c>
    </row>
    <row r="950" spans="2:3">
      <c r="B950" s="9">
        <v>44475</v>
      </c>
      <c r="C950" s="1">
        <v>4363.55</v>
      </c>
    </row>
    <row r="951" spans="2:3">
      <c r="B951" s="9">
        <v>44476</v>
      </c>
      <c r="C951" s="1">
        <v>4399.76</v>
      </c>
    </row>
    <row r="952" spans="2:3">
      <c r="B952" s="9">
        <v>44477</v>
      </c>
      <c r="C952" s="1">
        <v>4391.34</v>
      </c>
    </row>
    <row r="953" spans="2:3">
      <c r="B953" s="9">
        <v>44480</v>
      </c>
      <c r="C953" s="1">
        <v>4361.1899999999996</v>
      </c>
    </row>
    <row r="954" spans="2:3">
      <c r="B954" s="9">
        <v>44481</v>
      </c>
      <c r="C954" s="1">
        <v>4350.6499999999996</v>
      </c>
    </row>
    <row r="955" spans="2:3">
      <c r="B955" s="9">
        <v>44482</v>
      </c>
      <c r="C955" s="1">
        <v>4363.8</v>
      </c>
    </row>
    <row r="956" spans="2:3">
      <c r="B956" s="9">
        <v>44483</v>
      </c>
      <c r="C956" s="1">
        <v>4438.26</v>
      </c>
    </row>
    <row r="957" spans="2:3">
      <c r="B957" s="9">
        <v>44484</v>
      </c>
      <c r="C957" s="1">
        <v>4471.37</v>
      </c>
    </row>
    <row r="958" spans="2:3">
      <c r="B958" s="9">
        <v>44487</v>
      </c>
      <c r="C958" s="1">
        <v>4486.46</v>
      </c>
    </row>
    <row r="959" spans="2:3">
      <c r="B959" s="9">
        <v>44488</v>
      </c>
      <c r="C959" s="1">
        <v>4519.63</v>
      </c>
    </row>
    <row r="960" spans="2:3">
      <c r="B960" s="9">
        <v>44489</v>
      </c>
      <c r="C960" s="1">
        <v>4536.1899999999996</v>
      </c>
    </row>
    <row r="961" spans="2:3">
      <c r="B961" s="9">
        <v>44490</v>
      </c>
      <c r="C961" s="1">
        <v>4549.78</v>
      </c>
    </row>
    <row r="962" spans="2:3">
      <c r="B962" s="9">
        <v>44491</v>
      </c>
      <c r="C962" s="1">
        <v>4544.8999999999996</v>
      </c>
    </row>
    <row r="963" spans="2:3">
      <c r="B963" s="9">
        <v>44494</v>
      </c>
      <c r="C963" s="1">
        <v>4566.4799999999996</v>
      </c>
    </row>
    <row r="964" spans="2:3">
      <c r="B964" s="9">
        <v>44495</v>
      </c>
      <c r="C964" s="1">
        <v>4574.79</v>
      </c>
    </row>
    <row r="965" spans="2:3">
      <c r="B965" s="9">
        <v>44496</v>
      </c>
      <c r="C965" s="1">
        <v>4551.68</v>
      </c>
    </row>
    <row r="966" spans="2:3">
      <c r="B966" s="9">
        <v>44497</v>
      </c>
      <c r="C966" s="1">
        <v>4596.42</v>
      </c>
    </row>
    <row r="967" spans="2:3">
      <c r="B967" s="9">
        <v>44498</v>
      </c>
      <c r="C967" s="1">
        <v>4605.38</v>
      </c>
    </row>
    <row r="968" spans="2:3">
      <c r="B968" s="9">
        <v>44501</v>
      </c>
      <c r="C968" s="1">
        <v>4613.67</v>
      </c>
    </row>
    <row r="969" spans="2:3">
      <c r="B969" s="9">
        <v>44502</v>
      </c>
      <c r="C969" s="1">
        <v>4630.6499999999996</v>
      </c>
    </row>
    <row r="970" spans="2:3">
      <c r="B970" s="9">
        <v>44503</v>
      </c>
      <c r="C970" s="1">
        <v>4660.57</v>
      </c>
    </row>
    <row r="971" spans="2:3">
      <c r="B971" s="9">
        <v>44504</v>
      </c>
      <c r="C971" s="1">
        <v>4680.0600000000004</v>
      </c>
    </row>
    <row r="972" spans="2:3">
      <c r="B972" s="9">
        <v>44505</v>
      </c>
      <c r="C972" s="1">
        <v>4697.53</v>
      </c>
    </row>
    <row r="973" spans="2:3">
      <c r="B973" s="9">
        <v>44508</v>
      </c>
      <c r="C973" s="1">
        <v>4701.7</v>
      </c>
    </row>
    <row r="974" spans="2:3">
      <c r="B974" s="9">
        <v>44509</v>
      </c>
      <c r="C974" s="1">
        <v>4685.25</v>
      </c>
    </row>
    <row r="975" spans="2:3">
      <c r="B975" s="9">
        <v>44510</v>
      </c>
      <c r="C975" s="1">
        <v>4646.71</v>
      </c>
    </row>
    <row r="976" spans="2:3">
      <c r="B976" s="9">
        <v>44511</v>
      </c>
      <c r="C976" s="1">
        <v>4649.2700000000004</v>
      </c>
    </row>
    <row r="977" spans="2:3">
      <c r="B977" s="9">
        <v>44512</v>
      </c>
      <c r="C977" s="1">
        <v>4682.8500000000004</v>
      </c>
    </row>
    <row r="978" spans="2:3">
      <c r="B978" s="9">
        <v>44515</v>
      </c>
      <c r="C978" s="1">
        <v>4682.8</v>
      </c>
    </row>
    <row r="979" spans="2:3">
      <c r="B979" s="9">
        <v>44516</v>
      </c>
      <c r="C979" s="1">
        <v>4700.8999999999996</v>
      </c>
    </row>
    <row r="980" spans="2:3">
      <c r="B980" s="9">
        <v>44517</v>
      </c>
      <c r="C980" s="1">
        <v>4688.67</v>
      </c>
    </row>
    <row r="981" spans="2:3">
      <c r="B981" s="9">
        <v>44518</v>
      </c>
      <c r="C981" s="1">
        <v>4704.54</v>
      </c>
    </row>
    <row r="982" spans="2:3">
      <c r="B982" s="9">
        <v>44519</v>
      </c>
      <c r="C982" s="1">
        <v>4697.96</v>
      </c>
    </row>
    <row r="983" spans="2:3">
      <c r="B983" s="9">
        <v>44522</v>
      </c>
      <c r="C983" s="1">
        <v>4682.9399999999996</v>
      </c>
    </row>
    <row r="984" spans="2:3">
      <c r="B984" s="9">
        <v>44523</v>
      </c>
      <c r="C984" s="1">
        <v>4690.7</v>
      </c>
    </row>
    <row r="985" spans="2:3">
      <c r="B985" s="9">
        <v>44524</v>
      </c>
      <c r="C985" s="1">
        <v>4701.46</v>
      </c>
    </row>
    <row r="986" spans="2:3">
      <c r="B986" s="9">
        <v>44526</v>
      </c>
      <c r="C986" s="1">
        <v>4594.62</v>
      </c>
    </row>
    <row r="987" spans="2:3">
      <c r="B987" s="9">
        <v>44529</v>
      </c>
      <c r="C987" s="1">
        <v>4655.2700000000004</v>
      </c>
    </row>
    <row r="988" spans="2:3">
      <c r="B988" s="9">
        <v>44530</v>
      </c>
      <c r="C988" s="1">
        <v>4567</v>
      </c>
    </row>
    <row r="989" spans="2:3">
      <c r="B989" s="9">
        <v>44531</v>
      </c>
      <c r="C989" s="1">
        <v>4513.04</v>
      </c>
    </row>
    <row r="990" spans="2:3">
      <c r="B990" s="9">
        <v>44532</v>
      </c>
      <c r="C990" s="1">
        <v>4577.1000000000004</v>
      </c>
    </row>
    <row r="991" spans="2:3">
      <c r="B991" s="9">
        <v>44533</v>
      </c>
      <c r="C991" s="1">
        <v>4538.43</v>
      </c>
    </row>
    <row r="992" spans="2:3">
      <c r="B992" s="9">
        <v>44536</v>
      </c>
      <c r="C992" s="1">
        <v>4591.67</v>
      </c>
    </row>
    <row r="993" spans="2:3">
      <c r="B993" s="9">
        <v>44537</v>
      </c>
      <c r="C993" s="1">
        <v>4686.75</v>
      </c>
    </row>
    <row r="994" spans="2:3">
      <c r="B994" s="9">
        <v>44538</v>
      </c>
      <c r="C994" s="1">
        <v>4701.21</v>
      </c>
    </row>
    <row r="995" spans="2:3">
      <c r="B995" s="9">
        <v>44539</v>
      </c>
      <c r="C995" s="1">
        <v>4667.45</v>
      </c>
    </row>
    <row r="996" spans="2:3">
      <c r="B996" s="9">
        <v>44540</v>
      </c>
      <c r="C996" s="1">
        <v>4712.0200000000004</v>
      </c>
    </row>
    <row r="997" spans="2:3">
      <c r="B997" s="9">
        <v>44543</v>
      </c>
      <c r="C997" s="1">
        <v>4668.97</v>
      </c>
    </row>
    <row r="998" spans="2:3">
      <c r="B998" s="9">
        <v>44544</v>
      </c>
      <c r="C998" s="1">
        <v>4634.09</v>
      </c>
    </row>
    <row r="999" spans="2:3">
      <c r="B999" s="9">
        <v>44545</v>
      </c>
      <c r="C999" s="1">
        <v>4709.8500000000004</v>
      </c>
    </row>
    <row r="1000" spans="2:3">
      <c r="B1000" s="9">
        <v>44546</v>
      </c>
      <c r="C1000" s="1">
        <v>4668.67</v>
      </c>
    </row>
    <row r="1001" spans="2:3">
      <c r="B1001" s="9">
        <v>44547</v>
      </c>
      <c r="C1001" s="1">
        <v>4620.6400000000003</v>
      </c>
    </row>
    <row r="1002" spans="2:3">
      <c r="B1002" s="9">
        <v>44550</v>
      </c>
      <c r="C1002" s="1">
        <v>4568.0200000000004</v>
      </c>
    </row>
    <row r="1003" spans="2:3">
      <c r="B1003" s="9">
        <v>44551</v>
      </c>
      <c r="C1003" s="1">
        <v>4649.2299999999996</v>
      </c>
    </row>
    <row r="1004" spans="2:3">
      <c r="B1004" s="9">
        <v>44552</v>
      </c>
      <c r="C1004" s="1">
        <v>4696.5600000000004</v>
      </c>
    </row>
    <row r="1005" spans="2:3">
      <c r="B1005" s="9">
        <v>44553</v>
      </c>
      <c r="C1005" s="1">
        <v>4725.79</v>
      </c>
    </row>
    <row r="1006" spans="2:3">
      <c r="B1006" s="9">
        <v>44557</v>
      </c>
      <c r="C1006" s="1">
        <v>4791.1899999999996</v>
      </c>
    </row>
    <row r="1007" spans="2:3">
      <c r="B1007" s="9">
        <v>44558</v>
      </c>
      <c r="C1007" s="1">
        <v>4786.3500000000004</v>
      </c>
    </row>
    <row r="1008" spans="2:3">
      <c r="B1008" s="9">
        <v>44559</v>
      </c>
      <c r="C1008" s="1">
        <v>4793.0600000000004</v>
      </c>
    </row>
    <row r="1009" spans="2:3">
      <c r="B1009" s="9">
        <v>44560</v>
      </c>
      <c r="C1009" s="1">
        <v>4778.7299999999996</v>
      </c>
    </row>
    <row r="1010" spans="2:3">
      <c r="B1010" s="9">
        <v>44561</v>
      </c>
      <c r="C1010" s="1">
        <v>4766.18</v>
      </c>
    </row>
    <row r="1011" spans="2:3">
      <c r="B1011" s="9">
        <v>44564</v>
      </c>
      <c r="C1011" s="1">
        <v>4796.5600000000004</v>
      </c>
    </row>
    <row r="1012" spans="2:3">
      <c r="B1012" s="9">
        <v>44565</v>
      </c>
      <c r="C1012" s="1">
        <v>4793.54</v>
      </c>
    </row>
    <row r="1013" spans="2:3">
      <c r="B1013" s="9">
        <v>44566</v>
      </c>
      <c r="C1013" s="1">
        <v>4700.58</v>
      </c>
    </row>
    <row r="1014" spans="2:3">
      <c r="B1014" s="9">
        <v>44567</v>
      </c>
      <c r="C1014" s="1">
        <v>4696.05</v>
      </c>
    </row>
    <row r="1015" spans="2:3">
      <c r="B1015" s="9">
        <v>44568</v>
      </c>
      <c r="C1015" s="1">
        <v>4677.03</v>
      </c>
    </row>
    <row r="1016" spans="2:3">
      <c r="B1016" s="9">
        <v>44571</v>
      </c>
      <c r="C1016" s="1">
        <v>4670.29</v>
      </c>
    </row>
    <row r="1017" spans="2:3">
      <c r="B1017" s="9">
        <v>44572</v>
      </c>
      <c r="C1017" s="1">
        <v>4713.07</v>
      </c>
    </row>
    <row r="1018" spans="2:3">
      <c r="B1018" s="9">
        <v>44573</v>
      </c>
      <c r="C1018" s="1">
        <v>4726.3500000000004</v>
      </c>
    </row>
    <row r="1019" spans="2:3">
      <c r="B1019" s="9">
        <v>44574</v>
      </c>
      <c r="C1019" s="1">
        <v>4659.03</v>
      </c>
    </row>
    <row r="1020" spans="2:3">
      <c r="B1020" s="9">
        <v>44575</v>
      </c>
      <c r="C1020" s="1">
        <v>4662.8500000000004</v>
      </c>
    </row>
    <row r="1021" spans="2:3">
      <c r="B1021" s="9">
        <v>44579</v>
      </c>
      <c r="C1021" s="1">
        <v>4577.1099999999997</v>
      </c>
    </row>
    <row r="1022" spans="2:3">
      <c r="B1022" s="9">
        <v>44580</v>
      </c>
      <c r="C1022" s="1">
        <v>4532.76</v>
      </c>
    </row>
    <row r="1023" spans="2:3">
      <c r="B1023" s="9">
        <v>44581</v>
      </c>
      <c r="C1023" s="1">
        <v>4482.7299999999996</v>
      </c>
    </row>
    <row r="1024" spans="2:3">
      <c r="B1024" s="9">
        <v>44582</v>
      </c>
      <c r="C1024" s="1">
        <v>4397.9399999999996</v>
      </c>
    </row>
    <row r="1025" spans="2:3">
      <c r="B1025" s="9">
        <v>44585</v>
      </c>
      <c r="C1025" s="1">
        <v>4410.13</v>
      </c>
    </row>
    <row r="1026" spans="2:3">
      <c r="B1026" s="9">
        <v>44586</v>
      </c>
      <c r="C1026" s="1">
        <v>4356.45</v>
      </c>
    </row>
    <row r="1027" spans="2:3">
      <c r="B1027" s="9">
        <v>44587</v>
      </c>
      <c r="C1027" s="1">
        <v>4349.93</v>
      </c>
    </row>
    <row r="1028" spans="2:3">
      <c r="B1028" s="9">
        <v>44588</v>
      </c>
      <c r="C1028" s="1">
        <v>4326.51</v>
      </c>
    </row>
    <row r="1029" spans="2:3">
      <c r="B1029" s="9">
        <v>44589</v>
      </c>
      <c r="C1029" s="1">
        <v>4431.8500000000004</v>
      </c>
    </row>
    <row r="1030" spans="2:3">
      <c r="B1030" s="9">
        <v>44592</v>
      </c>
      <c r="C1030" s="1">
        <v>4515.55</v>
      </c>
    </row>
    <row r="1031" spans="2:3">
      <c r="B1031" s="9">
        <v>44593</v>
      </c>
      <c r="C1031" s="1">
        <v>4546.54</v>
      </c>
    </row>
    <row r="1032" spans="2:3">
      <c r="B1032" s="9">
        <v>44594</v>
      </c>
      <c r="C1032" s="1">
        <v>4589.38</v>
      </c>
    </row>
    <row r="1033" spans="2:3">
      <c r="B1033" s="9">
        <v>44595</v>
      </c>
      <c r="C1033" s="1">
        <v>4477.4399999999996</v>
      </c>
    </row>
    <row r="1034" spans="2:3">
      <c r="B1034" s="9">
        <v>44596</v>
      </c>
      <c r="C1034" s="1">
        <v>4500.53</v>
      </c>
    </row>
    <row r="1035" spans="2:3">
      <c r="B1035" s="9">
        <v>44599</v>
      </c>
      <c r="C1035" s="1">
        <v>4483.87</v>
      </c>
    </row>
    <row r="1036" spans="2:3">
      <c r="B1036" s="9">
        <v>44600</v>
      </c>
      <c r="C1036" s="1">
        <v>4521.54</v>
      </c>
    </row>
    <row r="1037" spans="2:3">
      <c r="B1037" s="9">
        <v>44601</v>
      </c>
      <c r="C1037" s="1">
        <v>4587.18</v>
      </c>
    </row>
    <row r="1038" spans="2:3">
      <c r="B1038" s="9">
        <v>44602</v>
      </c>
      <c r="C1038" s="1">
        <v>4504.08</v>
      </c>
    </row>
    <row r="1039" spans="2:3">
      <c r="B1039" s="9">
        <v>44603</v>
      </c>
      <c r="C1039" s="1">
        <v>4418.6400000000003</v>
      </c>
    </row>
    <row r="1040" spans="2:3">
      <c r="B1040" s="9">
        <v>44606</v>
      </c>
      <c r="C1040" s="1">
        <v>4401.67</v>
      </c>
    </row>
    <row r="1041" spans="2:3">
      <c r="B1041" s="9">
        <v>44607</v>
      </c>
      <c r="C1041" s="1">
        <v>4471.07</v>
      </c>
    </row>
    <row r="1042" spans="2:3">
      <c r="B1042" s="9">
        <v>44608</v>
      </c>
      <c r="C1042" s="1">
        <v>4475.01</v>
      </c>
    </row>
    <row r="1043" spans="2:3">
      <c r="B1043" s="9">
        <v>44609</v>
      </c>
      <c r="C1043" s="1">
        <v>4380.26</v>
      </c>
    </row>
    <row r="1044" spans="2:3">
      <c r="B1044" s="9">
        <v>44610</v>
      </c>
      <c r="C1044" s="1">
        <v>4348.87</v>
      </c>
    </row>
    <row r="1045" spans="2:3">
      <c r="B1045" s="9">
        <v>44614</v>
      </c>
      <c r="C1045" s="1">
        <v>4304.76</v>
      </c>
    </row>
    <row r="1046" spans="2:3">
      <c r="B1046" s="9">
        <v>44615</v>
      </c>
      <c r="C1046" s="1">
        <v>4225.5</v>
      </c>
    </row>
    <row r="1047" spans="2:3">
      <c r="B1047" s="9">
        <v>44616</v>
      </c>
      <c r="C1047" s="1">
        <v>4288.7</v>
      </c>
    </row>
    <row r="1048" spans="2:3">
      <c r="B1048" s="9">
        <v>44617</v>
      </c>
      <c r="C1048" s="1">
        <v>4384.6499999999996</v>
      </c>
    </row>
    <row r="1049" spans="2:3">
      <c r="B1049" s="9">
        <v>44620</v>
      </c>
      <c r="C1049" s="1">
        <v>4373.9399999999996</v>
      </c>
    </row>
    <row r="1050" spans="2:3">
      <c r="B1050" s="9">
        <v>44621</v>
      </c>
      <c r="C1050" s="1">
        <v>4306.26</v>
      </c>
    </row>
    <row r="1051" spans="2:3">
      <c r="B1051" s="9">
        <v>44622</v>
      </c>
      <c r="C1051" s="1">
        <v>4386.54</v>
      </c>
    </row>
    <row r="1052" spans="2:3">
      <c r="B1052" s="9">
        <v>44623</v>
      </c>
      <c r="C1052" s="1">
        <v>4363.49</v>
      </c>
    </row>
    <row r="1053" spans="2:3">
      <c r="B1053" s="9">
        <v>44624</v>
      </c>
      <c r="C1053" s="1">
        <v>4328.87</v>
      </c>
    </row>
    <row r="1054" spans="2:3">
      <c r="B1054" s="9">
        <v>44627</v>
      </c>
      <c r="C1054" s="1">
        <v>4201.09</v>
      </c>
    </row>
    <row r="1055" spans="2:3">
      <c r="B1055" s="9">
        <v>44628</v>
      </c>
      <c r="C1055" s="1">
        <v>4170.7</v>
      </c>
    </row>
    <row r="1056" spans="2:3">
      <c r="B1056" s="9">
        <v>44629</v>
      </c>
      <c r="C1056" s="1">
        <v>4277.88</v>
      </c>
    </row>
    <row r="1057" spans="2:3">
      <c r="B1057" s="9">
        <v>44630</v>
      </c>
      <c r="C1057" s="1">
        <v>4259.5200000000004</v>
      </c>
    </row>
    <row r="1058" spans="2:3">
      <c r="B1058" s="9">
        <v>44631</v>
      </c>
      <c r="C1058" s="1">
        <v>4204.3100000000004</v>
      </c>
    </row>
    <row r="1059" spans="2:3">
      <c r="B1059" s="9">
        <v>44634</v>
      </c>
      <c r="C1059" s="1">
        <v>4173.1099999999997</v>
      </c>
    </row>
    <row r="1060" spans="2:3">
      <c r="B1060" s="9">
        <v>44635</v>
      </c>
      <c r="C1060" s="1">
        <v>4262.45</v>
      </c>
    </row>
    <row r="1061" spans="2:3">
      <c r="B1061" s="9">
        <v>44636</v>
      </c>
      <c r="C1061" s="1">
        <v>4357.8599999999997</v>
      </c>
    </row>
    <row r="1062" spans="2:3">
      <c r="B1062" s="9">
        <v>44637</v>
      </c>
      <c r="C1062" s="1">
        <v>4411.67</v>
      </c>
    </row>
    <row r="1063" spans="2:3">
      <c r="B1063" s="9">
        <v>44638</v>
      </c>
      <c r="C1063" s="1">
        <v>4463.12</v>
      </c>
    </row>
    <row r="1064" spans="2:3">
      <c r="B1064" s="9">
        <v>44641</v>
      </c>
      <c r="C1064" s="1">
        <v>4461.18</v>
      </c>
    </row>
    <row r="1065" spans="2:3">
      <c r="B1065" s="9">
        <v>44642</v>
      </c>
      <c r="C1065" s="1">
        <v>4511.6099999999997</v>
      </c>
    </row>
    <row r="1066" spans="2:3">
      <c r="B1066" s="9">
        <v>44643</v>
      </c>
      <c r="C1066" s="1">
        <v>4456.24</v>
      </c>
    </row>
    <row r="1067" spans="2:3">
      <c r="B1067" s="9">
        <v>44644</v>
      </c>
      <c r="C1067" s="1">
        <v>4520.16</v>
      </c>
    </row>
    <row r="1068" spans="2:3">
      <c r="B1068" s="9">
        <v>44645</v>
      </c>
      <c r="C1068" s="1">
        <v>4543.0600000000004</v>
      </c>
    </row>
    <row r="1069" spans="2:3">
      <c r="B1069" s="9">
        <v>44648</v>
      </c>
      <c r="C1069" s="1">
        <v>4575.5200000000004</v>
      </c>
    </row>
    <row r="1070" spans="2:3">
      <c r="B1070" s="9">
        <v>44649</v>
      </c>
      <c r="C1070" s="1">
        <v>4631.6000000000004</v>
      </c>
    </row>
    <row r="1071" spans="2:3">
      <c r="B1071" s="9">
        <v>44650</v>
      </c>
      <c r="C1071" s="1">
        <v>4602.45</v>
      </c>
    </row>
    <row r="1072" spans="2:3">
      <c r="B1072" s="9">
        <v>44651</v>
      </c>
      <c r="C1072" s="1">
        <v>4530.41</v>
      </c>
    </row>
    <row r="1073" spans="2:3">
      <c r="B1073" s="9">
        <v>44652</v>
      </c>
      <c r="C1073" s="1">
        <v>4545.8599999999997</v>
      </c>
    </row>
    <row r="1074" spans="2:3">
      <c r="B1074" s="9">
        <v>44655</v>
      </c>
      <c r="C1074" s="1">
        <v>4582.6400000000003</v>
      </c>
    </row>
    <row r="1075" spans="2:3">
      <c r="B1075" s="9">
        <v>44656</v>
      </c>
      <c r="C1075" s="1">
        <v>4525.12</v>
      </c>
    </row>
    <row r="1076" spans="2:3">
      <c r="B1076" s="9">
        <v>44657</v>
      </c>
      <c r="C1076" s="1">
        <v>4481.1499999999996</v>
      </c>
    </row>
    <row r="1077" spans="2:3">
      <c r="B1077" s="9">
        <v>44658</v>
      </c>
      <c r="C1077" s="1">
        <v>4500.21</v>
      </c>
    </row>
    <row r="1078" spans="2:3">
      <c r="B1078" s="9">
        <v>44659</v>
      </c>
      <c r="C1078" s="1">
        <v>4488.28</v>
      </c>
    </row>
    <row r="1079" spans="2:3">
      <c r="B1079" s="9">
        <v>44662</v>
      </c>
      <c r="C1079" s="1">
        <v>4412.53</v>
      </c>
    </row>
    <row r="1080" spans="2:3">
      <c r="B1080" s="9">
        <v>44663</v>
      </c>
      <c r="C1080" s="1">
        <v>4397.45</v>
      </c>
    </row>
    <row r="1081" spans="2:3">
      <c r="B1081" s="9">
        <v>44664</v>
      </c>
      <c r="C1081" s="1">
        <v>4446.59</v>
      </c>
    </row>
    <row r="1082" spans="2:3">
      <c r="B1082" s="9">
        <v>44665</v>
      </c>
      <c r="C1082" s="1">
        <v>4392.59</v>
      </c>
    </row>
    <row r="1083" spans="2:3">
      <c r="B1083" s="9">
        <v>44669</v>
      </c>
      <c r="C1083" s="1">
        <v>4391.6899999999996</v>
      </c>
    </row>
    <row r="1084" spans="2:3">
      <c r="B1084" s="9">
        <v>44670</v>
      </c>
      <c r="C1084" s="1">
        <v>4462.21</v>
      </c>
    </row>
    <row r="1085" spans="2:3">
      <c r="B1085" s="9">
        <v>44671</v>
      </c>
      <c r="C1085" s="1">
        <v>4459.45</v>
      </c>
    </row>
    <row r="1086" spans="2:3">
      <c r="B1086" s="9">
        <v>44672</v>
      </c>
      <c r="C1086" s="1">
        <v>4393.66</v>
      </c>
    </row>
    <row r="1087" spans="2:3">
      <c r="B1087" s="9">
        <v>44673</v>
      </c>
      <c r="C1087" s="1">
        <v>4271.78</v>
      </c>
    </row>
    <row r="1088" spans="2:3">
      <c r="B1088" s="9">
        <v>44676</v>
      </c>
      <c r="C1088" s="1">
        <v>4296.12</v>
      </c>
    </row>
    <row r="1089" spans="2:3">
      <c r="B1089" s="9">
        <v>44677</v>
      </c>
      <c r="C1089" s="1">
        <v>4175.2</v>
      </c>
    </row>
    <row r="1090" spans="2:3">
      <c r="B1090" s="9">
        <v>44678</v>
      </c>
      <c r="C1090" s="1">
        <v>4183.96</v>
      </c>
    </row>
    <row r="1091" spans="2:3">
      <c r="B1091" s="9">
        <v>44679</v>
      </c>
      <c r="C1091" s="1">
        <v>4287.5</v>
      </c>
    </row>
    <row r="1092" spans="2:3">
      <c r="B1092" s="9">
        <v>44680</v>
      </c>
      <c r="C1092" s="1">
        <v>4131.93</v>
      </c>
    </row>
    <row r="1093" spans="2:3">
      <c r="B1093" s="9">
        <v>44683</v>
      </c>
      <c r="C1093" s="1">
        <v>4155.38</v>
      </c>
    </row>
    <row r="1094" spans="2:3">
      <c r="B1094" s="9">
        <v>44684</v>
      </c>
      <c r="C1094" s="1">
        <v>4175.4799999999996</v>
      </c>
    </row>
    <row r="1095" spans="2:3">
      <c r="B1095" s="9">
        <v>44685</v>
      </c>
      <c r="C1095" s="1">
        <v>4300.17</v>
      </c>
    </row>
    <row r="1096" spans="2:3">
      <c r="B1096" s="9">
        <v>44686</v>
      </c>
      <c r="C1096" s="1">
        <v>4146.87</v>
      </c>
    </row>
    <row r="1097" spans="2:3">
      <c r="B1097" s="9">
        <v>44687</v>
      </c>
      <c r="C1097" s="1">
        <v>4123.34</v>
      </c>
    </row>
    <row r="1098" spans="2:3">
      <c r="B1098" s="9">
        <v>44690</v>
      </c>
      <c r="C1098" s="1">
        <v>3991.24</v>
      </c>
    </row>
    <row r="1099" spans="2:3">
      <c r="B1099" s="9">
        <v>44691</v>
      </c>
      <c r="C1099" s="1">
        <v>4001.05</v>
      </c>
    </row>
    <row r="1100" spans="2:3">
      <c r="B1100" s="9">
        <v>44692</v>
      </c>
      <c r="C1100" s="1">
        <v>3935.18</v>
      </c>
    </row>
    <row r="1101" spans="2:3">
      <c r="B1101" s="9">
        <v>44693</v>
      </c>
      <c r="C1101" s="1">
        <v>3930.08</v>
      </c>
    </row>
    <row r="1102" spans="2:3">
      <c r="B1102" s="9">
        <v>44694</v>
      </c>
      <c r="C1102" s="1">
        <v>4023.89</v>
      </c>
    </row>
    <row r="1103" spans="2:3">
      <c r="B1103" s="9">
        <v>44697</v>
      </c>
      <c r="C1103" s="1">
        <v>4008.01</v>
      </c>
    </row>
    <row r="1104" spans="2:3">
      <c r="B1104" s="9">
        <v>44698</v>
      </c>
      <c r="C1104" s="1">
        <v>4088.85</v>
      </c>
    </row>
    <row r="1105" spans="2:3">
      <c r="B1105" s="9">
        <v>44699</v>
      </c>
      <c r="C1105" s="1">
        <v>3923.68</v>
      </c>
    </row>
    <row r="1106" spans="2:3">
      <c r="B1106" s="9">
        <v>44700</v>
      </c>
      <c r="C1106" s="1">
        <v>3900.79</v>
      </c>
    </row>
    <row r="1107" spans="2:3">
      <c r="B1107" s="9">
        <v>44701</v>
      </c>
      <c r="C1107" s="1">
        <v>3901.36</v>
      </c>
    </row>
    <row r="1108" spans="2:3">
      <c r="B1108" s="9">
        <v>44704</v>
      </c>
      <c r="C1108" s="1">
        <v>3973.75</v>
      </c>
    </row>
    <row r="1109" spans="2:3">
      <c r="B1109" s="9">
        <v>44705</v>
      </c>
      <c r="C1109" s="1">
        <v>3941.48</v>
      </c>
    </row>
    <row r="1110" spans="2:3">
      <c r="B1110" s="9">
        <v>44706</v>
      </c>
      <c r="C1110" s="1">
        <v>3978.73</v>
      </c>
    </row>
    <row r="1111" spans="2:3">
      <c r="B1111" s="9">
        <v>44707</v>
      </c>
      <c r="C1111" s="1">
        <v>4057.84</v>
      </c>
    </row>
    <row r="1112" spans="2:3">
      <c r="B1112" s="9">
        <v>44708</v>
      </c>
      <c r="C1112" s="1">
        <v>4158.24</v>
      </c>
    </row>
    <row r="1113" spans="2:3">
      <c r="B1113" s="9">
        <v>44712</v>
      </c>
      <c r="C1113" s="1">
        <v>4132.1499999999996</v>
      </c>
    </row>
    <row r="1114" spans="2:3">
      <c r="B1114" s="9">
        <v>44713</v>
      </c>
      <c r="C1114" s="1">
        <v>4101.2299999999996</v>
      </c>
    </row>
    <row r="1115" spans="2:3">
      <c r="B1115" s="9">
        <v>44714</v>
      </c>
      <c r="C1115" s="1">
        <v>4176.82</v>
      </c>
    </row>
    <row r="1116" spans="2:3">
      <c r="B1116" s="9">
        <v>44715</v>
      </c>
      <c r="C1116" s="1">
        <v>4108.54</v>
      </c>
    </row>
    <row r="1117" spans="2:3">
      <c r="B1117" s="9">
        <v>44718</v>
      </c>
      <c r="C1117" s="1">
        <v>4121.43</v>
      </c>
    </row>
    <row r="1118" spans="2:3">
      <c r="B1118" s="9">
        <v>44719</v>
      </c>
      <c r="C1118" s="1">
        <v>4160.68</v>
      </c>
    </row>
    <row r="1119" spans="2:3">
      <c r="B1119" s="9">
        <v>44720</v>
      </c>
      <c r="C1119" s="1">
        <v>4115.7700000000004</v>
      </c>
    </row>
    <row r="1120" spans="2:3">
      <c r="B1120" s="9">
        <v>44721</v>
      </c>
      <c r="C1120" s="1">
        <v>4017.82</v>
      </c>
    </row>
    <row r="1121" spans="2:3">
      <c r="B1121" s="9">
        <v>44722</v>
      </c>
      <c r="C1121" s="1">
        <v>3900.86</v>
      </c>
    </row>
    <row r="1122" spans="2:3">
      <c r="B1122" s="9">
        <v>44725</v>
      </c>
      <c r="C1122" s="1">
        <v>3749.63</v>
      </c>
    </row>
    <row r="1123" spans="2:3">
      <c r="B1123" s="9">
        <v>44726</v>
      </c>
      <c r="C1123" s="1">
        <v>3735.48</v>
      </c>
    </row>
    <row r="1124" spans="2:3">
      <c r="B1124" s="9">
        <v>44727</v>
      </c>
      <c r="C1124" s="1">
        <v>3789.99</v>
      </c>
    </row>
    <row r="1125" spans="2:3">
      <c r="B1125" s="9">
        <v>44728</v>
      </c>
      <c r="C1125" s="1">
        <v>3666.77</v>
      </c>
    </row>
    <row r="1126" spans="2:3">
      <c r="B1126" s="9">
        <v>44729</v>
      </c>
      <c r="C1126" s="1">
        <v>3674.84</v>
      </c>
    </row>
    <row r="1127" spans="2:3">
      <c r="B1127" s="9">
        <v>44733</v>
      </c>
      <c r="C1127" s="1">
        <v>3764.79</v>
      </c>
    </row>
    <row r="1128" spans="2:3">
      <c r="B1128" s="9">
        <v>44734</v>
      </c>
      <c r="C1128" s="1">
        <v>3759.89</v>
      </c>
    </row>
    <row r="1129" spans="2:3">
      <c r="B1129" s="9">
        <v>44735</v>
      </c>
      <c r="C1129" s="1">
        <v>3795.73</v>
      </c>
    </row>
    <row r="1130" spans="2:3">
      <c r="B1130" s="9">
        <v>44736</v>
      </c>
      <c r="C1130" s="1">
        <v>3911.74</v>
      </c>
    </row>
    <row r="1131" spans="2:3">
      <c r="B1131" s="9">
        <v>44739</v>
      </c>
      <c r="C1131" s="1">
        <v>3900.11</v>
      </c>
    </row>
    <row r="1132" spans="2:3">
      <c r="B1132" s="9">
        <v>44740</v>
      </c>
      <c r="C1132" s="1">
        <v>3821.55</v>
      </c>
    </row>
    <row r="1133" spans="2:3">
      <c r="B1133" s="9">
        <v>44741</v>
      </c>
      <c r="C1133" s="1">
        <v>3818.83</v>
      </c>
    </row>
    <row r="1134" spans="2:3">
      <c r="B1134" s="9">
        <v>44742</v>
      </c>
      <c r="C1134" s="1">
        <v>3785.38</v>
      </c>
    </row>
    <row r="1135" spans="2:3">
      <c r="B1135" s="9">
        <v>44743</v>
      </c>
      <c r="C1135" s="1">
        <v>3825.33</v>
      </c>
    </row>
    <row r="1136" spans="2:3">
      <c r="B1136" s="9">
        <v>44747</v>
      </c>
      <c r="C1136" s="1">
        <v>3831.39</v>
      </c>
    </row>
    <row r="1137" spans="2:3">
      <c r="B1137" s="9">
        <v>44748</v>
      </c>
      <c r="C1137" s="1">
        <v>3845.08</v>
      </c>
    </row>
    <row r="1138" spans="2:3">
      <c r="B1138" s="9">
        <v>44749</v>
      </c>
      <c r="C1138" s="1">
        <v>3902.62</v>
      </c>
    </row>
    <row r="1139" spans="2:3">
      <c r="B1139" s="9">
        <v>44750</v>
      </c>
      <c r="C1139" s="1">
        <v>3899.38</v>
      </c>
    </row>
    <row r="1140" spans="2:3">
      <c r="B1140" s="9">
        <v>44753</v>
      </c>
      <c r="C1140" s="1">
        <v>3854.43</v>
      </c>
    </row>
    <row r="1141" spans="2:3">
      <c r="B1141" s="9">
        <v>44754</v>
      </c>
      <c r="C1141" s="1">
        <v>3818.8</v>
      </c>
    </row>
    <row r="1142" spans="2:3">
      <c r="B1142" s="9">
        <v>44755</v>
      </c>
      <c r="C1142" s="1">
        <v>3801.78</v>
      </c>
    </row>
    <row r="1143" spans="2:3">
      <c r="B1143" s="9">
        <v>44756</v>
      </c>
      <c r="C1143" s="1">
        <v>3790.38</v>
      </c>
    </row>
    <row r="1144" spans="2:3">
      <c r="B1144" s="9">
        <v>44757</v>
      </c>
      <c r="C1144" s="1">
        <v>3863.16</v>
      </c>
    </row>
    <row r="1145" spans="2:3">
      <c r="B1145" s="9">
        <v>44760</v>
      </c>
      <c r="C1145" s="1">
        <v>3830.85</v>
      </c>
    </row>
    <row r="1146" spans="2:3">
      <c r="B1146" s="9">
        <v>44761</v>
      </c>
      <c r="C1146" s="1">
        <v>3936.69</v>
      </c>
    </row>
    <row r="1147" spans="2:3">
      <c r="B1147" s="9">
        <v>44762</v>
      </c>
      <c r="C1147" s="1">
        <v>3959.9</v>
      </c>
    </row>
    <row r="1148" spans="2:3">
      <c r="B1148" s="9">
        <v>44763</v>
      </c>
      <c r="C1148" s="1">
        <v>3998.95</v>
      </c>
    </row>
    <row r="1149" spans="2:3">
      <c r="B1149" s="9">
        <v>44764</v>
      </c>
      <c r="C1149" s="1">
        <v>3961.63</v>
      </c>
    </row>
    <row r="1150" spans="2:3">
      <c r="B1150" s="9">
        <v>44767</v>
      </c>
      <c r="C1150" s="1">
        <v>3966.84</v>
      </c>
    </row>
    <row r="1151" spans="2:3">
      <c r="B1151" s="9">
        <v>44768</v>
      </c>
      <c r="C1151" s="1">
        <v>3921.05</v>
      </c>
    </row>
    <row r="1152" spans="2:3">
      <c r="B1152" s="9">
        <v>44769</v>
      </c>
      <c r="C1152" s="1">
        <v>4023.61</v>
      </c>
    </row>
    <row r="1153" spans="2:3">
      <c r="B1153" s="9">
        <v>44770</v>
      </c>
      <c r="C1153" s="1">
        <v>4072.43</v>
      </c>
    </row>
    <row r="1154" spans="2:3">
      <c r="B1154" s="9">
        <v>44771</v>
      </c>
      <c r="C1154" s="1">
        <v>4130.29</v>
      </c>
    </row>
    <row r="1155" spans="2:3">
      <c r="B1155" s="9">
        <v>44774</v>
      </c>
      <c r="C1155" s="1">
        <v>4118.63</v>
      </c>
    </row>
    <row r="1156" spans="2:3">
      <c r="B1156" s="9">
        <v>44775</v>
      </c>
      <c r="C1156" s="1">
        <v>4091.19</v>
      </c>
    </row>
    <row r="1157" spans="2:3">
      <c r="B1157" s="9">
        <v>44776</v>
      </c>
      <c r="C1157" s="1">
        <v>4155.17</v>
      </c>
    </row>
    <row r="1158" spans="2:3">
      <c r="B1158" s="9">
        <v>44777</v>
      </c>
      <c r="C1158" s="1">
        <v>4151.9399999999996</v>
      </c>
    </row>
    <row r="1159" spans="2:3">
      <c r="B1159" s="9">
        <v>44778</v>
      </c>
      <c r="C1159" s="1">
        <v>4145.1899999999996</v>
      </c>
    </row>
    <row r="1160" spans="2:3">
      <c r="B1160" s="9">
        <v>44781</v>
      </c>
      <c r="C1160" s="1">
        <v>4140.0600000000004</v>
      </c>
    </row>
    <row r="1161" spans="2:3">
      <c r="B1161" s="9">
        <v>44782</v>
      </c>
      <c r="C1161" s="1">
        <v>4122.47</v>
      </c>
    </row>
    <row r="1162" spans="2:3">
      <c r="B1162" s="9">
        <v>44783</v>
      </c>
      <c r="C1162" s="1">
        <v>4210.24</v>
      </c>
    </row>
    <row r="1163" spans="2:3">
      <c r="B1163" s="9">
        <v>44784</v>
      </c>
      <c r="C1163" s="1">
        <v>4207.2700000000004</v>
      </c>
    </row>
    <row r="1164" spans="2:3">
      <c r="B1164" s="9">
        <v>44785</v>
      </c>
      <c r="C1164" s="1">
        <v>4280.1499999999996</v>
      </c>
    </row>
    <row r="1165" spans="2:3">
      <c r="B1165" s="9">
        <v>44788</v>
      </c>
      <c r="C1165" s="1">
        <v>4297.1400000000003</v>
      </c>
    </row>
    <row r="1166" spans="2:3">
      <c r="B1166" s="9">
        <v>44789</v>
      </c>
      <c r="C1166" s="1">
        <v>4305.2</v>
      </c>
    </row>
    <row r="1167" spans="2:3">
      <c r="B1167" s="9">
        <v>44790</v>
      </c>
      <c r="C1167" s="1">
        <v>4274.04</v>
      </c>
    </row>
    <row r="1168" spans="2:3">
      <c r="B1168" s="9">
        <v>44791</v>
      </c>
      <c r="C1168" s="1">
        <v>4283.74</v>
      </c>
    </row>
    <row r="1169" spans="2:3">
      <c r="B1169" s="9">
        <v>44792</v>
      </c>
      <c r="C1169" s="1">
        <v>4228.4799999999996</v>
      </c>
    </row>
    <row r="1170" spans="2:3">
      <c r="B1170" s="9">
        <v>44795</v>
      </c>
      <c r="C1170" s="1">
        <v>4137.99</v>
      </c>
    </row>
    <row r="1171" spans="2:3">
      <c r="B1171" s="9">
        <v>44796</v>
      </c>
      <c r="C1171" s="1">
        <v>4128.7299999999996</v>
      </c>
    </row>
    <row r="1172" spans="2:3">
      <c r="B1172" s="9">
        <v>44797</v>
      </c>
      <c r="C1172" s="1">
        <v>4140.7700000000004</v>
      </c>
    </row>
    <row r="1173" spans="2:3">
      <c r="B1173" s="9">
        <v>44798</v>
      </c>
      <c r="C1173" s="1">
        <v>4199.12</v>
      </c>
    </row>
    <row r="1174" spans="2:3">
      <c r="B1174" s="9">
        <v>44799</v>
      </c>
      <c r="C1174" s="1">
        <v>4057.66</v>
      </c>
    </row>
    <row r="1175" spans="2:3">
      <c r="B1175" s="9">
        <v>44802</v>
      </c>
      <c r="C1175" s="1">
        <v>4030.61</v>
      </c>
    </row>
    <row r="1176" spans="2:3">
      <c r="B1176" s="9">
        <v>44803</v>
      </c>
      <c r="C1176" s="1">
        <v>3986.16</v>
      </c>
    </row>
    <row r="1177" spans="2:3">
      <c r="B1177" s="9">
        <v>44804</v>
      </c>
      <c r="C1177" s="1">
        <v>3955</v>
      </c>
    </row>
    <row r="1178" spans="2:3">
      <c r="B1178" s="9">
        <v>44805</v>
      </c>
      <c r="C1178" s="1">
        <v>3966.85</v>
      </c>
    </row>
    <row r="1179" spans="2:3">
      <c r="B1179" s="9">
        <v>44806</v>
      </c>
      <c r="C1179" s="1">
        <v>3924.26</v>
      </c>
    </row>
    <row r="1180" spans="2:3">
      <c r="B1180" s="9">
        <v>44810</v>
      </c>
      <c r="C1180" s="1">
        <v>3908.19</v>
      </c>
    </row>
    <row r="1181" spans="2:3">
      <c r="B1181" s="9">
        <v>44811</v>
      </c>
      <c r="C1181" s="1">
        <v>3979.87</v>
      </c>
    </row>
    <row r="1182" spans="2:3">
      <c r="B1182" s="9">
        <v>44812</v>
      </c>
      <c r="C1182" s="1">
        <v>4006.18</v>
      </c>
    </row>
    <row r="1183" spans="2:3">
      <c r="B1183" s="9">
        <v>44813</v>
      </c>
      <c r="C1183" s="1">
        <v>4067.36</v>
      </c>
    </row>
    <row r="1184" spans="2:3">
      <c r="B1184" s="9">
        <v>44816</v>
      </c>
      <c r="C1184" s="1">
        <v>4110.41</v>
      </c>
    </row>
    <row r="1185" spans="2:3">
      <c r="B1185" s="9">
        <v>44817</v>
      </c>
      <c r="C1185" s="1">
        <v>3932.69</v>
      </c>
    </row>
    <row r="1186" spans="2:3">
      <c r="B1186" s="9">
        <v>44818</v>
      </c>
      <c r="C1186" s="1">
        <v>3946.01</v>
      </c>
    </row>
    <row r="1187" spans="2:3">
      <c r="B1187" s="9">
        <v>44819</v>
      </c>
      <c r="C1187" s="1">
        <v>3901.35</v>
      </c>
    </row>
    <row r="1188" spans="2:3">
      <c r="B1188" s="9">
        <v>44820</v>
      </c>
      <c r="C1188" s="1">
        <v>3873.33</v>
      </c>
    </row>
    <row r="1189" spans="2:3">
      <c r="B1189" s="9">
        <v>44823</v>
      </c>
      <c r="C1189" s="1">
        <v>3899.89</v>
      </c>
    </row>
    <row r="1190" spans="2:3">
      <c r="B1190" s="9">
        <v>44824</v>
      </c>
      <c r="C1190" s="1">
        <v>3855.93</v>
      </c>
    </row>
    <row r="1191" spans="2:3">
      <c r="B1191" s="9">
        <v>44825</v>
      </c>
      <c r="C1191" s="1">
        <v>3789.93</v>
      </c>
    </row>
    <row r="1192" spans="2:3">
      <c r="B1192" s="9">
        <v>44826</v>
      </c>
      <c r="C1192" s="1">
        <v>3757.99</v>
      </c>
    </row>
    <row r="1193" spans="2:3">
      <c r="B1193" s="9">
        <v>44827</v>
      </c>
      <c r="C1193" s="1">
        <v>3693.23</v>
      </c>
    </row>
    <row r="1194" spans="2:3">
      <c r="B1194" s="9">
        <v>44830</v>
      </c>
      <c r="C1194" s="1">
        <v>3655.04</v>
      </c>
    </row>
    <row r="1195" spans="2:3">
      <c r="B1195" s="9">
        <v>44831</v>
      </c>
      <c r="C1195" s="1">
        <v>3647.29</v>
      </c>
    </row>
    <row r="1196" spans="2:3">
      <c r="B1196" s="9">
        <v>44832</v>
      </c>
      <c r="C1196" s="1">
        <v>3719.04</v>
      </c>
    </row>
    <row r="1197" spans="2:3">
      <c r="B1197" s="9">
        <v>44833</v>
      </c>
      <c r="C1197" s="1">
        <v>3640.47</v>
      </c>
    </row>
    <row r="1198" spans="2:3">
      <c r="B1198" s="9">
        <v>44834</v>
      </c>
      <c r="C1198" s="1">
        <v>3585.62</v>
      </c>
    </row>
    <row r="1199" spans="2:3">
      <c r="B1199" s="9">
        <v>44837</v>
      </c>
      <c r="C1199" s="1">
        <v>3678.43</v>
      </c>
    </row>
    <row r="1200" spans="2:3">
      <c r="B1200" s="9">
        <v>44838</v>
      </c>
      <c r="C1200" s="1">
        <v>3790.93</v>
      </c>
    </row>
    <row r="1201" spans="2:3">
      <c r="B1201" s="9">
        <v>44839</v>
      </c>
      <c r="C1201" s="1">
        <v>3783.28</v>
      </c>
    </row>
    <row r="1202" spans="2:3">
      <c r="B1202" s="10">
        <v>44840</v>
      </c>
      <c r="C1202" s="2">
        <v>3744.52</v>
      </c>
    </row>
    <row r="1204" spans="2:3">
      <c r="C1204">
        <f>C1202/C3</f>
        <v>1.3890148044558037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Exercise_1_simulation</vt:lpstr>
      <vt:lpstr>Exercise_1_returns</vt:lpstr>
      <vt:lpstr>Exercise_1_summary</vt:lpstr>
      <vt:lpstr>List</vt:lpstr>
      <vt:lpstr>RD_SP500_index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Ali</cp:lastModifiedBy>
  <dcterms:created xsi:type="dcterms:W3CDTF">2022-12-09T11:08:32Z</dcterms:created>
  <dcterms:modified xsi:type="dcterms:W3CDTF">2023-03-01T09:16:45Z</dcterms:modified>
</cp:coreProperties>
</file>