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heal/GDrive/08_THESIS/Causal_infer/03. Therm_comf/03_Analysis/03_causal_inference/Results/01_with_confounders/"/>
    </mc:Choice>
  </mc:AlternateContent>
  <xr:revisionPtr revIDLastSave="0" documentId="13_ncr:1_{43B646E7-E5A2-734E-BE8D-6575C9909592}" xr6:coauthVersionLast="47" xr6:coauthVersionMax="47" xr10:uidLastSave="{00000000-0000-0000-0000-000000000000}"/>
  <bookViews>
    <workbookView xWindow="0" yWindow="1360" windowWidth="28800" windowHeight="15420" activeTab="4" xr2:uid="{00000000-000D-0000-FFFF-FFFF00000000}"/>
  </bookViews>
  <sheets>
    <sheet name="6_comf_var" sheetId="3" r:id="rId1"/>
    <sheet name="bchar" sheetId="4" r:id="rId2"/>
    <sheet name="vent_type" sheetId="5" r:id="rId3"/>
    <sheet name="pysch" sheetId="6" r:id="rId4"/>
    <sheet name="behavior" sheetId="7" r:id="rId5"/>
    <sheet name="bmi" sheetId="8" r:id="rId6"/>
    <sheet name="b_typ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9" l="1"/>
  <c r="C6" i="9"/>
  <c r="C7" i="9"/>
  <c r="C4" i="9"/>
  <c r="C3" i="9"/>
  <c r="C2" i="9"/>
  <c r="C7" i="8"/>
  <c r="C6" i="8"/>
  <c r="C5" i="8"/>
  <c r="C4" i="8"/>
  <c r="C3" i="8"/>
  <c r="C2" i="8"/>
  <c r="C3" i="7"/>
  <c r="C4" i="7"/>
  <c r="C5" i="7"/>
  <c r="C6" i="7"/>
  <c r="C2" i="7"/>
  <c r="C3" i="5"/>
  <c r="C4" i="5"/>
  <c r="C7" i="4"/>
  <c r="C6" i="4"/>
  <c r="C5" i="4"/>
  <c r="C4" i="4"/>
  <c r="C3" i="4"/>
  <c r="C8" i="3"/>
  <c r="C7" i="3"/>
  <c r="C6" i="3"/>
  <c r="C2" i="6"/>
  <c r="C2" i="5"/>
  <c r="C2" i="4"/>
  <c r="C5" i="3"/>
  <c r="C4" i="3"/>
  <c r="C3" i="3"/>
  <c r="C2" i="3"/>
</calcChain>
</file>

<file path=xl/sharedStrings.xml><?xml version="1.0" encoding="utf-8"?>
<sst xmlns="http://schemas.openxmlformats.org/spreadsheetml/2006/main" count="55" uniqueCount="24">
  <si>
    <t>Variable</t>
  </si>
  <si>
    <t>EUI</t>
  </si>
  <si>
    <t>EUI change:</t>
  </si>
  <si>
    <t>ta</t>
  </si>
  <si>
    <t>tr</t>
  </si>
  <si>
    <t>vel</t>
  </si>
  <si>
    <t>rh</t>
  </si>
  <si>
    <t>met</t>
  </si>
  <si>
    <t>clo</t>
  </si>
  <si>
    <t>t_out</t>
  </si>
  <si>
    <t>From 1 to 2</t>
  </si>
  <si>
    <t>From 1 to 3</t>
  </si>
  <si>
    <t>From 1 to 5</t>
  </si>
  <si>
    <t>From 2 to 3</t>
  </si>
  <si>
    <t>From 2 to 4</t>
  </si>
  <si>
    <t>From 2 to 5</t>
  </si>
  <si>
    <t>Thermal acceptability</t>
  </si>
  <si>
    <t>Blind (curtain)</t>
  </si>
  <si>
    <t>Fan</t>
  </si>
  <si>
    <t>Window</t>
  </si>
  <si>
    <t>Door</t>
  </si>
  <si>
    <t>Heater</t>
  </si>
  <si>
    <t>From 1 to 4</t>
  </si>
  <si>
    <t>From 3 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</si>
</sst>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readingOrder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3A5B-695E-4938-8202-BD930C8DFDD4}">
  <dimension ref="A1:C8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6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0.34399999999999997</v>
      </c>
      <c r="C2" s="1" t="str">
        <f t="shared" ref="C2:C8" si="0">IF(B2&gt;=0, IF(B2&gt;0,"Increase","No change"),"Decrease")</f>
        <v>Increase</v>
      </c>
    </row>
    <row r="3" spans="1:3" x14ac:dyDescent="0.2">
      <c r="A3" t="s">
        <v>4</v>
      </c>
      <c r="B3">
        <v>0.317</v>
      </c>
      <c r="C3" s="1" t="str">
        <f t="shared" si="0"/>
        <v>Increase</v>
      </c>
    </row>
    <row r="4" spans="1:3" x14ac:dyDescent="0.2">
      <c r="A4" t="s">
        <v>5</v>
      </c>
      <c r="B4">
        <v>0.37</v>
      </c>
      <c r="C4" s="1" t="str">
        <f t="shared" si="0"/>
        <v>Increase</v>
      </c>
    </row>
    <row r="5" spans="1:3" x14ac:dyDescent="0.2">
      <c r="A5" t="s">
        <v>6</v>
      </c>
      <c r="B5">
        <v>0</v>
      </c>
      <c r="C5" s="1" t="str">
        <f t="shared" si="0"/>
        <v>No change</v>
      </c>
    </row>
    <row r="6" spans="1:3" x14ac:dyDescent="0.2">
      <c r="A6" t="s">
        <v>7</v>
      </c>
      <c r="B6">
        <v>0.25</v>
      </c>
      <c r="C6" s="1" t="str">
        <f t="shared" si="0"/>
        <v>Increase</v>
      </c>
    </row>
    <row r="7" spans="1:3" x14ac:dyDescent="0.2">
      <c r="A7" t="s">
        <v>8</v>
      </c>
      <c r="B7">
        <v>-0.45600000000000002</v>
      </c>
      <c r="C7" s="1" t="str">
        <f t="shared" si="0"/>
        <v>Decrease</v>
      </c>
    </row>
    <row r="8" spans="1:3" x14ac:dyDescent="0.2">
      <c r="A8" t="s">
        <v>9</v>
      </c>
      <c r="B8">
        <v>4.2999999999999997E-2</v>
      </c>
      <c r="C8" s="1" t="str">
        <f t="shared" si="0"/>
        <v>Increase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8DB9-B1C5-40B9-88FC-61F1C4342FDA}">
  <dimension ref="A1:C11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35.83203125" bestFit="1" customWidth="1"/>
  </cols>
  <sheetData>
    <row r="1" spans="1:3" ht="16" thickBot="1" x14ac:dyDescent="0.25">
      <c r="A1" t="s">
        <v>0</v>
      </c>
      <c r="B1" t="s">
        <v>1</v>
      </c>
      <c r="C1" t="s">
        <v>2</v>
      </c>
    </row>
    <row r="2" spans="1:3" ht="17" thickBot="1" x14ac:dyDescent="0.25">
      <c r="A2" s="2" t="s">
        <v>10</v>
      </c>
      <c r="B2" s="3">
        <v>0</v>
      </c>
      <c r="C2" s="1" t="str">
        <f t="shared" ref="C2:C7" si="0">IF(B2&gt;=0, IF(B2&gt;0,"Increase","No change"),"Decrease")</f>
        <v>No change</v>
      </c>
    </row>
    <row r="3" spans="1:3" ht="17" thickBot="1" x14ac:dyDescent="0.25">
      <c r="A3" s="4" t="s">
        <v>11</v>
      </c>
      <c r="B3" s="5">
        <v>0</v>
      </c>
      <c r="C3" s="1" t="str">
        <f t="shared" si="0"/>
        <v>No change</v>
      </c>
    </row>
    <row r="4" spans="1:3" ht="17" thickBot="1" x14ac:dyDescent="0.25">
      <c r="A4" s="2" t="s">
        <v>12</v>
      </c>
      <c r="B4" s="3">
        <v>0</v>
      </c>
      <c r="C4" s="1" t="str">
        <f t="shared" si="0"/>
        <v>No change</v>
      </c>
    </row>
    <row r="5" spans="1:3" ht="17" thickBot="1" x14ac:dyDescent="0.25">
      <c r="A5" s="4" t="s">
        <v>13</v>
      </c>
      <c r="B5" s="5">
        <v>0</v>
      </c>
      <c r="C5" s="1" t="str">
        <f t="shared" si="0"/>
        <v>No change</v>
      </c>
    </row>
    <row r="6" spans="1:3" ht="17" thickBot="1" x14ac:dyDescent="0.25">
      <c r="A6" s="4" t="s">
        <v>14</v>
      </c>
      <c r="B6" s="6">
        <v>0.126</v>
      </c>
      <c r="C6" s="1" t="str">
        <f t="shared" si="0"/>
        <v>Increase</v>
      </c>
    </row>
    <row r="7" spans="1:3" ht="17" thickBot="1" x14ac:dyDescent="0.25">
      <c r="A7" s="4" t="s">
        <v>15</v>
      </c>
      <c r="B7" s="5">
        <v>0</v>
      </c>
      <c r="C7" s="1" t="str">
        <f t="shared" si="0"/>
        <v>No change</v>
      </c>
    </row>
    <row r="8" spans="1:3" x14ac:dyDescent="0.2">
      <c r="C8" s="1"/>
    </row>
    <row r="9" spans="1:3" x14ac:dyDescent="0.2">
      <c r="C9" s="1"/>
    </row>
    <row r="10" spans="1:3" x14ac:dyDescent="0.2">
      <c r="C10" s="1"/>
    </row>
    <row r="11" spans="1:3" x14ac:dyDescent="0.2">
      <c r="C1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2A0B-41AE-4D04-A196-4E8075286C10}">
  <dimension ref="A1:C11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6.83203125" bestFit="1" customWidth="1"/>
  </cols>
  <sheetData>
    <row r="1" spans="1:3" ht="16" thickBot="1" x14ac:dyDescent="0.25">
      <c r="A1" t="s">
        <v>0</v>
      </c>
      <c r="B1" t="s">
        <v>1</v>
      </c>
      <c r="C1" t="s">
        <v>2</v>
      </c>
    </row>
    <row r="2" spans="1:3" ht="17" thickBot="1" x14ac:dyDescent="0.25">
      <c r="A2" s="2" t="s">
        <v>10</v>
      </c>
      <c r="B2" s="7">
        <v>-0.38500000000000001</v>
      </c>
      <c r="C2" s="1" t="str">
        <f t="shared" ref="C2:C4" si="0">IF(B2&gt;=0, IF(B2&gt;0,"Increase","No change"),"Decrease")</f>
        <v>Decrease</v>
      </c>
    </row>
    <row r="3" spans="1:3" ht="17" thickBot="1" x14ac:dyDescent="0.25">
      <c r="A3" s="4" t="s">
        <v>11</v>
      </c>
      <c r="B3" s="6">
        <v>-0.20499999999999999</v>
      </c>
      <c r="C3" s="1" t="str">
        <f t="shared" si="0"/>
        <v>Decrease</v>
      </c>
    </row>
    <row r="4" spans="1:3" ht="17" thickBot="1" x14ac:dyDescent="0.25">
      <c r="A4" s="4" t="s">
        <v>13</v>
      </c>
      <c r="B4" s="6">
        <v>0.14499999999999999</v>
      </c>
      <c r="C4" s="1" t="str">
        <f t="shared" si="0"/>
        <v>Increase</v>
      </c>
    </row>
    <row r="5" spans="1:3" x14ac:dyDescent="0.2">
      <c r="C5" s="1"/>
    </row>
    <row r="6" spans="1:3" x14ac:dyDescent="0.2">
      <c r="C6" s="1"/>
    </row>
    <row r="7" spans="1:3" x14ac:dyDescent="0.2">
      <c r="C7" s="1"/>
    </row>
    <row r="8" spans="1:3" x14ac:dyDescent="0.2">
      <c r="C8" s="1"/>
    </row>
    <row r="9" spans="1:3" x14ac:dyDescent="0.2">
      <c r="C9" s="1"/>
    </row>
    <row r="10" spans="1:3" x14ac:dyDescent="0.2">
      <c r="C10" s="1"/>
    </row>
    <row r="11" spans="1:3" x14ac:dyDescent="0.2">
      <c r="C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504E-DE4B-4416-86D8-72E08B29F6D2}">
  <dimension ref="A1:C11"/>
  <sheetViews>
    <sheetView zoomScale="150" zoomScaleNormal="150" workbookViewId="0">
      <selection sqref="A1:C1"/>
    </sheetView>
  </sheetViews>
  <sheetFormatPr baseColWidth="10" defaultColWidth="8.83203125" defaultRowHeight="15" x14ac:dyDescent="0.2"/>
  <cols>
    <col min="1" max="1" width="26.1640625" bestFit="1" customWidth="1"/>
  </cols>
  <sheetData>
    <row r="1" spans="1:3" ht="16" thickBot="1" x14ac:dyDescent="0.25">
      <c r="A1" t="s">
        <v>0</v>
      </c>
      <c r="B1" t="s">
        <v>1</v>
      </c>
      <c r="C1" t="s">
        <v>2</v>
      </c>
    </row>
    <row r="2" spans="1:3" ht="17" thickBot="1" x14ac:dyDescent="0.25">
      <c r="A2" s="2" t="s">
        <v>16</v>
      </c>
      <c r="B2" s="3">
        <v>-0.36099999999999999</v>
      </c>
      <c r="C2" s="1" t="str">
        <f t="shared" ref="C2" si="0">IF(B2&gt;=0, IF(B2&gt;0,"Increase","No change"),"Decrease")</f>
        <v>Decrease</v>
      </c>
    </row>
    <row r="3" spans="1:3" ht="16" thickBot="1" x14ac:dyDescent="0.25">
      <c r="A3" s="4"/>
      <c r="B3" s="5"/>
      <c r="C3" s="1"/>
    </row>
    <row r="4" spans="1:3" ht="16" thickBot="1" x14ac:dyDescent="0.25">
      <c r="A4" s="2"/>
      <c r="B4" s="3"/>
      <c r="C4" s="1"/>
    </row>
    <row r="5" spans="1:3" ht="16" thickBot="1" x14ac:dyDescent="0.25">
      <c r="A5" s="4"/>
      <c r="B5" s="5"/>
      <c r="C5" s="1"/>
    </row>
    <row r="6" spans="1:3" ht="16" thickBot="1" x14ac:dyDescent="0.25">
      <c r="A6" s="4"/>
      <c r="B6" s="5"/>
      <c r="C6" s="1"/>
    </row>
    <row r="7" spans="1:3" ht="16" thickBot="1" x14ac:dyDescent="0.25">
      <c r="A7" s="4"/>
      <c r="B7" s="5"/>
      <c r="C7" s="1"/>
    </row>
    <row r="8" spans="1:3" ht="16" thickBot="1" x14ac:dyDescent="0.25">
      <c r="A8" s="4"/>
      <c r="B8" s="5"/>
      <c r="C8" s="1"/>
    </row>
    <row r="9" spans="1:3" ht="16" thickBot="1" x14ac:dyDescent="0.25">
      <c r="A9" s="4"/>
      <c r="B9" s="5"/>
      <c r="C9" s="1"/>
    </row>
    <row r="10" spans="1:3" ht="16" thickBot="1" x14ac:dyDescent="0.25">
      <c r="A10" s="4"/>
      <c r="B10" s="5"/>
      <c r="C10" s="1"/>
    </row>
    <row r="11" spans="1:3" ht="16" thickBot="1" x14ac:dyDescent="0.25">
      <c r="A11" s="4"/>
      <c r="B11" s="5"/>
      <c r="C11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F735-603C-4CB9-BF5F-5827C6C910DB}">
  <dimension ref="A1:C6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14.1640625" customWidth="1"/>
  </cols>
  <sheetData>
    <row r="1" spans="1:3" ht="16" thickBot="1" x14ac:dyDescent="0.25">
      <c r="A1" t="s">
        <v>0</v>
      </c>
      <c r="B1" t="s">
        <v>1</v>
      </c>
      <c r="C1" t="s">
        <v>2</v>
      </c>
    </row>
    <row r="2" spans="1:3" ht="17" thickBot="1" x14ac:dyDescent="0.25">
      <c r="A2" s="2" t="s">
        <v>17</v>
      </c>
      <c r="B2" s="7">
        <v>0</v>
      </c>
      <c r="C2" s="1" t="str">
        <f t="shared" ref="C2:C6" si="0">IF(B2&gt;=0, IF(B2&gt;0,"Increase","No change"),"Decrease")</f>
        <v>No change</v>
      </c>
    </row>
    <row r="3" spans="1:3" x14ac:dyDescent="0.2">
      <c r="A3" t="s">
        <v>18</v>
      </c>
      <c r="B3">
        <v>0.38400000000000001</v>
      </c>
      <c r="C3" s="1" t="str">
        <f t="shared" si="0"/>
        <v>Increase</v>
      </c>
    </row>
    <row r="4" spans="1:3" x14ac:dyDescent="0.2">
      <c r="A4" t="s">
        <v>19</v>
      </c>
      <c r="B4">
        <v>7.8E-2</v>
      </c>
      <c r="C4" s="1" t="str">
        <f t="shared" si="0"/>
        <v>Increase</v>
      </c>
    </row>
    <row r="5" spans="1:3" x14ac:dyDescent="0.2">
      <c r="A5" t="s">
        <v>20</v>
      </c>
      <c r="B5">
        <v>-0.187</v>
      </c>
      <c r="C5" s="1" t="str">
        <f t="shared" si="0"/>
        <v>Decrease</v>
      </c>
    </row>
    <row r="6" spans="1:3" x14ac:dyDescent="0.2">
      <c r="A6" t="s">
        <v>21</v>
      </c>
      <c r="B6">
        <v>-0.47899999999999998</v>
      </c>
      <c r="C6" s="1" t="str">
        <f t="shared" si="0"/>
        <v>Decrease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D2A5-89E5-4B19-8E19-5002D1BD15E9}">
  <dimension ref="A1:C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4.1640625" customWidth="1"/>
  </cols>
  <sheetData>
    <row r="1" spans="1:3" ht="16" thickBot="1" x14ac:dyDescent="0.25">
      <c r="A1" t="s">
        <v>0</v>
      </c>
      <c r="B1" t="s">
        <v>1</v>
      </c>
      <c r="C1" t="s">
        <v>2</v>
      </c>
    </row>
    <row r="2" spans="1:3" ht="16" thickBot="1" x14ac:dyDescent="0.25">
      <c r="A2" s="8" t="s">
        <v>10</v>
      </c>
      <c r="B2" s="8">
        <v>0</v>
      </c>
      <c r="C2" s="1" t="str">
        <f t="shared" ref="C2:C7" si="0">IF(B2&gt;=0, IF(B2&gt;0,"Increase","No change"),"Decrease")</f>
        <v>No change</v>
      </c>
    </row>
    <row r="3" spans="1:3" ht="17" thickBot="1" x14ac:dyDescent="0.25">
      <c r="A3" s="10" t="s">
        <v>11</v>
      </c>
      <c r="B3" s="9">
        <v>0</v>
      </c>
      <c r="C3" s="1" t="str">
        <f t="shared" si="0"/>
        <v>No change</v>
      </c>
    </row>
    <row r="4" spans="1:3" ht="17" thickBot="1" x14ac:dyDescent="0.25">
      <c r="A4" s="10" t="s">
        <v>22</v>
      </c>
      <c r="B4" s="9">
        <v>0</v>
      </c>
      <c r="C4" s="1" t="str">
        <f t="shared" si="0"/>
        <v>No change</v>
      </c>
    </row>
    <row r="5" spans="1:3" ht="17" thickBot="1" x14ac:dyDescent="0.25">
      <c r="A5" s="10" t="s">
        <v>13</v>
      </c>
      <c r="B5" s="10">
        <v>-1.4999999999999999E-2</v>
      </c>
      <c r="C5" s="1" t="str">
        <f t="shared" si="0"/>
        <v>Decrease</v>
      </c>
    </row>
    <row r="6" spans="1:3" ht="17" thickBot="1" x14ac:dyDescent="0.25">
      <c r="A6" s="10" t="s">
        <v>14</v>
      </c>
      <c r="B6" s="9">
        <v>0</v>
      </c>
      <c r="C6" s="1" t="str">
        <f t="shared" si="0"/>
        <v>No change</v>
      </c>
    </row>
    <row r="7" spans="1:3" ht="17" thickBot="1" x14ac:dyDescent="0.25">
      <c r="A7" s="10" t="s">
        <v>23</v>
      </c>
      <c r="B7" s="10">
        <v>0.20499999999999999</v>
      </c>
      <c r="C7" s="1" t="str">
        <f t="shared" si="0"/>
        <v>Increase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4C30-A050-448B-A4E3-7808CB6C55C3}">
  <dimension ref="A1:C11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26.83203125" bestFit="1" customWidth="1"/>
  </cols>
  <sheetData>
    <row r="1" spans="1:3" ht="16" thickBot="1" x14ac:dyDescent="0.25">
      <c r="A1" t="s">
        <v>0</v>
      </c>
      <c r="B1" t="s">
        <v>1</v>
      </c>
      <c r="C1" t="s">
        <v>2</v>
      </c>
    </row>
    <row r="2" spans="1:3" ht="17" thickBot="1" x14ac:dyDescent="0.25">
      <c r="A2" s="2" t="s">
        <v>10</v>
      </c>
      <c r="B2" s="3">
        <v>0</v>
      </c>
      <c r="C2" s="1" t="str">
        <f t="shared" ref="C2:C7" si="0">IF(B2&gt;=0, IF(B2&gt;0,"Increase","No change"),"Decrease")</f>
        <v>No change</v>
      </c>
    </row>
    <row r="3" spans="1:3" ht="17" thickBot="1" x14ac:dyDescent="0.25">
      <c r="A3" s="4" t="s">
        <v>11</v>
      </c>
      <c r="B3" s="5">
        <v>0</v>
      </c>
      <c r="C3" s="1" t="str">
        <f t="shared" si="0"/>
        <v>No change</v>
      </c>
    </row>
    <row r="4" spans="1:3" ht="17" thickBot="1" x14ac:dyDescent="0.25">
      <c r="A4" s="2" t="s">
        <v>12</v>
      </c>
      <c r="B4" s="3">
        <v>0</v>
      </c>
      <c r="C4" s="1" t="str">
        <f t="shared" si="0"/>
        <v>No change</v>
      </c>
    </row>
    <row r="5" spans="1:3" ht="17" thickBot="1" x14ac:dyDescent="0.25">
      <c r="A5" s="4" t="s">
        <v>13</v>
      </c>
      <c r="B5" s="5">
        <v>0</v>
      </c>
      <c r="C5" s="1" t="str">
        <f t="shared" si="0"/>
        <v>No change</v>
      </c>
    </row>
    <row r="6" spans="1:3" ht="17" thickBot="1" x14ac:dyDescent="0.25">
      <c r="A6" s="4" t="s">
        <v>14</v>
      </c>
      <c r="B6" s="6">
        <v>0.126</v>
      </c>
      <c r="C6" s="1" t="str">
        <f t="shared" si="0"/>
        <v>Increase</v>
      </c>
    </row>
    <row r="7" spans="1:3" ht="17" thickBot="1" x14ac:dyDescent="0.25">
      <c r="A7" s="4" t="s">
        <v>15</v>
      </c>
      <c r="B7" s="5">
        <v>0</v>
      </c>
      <c r="C7" s="1" t="str">
        <f t="shared" si="0"/>
        <v>No change</v>
      </c>
    </row>
    <row r="8" spans="1:3" x14ac:dyDescent="0.2">
      <c r="C8" s="1"/>
    </row>
    <row r="9" spans="1:3" x14ac:dyDescent="0.2">
      <c r="C9" s="1"/>
    </row>
    <row r="10" spans="1:3" x14ac:dyDescent="0.2">
      <c r="C10" s="1"/>
    </row>
    <row r="11" spans="1:3" x14ac:dyDescent="0.2"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6_comf_var</vt:lpstr>
      <vt:lpstr>bchar</vt:lpstr>
      <vt:lpstr>vent_type</vt:lpstr>
      <vt:lpstr>pysch</vt:lpstr>
      <vt:lpstr>behavior</vt:lpstr>
      <vt:lpstr>bmi</vt:lpstr>
      <vt:lpstr>b_type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HUBEL</dc:creator>
  <cp:lastModifiedBy>HuBEL</cp:lastModifiedBy>
  <dcterms:created xsi:type="dcterms:W3CDTF">2015-06-05T18:17:20Z</dcterms:created>
  <dcterms:modified xsi:type="dcterms:W3CDTF">2023-06-02T00:45:08Z</dcterms:modified>
</cp:coreProperties>
</file>