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ustomProperty7.bin" ContentType="application/vnd.openxmlformats-officedocument.spreadsheetml.customProperty"/>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filterPrivacy="1" showInkAnnotation="0" hidePivotFieldList="1" autoCompressPictures="0"/>
  <xr:revisionPtr revIDLastSave="0" documentId="13_ncr:1_{AA775AFB-A76B-48FE-9D1D-9D8C6FD048A5}" xr6:coauthVersionLast="47" xr6:coauthVersionMax="47" xr10:uidLastSave="{00000000-0000-0000-0000-000000000000}"/>
  <bookViews>
    <workbookView xWindow="28680" yWindow="-120" windowWidth="29040" windowHeight="15720" tabRatio="894" xr2:uid="{00000000-000D-0000-FFFF-FFFF00000000}"/>
  </bookViews>
  <sheets>
    <sheet name="Contents" sheetId="14" r:id="rId1"/>
    <sheet name="Price Forecast" sheetId="31" r:id="rId2"/>
    <sheet name="Statistical forecast" sheetId="32" r:id="rId3"/>
    <sheet name="Phosphate Rock Trade Balance" sheetId="24" r:id="rId4"/>
    <sheet name="Phosphoric Acid Trade Balance" sheetId="26" r:id="rId5"/>
    <sheet name="DAP Trade Balance" sheetId="28" r:id="rId6"/>
    <sheet name="MAP Trade Balance" sheetId="29" r:id="rId7"/>
  </sheets>
  <definedNames>
    <definedName name="_xlnm._FilterDatabase" localSheetId="5" hidden="1">'DAP Trade Balance'!$A$5:$F$47</definedName>
    <definedName name="_xlnm._FilterDatabase" localSheetId="6" hidden="1">'MAP Trade Balance'!$A$5:$F$40</definedName>
    <definedName name="_xlnm._FilterDatabase" localSheetId="3" hidden="1">'Phosphate Rock Trade Balance'!$A$5:$E$42</definedName>
    <definedName name="_xlnm._FilterDatabase" localSheetId="4" hidden="1">'Phosphoric Acid Trade Balance'!$A$5:$F$44</definedName>
    <definedName name="_xlnm._FilterDatabase" localSheetId="1" hidden="1">'Price Forecast'!$A$5:$J$102</definedName>
    <definedName name="_xlnm.Print_Titles" localSheetId="5">'DAP Trade Balance'!$1:$5</definedName>
    <definedName name="_xlnm.Print_Titles" localSheetId="6">'MAP Trade Balance'!$1:$5</definedName>
    <definedName name="_xlnm.Print_Titles" localSheetId="3">'Phosphate Rock Trade Balance'!$1:$5</definedName>
    <definedName name="_xlnm.Print_Titles" localSheetId="4">'Phosphoric Acid Trade Balance'!$1:$5</definedName>
    <definedName name="_xlnm.Print_Titles" localSheetId="1">'Price Forecast'!$1:$5</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<sst xmlns="http://schemas.openxmlformats.org/spreadsheetml/2006/main" count="234" uniqueCount="122">
  <si>
    <t xml:space="preserve">   </t>
  </si>
  <si>
    <t>Important legal notice</t>
  </si>
  <si>
    <t>Contents</t>
  </si>
  <si>
    <t>Phosphates Outlook - May 2025</t>
  </si>
  <si>
    <t>Argus Monthly Phosphates Outlook</t>
  </si>
  <si>
    <t>Click worksheet name or tab at bottom</t>
  </si>
  <si>
    <t>Worksheet name</t>
  </si>
  <si>
    <t>Description</t>
  </si>
  <si>
    <t>Frequency</t>
  </si>
  <si>
    <t>Latest data for</t>
  </si>
  <si>
    <t>Price Forecast</t>
  </si>
  <si>
    <t>Global phosphates price forecasts - 12 month outlook</t>
  </si>
  <si>
    <t>Monthly</t>
  </si>
  <si>
    <t>Phosphate Rock Trade Balance</t>
  </si>
  <si>
    <t>Global trade balance - 12 month outlook</t>
  </si>
  <si>
    <t>Phosphoric Acid Trade Balance</t>
  </si>
  <si>
    <t>DAP Trade Balance</t>
  </si>
  <si>
    <t>MAP Trade Balance</t>
  </si>
  <si>
    <t>Release Date:</t>
  </si>
  <si>
    <t>Issue number:</t>
  </si>
  <si>
    <t>Available from:</t>
  </si>
  <si>
    <t>https://direct.argusmedia.com</t>
  </si>
  <si>
    <t>Source:</t>
  </si>
  <si>
    <t>Editor:</t>
  </si>
  <si>
    <t>Timothy Evans</t>
  </si>
  <si>
    <t>fertilizer@argusmedia.com</t>
  </si>
  <si>
    <t>Customer support and sales:</t>
  </si>
  <si>
    <t>support@argusmedia.com</t>
  </si>
  <si>
    <t>+44 (0) 20 7780 4200</t>
  </si>
  <si>
    <t>Copyright © 2025  Argus Media group. All rights reserved. All intellectual property rights in this data and other information presented (the Data) belong to Argus and/or its licensors. Prior licence from Argus is required for any use, copying or disclosure of Data. Argus gives no warranties, express or implied, as to the accuracy, adequacy, timeliness, or completeness of the Data or fitness for any particular purpose and gives no warranty that this file is free of any virus or other harmful code or matter. Argus shall not be liable for any loss or damage arising from any party’s access to or reliance on the Data and disclaims any and all liability related to or arising out of use of the Data to the full extent permissible by law.</t>
  </si>
  <si>
    <t>Copyright © 2025  Argus Media group</t>
  </si>
  <si>
    <t>$/t</t>
  </si>
  <si>
    <t>DAP Morocco fob</t>
  </si>
  <si>
    <t>DAP/MAP US Gulf fob</t>
  </si>
  <si>
    <t>DAP Saudi Arabia fob</t>
  </si>
  <si>
    <t>DAP China fob</t>
  </si>
  <si>
    <t>MAP Baltic fob</t>
  </si>
  <si>
    <t>MAP Brazil cfr</t>
  </si>
  <si>
    <t>Phosacid India cfr</t>
  </si>
  <si>
    <t>Phosrock Morocco fob</t>
  </si>
  <si>
    <t>DAP US Gulf barge fob ($/st)</t>
  </si>
  <si>
    <t>DAP India cfr</t>
  </si>
  <si>
    <t>Low</t>
  </si>
  <si>
    <t>High</t>
  </si>
  <si>
    <t>f = forecast</t>
  </si>
  <si>
    <t>DAP fob Morocco</t>
  </si>
  <si>
    <t>Confidence Intervals</t>
  </si>
  <si>
    <t>50th percentile (lower bound)</t>
  </si>
  <si>
    <t>50th percentile (upper bound)</t>
  </si>
  <si>
    <t>95th percentile (lower bound)</t>
  </si>
  <si>
    <t>95th percentile (upper bound)</t>
  </si>
  <si>
    <t>forecast</t>
  </si>
  <si>
    <t>'000t</t>
  </si>
  <si>
    <t>3Q25</t>
  </si>
  <si>
    <t>4Q25</t>
  </si>
  <si>
    <t>1Q26</t>
  </si>
  <si>
    <t>EXPORT TOTAL</t>
  </si>
  <si>
    <t>Morocco</t>
  </si>
  <si>
    <t>Tunisia</t>
  </si>
  <si>
    <t>Jordan</t>
  </si>
  <si>
    <t>Russia</t>
  </si>
  <si>
    <t>Syria</t>
  </si>
  <si>
    <t>Algeria</t>
  </si>
  <si>
    <t>Peru</t>
  </si>
  <si>
    <t>Egypt</t>
  </si>
  <si>
    <t>Togo</t>
  </si>
  <si>
    <t>Senegal</t>
  </si>
  <si>
    <t>South Africa</t>
  </si>
  <si>
    <t>China</t>
  </si>
  <si>
    <t>Australia inc. Christmas Island</t>
  </si>
  <si>
    <t>Israel</t>
  </si>
  <si>
    <t>Kazakhstan</t>
  </si>
  <si>
    <t>Nauru</t>
  </si>
  <si>
    <t>Vietnam</t>
  </si>
  <si>
    <t>United States</t>
  </si>
  <si>
    <t>Other</t>
  </si>
  <si>
    <t>IMPORT TOTAL</t>
  </si>
  <si>
    <t>West Europe</t>
  </si>
  <si>
    <t>East Europe/Central Asia</t>
  </si>
  <si>
    <t>Africa</t>
  </si>
  <si>
    <t>North America</t>
  </si>
  <si>
    <t>Latin America</t>
  </si>
  <si>
    <t>Mexico</t>
  </si>
  <si>
    <t>Brazil</t>
  </si>
  <si>
    <t>Middle East</t>
  </si>
  <si>
    <t>South Asia</t>
  </si>
  <si>
    <t>India</t>
  </si>
  <si>
    <t>South East Asia</t>
  </si>
  <si>
    <t>East Asia</t>
  </si>
  <si>
    <t>Oceania</t>
  </si>
  <si>
    <t>BALANCE</t>
  </si>
  <si>
    <r>
      <t>'000t P</t>
    </r>
    <r>
      <rPr>
        <vertAlign val="subscript"/>
        <sz val="10"/>
        <color theme="0"/>
        <rFont val="Trebuchet MS"/>
        <family val="2"/>
      </rPr>
      <t>2</t>
    </r>
    <r>
      <rPr>
        <sz val="10"/>
        <color theme="0"/>
        <rFont val="Trebuchet MS"/>
        <family val="2"/>
      </rPr>
      <t>O</t>
    </r>
    <r>
      <rPr>
        <vertAlign val="subscript"/>
        <sz val="10"/>
        <color theme="0"/>
        <rFont val="Trebuchet MS"/>
        <family val="2"/>
      </rPr>
      <t>5</t>
    </r>
  </si>
  <si>
    <t>Export total</t>
  </si>
  <si>
    <t>Import total</t>
  </si>
  <si>
    <t>E Europe, C Asia</t>
  </si>
  <si>
    <t xml:space="preserve">  India</t>
  </si>
  <si>
    <t>Southeast Asia</t>
  </si>
  <si>
    <t>Balance</t>
  </si>
  <si>
    <t>Lithuania</t>
  </si>
  <si>
    <t>Turkey</t>
  </si>
  <si>
    <t xml:space="preserve">Latin America </t>
  </si>
  <si>
    <t>Asia</t>
  </si>
  <si>
    <t>South Korea</t>
  </si>
  <si>
    <t xml:space="preserve">Southeast Asia </t>
  </si>
  <si>
    <t xml:space="preserve">South Asia </t>
  </si>
  <si>
    <t>Australia</t>
  </si>
  <si>
    <t>Other EECA</t>
  </si>
  <si>
    <t>Central America</t>
  </si>
  <si>
    <t xml:space="preserve">Other C America </t>
  </si>
  <si>
    <t>South America</t>
  </si>
  <si>
    <t>Argentina</t>
  </si>
  <si>
    <t>Other S America</t>
  </si>
  <si>
    <t>Iran</t>
  </si>
  <si>
    <t>Other Middle East</t>
  </si>
  <si>
    <t>Bangladesh</t>
  </si>
  <si>
    <t>Pakistan</t>
  </si>
  <si>
    <t>East and SE Asia</t>
  </si>
  <si>
    <t>Thailand</t>
  </si>
  <si>
    <t xml:space="preserve">US </t>
  </si>
  <si>
    <t>Australasia</t>
  </si>
  <si>
    <t>Other S Asia</t>
  </si>
  <si>
    <t>Japan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</si>
</sst>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809]dd\ mmmm\ yyyy;@"/>
    <numFmt numFmtId="166" formatCode="_-* #,##0_-;\-* #,##0_-;_-* &quot;-&quot;??_-;_-@_-"/>
    <numFmt numFmtId="167" formatCode="\$#,##0\ ;\(\$#,##0\)"/>
    <numFmt numFmtId="168" formatCode="mmm\-yy\ &quot;f&quot;"/>
    <numFmt numFmtId="169" formatCode="\P\A0000000"/>
  </numFmts>
  <fonts count="40">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Trebuchet MS"/>
      <family val="2"/>
    </font>
    <font>
      <sz val="12"/>
      <color theme="0"/>
      <name val="Trebuchet MS"/>
      <family val="2"/>
    </font>
    <font>
      <sz val="9"/>
      <color theme="0"/>
      <name val="Trebuchet MS"/>
      <family val="2"/>
    </font>
    <font>
      <sz val="12"/>
      <color theme="1" tint="0.14999847407452621"/>
      <name val="Trebuchet MS"/>
      <family val="2"/>
    </font>
    <font>
      <u/>
      <sz val="12"/>
      <color theme="11"/>
      <name val="Calibri"/>
      <family val="2"/>
      <charset val="134"/>
      <scheme val="minor"/>
    </font>
    <font>
      <sz val="8"/>
      <color theme="0"/>
      <name val="Trebuchet MS"/>
      <family val="2"/>
    </font>
    <font>
      <u/>
      <sz val="12"/>
      <color theme="10"/>
      <name val="Calibri"/>
      <family val="2"/>
      <charset val="134"/>
      <scheme val="minor"/>
    </font>
    <font>
      <sz val="10"/>
      <color theme="1" tint="0.14999847407452621"/>
      <name val="Trebuchet MS"/>
      <family val="2"/>
    </font>
    <font>
      <sz val="10"/>
      <color theme="0"/>
      <name val="Trebuchet MS"/>
      <family val="2"/>
    </font>
    <font>
      <sz val="11"/>
      <color theme="0"/>
      <name val="Trebuchet MS"/>
      <family val="2"/>
    </font>
    <font>
      <sz val="12"/>
      <color theme="1"/>
      <name val="Calibri"/>
      <family val="2"/>
      <charset val="134"/>
      <scheme val="minor"/>
    </font>
    <font>
      <sz val="11"/>
      <color theme="1"/>
      <name val="Calibri"/>
      <family val="2"/>
      <scheme val="minor"/>
    </font>
    <font>
      <sz val="12"/>
      <name val="Trebuchet MS"/>
      <family val="2"/>
    </font>
    <font>
      <sz val="20"/>
      <color theme="1" tint="0.14999847407452621"/>
      <name val="Trebuchet MS"/>
      <family val="2"/>
    </font>
    <font>
      <u/>
      <sz val="10"/>
      <color indexed="12"/>
      <name val="Arial"/>
      <family val="2"/>
    </font>
    <font>
      <u/>
      <sz val="10"/>
      <color theme="10"/>
      <name val="Trebuchet MS"/>
      <family val="2"/>
    </font>
    <font>
      <u/>
      <sz val="10"/>
      <color theme="1" tint="0.14999847407452621"/>
      <name val="Trebuchet MS"/>
      <family val="2"/>
    </font>
    <font>
      <sz val="8"/>
      <color theme="1"/>
      <name val="Trebuchet MS"/>
      <family val="2"/>
    </font>
    <font>
      <b/>
      <sz val="10"/>
      <color theme="1" tint="0.14999847407452621"/>
      <name val="Trebuchet MS"/>
      <family val="2"/>
    </font>
    <font>
      <i/>
      <sz val="10"/>
      <color theme="1" tint="0.14999847407452621"/>
      <name val="Trebuchet MS"/>
      <family val="2"/>
    </font>
    <font>
      <vertAlign val="subscript"/>
      <sz val="10"/>
      <color theme="0"/>
      <name val="Trebuchet MS"/>
      <family val="2"/>
    </font>
    <font>
      <sz val="10"/>
      <name val="Arial"/>
      <family val="2"/>
    </font>
    <font>
      <sz val="10"/>
      <color rgb="FF000000"/>
      <name val="Arial"/>
      <family val="2"/>
    </font>
    <font>
      <sz val="11"/>
      <color theme="1"/>
      <name val="Verdana"/>
      <family val="2"/>
    </font>
    <font>
      <sz val="10"/>
      <color rgb="FFFF0000"/>
      <name val="Trebuchet MS"/>
      <family val="2"/>
    </font>
    <font>
      <sz val="10"/>
      <name val="Trebuchet MS"/>
      <family val="2"/>
    </font>
    <font>
      <b/>
      <sz val="18"/>
      <name val="Arial"/>
      <family val="2"/>
    </font>
    <font>
      <b/>
      <sz val="12"/>
      <name val="Arial"/>
      <family val="2"/>
    </font>
    <font>
      <u/>
      <sz val="10"/>
      <color theme="10"/>
      <name val="Calibri"/>
      <family val="2"/>
      <charset val="134"/>
      <scheme val="minor"/>
    </font>
    <font>
      <sz val="8"/>
      <name val="Calibri"/>
      <family val="2"/>
      <charset val="134"/>
      <scheme val="minor"/>
    </font>
    <font>
      <i/>
      <sz val="10"/>
      <color theme="0" tint="-0.34998626667073579"/>
      <name val="Consolas"/>
      <family val="3"/>
    </font>
    <font>
      <sz val="11"/>
      <color rgb="FF000000"/>
      <name val="Calibri"/>
      <family val="2"/>
      <scheme val="minor"/>
    </font>
  </fonts>
  <fills count="9">
    <fill>
      <patternFill patternType="none"/>
    </fill>
    <fill>
      <patternFill patternType="gray125"/>
    </fill>
    <fill>
      <patternFill patternType="solid">
        <fgColor rgb="FF3C3C3C"/>
        <bgColor indexed="64"/>
      </patternFill>
    </fill>
    <fill>
      <patternFill patternType="solid">
        <fgColor rgb="FF676767"/>
        <bgColor indexed="64"/>
      </patternFill>
    </fill>
    <fill>
      <patternFill patternType="solid">
        <fgColor rgb="FFEEEEEE"/>
        <bgColor indexed="64"/>
      </patternFill>
    </fill>
    <fill>
      <patternFill patternType="solid">
        <fgColor rgb="FF313131"/>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style="double">
        <color indexed="64"/>
      </top>
      <bottom/>
      <diagonal/>
    </border>
  </borders>
  <cellStyleXfs count="158">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14" fillId="0" borderId="0" applyNumberFormat="0" applyFill="0" applyBorder="0" applyAlignment="0" applyProtection="0"/>
    <xf numFmtId="0" fontId="19" fillId="0" borderId="0"/>
    <xf numFmtId="0" fontId="8" fillId="0" borderId="0"/>
    <xf numFmtId="0" fontId="22" fillId="0" borderId="0" applyNumberFormat="0" applyFill="0" applyBorder="0" applyAlignment="0" applyProtection="0">
      <alignment vertical="top"/>
      <protection locked="0"/>
    </xf>
    <xf numFmtId="164" fontId="19" fillId="0" borderId="0" applyFont="0" applyFill="0" applyBorder="0" applyAlignment="0" applyProtection="0"/>
    <xf numFmtId="164" fontId="18" fillId="0" borderId="0" applyFont="0" applyFill="0" applyBorder="0" applyAlignment="0" applyProtection="0"/>
    <xf numFmtId="0" fontId="18" fillId="0" borderId="0"/>
    <xf numFmtId="164" fontId="18" fillId="0" borderId="0" applyFont="0" applyFill="0" applyBorder="0" applyAlignment="0" applyProtection="0"/>
    <xf numFmtId="0" fontId="7" fillId="0" borderId="0"/>
    <xf numFmtId="164" fontId="7" fillId="0" borderId="0" applyFont="0" applyFill="0" applyBorder="0" applyAlignment="0" applyProtection="0"/>
    <xf numFmtId="0" fontId="6" fillId="0" borderId="0"/>
    <xf numFmtId="0" fontId="29" fillId="0" borderId="0"/>
    <xf numFmtId="0" fontId="29" fillId="0" borderId="0"/>
    <xf numFmtId="0" fontId="30" fillId="0" borderId="0"/>
    <xf numFmtId="0" fontId="31" fillId="0" borderId="0"/>
    <xf numFmtId="164" fontId="29" fillId="0" borderId="0" applyFont="0" applyFill="0" applyBorder="0" applyAlignment="0" applyProtection="0"/>
    <xf numFmtId="164" fontId="6" fillId="0" borderId="0" applyFont="0" applyFill="0" applyBorder="0" applyAlignment="0" applyProtection="0"/>
    <xf numFmtId="164"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3"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167"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2" fontId="29" fillId="0" borderId="0" applyFon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9" fillId="0" borderId="0"/>
    <xf numFmtId="0" fontId="29" fillId="0" borderId="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29" fillId="0" borderId="2" applyNumberFormat="0" applyFont="0" applyFill="0" applyAlignment="0" applyProtection="0"/>
    <xf numFmtId="0" fontId="31" fillId="0" borderId="0"/>
    <xf numFmtId="43" fontId="29" fillId="0" borderId="0" applyFont="0" applyFill="0" applyBorder="0" applyAlignment="0" applyProtection="0"/>
    <xf numFmtId="43" fontId="29" fillId="0" borderId="0" applyFont="0" applyFill="0" applyBorder="0" applyAlignment="0" applyProtection="0"/>
    <xf numFmtId="0" fontId="29" fillId="0" borderId="0"/>
    <xf numFmtId="43" fontId="29" fillId="0" borderId="0" applyFont="0" applyFill="0" applyBorder="0" applyAlignment="0" applyProtection="0"/>
    <xf numFmtId="43" fontId="31" fillId="0" borderId="0" applyFont="0" applyFill="0" applyBorder="0" applyAlignment="0" applyProtection="0"/>
    <xf numFmtId="0" fontId="29" fillId="0" borderId="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43" fontId="29" fillId="0" borderId="0" applyFont="0" applyFill="0" applyBorder="0" applyAlignment="0" applyProtection="0"/>
    <xf numFmtId="0" fontId="29" fillId="0" borderId="0"/>
    <xf numFmtId="0" fontId="31" fillId="0" borderId="0"/>
    <xf numFmtId="0" fontId="31" fillId="0" borderId="0"/>
    <xf numFmtId="43" fontId="31"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31"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43" fontId="31"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9" fillId="0" borderId="0"/>
    <xf numFmtId="0" fontId="1" fillId="0" borderId="0"/>
    <xf numFmtId="43" fontId="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18">
    <xf numFmtId="0" fontId="0" fillId="0" borderId="0" xfId="0"/>
    <xf numFmtId="0" fontId="9" fillId="4" borderId="0" xfId="0" applyFont="1" applyFill="1" applyProtection="1">
      <protection locked="0"/>
    </xf>
    <xf numFmtId="0" fontId="20" fillId="4" borderId="0" xfId="0" applyFont="1" applyFill="1" applyProtection="1">
      <protection locked="0"/>
    </xf>
    <xf numFmtId="0" fontId="9" fillId="4" borderId="0" xfId="0" applyFont="1" applyFill="1" applyAlignment="1" applyProtection="1">
      <alignment horizontal="left"/>
      <protection locked="0"/>
    </xf>
    <xf numFmtId="165" fontId="9" fillId="4" borderId="0" xfId="0" applyNumberFormat="1" applyFont="1" applyFill="1" applyAlignment="1" applyProtection="1">
      <alignment horizontal="left"/>
      <protection locked="0"/>
    </xf>
    <xf numFmtId="0" fontId="16" fillId="4" borderId="0" xfId="0" applyFont="1" applyFill="1" applyAlignment="1" applyProtection="1">
      <alignment horizontal="left" vertical="center"/>
      <protection locked="0"/>
    </xf>
    <xf numFmtId="0" fontId="16" fillId="3" borderId="0" xfId="0" applyFont="1" applyFill="1" applyAlignment="1" applyProtection="1">
      <alignment horizontal="left" vertical="center"/>
      <protection locked="0"/>
    </xf>
    <xf numFmtId="165" fontId="16" fillId="4" borderId="0" xfId="0" applyNumberFormat="1" applyFont="1" applyFill="1" applyAlignment="1" applyProtection="1">
      <alignment horizontal="left" vertical="center"/>
      <protection locked="0"/>
    </xf>
    <xf numFmtId="0" fontId="15" fillId="4" borderId="0" xfId="0" applyFont="1" applyFill="1" applyProtection="1">
      <protection locked="0"/>
    </xf>
    <xf numFmtId="165" fontId="15" fillId="4" borderId="0" xfId="0" applyNumberFormat="1" applyFont="1" applyFill="1" applyAlignment="1" applyProtection="1">
      <alignment horizontal="left" vertical="center"/>
      <protection locked="0"/>
    </xf>
    <xf numFmtId="0" fontId="15" fillId="4" borderId="0" xfId="0" applyFont="1" applyFill="1" applyAlignment="1" applyProtection="1">
      <alignment vertical="center"/>
      <protection locked="0"/>
    </xf>
    <xf numFmtId="165" fontId="15" fillId="4" borderId="0" xfId="0" applyNumberFormat="1" applyFont="1" applyFill="1" applyAlignment="1" applyProtection="1">
      <alignment horizontal="left"/>
      <protection locked="0"/>
    </xf>
    <xf numFmtId="0" fontId="15" fillId="4" borderId="1" xfId="0" applyFont="1" applyFill="1" applyBorder="1" applyProtection="1">
      <protection locked="0"/>
    </xf>
    <xf numFmtId="0" fontId="15" fillId="4" borderId="1" xfId="0" applyFont="1" applyFill="1" applyBorder="1" applyAlignment="1" applyProtection="1">
      <alignment horizontal="left"/>
      <protection locked="0"/>
    </xf>
    <xf numFmtId="0" fontId="15" fillId="4" borderId="0" xfId="0" applyFont="1" applyFill="1" applyAlignment="1" applyProtection="1">
      <alignment horizontal="left"/>
      <protection locked="0"/>
    </xf>
    <xf numFmtId="0" fontId="11" fillId="4" borderId="0" xfId="0" applyFont="1" applyFill="1" applyProtection="1">
      <protection locked="0"/>
    </xf>
    <xf numFmtId="165" fontId="16" fillId="4" borderId="0" xfId="0" applyNumberFormat="1" applyFont="1" applyFill="1" applyAlignment="1" applyProtection="1">
      <alignment horizontal="left"/>
      <protection locked="0"/>
    </xf>
    <xf numFmtId="0" fontId="16" fillId="4" borderId="0" xfId="0" applyFont="1" applyFill="1" applyProtection="1">
      <protection locked="0"/>
    </xf>
    <xf numFmtId="0" fontId="16" fillId="4" borderId="0" xfId="0" applyFont="1" applyFill="1" applyAlignment="1" applyProtection="1">
      <alignment horizontal="left"/>
      <protection locked="0"/>
    </xf>
    <xf numFmtId="0" fontId="15" fillId="4" borderId="0" xfId="0" quotePrefix="1" applyFont="1" applyFill="1" applyAlignment="1" applyProtection="1">
      <alignment horizontal="left"/>
      <protection locked="0"/>
    </xf>
    <xf numFmtId="0" fontId="24" fillId="4" borderId="0" xfId="3" applyFont="1" applyFill="1" applyBorder="1" applyAlignment="1" applyProtection="1">
      <alignment horizontal="left"/>
      <protection locked="0"/>
    </xf>
    <xf numFmtId="0" fontId="13" fillId="4" borderId="0" xfId="0" applyFont="1" applyFill="1" applyAlignment="1" applyProtection="1">
      <alignment vertical="center"/>
      <protection locked="0"/>
    </xf>
    <xf numFmtId="0" fontId="10" fillId="4" borderId="0" xfId="0" applyFont="1" applyFill="1" applyAlignment="1" applyProtection="1">
      <alignment vertical="center"/>
      <protection locked="0"/>
    </xf>
    <xf numFmtId="0" fontId="10" fillId="5" borderId="0" xfId="0" applyFont="1" applyFill="1" applyAlignment="1">
      <alignment vertical="top"/>
    </xf>
    <xf numFmtId="0" fontId="16" fillId="3" borderId="0" xfId="0" applyFont="1" applyFill="1" applyAlignment="1" applyProtection="1">
      <alignment vertical="center"/>
      <protection locked="0"/>
    </xf>
    <xf numFmtId="165" fontId="15" fillId="0" borderId="0" xfId="0" applyNumberFormat="1" applyFont="1" applyAlignment="1" applyProtection="1">
      <alignment horizontal="left"/>
      <protection locked="0"/>
    </xf>
    <xf numFmtId="0" fontId="15" fillId="0" borderId="0" xfId="0" applyFont="1" applyProtection="1">
      <protection locked="0"/>
    </xf>
    <xf numFmtId="0" fontId="15" fillId="0" borderId="0" xfId="0" applyFont="1" applyAlignment="1" applyProtection="1">
      <alignment vertical="center"/>
      <protection locked="0"/>
    </xf>
    <xf numFmtId="0" fontId="23" fillId="4" borderId="0" xfId="3" applyFont="1" applyFill="1" applyBorder="1" applyAlignment="1" applyProtection="1">
      <alignment horizontal="left"/>
      <protection locked="0"/>
    </xf>
    <xf numFmtId="165" fontId="15" fillId="0" borderId="0" xfId="0" applyNumberFormat="1" applyFont="1" applyProtection="1">
      <protection locked="0"/>
    </xf>
    <xf numFmtId="166" fontId="15" fillId="0" borderId="0" xfId="8" applyNumberFormat="1" applyFont="1" applyFill="1" applyBorder="1" applyProtection="1">
      <protection locked="0"/>
    </xf>
    <xf numFmtId="0" fontId="16" fillId="2" borderId="0" xfId="0" applyFont="1" applyFill="1"/>
    <xf numFmtId="166" fontId="16" fillId="2" borderId="0" xfId="8" applyNumberFormat="1" applyFont="1" applyFill="1" applyProtection="1"/>
    <xf numFmtId="0" fontId="17" fillId="2" borderId="0" xfId="0" applyFont="1" applyFill="1" applyAlignment="1">
      <alignment horizontal="right" vertical="center"/>
    </xf>
    <xf numFmtId="0" fontId="25" fillId="6" borderId="0" xfId="0" applyFont="1" applyFill="1"/>
    <xf numFmtId="0" fontId="15" fillId="6" borderId="0" xfId="0" applyFont="1" applyFill="1" applyProtection="1">
      <protection locked="0"/>
    </xf>
    <xf numFmtId="0" fontId="15" fillId="6" borderId="0" xfId="0" applyFont="1" applyFill="1"/>
    <xf numFmtId="0" fontId="9" fillId="0" borderId="0" xfId="0" applyFont="1" applyProtection="1">
      <protection locked="0"/>
    </xf>
    <xf numFmtId="0" fontId="9" fillId="0" borderId="0" xfId="0" applyFont="1" applyAlignment="1" applyProtection="1">
      <alignment horizontal="left"/>
      <protection locked="0"/>
    </xf>
    <xf numFmtId="165" fontId="9" fillId="0" borderId="0" xfId="0" applyNumberFormat="1" applyFont="1" applyAlignment="1" applyProtection="1">
      <alignment horizontal="left"/>
      <protection locked="0"/>
    </xf>
    <xf numFmtId="0" fontId="16" fillId="3" borderId="0" xfId="0" applyFont="1" applyFill="1" applyAlignment="1" applyProtection="1">
      <alignment horizontal="center" vertical="center"/>
      <protection locked="0"/>
    </xf>
    <xf numFmtId="0" fontId="15" fillId="0" borderId="0" xfId="0" applyFont="1" applyAlignment="1" applyProtection="1">
      <alignment horizontal="center"/>
      <protection locked="0"/>
    </xf>
    <xf numFmtId="165" fontId="14" fillId="4" borderId="0" xfId="3" applyNumberFormat="1" applyFill="1" applyAlignment="1" applyProtection="1">
      <alignment horizontal="left"/>
      <protection locked="0"/>
    </xf>
    <xf numFmtId="3" fontId="15" fillId="0" borderId="0" xfId="8" applyNumberFormat="1" applyFont="1" applyFill="1" applyBorder="1" applyAlignment="1" applyProtection="1">
      <alignment horizontal="right"/>
      <protection locked="0"/>
    </xf>
    <xf numFmtId="3" fontId="15" fillId="0" borderId="0" xfId="8" applyNumberFormat="1" applyFont="1" applyFill="1" applyBorder="1" applyAlignment="1" applyProtection="1">
      <alignment horizontal="right" vertical="center"/>
      <protection locked="0"/>
    </xf>
    <xf numFmtId="165" fontId="26" fillId="7" borderId="0" xfId="0" applyNumberFormat="1" applyFont="1" applyFill="1" applyAlignment="1" applyProtection="1">
      <alignment horizontal="left"/>
      <protection locked="0"/>
    </xf>
    <xf numFmtId="3" fontId="26" fillId="7" borderId="0" xfId="8" applyNumberFormat="1" applyFont="1" applyFill="1" applyBorder="1" applyAlignment="1" applyProtection="1">
      <alignment horizontal="right"/>
      <protection locked="0"/>
    </xf>
    <xf numFmtId="3" fontId="26" fillId="0" borderId="0" xfId="8" applyNumberFormat="1" applyFont="1" applyFill="1" applyBorder="1" applyAlignment="1" applyProtection="1">
      <alignment horizontal="right"/>
      <protection locked="0"/>
    </xf>
    <xf numFmtId="165" fontId="26" fillId="0" borderId="0" xfId="0" applyNumberFormat="1" applyFont="1" applyAlignment="1" applyProtection="1">
      <alignment horizontal="left"/>
      <protection locked="0"/>
    </xf>
    <xf numFmtId="0" fontId="26" fillId="0" borderId="0" xfId="0" applyFont="1" applyProtection="1">
      <protection locked="0"/>
    </xf>
    <xf numFmtId="166" fontId="26" fillId="0" borderId="0" xfId="8" applyNumberFormat="1" applyFont="1" applyFill="1" applyBorder="1" applyProtection="1">
      <protection locked="0"/>
    </xf>
    <xf numFmtId="0" fontId="15" fillId="0" borderId="0" xfId="9" applyFont="1" applyProtection="1">
      <protection locked="0"/>
    </xf>
    <xf numFmtId="165" fontId="15" fillId="0" borderId="0" xfId="9" applyNumberFormat="1" applyFont="1" applyProtection="1">
      <protection locked="0"/>
    </xf>
    <xf numFmtId="165" fontId="15" fillId="0" borderId="0" xfId="9" applyNumberFormat="1" applyFont="1" applyAlignment="1" applyProtection="1">
      <alignment horizontal="left"/>
      <protection locked="0"/>
    </xf>
    <xf numFmtId="0" fontId="26" fillId="0" borderId="0" xfId="9" applyFont="1" applyProtection="1">
      <protection locked="0"/>
    </xf>
    <xf numFmtId="165" fontId="26" fillId="0" borderId="0" xfId="9" applyNumberFormat="1" applyFont="1" applyAlignment="1" applyProtection="1">
      <alignment horizontal="left"/>
      <protection locked="0"/>
    </xf>
    <xf numFmtId="3" fontId="26" fillId="0" borderId="0" xfId="10" applyNumberFormat="1" applyFont="1" applyFill="1" applyBorder="1" applyAlignment="1" applyProtection="1">
      <alignment horizontal="right"/>
      <protection locked="0"/>
    </xf>
    <xf numFmtId="3" fontId="15" fillId="0" borderId="0" xfId="10" applyNumberFormat="1" applyFont="1" applyFill="1" applyBorder="1" applyAlignment="1" applyProtection="1">
      <alignment horizontal="right"/>
      <protection locked="0"/>
    </xf>
    <xf numFmtId="165" fontId="26" fillId="7" borderId="0" xfId="9" applyNumberFormat="1" applyFont="1" applyFill="1" applyAlignment="1" applyProtection="1">
      <alignment horizontal="left"/>
      <protection locked="0"/>
    </xf>
    <xf numFmtId="0" fontId="15" fillId="0" borderId="0" xfId="9" applyFont="1" applyAlignment="1" applyProtection="1">
      <alignment vertical="center"/>
      <protection locked="0"/>
    </xf>
    <xf numFmtId="3" fontId="15" fillId="0" borderId="0" xfId="10" applyNumberFormat="1" applyFont="1" applyFill="1" applyBorder="1" applyAlignment="1" applyProtection="1">
      <alignment horizontal="right" vertical="center"/>
      <protection locked="0"/>
    </xf>
    <xf numFmtId="3" fontId="26" fillId="7" borderId="0" xfId="10" applyNumberFormat="1" applyFont="1" applyFill="1" applyBorder="1" applyAlignment="1" applyProtection="1">
      <alignment horizontal="right"/>
      <protection locked="0"/>
    </xf>
    <xf numFmtId="0" fontId="16" fillId="3" borderId="0" xfId="9" applyFont="1" applyFill="1" applyAlignment="1" applyProtection="1">
      <alignment vertical="center"/>
      <protection locked="0"/>
    </xf>
    <xf numFmtId="0" fontId="15" fillId="6" borderId="0" xfId="9" applyFont="1" applyFill="1" applyProtection="1">
      <protection locked="0"/>
    </xf>
    <xf numFmtId="0" fontId="15" fillId="6" borderId="0" xfId="9" applyFont="1" applyFill="1"/>
    <xf numFmtId="0" fontId="16" fillId="2" borderId="0" xfId="9" applyFont="1" applyFill="1"/>
    <xf numFmtId="0" fontId="17" fillId="2" borderId="0" xfId="9" applyFont="1" applyFill="1" applyAlignment="1">
      <alignment horizontal="right" vertical="center"/>
    </xf>
    <xf numFmtId="3" fontId="15" fillId="0" borderId="0" xfId="0" applyNumberFormat="1" applyFont="1" applyProtection="1">
      <protection locked="0"/>
    </xf>
    <xf numFmtId="0" fontId="16" fillId="3" borderId="0" xfId="0" quotePrefix="1" applyFont="1" applyFill="1" applyAlignment="1" applyProtection="1">
      <alignment vertical="center"/>
      <protection locked="0"/>
    </xf>
    <xf numFmtId="0" fontId="14" fillId="4" borderId="0" xfId="3" applyFill="1" applyAlignment="1" applyProtection="1">
      <alignment horizontal="left" vertical="center"/>
      <protection locked="0"/>
    </xf>
    <xf numFmtId="165" fontId="15" fillId="7" borderId="0" xfId="0" applyNumberFormat="1" applyFont="1" applyFill="1" applyAlignment="1" applyProtection="1">
      <alignment horizontal="left"/>
      <protection locked="0"/>
    </xf>
    <xf numFmtId="165" fontId="15" fillId="7" borderId="0" xfId="9" applyNumberFormat="1" applyFont="1" applyFill="1" applyAlignment="1" applyProtection="1">
      <alignment horizontal="left"/>
      <protection locked="0"/>
    </xf>
    <xf numFmtId="0" fontId="9" fillId="6" borderId="0" xfId="0" applyFont="1" applyFill="1" applyProtection="1">
      <protection locked="0"/>
    </xf>
    <xf numFmtId="0" fontId="9" fillId="6" borderId="0" xfId="0" applyFont="1" applyFill="1" applyAlignment="1" applyProtection="1">
      <alignment horizontal="left"/>
      <protection locked="0"/>
    </xf>
    <xf numFmtId="165" fontId="9" fillId="6" borderId="0" xfId="0" applyNumberFormat="1" applyFont="1" applyFill="1" applyAlignment="1" applyProtection="1">
      <alignment horizontal="left"/>
      <protection locked="0"/>
    </xf>
    <xf numFmtId="0" fontId="16" fillId="3" borderId="0" xfId="0" applyFont="1" applyFill="1" applyAlignment="1" applyProtection="1">
      <alignment horizontal="right" vertical="center"/>
      <protection locked="0"/>
    </xf>
    <xf numFmtId="0" fontId="16" fillId="2" borderId="0" xfId="9" applyFont="1" applyFill="1" applyAlignment="1">
      <alignment horizontal="right"/>
    </xf>
    <xf numFmtId="166" fontId="16" fillId="2" borderId="0" xfId="10" applyNumberFormat="1" applyFont="1" applyFill="1" applyAlignment="1" applyProtection="1">
      <alignment horizontal="right"/>
    </xf>
    <xf numFmtId="0" fontId="15" fillId="6" borderId="0" xfId="9" applyFont="1" applyFill="1" applyAlignment="1">
      <alignment horizontal="right"/>
    </xf>
    <xf numFmtId="0" fontId="15" fillId="6" borderId="0" xfId="9" applyFont="1" applyFill="1" applyAlignment="1" applyProtection="1">
      <alignment horizontal="right"/>
      <protection locked="0"/>
    </xf>
    <xf numFmtId="0" fontId="15" fillId="0" borderId="0" xfId="9" applyFont="1" applyAlignment="1" applyProtection="1">
      <alignment horizontal="right"/>
      <protection locked="0"/>
    </xf>
    <xf numFmtId="166" fontId="15" fillId="0" borderId="0" xfId="10" applyNumberFormat="1" applyFont="1" applyFill="1" applyBorder="1" applyAlignment="1" applyProtection="1">
      <alignment horizontal="right"/>
      <protection locked="0"/>
    </xf>
    <xf numFmtId="3" fontId="15" fillId="0" borderId="0" xfId="9" applyNumberFormat="1" applyFont="1" applyAlignment="1" applyProtection="1">
      <alignment horizontal="right"/>
      <protection locked="0"/>
    </xf>
    <xf numFmtId="165" fontId="26" fillId="0" borderId="0" xfId="9" applyNumberFormat="1" applyFont="1" applyProtection="1">
      <protection locked="0"/>
    </xf>
    <xf numFmtId="1" fontId="15" fillId="0" borderId="0" xfId="0" applyNumberFormat="1" applyFont="1" applyAlignment="1" applyProtection="1">
      <alignment horizontal="center"/>
      <protection locked="0"/>
    </xf>
    <xf numFmtId="17" fontId="16" fillId="3" borderId="0" xfId="0" applyNumberFormat="1" applyFont="1" applyFill="1" applyAlignment="1" applyProtection="1">
      <alignment horizontal="center" vertical="center"/>
      <protection locked="0"/>
    </xf>
    <xf numFmtId="1" fontId="15" fillId="0" borderId="0" xfId="8" applyNumberFormat="1" applyFont="1" applyFill="1" applyBorder="1" applyAlignment="1" applyProtection="1">
      <alignment horizontal="center"/>
      <protection locked="0"/>
    </xf>
    <xf numFmtId="1" fontId="15" fillId="0" borderId="0" xfId="0" applyNumberFormat="1" applyFont="1" applyAlignment="1" applyProtection="1">
      <alignment horizontal="center" vertical="center"/>
      <protection locked="0"/>
    </xf>
    <xf numFmtId="17" fontId="15" fillId="0" borderId="0" xfId="0" applyNumberFormat="1" applyFont="1" applyAlignment="1" applyProtection="1">
      <alignment horizontal="left"/>
      <protection locked="0"/>
    </xf>
    <xf numFmtId="17" fontId="27" fillId="0" borderId="0" xfId="0" applyNumberFormat="1" applyFont="1" applyAlignment="1" applyProtection="1">
      <alignment horizontal="left"/>
      <protection locked="0"/>
    </xf>
    <xf numFmtId="0" fontId="32" fillId="0" borderId="0" xfId="0" applyFont="1" applyProtection="1">
      <protection locked="0"/>
    </xf>
    <xf numFmtId="1" fontId="33" fillId="0" borderId="0" xfId="0" applyNumberFormat="1" applyFont="1" applyAlignment="1" applyProtection="1">
      <alignment horizontal="center"/>
      <protection locked="0"/>
    </xf>
    <xf numFmtId="0" fontId="33" fillId="0" borderId="0" xfId="0" applyFont="1" applyAlignment="1" applyProtection="1">
      <alignment horizontal="center"/>
      <protection locked="0"/>
    </xf>
    <xf numFmtId="17" fontId="33" fillId="0" borderId="0" xfId="0" applyNumberFormat="1" applyFont="1" applyAlignment="1" applyProtection="1">
      <alignment horizontal="left"/>
      <protection locked="0"/>
    </xf>
    <xf numFmtId="3" fontId="26" fillId="0" borderId="0" xfId="9" applyNumberFormat="1" applyFont="1" applyAlignment="1" applyProtection="1">
      <alignment horizontal="right"/>
      <protection locked="0"/>
    </xf>
    <xf numFmtId="3" fontId="15" fillId="0" borderId="0" xfId="0" applyNumberFormat="1" applyFont="1" applyAlignment="1" applyProtection="1">
      <alignment horizontal="right"/>
      <protection locked="0"/>
    </xf>
    <xf numFmtId="3" fontId="26" fillId="0" borderId="0" xfId="0" applyNumberFormat="1" applyFont="1" applyAlignment="1" applyProtection="1">
      <alignment horizontal="right"/>
      <protection locked="0"/>
    </xf>
    <xf numFmtId="3" fontId="15" fillId="0" borderId="0" xfId="8" applyNumberFormat="1" applyFont="1" applyFill="1" applyBorder="1" applyProtection="1">
      <protection locked="0"/>
    </xf>
    <xf numFmtId="3" fontId="26" fillId="0" borderId="0" xfId="0" applyNumberFormat="1" applyFont="1" applyProtection="1">
      <protection locked="0"/>
    </xf>
    <xf numFmtId="0" fontId="36" fillId="4" borderId="0" xfId="3" applyFont="1" applyFill="1" applyBorder="1" applyAlignment="1" applyProtection="1">
      <alignment horizontal="left"/>
      <protection locked="0"/>
    </xf>
    <xf numFmtId="17" fontId="16" fillId="3" borderId="0" xfId="0" applyNumberFormat="1" applyFont="1" applyFill="1" applyAlignment="1" applyProtection="1">
      <alignment horizontal="right" vertical="center"/>
      <protection locked="0"/>
    </xf>
    <xf numFmtId="3" fontId="15" fillId="0" borderId="0" xfId="0" applyNumberFormat="1" applyFont="1" applyAlignment="1" applyProtection="1">
      <alignment vertical="center"/>
      <protection locked="0"/>
    </xf>
    <xf numFmtId="1" fontId="8" fillId="0" borderId="0" xfId="0" applyNumberFormat="1" applyFont="1" applyAlignment="1" applyProtection="1">
      <alignment horizontal="center" vertical="center"/>
      <protection locked="0"/>
    </xf>
    <xf numFmtId="1" fontId="8" fillId="0" borderId="0" xfId="0" applyNumberFormat="1" applyFont="1" applyAlignment="1" applyProtection="1">
      <alignment horizontal="center"/>
      <protection locked="0"/>
    </xf>
    <xf numFmtId="1" fontId="8" fillId="8" borderId="0" xfId="0" applyNumberFormat="1" applyFont="1" applyFill="1" applyAlignment="1" applyProtection="1">
      <alignment horizontal="center"/>
      <protection locked="0"/>
    </xf>
    <xf numFmtId="1" fontId="15" fillId="0" borderId="0" xfId="8" applyNumberFormat="1" applyFont="1" applyFill="1" applyBorder="1" applyAlignment="1" applyProtection="1">
      <alignment horizontal="center" vertical="center"/>
      <protection locked="0"/>
    </xf>
    <xf numFmtId="1" fontId="15" fillId="0" borderId="0" xfId="8" applyNumberFormat="1" applyFont="1" applyAlignment="1" applyProtection="1">
      <alignment horizontal="center"/>
      <protection locked="0"/>
    </xf>
    <xf numFmtId="3" fontId="15" fillId="0" borderId="0" xfId="0" applyNumberFormat="1" applyFont="1" applyAlignment="1" applyProtection="1">
      <alignment horizontal="center"/>
      <protection locked="0"/>
    </xf>
    <xf numFmtId="165" fontId="27" fillId="0" borderId="0" xfId="0" applyNumberFormat="1" applyFont="1" applyProtection="1">
      <protection locked="0"/>
    </xf>
    <xf numFmtId="168" fontId="15" fillId="0" borderId="0" xfId="0" applyNumberFormat="1" applyFont="1" applyAlignment="1" applyProtection="1">
      <alignment horizontal="left"/>
      <protection locked="0"/>
    </xf>
    <xf numFmtId="169" fontId="38" fillId="6" borderId="0" xfId="0" applyNumberFormat="1" applyFont="1" applyFill="1" applyAlignment="1" applyProtection="1">
      <alignment horizontal="centerContinuous"/>
      <protection locked="0"/>
    </xf>
    <xf numFmtId="169" fontId="38" fillId="6" borderId="0" xfId="0" applyNumberFormat="1" applyFont="1" applyFill="1" applyAlignment="1" applyProtection="1">
      <alignment horizontal="center"/>
      <protection locked="0"/>
    </xf>
    <xf numFmtId="1" fontId="39" fillId="0" borderId="0" xfId="144" applyNumberFormat="1" applyAlignment="1">
      <alignment horizontal="center"/>
    </xf>
    <xf numFmtId="0" fontId="15" fillId="0" borderId="0" xfId="0" applyFont="1" applyAlignment="1" applyProtection="1">
      <alignment horizontal="center" vertical="center" wrapText="1"/>
      <protection locked="0"/>
    </xf>
    <xf numFmtId="0" fontId="21" fillId="4" borderId="0" xfId="0" applyFont="1" applyFill="1" applyAlignment="1" applyProtection="1">
      <alignment horizontal="left"/>
      <protection locked="0"/>
    </xf>
    <xf numFmtId="0" fontId="13" fillId="5" borderId="0" xfId="0" applyFont="1" applyFill="1" applyAlignment="1">
      <alignment horizontal="left" vertical="top" wrapText="1"/>
    </xf>
    <xf numFmtId="17" fontId="16" fillId="3" borderId="0" xfId="0" applyNumberFormat="1" applyFont="1" applyFill="1" applyAlignment="1" applyProtection="1">
      <alignment horizontal="center" vertical="center"/>
      <protection locked="0"/>
    </xf>
    <xf numFmtId="3" fontId="26" fillId="0" borderId="0" xfId="8" applyNumberFormat="1" applyFont="1" applyFill="1" applyBorder="1" applyAlignment="1" applyProtection="1">
      <alignment horizontal="center"/>
      <protection locked="0"/>
    </xf>
  </cellXfs>
  <cellStyles count="158">
    <cellStyle name="]_x000d__x000a_Zoomed=1_x000d__x000a_Row=0_x000d__x000a_Column=0_x000d__x000a_Height=0_x000d__x000a_Width=0_x000d__x000a_FontName=FoxFont_x000d__x000a_FontStyle=0_x000d__x000a_FontSize=9_x000d__x000a_PrtFontName=FoxPrin" xfId="15" xr:uid="{00000000-0005-0000-0000-000000000000}"/>
    <cellStyle name="Comma 10" xfId="142" xr:uid="{99B71936-BDED-43C8-A8FF-159AEB818C3B}"/>
    <cellStyle name="Comma 11" xfId="147" xr:uid="{DD20D25C-6A7D-4FB7-9E2E-5DAB9B6A317B}"/>
    <cellStyle name="Comma 2" xfId="7" xr:uid="{00000000-0005-0000-0000-000002000000}"/>
    <cellStyle name="Comma 2 2" xfId="10" xr:uid="{00000000-0005-0000-0000-000003000000}"/>
    <cellStyle name="Comma 2 2 2" xfId="18" xr:uid="{00000000-0005-0000-0000-000004000000}"/>
    <cellStyle name="Comma 2 2 2 2" xfId="149" xr:uid="{AFABBFC1-BDE1-46D3-9CAE-564BA4F63615}"/>
    <cellStyle name="Comma 2 2 3" xfId="115" xr:uid="{072F1F06-899B-414D-B8F1-0473C43C8C2B}"/>
    <cellStyle name="Comma 2 2 4" xfId="148" xr:uid="{D0123F9B-BC4E-44A5-82E9-DBB5DAC0EC45}"/>
    <cellStyle name="Comma 2 3" xfId="12" xr:uid="{00000000-0005-0000-0000-000005000000}"/>
    <cellStyle name="Comma 2 3 2" xfId="150" xr:uid="{FC34318F-C059-4585-8792-AC61466CB543}"/>
    <cellStyle name="Comma 2 4" xfId="112" xr:uid="{347D87C7-BE12-472B-9EFF-553184F940E1}"/>
    <cellStyle name="Comma 2 5" xfId="146" xr:uid="{E725E6F9-A698-4A31-8595-E3CAE02937B0}"/>
    <cellStyle name="Comma 3" xfId="19" xr:uid="{00000000-0005-0000-0000-000006000000}"/>
    <cellStyle name="Comma 3 2" xfId="20" xr:uid="{00000000-0005-0000-0000-000007000000}"/>
    <cellStyle name="Comma 3 2 2" xfId="125" xr:uid="{01BAB773-9595-49D3-99CA-5F1C95CEBA3E}"/>
    <cellStyle name="Comma 3 3" xfId="113" xr:uid="{588D34F9-F163-4B34-8AAF-10B526EEE4E9}"/>
    <cellStyle name="Comma 3 4" xfId="151" xr:uid="{39D4FD87-E26D-4962-94F7-F0967E5A3B44}"/>
    <cellStyle name="Comma 4" xfId="116" xr:uid="{F8017B8E-CE8A-4C8D-920D-2945DEFDA8A9}"/>
    <cellStyle name="Comma 4 2" xfId="123" xr:uid="{97057CDB-374D-4B96-A2CB-F3F6A6917B51}"/>
    <cellStyle name="Comma 4 3" xfId="131" xr:uid="{E6F3FC0A-FCD3-4A21-A2BA-1F8D7AA8ACA7}"/>
    <cellStyle name="Comma 4 4" xfId="135" xr:uid="{7BB42DCB-8BA2-4184-814A-0AC3457F25AF}"/>
    <cellStyle name="Comma 4 5" xfId="139" xr:uid="{A677DA36-3EA1-42D4-A82F-B6537D41C88B}"/>
    <cellStyle name="Comma 4 6" xfId="156" xr:uid="{A87FB53F-7E27-423C-8C95-A6B094ABFCC8}"/>
    <cellStyle name="Comma 5" xfId="121" xr:uid="{C3146372-353C-40B0-B7C0-C2ADFE7F9BE1}"/>
    <cellStyle name="Comma 6" xfId="129" xr:uid="{F4E81076-E15A-4CFD-8965-624F3CB830BC}"/>
    <cellStyle name="Comma 7" xfId="133" xr:uid="{0D464D70-D456-4FB1-B026-027F4885E674}"/>
    <cellStyle name="Comma 8" xfId="137" xr:uid="{C451D285-417D-48BE-BC78-59E2C5CAB42D}"/>
    <cellStyle name="Comma 9" xfId="141" xr:uid="{F3E06643-A5D7-4189-A3B3-4FC9D8AD7BD1}"/>
    <cellStyle name="Comma0" xfId="21" xr:uid="{00000000-0005-0000-0000-000008000000}"/>
    <cellStyle name="Comma0 2" xfId="22" xr:uid="{00000000-0005-0000-0000-000009000000}"/>
    <cellStyle name="Comma0 2 2" xfId="23" xr:uid="{00000000-0005-0000-0000-00000A000000}"/>
    <cellStyle name="Comma0 2 2 2" xfId="24" xr:uid="{00000000-0005-0000-0000-00000B000000}"/>
    <cellStyle name="Comma0 2 3" xfId="25" xr:uid="{00000000-0005-0000-0000-00000C000000}"/>
    <cellStyle name="Comma0 2 3 2" xfId="26" xr:uid="{00000000-0005-0000-0000-00000D000000}"/>
    <cellStyle name="Comma0 2 4" xfId="27" xr:uid="{00000000-0005-0000-0000-00000E000000}"/>
    <cellStyle name="Comma0 3" xfId="28" xr:uid="{00000000-0005-0000-0000-00000F000000}"/>
    <cellStyle name="Comma0 3 2" xfId="29" xr:uid="{00000000-0005-0000-0000-000010000000}"/>
    <cellStyle name="Comma0 3 2 2" xfId="30" xr:uid="{00000000-0005-0000-0000-000011000000}"/>
    <cellStyle name="Comma0 3 3" xfId="31" xr:uid="{00000000-0005-0000-0000-000012000000}"/>
    <cellStyle name="Comma0 3 3 2" xfId="32" xr:uid="{00000000-0005-0000-0000-000013000000}"/>
    <cellStyle name="Comma0 3 4" xfId="33" xr:uid="{00000000-0005-0000-0000-000014000000}"/>
    <cellStyle name="Comma0 4" xfId="34" xr:uid="{00000000-0005-0000-0000-000015000000}"/>
    <cellStyle name="Currency0" xfId="35" xr:uid="{00000000-0005-0000-0000-000016000000}"/>
    <cellStyle name="Currency0 2" xfId="36" xr:uid="{00000000-0005-0000-0000-000017000000}"/>
    <cellStyle name="Currency0 2 2" xfId="37" xr:uid="{00000000-0005-0000-0000-000018000000}"/>
    <cellStyle name="Currency0 2 2 2" xfId="38" xr:uid="{00000000-0005-0000-0000-000019000000}"/>
    <cellStyle name="Currency0 2 3" xfId="39" xr:uid="{00000000-0005-0000-0000-00001A000000}"/>
    <cellStyle name="Currency0 2 3 2" xfId="40" xr:uid="{00000000-0005-0000-0000-00001B000000}"/>
    <cellStyle name="Currency0 2 4" xfId="41" xr:uid="{00000000-0005-0000-0000-00001C000000}"/>
    <cellStyle name="Currency0 3" xfId="42" xr:uid="{00000000-0005-0000-0000-00001D000000}"/>
    <cellStyle name="Currency0 3 2" xfId="43" xr:uid="{00000000-0005-0000-0000-00001E000000}"/>
    <cellStyle name="Currency0 3 2 2" xfId="44" xr:uid="{00000000-0005-0000-0000-00001F000000}"/>
    <cellStyle name="Currency0 3 3" xfId="45" xr:uid="{00000000-0005-0000-0000-000020000000}"/>
    <cellStyle name="Currency0 3 3 2" xfId="46" xr:uid="{00000000-0005-0000-0000-000021000000}"/>
    <cellStyle name="Currency0 3 4" xfId="47" xr:uid="{00000000-0005-0000-0000-000022000000}"/>
    <cellStyle name="Currency0 4" xfId="48" xr:uid="{00000000-0005-0000-0000-000023000000}"/>
    <cellStyle name="Date" xfId="49" xr:uid="{00000000-0005-0000-0000-000024000000}"/>
    <cellStyle name="Date 2" xfId="50" xr:uid="{00000000-0005-0000-0000-000025000000}"/>
    <cellStyle name="Date 2 2" xfId="51" xr:uid="{00000000-0005-0000-0000-000026000000}"/>
    <cellStyle name="Date 2 2 2" xfId="52" xr:uid="{00000000-0005-0000-0000-000027000000}"/>
    <cellStyle name="Date 2 3" xfId="53" xr:uid="{00000000-0005-0000-0000-000028000000}"/>
    <cellStyle name="Date 2 3 2" xfId="54" xr:uid="{00000000-0005-0000-0000-000029000000}"/>
    <cellStyle name="Date 2 4" xfId="55" xr:uid="{00000000-0005-0000-0000-00002A000000}"/>
    <cellStyle name="Date 3" xfId="56" xr:uid="{00000000-0005-0000-0000-00002B000000}"/>
    <cellStyle name="Date 3 2" xfId="57" xr:uid="{00000000-0005-0000-0000-00002C000000}"/>
    <cellStyle name="Date 3 2 2" xfId="58" xr:uid="{00000000-0005-0000-0000-00002D000000}"/>
    <cellStyle name="Date 3 3" xfId="59" xr:uid="{00000000-0005-0000-0000-00002E000000}"/>
    <cellStyle name="Date 3 3 2" xfId="60" xr:uid="{00000000-0005-0000-0000-00002F000000}"/>
    <cellStyle name="Date 3 4" xfId="61" xr:uid="{00000000-0005-0000-0000-000030000000}"/>
    <cellStyle name="Date 4" xfId="62" xr:uid="{00000000-0005-0000-0000-000031000000}"/>
    <cellStyle name="Fixed" xfId="63" xr:uid="{00000000-0005-0000-0000-000032000000}"/>
    <cellStyle name="Fixed 2" xfId="64" xr:uid="{00000000-0005-0000-0000-000033000000}"/>
    <cellStyle name="Fixed 2 2" xfId="65" xr:uid="{00000000-0005-0000-0000-000034000000}"/>
    <cellStyle name="Fixed 2 2 2" xfId="66" xr:uid="{00000000-0005-0000-0000-000035000000}"/>
    <cellStyle name="Fixed 2 3" xfId="67" xr:uid="{00000000-0005-0000-0000-000036000000}"/>
    <cellStyle name="Fixed 2 3 2" xfId="68" xr:uid="{00000000-0005-0000-0000-000037000000}"/>
    <cellStyle name="Fixed 2 4" xfId="69" xr:uid="{00000000-0005-0000-0000-000038000000}"/>
    <cellStyle name="Fixed 3" xfId="70" xr:uid="{00000000-0005-0000-0000-000039000000}"/>
    <cellStyle name="Fixed 3 2" xfId="71" xr:uid="{00000000-0005-0000-0000-00003A000000}"/>
    <cellStyle name="Fixed 3 2 2" xfId="72" xr:uid="{00000000-0005-0000-0000-00003B000000}"/>
    <cellStyle name="Fixed 3 3" xfId="73" xr:uid="{00000000-0005-0000-0000-00003C000000}"/>
    <cellStyle name="Fixed 3 3 2" xfId="74" xr:uid="{00000000-0005-0000-0000-00003D000000}"/>
    <cellStyle name="Fixed 3 4" xfId="75" xr:uid="{00000000-0005-0000-0000-00003E000000}"/>
    <cellStyle name="Fixed 4" xfId="76" xr:uid="{00000000-0005-0000-0000-00003F000000}"/>
    <cellStyle name="Heading 1 2" xfId="77" xr:uid="{00000000-0005-0000-0000-000042000000}"/>
    <cellStyle name="Heading 1 2 2" xfId="78" xr:uid="{00000000-0005-0000-0000-000043000000}"/>
    <cellStyle name="Heading 1 2 3" xfId="79" xr:uid="{00000000-0005-0000-0000-000044000000}"/>
    <cellStyle name="Heading 1 2 4" xfId="80" xr:uid="{00000000-0005-0000-0000-000045000000}"/>
    <cellStyle name="Heading 1 3" xfId="81" xr:uid="{00000000-0005-0000-0000-000046000000}"/>
    <cellStyle name="Heading 1 3 2" xfId="82" xr:uid="{00000000-0005-0000-0000-000047000000}"/>
    <cellStyle name="Heading 1 3 3" xfId="83" xr:uid="{00000000-0005-0000-0000-000048000000}"/>
    <cellStyle name="Heading 1 4" xfId="84" xr:uid="{00000000-0005-0000-0000-000049000000}"/>
    <cellStyle name="Heading 2 2" xfId="85" xr:uid="{00000000-0005-0000-0000-00004A000000}"/>
    <cellStyle name="Heading 2 2 2" xfId="86" xr:uid="{00000000-0005-0000-0000-00004B000000}"/>
    <cellStyle name="Heading 2 2 3" xfId="87" xr:uid="{00000000-0005-0000-0000-00004C000000}"/>
    <cellStyle name="Heading 2 2 4" xfId="88" xr:uid="{00000000-0005-0000-0000-00004D000000}"/>
    <cellStyle name="Heading 2 3" xfId="89" xr:uid="{00000000-0005-0000-0000-00004E000000}"/>
    <cellStyle name="Heading 2 3 2" xfId="90" xr:uid="{00000000-0005-0000-0000-00004F000000}"/>
    <cellStyle name="Heading 2 3 3" xfId="91" xr:uid="{00000000-0005-0000-0000-000050000000}"/>
    <cellStyle name="Heading 2 4" xfId="92" xr:uid="{00000000-0005-0000-0000-000051000000}"/>
    <cellStyle name="Hyperlink 2" xfId="6" xr:uid="{00000000-0005-0000-0000-000053000000}"/>
    <cellStyle name="Lien hypertexte" xfId="3" builtinId="8"/>
    <cellStyle name="Lien hypertexte visité" xfId="2" builtinId="9" hidden="1"/>
    <cellStyle name="Lien hypertexte visité" xfId="1" builtinId="9" hidden="1"/>
    <cellStyle name="Milliers" xfId="8" builtinId="3"/>
    <cellStyle name="Normal" xfId="0" builtinId="0"/>
    <cellStyle name="Normal 10" xfId="128" xr:uid="{E8F04F35-2542-4C83-8AC6-D43EDA7E0797}"/>
    <cellStyle name="Normal 11" xfId="144" xr:uid="{3D9A9BFD-748A-402B-A3BB-A18E7427084C}"/>
    <cellStyle name="Normal 2" xfId="4" xr:uid="{00000000-0005-0000-0000-000055000000}"/>
    <cellStyle name="Normal 2 2" xfId="9" xr:uid="{00000000-0005-0000-0000-000056000000}"/>
    <cellStyle name="Normal 2 2 2" xfId="117" xr:uid="{4DB3354A-9EDF-42F8-A3BF-C1AE3FC067B6}"/>
    <cellStyle name="Normal 2 3" xfId="11" xr:uid="{00000000-0005-0000-0000-000057000000}"/>
    <cellStyle name="Normal 2 3 2" xfId="152" xr:uid="{E25DCCDC-9E24-46FB-83D0-80AA8926B97F}"/>
    <cellStyle name="Normal 2 4" xfId="14" xr:uid="{00000000-0005-0000-0000-000058000000}"/>
    <cellStyle name="Normal 2 5" xfId="145" xr:uid="{93FE64D8-3474-4F33-A2E4-4EEAB6AE8171}"/>
    <cellStyle name="Normal 2_Price Comparison" xfId="93" xr:uid="{00000000-0005-0000-0000-000059000000}"/>
    <cellStyle name="Normal 3" xfId="5" xr:uid="{00000000-0005-0000-0000-00005A000000}"/>
    <cellStyle name="Normal 3 2" xfId="17" xr:uid="{00000000-0005-0000-0000-00005B000000}"/>
    <cellStyle name="Normal 3 2 2" xfId="126" xr:uid="{58A397A2-C05D-487B-BB4D-B6DBD234419E}"/>
    <cellStyle name="Normal 3 3" xfId="114" xr:uid="{9348766B-5B5A-40BB-AC80-AFF2D22E35C5}"/>
    <cellStyle name="Normal 3_Price Comparison" xfId="94" xr:uid="{00000000-0005-0000-0000-00005C000000}"/>
    <cellStyle name="Normal 4" xfId="16" xr:uid="{00000000-0005-0000-0000-00005D000000}"/>
    <cellStyle name="Normal 4 2" xfId="122" xr:uid="{14ACC9F4-52C1-4AFB-A916-D5F53FC1A9CA}"/>
    <cellStyle name="Normal 4 3" xfId="130" xr:uid="{B87C2A82-3BCF-4F3F-ADA1-3E5B1DAF02C9}"/>
    <cellStyle name="Normal 4 4" xfId="134" xr:uid="{E62C3A8A-827F-490C-9A65-0EE10A559858}"/>
    <cellStyle name="Normal 4 5" xfId="138" xr:uid="{ED589465-56EC-4F33-B2B0-D0D9764DD9F0}"/>
    <cellStyle name="Normal 5" xfId="13" xr:uid="{00000000-0005-0000-0000-00005E000000}"/>
    <cellStyle name="Normal 5 2" xfId="153" xr:uid="{EC0847AB-B04B-4A3A-90A5-8FDEBE7B9D71}"/>
    <cellStyle name="Normal 6" xfId="111" xr:uid="{7F3CA59A-78E1-42EE-B589-939CA65D517A}"/>
    <cellStyle name="Normal 6 2" xfId="154" xr:uid="{1B12D846-B94A-4501-BEFC-74EEC29180CF}"/>
    <cellStyle name="Normal 7" xfId="119" xr:uid="{69610A76-B563-46A7-B72C-C11CB18C9A4F}"/>
    <cellStyle name="Normal 7 2" xfId="155" xr:uid="{63A61516-540C-4C9D-9514-6B8AE0600C7A}"/>
    <cellStyle name="Normal 8" xfId="120" xr:uid="{16A6E81C-FEB3-4E08-8025-000890231DDB}"/>
    <cellStyle name="Normal 9" xfId="127" xr:uid="{2832298E-5342-4045-BDD4-CED876A51876}"/>
    <cellStyle name="Per cent 2" xfId="143" xr:uid="{AB62C242-6319-40BF-BD49-6EFDE64DA46F}"/>
    <cellStyle name="Percent 2" xfId="118" xr:uid="{2BA9F186-AAAC-4076-BFD3-BA5FDFA5E76C}"/>
    <cellStyle name="Percent 2 2" xfId="124" xr:uid="{9379336A-A22E-4E68-BD0D-F26461A1F84C}"/>
    <cellStyle name="Percent 2 3" xfId="132" xr:uid="{FE8887A7-E0F0-4BB0-9426-95371C6453D1}"/>
    <cellStyle name="Percent 2 4" xfId="136" xr:uid="{8ADD43EC-B9CC-4343-A0D9-CD3B1C501626}"/>
    <cellStyle name="Percent 2 5" xfId="140" xr:uid="{95C6B125-8F8E-49B6-B00A-963D57C6F619}"/>
    <cellStyle name="Percent 2 6" xfId="157" xr:uid="{1CB3CEA3-2F89-4BDE-B577-A188FA9932E0}"/>
    <cellStyle name="Total 2" xfId="95" xr:uid="{00000000-0005-0000-0000-00005F000000}"/>
    <cellStyle name="Total 2 2" xfId="96" xr:uid="{00000000-0005-0000-0000-000060000000}"/>
    <cellStyle name="Total 2 2 2" xfId="97" xr:uid="{00000000-0005-0000-0000-000061000000}"/>
    <cellStyle name="Total 2 3" xfId="98" xr:uid="{00000000-0005-0000-0000-000062000000}"/>
    <cellStyle name="Total 2 3 2" xfId="99" xr:uid="{00000000-0005-0000-0000-000063000000}"/>
    <cellStyle name="Total 2 4" xfId="100" xr:uid="{00000000-0005-0000-0000-000064000000}"/>
    <cellStyle name="Total 2 4 2" xfId="101" xr:uid="{00000000-0005-0000-0000-000065000000}"/>
    <cellStyle name="Total 2 5" xfId="102" xr:uid="{00000000-0005-0000-0000-000066000000}"/>
    <cellStyle name="Total 3" xfId="103" xr:uid="{00000000-0005-0000-0000-000067000000}"/>
    <cellStyle name="Total 3 2" xfId="104" xr:uid="{00000000-0005-0000-0000-000068000000}"/>
    <cellStyle name="Total 3 2 2" xfId="105" xr:uid="{00000000-0005-0000-0000-000069000000}"/>
    <cellStyle name="Total 3 3" xfId="106" xr:uid="{00000000-0005-0000-0000-00006A000000}"/>
    <cellStyle name="Total 3 3 2" xfId="107" xr:uid="{00000000-0005-0000-0000-00006B000000}"/>
    <cellStyle name="Total 3 4" xfId="108" xr:uid="{00000000-0005-0000-0000-00006C000000}"/>
    <cellStyle name="Total 4" xfId="109" xr:uid="{00000000-0005-0000-0000-00006D000000}"/>
    <cellStyle name="Total 4 2" xfId="110" xr:uid="{00000000-0005-0000-0000-00006E000000}"/>
  </cellStyles>
  <dxfs count="2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Medium4"/>
  <colors>
    <mruColors>
      <color rgb="FFFFC000"/>
      <color rgb="FF3C3C3C"/>
      <color rgb="FFEEEEEE"/>
      <color rgb="FF6767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drawing1.xml><?xml version="1.0" encoding="utf-8"?>
<xdr:wsDr xmlns:xdr="http://schemas.openxmlformats.org/drawingml/2006/spreadsheetDrawing" xmlns:a="http://schemas.openxmlformats.org/drawingml/2006/main">
  <xdr:twoCellAnchor editAs="absolute">
    <xdr:from>
      <xdr:col>3</xdr:col>
      <xdr:colOff>421380</xdr:colOff>
      <xdr:row>0</xdr:row>
      <xdr:rowOff>114300</xdr:rowOff>
    </xdr:from>
    <xdr:to>
      <xdr:col>4</xdr:col>
      <xdr:colOff>295650</xdr:colOff>
      <xdr:row>1</xdr:row>
      <xdr:rowOff>114300</xdr:rowOff>
    </xdr:to>
    <xdr:pic>
      <xdr:nvPicPr>
        <xdr:cNvPr id="4" name="Picture 3" descr="argus-sml-logo.png">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114300"/>
          <a:ext cx="590550" cy="228600"/>
        </a:xfrm>
        <a:prstGeom prst="rect">
          <a:avLst/>
        </a:prstGeom>
      </xdr:spPr>
    </xdr:pic>
    <xdr:clientData/>
  </xdr:twoCellAnchor>
  <xdr:twoCellAnchor editAs="absolute">
    <xdr:from>
      <xdr:col>1</xdr:col>
      <xdr:colOff>389890</xdr:colOff>
      <xdr:row>0</xdr:row>
      <xdr:rowOff>111125</xdr:rowOff>
    </xdr:from>
    <xdr:to>
      <xdr:col>1</xdr:col>
      <xdr:colOff>1342390</xdr:colOff>
      <xdr:row>1</xdr:row>
      <xdr:rowOff>46990</xdr:rowOff>
    </xdr:to>
    <xdr:pic>
      <xdr:nvPicPr>
        <xdr:cNvPr id="5" name="Picture 4" descr="direct-logo.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104775"/>
          <a:ext cx="952500" cy="180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629501</xdr:colOff>
      <xdr:row>0</xdr:row>
      <xdr:rowOff>85090</xdr:rowOff>
    </xdr:from>
    <xdr:to>
      <xdr:col>8</xdr:col>
      <xdr:colOff>553301</xdr:colOff>
      <xdr:row>1</xdr:row>
      <xdr:rowOff>85090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542290</xdr:colOff>
      <xdr:row>0</xdr:row>
      <xdr:rowOff>95885</xdr:rowOff>
    </xdr:from>
    <xdr:to>
      <xdr:col>0</xdr:col>
      <xdr:colOff>1494790</xdr:colOff>
      <xdr:row>1</xdr:row>
      <xdr:rowOff>38100</xdr:rowOff>
    </xdr:to>
    <xdr:pic>
      <xdr:nvPicPr>
        <xdr:cNvPr id="3" name="Picture 2" descr="direct-logo.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352425</xdr:colOff>
      <xdr:row>0</xdr:row>
      <xdr:rowOff>66675</xdr:rowOff>
    </xdr:from>
    <xdr:to>
      <xdr:col>0</xdr:col>
      <xdr:colOff>1304925</xdr:colOff>
      <xdr:row>1</xdr:row>
      <xdr:rowOff>4408</xdr:rowOff>
    </xdr:to>
    <xdr:pic>
      <xdr:nvPicPr>
        <xdr:cNvPr id="2" name="Picture 1" descr="direct-logo.png">
          <a:extLst>
            <a:ext uri="{FF2B5EF4-FFF2-40B4-BE49-F238E27FC236}">
              <a16:creationId xmlns:a16="http://schemas.microsoft.com/office/drawing/2014/main" id="{7A49F996-B8D5-4FBC-86FF-CB6BAC604B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425" y="66675"/>
          <a:ext cx="952500" cy="166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493611</xdr:colOff>
      <xdr:row>0</xdr:row>
      <xdr:rowOff>85090</xdr:rowOff>
    </xdr:from>
    <xdr:to>
      <xdr:col>7</xdr:col>
      <xdr:colOff>245961</xdr:colOff>
      <xdr:row>1</xdr:row>
      <xdr:rowOff>85090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542290</xdr:colOff>
      <xdr:row>0</xdr:row>
      <xdr:rowOff>95885</xdr:rowOff>
    </xdr:from>
    <xdr:to>
      <xdr:col>0</xdr:col>
      <xdr:colOff>1494790</xdr:colOff>
      <xdr:row>1</xdr:row>
      <xdr:rowOff>38100</xdr:rowOff>
    </xdr:to>
    <xdr:pic>
      <xdr:nvPicPr>
        <xdr:cNvPr id="3" name="Picture 2" descr="direct-logo.p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493611</xdr:colOff>
      <xdr:row>0</xdr:row>
      <xdr:rowOff>95250</xdr:rowOff>
    </xdr:from>
    <xdr:to>
      <xdr:col>7</xdr:col>
      <xdr:colOff>417411</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92075</xdr:rowOff>
    </xdr:from>
    <xdr:to>
      <xdr:col>0</xdr:col>
      <xdr:colOff>1504950</xdr:colOff>
      <xdr:row>1</xdr:row>
      <xdr:rowOff>38100</xdr:rowOff>
    </xdr:to>
    <xdr:pic>
      <xdr:nvPicPr>
        <xdr:cNvPr id="3" name="Picture 2" descr="direct-logo.p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6</xdr:col>
      <xdr:colOff>493611</xdr:colOff>
      <xdr:row>0</xdr:row>
      <xdr:rowOff>95250</xdr:rowOff>
    </xdr:from>
    <xdr:to>
      <xdr:col>7</xdr:col>
      <xdr:colOff>417411</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62486" y="95250"/>
          <a:ext cx="752475" cy="228600"/>
        </a:xfrm>
        <a:prstGeom prst="rect">
          <a:avLst/>
        </a:prstGeom>
      </xdr:spPr>
    </xdr:pic>
    <xdr:clientData/>
  </xdr:twoCellAnchor>
  <xdr:twoCellAnchor editAs="absolute">
    <xdr:from>
      <xdr:col>0</xdr:col>
      <xdr:colOff>552450</xdr:colOff>
      <xdr:row>0</xdr:row>
      <xdr:rowOff>92075</xdr:rowOff>
    </xdr:from>
    <xdr:to>
      <xdr:col>0</xdr:col>
      <xdr:colOff>1504950</xdr:colOff>
      <xdr:row>1</xdr:row>
      <xdr:rowOff>38100</xdr:rowOff>
    </xdr:to>
    <xdr:pic>
      <xdr:nvPicPr>
        <xdr:cNvPr id="3" name="Picture 2" descr="direct-logo.png">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276225" cy="1809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6</xdr:col>
      <xdr:colOff>493611</xdr:colOff>
      <xdr:row>0</xdr:row>
      <xdr:rowOff>95250</xdr:rowOff>
    </xdr:from>
    <xdr:to>
      <xdr:col>7</xdr:col>
      <xdr:colOff>417411</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92075</xdr:rowOff>
    </xdr:from>
    <xdr:to>
      <xdr:col>0</xdr:col>
      <xdr:colOff>1504950</xdr:colOff>
      <xdr:row>1</xdr:row>
      <xdr:rowOff>38100</xdr:rowOff>
    </xdr:to>
    <xdr:pic>
      <xdr:nvPicPr>
        <xdr:cNvPr id="3" name="Picture 2" descr="direct-logo.png">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upport@argusmedia.com" TargetMode="External"/><Relationship Id="rId2" Type="http://schemas.openxmlformats.org/officeDocument/2006/relationships/hyperlink" Target="https://direct.argusmedia.com/" TargetMode="External"/><Relationship Id="rId1" Type="http://schemas.openxmlformats.org/officeDocument/2006/relationships/hyperlink" Target="mailto:fertilizer@argusmedia.com" TargetMode="External"/><Relationship Id="rId6" Type="http://schemas.openxmlformats.org/officeDocument/2006/relationships/drawing" Target="../drawings/drawing1.xml"/><Relationship Id="rId5" Type="http://schemas.openxmlformats.org/officeDocument/2006/relationships/customProperty" Target="../customProperty1.bin"/><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5"/>
  <sheetViews>
    <sheetView tabSelected="1" topLeftCell="A4" zoomScaleNormal="100" workbookViewId="0">
      <selection activeCell="B6" sqref="B6"/>
    </sheetView>
  </sheetViews>
  <sheetFormatPr defaultColWidth="10.875" defaultRowHeight="18"/>
  <cols>
    <col min="1" max="1" width="2" style="37" bestFit="1" customWidth="1"/>
    <col min="2" max="2" width="30.125" style="37" bestFit="1" customWidth="1"/>
    <col min="3" max="3" width="43.625" style="37" bestFit="1" customWidth="1"/>
    <col min="4" max="4" width="9.375" style="38" bestFit="1" customWidth="1"/>
    <col min="5" max="5" width="15.5" style="38" bestFit="1" customWidth="1"/>
    <col min="6" max="6" width="14.5" style="38" customWidth="1"/>
    <col min="7" max="7" width="13.125" style="37" customWidth="1"/>
    <col min="8" max="8" width="18.375" style="39" customWidth="1"/>
    <col min="9" max="9" width="12.75" style="37" customWidth="1"/>
    <col min="10" max="10" width="9.25" style="37" customWidth="1"/>
    <col min="11" max="11" width="1.5" style="37" customWidth="1"/>
    <col min="12" max="16384" width="10.875" style="37"/>
  </cols>
  <sheetData>
    <row r="1" spans="1:8" s="31" customFormat="1" ht="18" customHeight="1">
      <c r="D1" s="32"/>
    </row>
    <row r="2" spans="1:8" s="31" customFormat="1" ht="25.5" customHeight="1">
      <c r="D2" s="32"/>
      <c r="F2" s="33"/>
    </row>
    <row r="3" spans="1:8" s="22" customFormat="1" ht="15" customHeight="1">
      <c r="A3" s="21" t="s">
        <v>0</v>
      </c>
    </row>
    <row r="4" spans="1:8" s="22" customFormat="1" ht="15">
      <c r="A4" s="21"/>
    </row>
    <row r="5" spans="1:8" s="22" customFormat="1" ht="15.75">
      <c r="B5" s="69" t="s">
        <v>1</v>
      </c>
    </row>
    <row r="6" spans="1:8" s="1" customFormat="1">
      <c r="B6" s="2" t="s">
        <v>2</v>
      </c>
      <c r="D6" s="3"/>
      <c r="E6" s="3"/>
      <c r="F6" s="3"/>
      <c r="H6" s="4"/>
    </row>
    <row r="7" spans="1:8" s="1" customFormat="1" ht="27.75">
      <c r="B7" s="114" t="s">
        <v>3</v>
      </c>
      <c r="C7" s="114"/>
      <c r="D7" s="114"/>
      <c r="E7" s="114"/>
      <c r="F7" s="3"/>
      <c r="H7" s="4"/>
    </row>
    <row r="8" spans="1:8" s="1" customFormat="1">
      <c r="B8" s="8" t="s">
        <v>4</v>
      </c>
      <c r="C8" s="17"/>
      <c r="D8" s="17"/>
      <c r="E8" s="17"/>
      <c r="F8" s="17"/>
      <c r="G8" s="17"/>
      <c r="H8" s="16"/>
    </row>
    <row r="9" spans="1:8" s="1" customFormat="1">
      <c r="B9" s="17"/>
      <c r="C9" s="17"/>
      <c r="D9" s="18"/>
      <c r="E9" s="18"/>
      <c r="F9" s="18"/>
      <c r="G9" s="17"/>
      <c r="H9" s="16"/>
    </row>
    <row r="10" spans="1:8" s="1" customFormat="1">
      <c r="B10" s="8" t="s">
        <v>5</v>
      </c>
      <c r="C10" s="17"/>
      <c r="D10" s="17"/>
      <c r="E10" s="17"/>
      <c r="F10" s="17"/>
      <c r="G10" s="17"/>
      <c r="H10" s="17"/>
    </row>
    <row r="11" spans="1:8" s="1" customFormat="1">
      <c r="B11" s="17"/>
      <c r="C11" s="17"/>
      <c r="D11" s="17"/>
      <c r="E11" s="17"/>
      <c r="F11" s="17"/>
      <c r="G11" s="17"/>
      <c r="H11" s="17"/>
    </row>
    <row r="12" spans="1:8" s="5" customFormat="1" ht="15">
      <c r="B12" s="6" t="s">
        <v>6</v>
      </c>
      <c r="C12" s="6" t="s">
        <v>7</v>
      </c>
      <c r="D12" s="6" t="s">
        <v>8</v>
      </c>
      <c r="E12" s="6" t="s">
        <v>9</v>
      </c>
      <c r="H12" s="7"/>
    </row>
    <row r="13" spans="1:8" s="8" customFormat="1" ht="16.5">
      <c r="B13" s="42" t="s">
        <v>10</v>
      </c>
      <c r="C13" s="11" t="s">
        <v>11</v>
      </c>
      <c r="D13" s="14" t="s">
        <v>12</v>
      </c>
      <c r="E13" s="11">
        <v>45797</v>
      </c>
      <c r="G13" s="10"/>
      <c r="H13" s="10"/>
    </row>
    <row r="14" spans="1:8" s="10" customFormat="1" ht="16.5">
      <c r="B14" s="42" t="s">
        <v>13</v>
      </c>
      <c r="C14" s="11" t="s">
        <v>14</v>
      </c>
      <c r="D14" s="14" t="s">
        <v>12</v>
      </c>
      <c r="E14" s="11">
        <v>45797</v>
      </c>
      <c r="F14" s="9"/>
      <c r="H14" s="9"/>
    </row>
    <row r="15" spans="1:8" s="10" customFormat="1" ht="16.5">
      <c r="B15" s="42" t="s">
        <v>15</v>
      </c>
      <c r="C15" s="11" t="s">
        <v>14</v>
      </c>
      <c r="D15" s="14" t="s">
        <v>12</v>
      </c>
      <c r="E15" s="11">
        <v>45797</v>
      </c>
      <c r="F15" s="9"/>
      <c r="H15" s="9"/>
    </row>
    <row r="16" spans="1:8" s="10" customFormat="1" ht="16.5">
      <c r="B16" s="42" t="s">
        <v>16</v>
      </c>
      <c r="C16" s="11" t="s">
        <v>14</v>
      </c>
      <c r="D16" s="14" t="s">
        <v>12</v>
      </c>
      <c r="E16" s="11">
        <v>45797</v>
      </c>
      <c r="F16" s="9"/>
      <c r="H16" s="9"/>
    </row>
    <row r="17" spans="1:8" s="10" customFormat="1" ht="16.5">
      <c r="B17" s="42" t="s">
        <v>17</v>
      </c>
      <c r="C17" s="11" t="s">
        <v>14</v>
      </c>
      <c r="D17" s="14" t="s">
        <v>12</v>
      </c>
      <c r="E17" s="11">
        <v>45797</v>
      </c>
      <c r="F17" s="9"/>
      <c r="H17" s="9"/>
    </row>
    <row r="18" spans="1:8" s="8" customFormat="1" ht="15">
      <c r="D18" s="14"/>
      <c r="E18" s="14"/>
      <c r="F18" s="11"/>
      <c r="H18" s="11"/>
    </row>
    <row r="19" spans="1:8" s="8" customFormat="1" ht="15">
      <c r="B19" s="12"/>
      <c r="C19" s="12"/>
      <c r="D19" s="13"/>
      <c r="E19" s="13"/>
      <c r="F19" s="11"/>
      <c r="H19" s="11"/>
    </row>
    <row r="20" spans="1:8" s="8" customFormat="1" ht="15">
      <c r="B20" s="14" t="s">
        <v>18</v>
      </c>
      <c r="C20" s="11">
        <v>45797</v>
      </c>
      <c r="D20" s="14"/>
      <c r="E20" s="14"/>
      <c r="F20" s="11"/>
      <c r="H20" s="11"/>
    </row>
    <row r="21" spans="1:8" s="8" customFormat="1" ht="15">
      <c r="B21" s="14"/>
      <c r="C21" s="14"/>
      <c r="D21" s="14"/>
      <c r="E21" s="11"/>
      <c r="F21" s="11"/>
      <c r="H21" s="11"/>
    </row>
    <row r="22" spans="1:8" s="8" customFormat="1" ht="15">
      <c r="B22" s="14" t="s">
        <v>19</v>
      </c>
      <c r="C22" s="14">
        <v>52</v>
      </c>
      <c r="D22" s="14"/>
      <c r="E22" s="11"/>
      <c r="F22" s="11"/>
      <c r="H22" s="11"/>
    </row>
    <row r="23" spans="1:8" s="8" customFormat="1" ht="15">
      <c r="B23" s="14" t="s">
        <v>20</v>
      </c>
      <c r="C23" s="28" t="s">
        <v>21</v>
      </c>
      <c r="D23" s="14"/>
      <c r="E23" s="14"/>
      <c r="F23" s="11"/>
      <c r="H23" s="11"/>
    </row>
    <row r="24" spans="1:8" s="8" customFormat="1" ht="15">
      <c r="B24" s="14" t="s">
        <v>22</v>
      </c>
      <c r="C24" s="14"/>
      <c r="D24" s="14"/>
      <c r="E24" s="14"/>
      <c r="F24" s="11"/>
      <c r="H24" s="11"/>
    </row>
    <row r="25" spans="1:8" s="8" customFormat="1" ht="15">
      <c r="B25" s="14" t="s">
        <v>23</v>
      </c>
      <c r="C25" s="8" t="s">
        <v>24</v>
      </c>
      <c r="D25" s="14"/>
      <c r="E25" s="14"/>
      <c r="F25" s="11"/>
      <c r="H25" s="11"/>
    </row>
    <row r="26" spans="1:8" s="8" customFormat="1" ht="15">
      <c r="B26" s="14"/>
      <c r="C26" s="99" t="s">
        <v>25</v>
      </c>
      <c r="D26" s="14"/>
      <c r="E26" s="14"/>
      <c r="F26" s="11"/>
      <c r="H26" s="11"/>
    </row>
    <row r="27" spans="1:8" s="8" customFormat="1" ht="15">
      <c r="C27" s="19"/>
      <c r="D27" s="14"/>
      <c r="E27" s="20"/>
      <c r="F27" s="11"/>
      <c r="H27" s="11"/>
    </row>
    <row r="28" spans="1:8" s="8" customFormat="1" ht="15">
      <c r="B28" s="8" t="s">
        <v>26</v>
      </c>
      <c r="C28" s="28" t="s">
        <v>27</v>
      </c>
      <c r="D28" s="14"/>
      <c r="E28" s="14"/>
      <c r="F28" s="11"/>
      <c r="H28" s="11"/>
    </row>
    <row r="29" spans="1:8" s="15" customFormat="1">
      <c r="B29" s="8"/>
      <c r="C29" s="19" t="s">
        <v>28</v>
      </c>
      <c r="D29" s="14"/>
      <c r="E29" s="14"/>
      <c r="F29" s="11"/>
      <c r="G29" s="8"/>
      <c r="H29" s="11"/>
    </row>
    <row r="30" spans="1:8" s="15" customFormat="1">
      <c r="D30" s="14"/>
      <c r="E30" s="14"/>
      <c r="F30" s="11"/>
      <c r="G30" s="8"/>
      <c r="H30" s="11"/>
    </row>
    <row r="31" spans="1:8" s="1" customFormat="1">
      <c r="D31" s="18"/>
      <c r="E31" s="18"/>
      <c r="F31" s="16"/>
      <c r="G31" s="17"/>
      <c r="H31" s="16"/>
    </row>
    <row r="32" spans="1:8" s="23" customFormat="1" ht="82.5" customHeight="1">
      <c r="A32" s="115" t="s">
        <v>29</v>
      </c>
      <c r="B32" s="115"/>
      <c r="C32" s="115"/>
      <c r="D32" s="115"/>
      <c r="E32" s="115"/>
      <c r="F32" s="115"/>
    </row>
    <row r="33" spans="4:8" s="72" customFormat="1">
      <c r="D33" s="73"/>
      <c r="E33" s="73"/>
      <c r="F33" s="73"/>
      <c r="H33" s="74"/>
    </row>
    <row r="34" spans="4:8" s="72" customFormat="1">
      <c r="D34" s="73"/>
      <c r="E34" s="73"/>
      <c r="F34" s="73"/>
      <c r="H34" s="74"/>
    </row>
    <row r="35" spans="4:8" s="72" customFormat="1">
      <c r="D35" s="73"/>
      <c r="E35" s="73"/>
      <c r="F35" s="73"/>
      <c r="H35" s="74"/>
    </row>
    <row r="36" spans="4:8" s="72" customFormat="1">
      <c r="D36" s="73"/>
      <c r="E36" s="73"/>
      <c r="F36" s="73"/>
      <c r="H36" s="74"/>
    </row>
    <row r="37" spans="4:8" s="72" customFormat="1">
      <c r="D37" s="73"/>
      <c r="E37" s="73"/>
      <c r="F37" s="73"/>
      <c r="H37" s="74"/>
    </row>
    <row r="38" spans="4:8" s="72" customFormat="1">
      <c r="D38" s="73"/>
      <c r="E38" s="73"/>
      <c r="F38" s="73"/>
      <c r="H38" s="74"/>
    </row>
    <row r="39" spans="4:8" s="72" customFormat="1">
      <c r="D39" s="73"/>
      <c r="E39" s="73"/>
      <c r="F39" s="73"/>
      <c r="H39" s="74"/>
    </row>
    <row r="40" spans="4:8" s="72" customFormat="1">
      <c r="D40" s="73"/>
      <c r="E40" s="73"/>
      <c r="F40" s="73"/>
      <c r="H40" s="74"/>
    </row>
    <row r="41" spans="4:8" s="72" customFormat="1">
      <c r="D41" s="73"/>
      <c r="E41" s="73"/>
      <c r="F41" s="73"/>
      <c r="H41" s="74"/>
    </row>
    <row r="42" spans="4:8" s="72" customFormat="1">
      <c r="D42" s="73"/>
      <c r="E42" s="73"/>
      <c r="F42" s="73"/>
      <c r="H42" s="74"/>
    </row>
    <row r="43" spans="4:8" s="72" customFormat="1">
      <c r="D43" s="73"/>
      <c r="E43" s="73"/>
      <c r="F43" s="73"/>
      <c r="H43" s="74"/>
    </row>
    <row r="44" spans="4:8" s="72" customFormat="1">
      <c r="D44" s="73"/>
      <c r="E44" s="73"/>
      <c r="F44" s="73"/>
      <c r="H44" s="74"/>
    </row>
    <row r="45" spans="4:8" s="72" customFormat="1">
      <c r="D45" s="73"/>
      <c r="E45" s="73"/>
      <c r="F45" s="73"/>
      <c r="H45" s="74"/>
    </row>
    <row r="46" spans="4:8" s="72" customFormat="1">
      <c r="D46" s="73"/>
      <c r="E46" s="73"/>
      <c r="F46" s="73"/>
      <c r="H46" s="74"/>
    </row>
    <row r="47" spans="4:8" s="72" customFormat="1">
      <c r="D47" s="73"/>
      <c r="E47" s="73"/>
      <c r="F47" s="73"/>
      <c r="H47" s="74"/>
    </row>
    <row r="48" spans="4:8" s="72" customFormat="1">
      <c r="D48" s="73"/>
      <c r="E48" s="73"/>
      <c r="F48" s="73"/>
      <c r="H48" s="74"/>
    </row>
    <row r="49" spans="4:8" s="72" customFormat="1">
      <c r="D49" s="73"/>
      <c r="E49" s="73"/>
      <c r="F49" s="73"/>
      <c r="H49" s="74"/>
    </row>
    <row r="50" spans="4:8" s="72" customFormat="1">
      <c r="D50" s="73"/>
      <c r="E50" s="73"/>
      <c r="F50" s="73"/>
      <c r="H50" s="74"/>
    </row>
    <row r="51" spans="4:8" s="72" customFormat="1">
      <c r="D51" s="73"/>
      <c r="E51" s="73"/>
      <c r="F51" s="73"/>
      <c r="H51" s="74"/>
    </row>
    <row r="52" spans="4:8" s="72" customFormat="1">
      <c r="D52" s="73"/>
      <c r="E52" s="73"/>
      <c r="F52" s="73"/>
      <c r="H52" s="74"/>
    </row>
    <row r="53" spans="4:8" s="72" customFormat="1">
      <c r="D53" s="73"/>
      <c r="E53" s="73"/>
      <c r="F53" s="73"/>
      <c r="H53" s="74"/>
    </row>
    <row r="54" spans="4:8" s="72" customFormat="1">
      <c r="D54" s="73"/>
      <c r="E54" s="73"/>
      <c r="F54" s="73"/>
      <c r="H54" s="74"/>
    </row>
    <row r="55" spans="4:8" s="72" customFormat="1">
      <c r="D55" s="73"/>
      <c r="E55" s="73"/>
      <c r="F55" s="73"/>
      <c r="H55" s="74"/>
    </row>
    <row r="56" spans="4:8" s="72" customFormat="1">
      <c r="D56" s="73"/>
      <c r="E56" s="73"/>
      <c r="F56" s="73"/>
      <c r="H56" s="74"/>
    </row>
    <row r="57" spans="4:8" s="72" customFormat="1">
      <c r="D57" s="73"/>
      <c r="E57" s="73"/>
      <c r="F57" s="73"/>
      <c r="H57" s="74"/>
    </row>
    <row r="58" spans="4:8" s="72" customFormat="1">
      <c r="D58" s="73"/>
      <c r="E58" s="73"/>
      <c r="F58" s="73"/>
      <c r="H58" s="74"/>
    </row>
    <row r="59" spans="4:8" s="72" customFormat="1">
      <c r="D59" s="73"/>
      <c r="E59" s="73"/>
      <c r="F59" s="73"/>
      <c r="H59" s="74"/>
    </row>
    <row r="60" spans="4:8" s="72" customFormat="1">
      <c r="D60" s="73"/>
      <c r="E60" s="73"/>
      <c r="F60" s="73"/>
      <c r="H60" s="74"/>
    </row>
    <row r="61" spans="4:8" s="72" customFormat="1">
      <c r="D61" s="73"/>
      <c r="E61" s="73"/>
      <c r="F61" s="73"/>
      <c r="H61" s="74"/>
    </row>
    <row r="62" spans="4:8" s="72" customFormat="1">
      <c r="D62" s="73"/>
      <c r="E62" s="73"/>
      <c r="F62" s="73"/>
      <c r="H62" s="74"/>
    </row>
    <row r="63" spans="4:8" s="72" customFormat="1">
      <c r="D63" s="73"/>
      <c r="E63" s="73"/>
      <c r="F63" s="73"/>
      <c r="H63" s="74"/>
    </row>
    <row r="64" spans="4:8" s="72" customFormat="1">
      <c r="D64" s="73"/>
      <c r="E64" s="73"/>
      <c r="F64" s="73"/>
      <c r="H64" s="74"/>
    </row>
    <row r="65" spans="4:8" s="72" customFormat="1">
      <c r="D65" s="73"/>
      <c r="E65" s="73"/>
      <c r="F65" s="73"/>
      <c r="H65" s="74"/>
    </row>
    <row r="66" spans="4:8" s="72" customFormat="1">
      <c r="D66" s="73"/>
      <c r="E66" s="73"/>
      <c r="F66" s="73"/>
      <c r="H66" s="74"/>
    </row>
    <row r="67" spans="4:8" s="72" customFormat="1">
      <c r="D67" s="73"/>
      <c r="E67" s="73"/>
      <c r="F67" s="73"/>
      <c r="H67" s="74"/>
    </row>
    <row r="68" spans="4:8" s="72" customFormat="1">
      <c r="D68" s="73"/>
      <c r="E68" s="73"/>
      <c r="F68" s="73"/>
      <c r="H68" s="74"/>
    </row>
    <row r="69" spans="4:8" s="72" customFormat="1">
      <c r="D69" s="73"/>
      <c r="E69" s="73"/>
      <c r="F69" s="73"/>
      <c r="H69" s="74"/>
    </row>
    <row r="70" spans="4:8" s="72" customFormat="1">
      <c r="D70" s="73"/>
      <c r="E70" s="73"/>
      <c r="F70" s="73"/>
      <c r="H70" s="74"/>
    </row>
    <row r="71" spans="4:8" s="72" customFormat="1">
      <c r="D71" s="73"/>
      <c r="E71" s="73"/>
      <c r="F71" s="73"/>
      <c r="H71" s="74"/>
    </row>
    <row r="72" spans="4:8" s="72" customFormat="1">
      <c r="D72" s="73"/>
      <c r="E72" s="73"/>
      <c r="F72" s="73"/>
      <c r="H72" s="74"/>
    </row>
    <row r="73" spans="4:8" s="72" customFormat="1">
      <c r="D73" s="73"/>
      <c r="E73" s="73"/>
      <c r="F73" s="73"/>
      <c r="H73" s="74"/>
    </row>
    <row r="74" spans="4:8" s="72" customFormat="1">
      <c r="D74" s="73"/>
      <c r="E74" s="73"/>
      <c r="F74" s="73"/>
      <c r="H74" s="74"/>
    </row>
    <row r="75" spans="4:8" s="72" customFormat="1">
      <c r="D75" s="73"/>
      <c r="E75" s="73"/>
      <c r="F75" s="73"/>
      <c r="H75" s="74"/>
    </row>
    <row r="76" spans="4:8" s="72" customFormat="1">
      <c r="D76" s="73"/>
      <c r="E76" s="73"/>
      <c r="F76" s="73"/>
      <c r="H76" s="74"/>
    </row>
    <row r="77" spans="4:8" s="72" customFormat="1">
      <c r="D77" s="73"/>
      <c r="E77" s="73"/>
      <c r="F77" s="73"/>
      <c r="H77" s="74"/>
    </row>
    <row r="78" spans="4:8" s="72" customFormat="1">
      <c r="D78" s="73"/>
      <c r="E78" s="73"/>
      <c r="F78" s="73"/>
      <c r="H78" s="74"/>
    </row>
    <row r="79" spans="4:8" s="72" customFormat="1">
      <c r="D79" s="73"/>
      <c r="E79" s="73"/>
      <c r="F79" s="73"/>
      <c r="H79" s="74"/>
    </row>
    <row r="80" spans="4:8" s="72" customFormat="1">
      <c r="D80" s="73"/>
      <c r="E80" s="73"/>
      <c r="F80" s="73"/>
      <c r="H80" s="74"/>
    </row>
    <row r="81" spans="4:8" s="72" customFormat="1">
      <c r="D81" s="73"/>
      <c r="E81" s="73"/>
      <c r="F81" s="73"/>
      <c r="H81" s="74"/>
    </row>
    <row r="82" spans="4:8" s="72" customFormat="1">
      <c r="D82" s="73"/>
      <c r="E82" s="73"/>
      <c r="F82" s="73"/>
      <c r="H82" s="74"/>
    </row>
    <row r="83" spans="4:8" s="72" customFormat="1">
      <c r="D83" s="73"/>
      <c r="E83" s="73"/>
      <c r="F83" s="73"/>
      <c r="H83" s="74"/>
    </row>
    <row r="84" spans="4:8" s="72" customFormat="1">
      <c r="D84" s="73"/>
      <c r="E84" s="73"/>
      <c r="F84" s="73"/>
      <c r="H84" s="74"/>
    </row>
    <row r="85" spans="4:8" s="72" customFormat="1">
      <c r="D85" s="73"/>
      <c r="E85" s="73"/>
      <c r="F85" s="73"/>
      <c r="H85" s="74"/>
    </row>
  </sheetData>
  <sheetProtection formatCells="0" formatColumns="0" formatRows="0" insertColumns="0" insertRows="0" insertHyperlinks="0" deleteColumns="0" deleteRows="0" sort="0" autoFilter="0" pivotTables="0"/>
  <mergeCells count="2">
    <mergeCell ref="B7:E7"/>
    <mergeCell ref="A32:F32"/>
  </mergeCells>
  <hyperlinks>
    <hyperlink ref="C26" r:id="rId1" xr:uid="{00000000-0004-0000-0000-000001000000}"/>
    <hyperlink ref="B5" location="Contents!A35" display="Important legal notice" xr:uid="{00000000-0004-0000-0000-000002000000}"/>
    <hyperlink ref="B13" location="'Price Forecast'!A1" display="Price Forecast" xr:uid="{00000000-0004-0000-0000-000003000000}"/>
    <hyperlink ref="C23" r:id="rId2" xr:uid="{00000000-0004-0000-0000-000004000000}"/>
    <hyperlink ref="C28" r:id="rId3" xr:uid="{00000000-0004-0000-0000-000005000000}"/>
    <hyperlink ref="B14" location="'Phosphate Rock Trade Balance'!A1" display="Phosphate Rock Trade Balance" xr:uid="{00000000-0004-0000-0000-000007000000}"/>
    <hyperlink ref="B15" location="'Phosphoric Acid Trade Balance'!A1" display="Phosphoric Acid Trade Balance" xr:uid="{00000000-0004-0000-0000-000008000000}"/>
    <hyperlink ref="B16" location="'DAP Trade Balance'!A1" display="DAP Trade Balance" xr:uid="{00000000-0004-0000-0000-000009000000}"/>
    <hyperlink ref="B17" location="'MAP Trade Balance'!A1" display="MAP Trade Balance" xr:uid="{00000000-0004-0000-0000-00000A000000}"/>
  </hyperlinks>
  <pageMargins left="0.23622047244094491" right="0.23622047244094491" top="0.74803149606299213" bottom="0.74803149606299213" header="0.31496062992125984" footer="0.31496062992125984"/>
  <pageSetup paperSize="9" scale="60" fitToHeight="0" orientation="portrait" horizontalDpi="4294967292" verticalDpi="4294967292" r:id="rId4"/>
  <customProperties>
    <customPr name="GUID" r:id="rId5"/>
  </customProperties>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R163"/>
  <sheetViews>
    <sheetView zoomScaleNormal="100" workbookViewId="0">
      <pane xSplit="1" ySplit="6" topLeftCell="B132" activePane="bottomRight" state="frozen"/>
      <selection pane="bottomRight" activeCell="A153" sqref="A153"/>
      <selection pane="bottomLeft" activeCell="A7" sqref="A7"/>
      <selection pane="topRight" activeCell="B1" sqref="B1"/>
    </sheetView>
  </sheetViews>
  <sheetFormatPr defaultColWidth="10.875" defaultRowHeight="15"/>
  <cols>
    <col min="1" max="1" width="20.375" style="26" bestFit="1" customWidth="1"/>
    <col min="2" max="4" width="8.75" style="26" bestFit="1" customWidth="1"/>
    <col min="5" max="15" width="8.75" style="26" customWidth="1"/>
    <col min="16" max="16" width="11.125" style="26" customWidth="1"/>
    <col min="17" max="17" width="11.875" style="26" customWidth="1"/>
    <col min="18" max="16384" width="10.875" style="26"/>
  </cols>
  <sheetData>
    <row r="1" spans="1:61" s="31" customFormat="1" ht="18" customHeight="1">
      <c r="D1" s="32"/>
    </row>
    <row r="2" spans="1:61" s="31" customFormat="1" ht="25.5" customHeight="1">
      <c r="D2" s="32"/>
      <c r="J2" s="33"/>
    </row>
    <row r="3" spans="1:61" s="36" customFormat="1" ht="15" customHeight="1">
      <c r="A3" s="34" t="s">
        <v>30</v>
      </c>
    </row>
    <row r="4" spans="1:61" s="35" customFormat="1" ht="15" customHeight="1">
      <c r="B4" s="110">
        <v>42163</v>
      </c>
      <c r="D4" s="110">
        <v>42164</v>
      </c>
      <c r="F4" s="110">
        <v>42173</v>
      </c>
      <c r="H4" s="110">
        <v>42175</v>
      </c>
      <c r="J4" s="110">
        <v>42166</v>
      </c>
      <c r="L4" s="111">
        <v>42174</v>
      </c>
      <c r="N4" s="110">
        <v>42168</v>
      </c>
      <c r="P4" s="110">
        <v>42167</v>
      </c>
      <c r="R4" s="110">
        <v>42165</v>
      </c>
    </row>
    <row r="5" spans="1:61" s="24" customFormat="1" ht="15" customHeight="1">
      <c r="A5" s="6" t="s">
        <v>31</v>
      </c>
      <c r="B5" s="116" t="s">
        <v>32</v>
      </c>
      <c r="C5" s="116"/>
      <c r="D5" s="116" t="s">
        <v>33</v>
      </c>
      <c r="E5" s="116"/>
      <c r="F5" s="116" t="s">
        <v>34</v>
      </c>
      <c r="G5" s="116"/>
      <c r="H5" s="116" t="s">
        <v>35</v>
      </c>
      <c r="I5" s="116"/>
      <c r="J5" s="116" t="s">
        <v>36</v>
      </c>
      <c r="K5" s="116"/>
      <c r="L5" s="116" t="s">
        <v>37</v>
      </c>
      <c r="M5" s="116"/>
      <c r="N5" s="116" t="s">
        <v>38</v>
      </c>
      <c r="O5" s="116"/>
      <c r="P5" s="116" t="s">
        <v>39</v>
      </c>
      <c r="Q5" s="116"/>
      <c r="R5" s="116" t="s">
        <v>40</v>
      </c>
      <c r="S5" s="116"/>
      <c r="T5" s="116" t="s">
        <v>41</v>
      </c>
      <c r="U5" s="116"/>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40"/>
      <c r="BE5" s="40"/>
      <c r="BF5" s="40"/>
      <c r="BG5" s="40"/>
      <c r="BH5" s="40"/>
      <c r="BI5" s="40"/>
    </row>
    <row r="6" spans="1:61" ht="15" customHeight="1">
      <c r="A6" s="48"/>
      <c r="B6" s="41" t="s">
        <v>42</v>
      </c>
      <c r="C6" s="41" t="s">
        <v>43</v>
      </c>
      <c r="D6" s="41" t="s">
        <v>42</v>
      </c>
      <c r="E6" s="41" t="s">
        <v>43</v>
      </c>
      <c r="F6" s="41" t="s">
        <v>42</v>
      </c>
      <c r="G6" s="41" t="s">
        <v>43</v>
      </c>
      <c r="H6" s="41" t="s">
        <v>42</v>
      </c>
      <c r="I6" s="41" t="s">
        <v>43</v>
      </c>
      <c r="J6" s="41" t="s">
        <v>42</v>
      </c>
      <c r="K6" s="41" t="s">
        <v>43</v>
      </c>
      <c r="L6" s="41" t="s">
        <v>42</v>
      </c>
      <c r="M6" s="41" t="s">
        <v>43</v>
      </c>
      <c r="N6" s="41" t="s">
        <v>42</v>
      </c>
      <c r="O6" s="41" t="s">
        <v>43</v>
      </c>
      <c r="P6" s="41" t="s">
        <v>42</v>
      </c>
      <c r="Q6" s="41" t="s">
        <v>43</v>
      </c>
      <c r="R6" s="41" t="s">
        <v>42</v>
      </c>
      <c r="S6" s="41" t="s">
        <v>43</v>
      </c>
      <c r="T6" s="41" t="s">
        <v>42</v>
      </c>
      <c r="U6" s="41" t="s">
        <v>43</v>
      </c>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row>
    <row r="7" spans="1:61" s="27" customFormat="1" ht="15" customHeight="1">
      <c r="A7" s="88">
        <v>41640</v>
      </c>
      <c r="B7" s="84">
        <v>441</v>
      </c>
      <c r="C7" s="84">
        <v>461</v>
      </c>
      <c r="D7" s="84">
        <v>433.6</v>
      </c>
      <c r="E7" s="86">
        <v>442</v>
      </c>
      <c r="F7" s="86">
        <v>390</v>
      </c>
      <c r="G7" s="86">
        <v>405</v>
      </c>
      <c r="H7" s="86">
        <v>405</v>
      </c>
      <c r="I7" s="86">
        <v>425</v>
      </c>
      <c r="J7" s="87">
        <v>428</v>
      </c>
      <c r="K7" s="87">
        <v>440</v>
      </c>
      <c r="L7" s="87">
        <v>464</v>
      </c>
      <c r="M7" s="87">
        <v>476</v>
      </c>
      <c r="N7" s="87">
        <v>609</v>
      </c>
      <c r="O7" s="87">
        <v>609</v>
      </c>
      <c r="P7" s="87">
        <v>85</v>
      </c>
      <c r="Q7" s="87">
        <v>130</v>
      </c>
      <c r="R7" s="102">
        <v>410.8</v>
      </c>
      <c r="S7" s="102">
        <v>421.4</v>
      </c>
      <c r="T7" s="87">
        <v>404.2</v>
      </c>
      <c r="U7" s="87">
        <v>406</v>
      </c>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row>
    <row r="8" spans="1:61" ht="15" customHeight="1">
      <c r="A8" s="88">
        <v>41671</v>
      </c>
      <c r="B8" s="84">
        <v>495</v>
      </c>
      <c r="C8" s="84">
        <v>507.5</v>
      </c>
      <c r="D8" s="84">
        <v>485</v>
      </c>
      <c r="E8" s="84">
        <v>490</v>
      </c>
      <c r="F8" s="84">
        <v>432.5</v>
      </c>
      <c r="G8" s="84">
        <v>438.75</v>
      </c>
      <c r="H8" s="84">
        <v>440</v>
      </c>
      <c r="I8" s="84">
        <v>482.5</v>
      </c>
      <c r="J8" s="84">
        <v>470</v>
      </c>
      <c r="K8" s="84">
        <v>485</v>
      </c>
      <c r="L8" s="84">
        <v>513.75</v>
      </c>
      <c r="M8" s="84">
        <v>518.75</v>
      </c>
      <c r="N8" s="84">
        <v>662.25</v>
      </c>
      <c r="O8" s="84">
        <v>662.25</v>
      </c>
      <c r="P8" s="84">
        <v>87.5</v>
      </c>
      <c r="Q8" s="84">
        <v>130</v>
      </c>
      <c r="R8" s="103">
        <v>468.25</v>
      </c>
      <c r="S8" s="103">
        <v>482.5</v>
      </c>
      <c r="T8" s="84">
        <v>425</v>
      </c>
      <c r="U8" s="84">
        <v>430</v>
      </c>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row>
    <row r="9" spans="1:61" ht="15" customHeight="1">
      <c r="A9" s="88">
        <v>41699</v>
      </c>
      <c r="B9" s="84">
        <v>530</v>
      </c>
      <c r="C9" s="84">
        <v>530</v>
      </c>
      <c r="D9" s="84">
        <v>496.25</v>
      </c>
      <c r="E9" s="84">
        <v>500</v>
      </c>
      <c r="F9" s="84">
        <v>470</v>
      </c>
      <c r="G9" s="84">
        <v>490</v>
      </c>
      <c r="H9" s="84">
        <v>448.75</v>
      </c>
      <c r="I9" s="84">
        <v>467.5</v>
      </c>
      <c r="J9" s="84">
        <v>475</v>
      </c>
      <c r="K9" s="84">
        <v>495</v>
      </c>
      <c r="L9" s="84">
        <v>506.5</v>
      </c>
      <c r="M9" s="84">
        <v>512</v>
      </c>
      <c r="N9" s="84">
        <v>680</v>
      </c>
      <c r="O9" s="84">
        <v>680</v>
      </c>
      <c r="P9" s="84">
        <v>95</v>
      </c>
      <c r="Q9" s="84">
        <v>130</v>
      </c>
      <c r="R9" s="103">
        <v>483.75</v>
      </c>
      <c r="S9" s="103">
        <v>491.25</v>
      </c>
      <c r="T9" s="84">
        <v>425</v>
      </c>
      <c r="U9" s="84">
        <v>430</v>
      </c>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row>
    <row r="10" spans="1:61" ht="15" customHeight="1">
      <c r="A10" s="88">
        <v>41730</v>
      </c>
      <c r="B10" s="84">
        <v>500</v>
      </c>
      <c r="C10" s="84">
        <v>522.5</v>
      </c>
      <c r="D10" s="84">
        <v>467.5</v>
      </c>
      <c r="E10" s="84">
        <v>477.5</v>
      </c>
      <c r="F10" s="84">
        <v>457.5</v>
      </c>
      <c r="G10" s="84">
        <v>467.5</v>
      </c>
      <c r="H10" s="84">
        <v>422.5</v>
      </c>
      <c r="I10" s="84">
        <v>441.25</v>
      </c>
      <c r="J10" s="84">
        <v>446.25</v>
      </c>
      <c r="K10" s="84">
        <v>477.5</v>
      </c>
      <c r="L10" s="84">
        <v>480</v>
      </c>
      <c r="M10" s="84">
        <v>488.75</v>
      </c>
      <c r="N10" s="84">
        <v>680</v>
      </c>
      <c r="O10" s="84">
        <v>680</v>
      </c>
      <c r="P10" s="84">
        <v>95</v>
      </c>
      <c r="Q10" s="84">
        <v>130</v>
      </c>
      <c r="R10" s="103">
        <v>478.75</v>
      </c>
      <c r="S10" s="103">
        <v>489</v>
      </c>
      <c r="T10" s="84">
        <v>452.5</v>
      </c>
      <c r="U10" s="84">
        <v>465</v>
      </c>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row>
    <row r="11" spans="1:61" ht="15" customHeight="1">
      <c r="A11" s="88">
        <v>41760</v>
      </c>
      <c r="B11" s="84">
        <v>461</v>
      </c>
      <c r="C11" s="84">
        <v>481</v>
      </c>
      <c r="D11" s="84">
        <v>440</v>
      </c>
      <c r="E11" s="84">
        <v>444.8</v>
      </c>
      <c r="F11" s="84">
        <v>445</v>
      </c>
      <c r="G11" s="84">
        <v>450</v>
      </c>
      <c r="H11" s="84">
        <v>419</v>
      </c>
      <c r="I11" s="84">
        <v>442</v>
      </c>
      <c r="J11" s="84">
        <v>426</v>
      </c>
      <c r="K11" s="84">
        <v>445</v>
      </c>
      <c r="L11" s="84">
        <v>462</v>
      </c>
      <c r="M11" s="84">
        <v>473</v>
      </c>
      <c r="N11" s="84">
        <v>694</v>
      </c>
      <c r="O11" s="84">
        <v>694</v>
      </c>
      <c r="P11" s="84">
        <v>95</v>
      </c>
      <c r="Q11" s="84">
        <v>130</v>
      </c>
      <c r="R11" s="103">
        <v>433</v>
      </c>
      <c r="S11" s="103">
        <v>442.8</v>
      </c>
      <c r="T11" s="84">
        <v>440</v>
      </c>
      <c r="U11" s="84">
        <v>452</v>
      </c>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row>
    <row r="12" spans="1:61" ht="15" customHeight="1">
      <c r="A12" s="88">
        <v>41791</v>
      </c>
      <c r="B12" s="84">
        <v>491.25</v>
      </c>
      <c r="C12" s="84">
        <v>505</v>
      </c>
      <c r="D12" s="84">
        <v>462.25</v>
      </c>
      <c r="E12" s="84">
        <v>465.5</v>
      </c>
      <c r="F12" s="84">
        <v>448.75</v>
      </c>
      <c r="G12" s="84">
        <v>456.25</v>
      </c>
      <c r="H12" s="84">
        <v>428.75</v>
      </c>
      <c r="I12" s="84">
        <v>442.5</v>
      </c>
      <c r="J12" s="84">
        <v>455</v>
      </c>
      <c r="K12" s="84">
        <v>460</v>
      </c>
      <c r="L12" s="84">
        <v>493.75</v>
      </c>
      <c r="M12" s="84">
        <v>502.5</v>
      </c>
      <c r="N12" s="84">
        <v>715</v>
      </c>
      <c r="O12" s="84">
        <v>715</v>
      </c>
      <c r="P12" s="84">
        <v>95</v>
      </c>
      <c r="Q12" s="84">
        <v>130</v>
      </c>
      <c r="R12" s="103">
        <v>434.25</v>
      </c>
      <c r="S12" s="103">
        <v>441.25</v>
      </c>
      <c r="T12" s="84">
        <v>447.5</v>
      </c>
      <c r="U12" s="84">
        <v>459.75</v>
      </c>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row>
    <row r="13" spans="1:61" ht="15" customHeight="1">
      <c r="A13" s="88">
        <v>41821</v>
      </c>
      <c r="B13" s="84">
        <v>500</v>
      </c>
      <c r="C13" s="84">
        <v>523</v>
      </c>
      <c r="D13" s="84">
        <v>506</v>
      </c>
      <c r="E13" s="84">
        <v>508.4</v>
      </c>
      <c r="F13" s="84">
        <v>457</v>
      </c>
      <c r="G13" s="84">
        <v>468</v>
      </c>
      <c r="H13" s="84">
        <v>435</v>
      </c>
      <c r="I13" s="84">
        <v>444</v>
      </c>
      <c r="J13" s="84">
        <v>480</v>
      </c>
      <c r="K13" s="84">
        <v>500</v>
      </c>
      <c r="L13" s="84">
        <v>515</v>
      </c>
      <c r="M13" s="84">
        <v>527</v>
      </c>
      <c r="N13" s="84">
        <v>715</v>
      </c>
      <c r="O13" s="84">
        <v>715</v>
      </c>
      <c r="P13" s="84">
        <v>95</v>
      </c>
      <c r="Q13" s="84">
        <v>130</v>
      </c>
      <c r="R13" s="103">
        <v>440</v>
      </c>
      <c r="S13" s="103">
        <v>445.6</v>
      </c>
      <c r="T13" s="84">
        <v>459.6</v>
      </c>
      <c r="U13" s="84">
        <v>467.8</v>
      </c>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row>
    <row r="14" spans="1:61" ht="15" customHeight="1">
      <c r="A14" s="88">
        <v>41852</v>
      </c>
      <c r="B14" s="84">
        <v>520</v>
      </c>
      <c r="C14" s="84">
        <v>540</v>
      </c>
      <c r="D14" s="84">
        <v>500</v>
      </c>
      <c r="E14" s="84">
        <v>508.25</v>
      </c>
      <c r="F14" s="84">
        <v>473.75</v>
      </c>
      <c r="G14" s="84">
        <v>485</v>
      </c>
      <c r="H14" s="84">
        <v>456.25</v>
      </c>
      <c r="I14" s="84">
        <v>466.25</v>
      </c>
      <c r="J14" s="84">
        <v>497.5</v>
      </c>
      <c r="K14" s="84">
        <v>517.5</v>
      </c>
      <c r="L14" s="84">
        <v>506.25</v>
      </c>
      <c r="M14" s="84">
        <v>520</v>
      </c>
      <c r="N14" s="84">
        <v>740</v>
      </c>
      <c r="O14" s="84">
        <v>740</v>
      </c>
      <c r="P14" s="84">
        <v>95</v>
      </c>
      <c r="Q14" s="84">
        <v>130</v>
      </c>
      <c r="R14" s="103">
        <v>438.75</v>
      </c>
      <c r="S14" s="103">
        <v>447.25</v>
      </c>
      <c r="T14" s="84">
        <v>479</v>
      </c>
      <c r="U14" s="84">
        <v>482.75</v>
      </c>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row>
    <row r="15" spans="1:61" ht="15" customHeight="1">
      <c r="A15" s="88">
        <v>41883</v>
      </c>
      <c r="B15" s="84">
        <v>510</v>
      </c>
      <c r="C15" s="84">
        <v>535</v>
      </c>
      <c r="D15" s="84">
        <v>475</v>
      </c>
      <c r="E15" s="84">
        <v>487.5</v>
      </c>
      <c r="F15" s="84">
        <v>485</v>
      </c>
      <c r="G15" s="84">
        <v>491.25</v>
      </c>
      <c r="H15" s="84">
        <v>470</v>
      </c>
      <c r="I15" s="84">
        <v>476.25</v>
      </c>
      <c r="J15" s="84">
        <v>480</v>
      </c>
      <c r="K15" s="84">
        <v>503.75</v>
      </c>
      <c r="L15" s="84">
        <v>490</v>
      </c>
      <c r="M15" s="84">
        <v>503.75</v>
      </c>
      <c r="N15" s="84">
        <v>765</v>
      </c>
      <c r="O15" s="84">
        <v>765</v>
      </c>
      <c r="P15" s="84">
        <v>95</v>
      </c>
      <c r="Q15" s="84">
        <v>130</v>
      </c>
      <c r="R15" s="103">
        <v>429.25</v>
      </c>
      <c r="S15" s="103">
        <v>442.5</v>
      </c>
      <c r="T15" s="84">
        <v>492.5</v>
      </c>
      <c r="U15" s="84">
        <v>503.5</v>
      </c>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row>
    <row r="16" spans="1:61" ht="15" customHeight="1">
      <c r="A16" s="88">
        <v>41913</v>
      </c>
      <c r="B16" s="84">
        <v>510</v>
      </c>
      <c r="C16" s="84">
        <v>523</v>
      </c>
      <c r="D16" s="84">
        <v>458</v>
      </c>
      <c r="E16" s="84">
        <v>471</v>
      </c>
      <c r="F16" s="84">
        <v>483</v>
      </c>
      <c r="G16" s="84">
        <v>492</v>
      </c>
      <c r="H16" s="84">
        <v>470</v>
      </c>
      <c r="I16" s="84">
        <v>480</v>
      </c>
      <c r="J16" s="84">
        <v>461</v>
      </c>
      <c r="K16" s="84">
        <v>472</v>
      </c>
      <c r="L16" s="84">
        <v>479</v>
      </c>
      <c r="M16" s="84">
        <v>486</v>
      </c>
      <c r="N16" s="84">
        <v>765</v>
      </c>
      <c r="O16" s="84">
        <v>765</v>
      </c>
      <c r="P16" s="84">
        <v>120</v>
      </c>
      <c r="Q16" s="84">
        <v>125</v>
      </c>
      <c r="R16" s="103">
        <v>406</v>
      </c>
      <c r="S16" s="103">
        <v>418.4</v>
      </c>
      <c r="T16" s="84">
        <v>492.8</v>
      </c>
      <c r="U16" s="84">
        <v>502</v>
      </c>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row>
    <row r="17" spans="1:21" ht="15" customHeight="1">
      <c r="A17" s="88">
        <v>41944</v>
      </c>
      <c r="B17" s="84">
        <v>508.75</v>
      </c>
      <c r="C17" s="84">
        <v>510</v>
      </c>
      <c r="D17" s="84">
        <v>448</v>
      </c>
      <c r="E17" s="86">
        <v>453</v>
      </c>
      <c r="F17" s="86">
        <v>473.75</v>
      </c>
      <c r="G17" s="86">
        <v>482.5</v>
      </c>
      <c r="H17" s="86">
        <v>466.25</v>
      </c>
      <c r="I17" s="86">
        <v>472.5</v>
      </c>
      <c r="J17" s="84">
        <v>450</v>
      </c>
      <c r="K17" s="84">
        <v>458.75</v>
      </c>
      <c r="L17" s="84">
        <v>465</v>
      </c>
      <c r="M17" s="84">
        <v>467.5</v>
      </c>
      <c r="N17" s="41">
        <v>765</v>
      </c>
      <c r="O17" s="41">
        <v>765</v>
      </c>
      <c r="P17" s="41">
        <v>120</v>
      </c>
      <c r="Q17" s="41">
        <v>125</v>
      </c>
      <c r="R17" s="103">
        <v>407</v>
      </c>
      <c r="S17" s="103">
        <v>415.5</v>
      </c>
      <c r="T17" s="84">
        <v>484.75</v>
      </c>
      <c r="U17" s="84">
        <v>487.5</v>
      </c>
    </row>
    <row r="18" spans="1:21" ht="15" customHeight="1">
      <c r="A18" s="88">
        <v>41974</v>
      </c>
      <c r="B18" s="84">
        <v>505</v>
      </c>
      <c r="C18" s="84">
        <v>514.25</v>
      </c>
      <c r="D18" s="84">
        <v>460</v>
      </c>
      <c r="E18" s="86">
        <v>462.5</v>
      </c>
      <c r="F18" s="86">
        <v>470</v>
      </c>
      <c r="G18" s="86">
        <v>475</v>
      </c>
      <c r="H18" s="86">
        <v>465</v>
      </c>
      <c r="I18" s="86">
        <v>470</v>
      </c>
      <c r="J18" s="84">
        <v>450</v>
      </c>
      <c r="K18" s="84">
        <v>455</v>
      </c>
      <c r="L18" s="84">
        <v>468.75</v>
      </c>
      <c r="M18" s="84">
        <v>479.25</v>
      </c>
      <c r="N18" s="41">
        <v>765</v>
      </c>
      <c r="O18" s="41">
        <v>765</v>
      </c>
      <c r="P18" s="41">
        <v>120</v>
      </c>
      <c r="Q18" s="41">
        <v>125</v>
      </c>
      <c r="R18" s="103">
        <v>423</v>
      </c>
      <c r="S18" s="103">
        <v>431.25</v>
      </c>
      <c r="T18" s="84">
        <v>475</v>
      </c>
      <c r="U18" s="84">
        <v>480</v>
      </c>
    </row>
    <row r="19" spans="1:21" ht="15" customHeight="1">
      <c r="A19" s="88">
        <v>42005</v>
      </c>
      <c r="B19" s="84">
        <v>523.75</v>
      </c>
      <c r="C19" s="84">
        <v>533</v>
      </c>
      <c r="D19" s="84">
        <v>483.75</v>
      </c>
      <c r="E19" s="86">
        <v>486</v>
      </c>
      <c r="F19" s="86">
        <v>477.5</v>
      </c>
      <c r="G19" s="86">
        <v>482.5</v>
      </c>
      <c r="H19" s="86">
        <v>466.25</v>
      </c>
      <c r="I19" s="86">
        <v>471.25</v>
      </c>
      <c r="J19" s="84">
        <v>475</v>
      </c>
      <c r="K19" s="84">
        <v>482.5</v>
      </c>
      <c r="L19" s="84">
        <v>506.25</v>
      </c>
      <c r="M19" s="84">
        <v>510.25</v>
      </c>
      <c r="N19" s="41">
        <v>765</v>
      </c>
      <c r="O19" s="41">
        <v>765</v>
      </c>
      <c r="P19" s="41">
        <v>120</v>
      </c>
      <c r="Q19" s="41">
        <v>125</v>
      </c>
      <c r="R19" s="103">
        <v>441</v>
      </c>
      <c r="S19" s="103">
        <v>444.25</v>
      </c>
      <c r="T19" s="84">
        <v>481.5</v>
      </c>
      <c r="U19" s="84">
        <v>482.75</v>
      </c>
    </row>
    <row r="20" spans="1:21" ht="15" customHeight="1">
      <c r="A20" s="88">
        <v>42036</v>
      </c>
      <c r="B20" s="84">
        <v>502.5</v>
      </c>
      <c r="C20" s="84">
        <v>535</v>
      </c>
      <c r="D20" s="84">
        <v>485</v>
      </c>
      <c r="E20" s="86">
        <v>485.5</v>
      </c>
      <c r="F20" s="86">
        <v>480</v>
      </c>
      <c r="G20" s="86">
        <v>485</v>
      </c>
      <c r="H20" s="86">
        <v>471.25</v>
      </c>
      <c r="I20" s="86">
        <v>476.25</v>
      </c>
      <c r="J20" s="84">
        <v>477.5</v>
      </c>
      <c r="K20" s="84">
        <v>490</v>
      </c>
      <c r="L20" s="84">
        <v>491.25</v>
      </c>
      <c r="M20" s="84">
        <v>496.5</v>
      </c>
      <c r="N20" s="41">
        <v>765</v>
      </c>
      <c r="O20" s="41">
        <v>765</v>
      </c>
      <c r="P20" s="41">
        <v>130</v>
      </c>
      <c r="Q20" s="41">
        <v>135</v>
      </c>
      <c r="R20" s="103">
        <v>442.25</v>
      </c>
      <c r="S20" s="103">
        <v>448.25</v>
      </c>
      <c r="T20" s="84">
        <v>482.25</v>
      </c>
      <c r="U20" s="84">
        <v>486.5</v>
      </c>
    </row>
    <row r="21" spans="1:21" ht="15" customHeight="1">
      <c r="A21" s="88">
        <v>42064</v>
      </c>
      <c r="B21" s="84">
        <v>477.5</v>
      </c>
      <c r="C21" s="84">
        <v>518.75</v>
      </c>
      <c r="D21" s="84">
        <v>478.75</v>
      </c>
      <c r="E21" s="86">
        <v>480</v>
      </c>
      <c r="F21" s="86">
        <v>480</v>
      </c>
      <c r="G21" s="86">
        <v>482.75</v>
      </c>
      <c r="H21" s="86">
        <v>470</v>
      </c>
      <c r="I21" s="86">
        <v>480</v>
      </c>
      <c r="J21" s="84">
        <v>465</v>
      </c>
      <c r="K21" s="84">
        <v>483.75</v>
      </c>
      <c r="L21" s="84">
        <v>473.75</v>
      </c>
      <c r="M21" s="84">
        <v>478.75</v>
      </c>
      <c r="N21" s="41">
        <v>775</v>
      </c>
      <c r="O21" s="41">
        <v>775</v>
      </c>
      <c r="P21" s="41">
        <v>130</v>
      </c>
      <c r="Q21" s="41">
        <v>135</v>
      </c>
      <c r="R21" s="103">
        <v>424.5</v>
      </c>
      <c r="S21" s="103">
        <v>431.75</v>
      </c>
      <c r="T21" s="84">
        <v>481.5</v>
      </c>
      <c r="U21" s="84">
        <v>485.75</v>
      </c>
    </row>
    <row r="22" spans="1:21" ht="15" customHeight="1">
      <c r="A22" s="88">
        <v>42095</v>
      </c>
      <c r="B22" s="84">
        <v>486</v>
      </c>
      <c r="C22" s="84">
        <v>513</v>
      </c>
      <c r="D22" s="84">
        <v>463.2</v>
      </c>
      <c r="E22" s="86">
        <v>467</v>
      </c>
      <c r="F22" s="86">
        <v>476</v>
      </c>
      <c r="G22" s="86">
        <v>480.4</v>
      </c>
      <c r="H22" s="86">
        <v>466.4</v>
      </c>
      <c r="I22" s="86">
        <v>472</v>
      </c>
      <c r="J22" s="84">
        <v>453</v>
      </c>
      <c r="K22" s="84">
        <v>462</v>
      </c>
      <c r="L22" s="84">
        <v>469</v>
      </c>
      <c r="M22" s="84">
        <v>477</v>
      </c>
      <c r="N22" s="41">
        <v>805</v>
      </c>
      <c r="O22" s="41">
        <v>805</v>
      </c>
      <c r="P22" s="41">
        <v>122</v>
      </c>
      <c r="Q22" s="41">
        <v>127</v>
      </c>
      <c r="R22" s="103">
        <v>406.2</v>
      </c>
      <c r="S22" s="103">
        <v>412.6</v>
      </c>
      <c r="T22" s="84">
        <v>478.8</v>
      </c>
      <c r="U22" s="84">
        <v>481.8</v>
      </c>
    </row>
    <row r="23" spans="1:21" ht="15" customHeight="1">
      <c r="A23" s="88">
        <v>42125</v>
      </c>
      <c r="B23" s="84">
        <v>505</v>
      </c>
      <c r="C23" s="84">
        <v>510</v>
      </c>
      <c r="D23" s="84">
        <v>470.25</v>
      </c>
      <c r="E23" s="86">
        <v>471.25</v>
      </c>
      <c r="F23" s="86">
        <v>474.5</v>
      </c>
      <c r="G23" s="86">
        <v>480</v>
      </c>
      <c r="H23" s="86">
        <v>460</v>
      </c>
      <c r="I23" s="86">
        <v>468.75</v>
      </c>
      <c r="J23" s="84">
        <v>468.75</v>
      </c>
      <c r="K23" s="84">
        <v>473.75</v>
      </c>
      <c r="L23" s="84">
        <v>492.5</v>
      </c>
      <c r="M23" s="84">
        <v>498.75</v>
      </c>
      <c r="N23" s="41">
        <v>805</v>
      </c>
      <c r="O23" s="41">
        <v>805</v>
      </c>
      <c r="P23" s="41">
        <v>110</v>
      </c>
      <c r="Q23" s="41">
        <v>115</v>
      </c>
      <c r="R23" s="103">
        <v>416.5</v>
      </c>
      <c r="S23" s="103">
        <v>421</v>
      </c>
      <c r="T23" s="84">
        <v>478</v>
      </c>
      <c r="U23" s="84">
        <v>482</v>
      </c>
    </row>
    <row r="24" spans="1:21" ht="15" customHeight="1">
      <c r="A24" s="88">
        <v>42156</v>
      </c>
      <c r="B24" s="84">
        <v>503.75</v>
      </c>
      <c r="C24" s="84">
        <v>510</v>
      </c>
      <c r="D24" s="84">
        <v>470.5</v>
      </c>
      <c r="E24" s="84">
        <v>474.5</v>
      </c>
      <c r="F24" s="84">
        <v>473</v>
      </c>
      <c r="G24" s="84">
        <v>476.5</v>
      </c>
      <c r="H24" s="84">
        <v>464.25</v>
      </c>
      <c r="I24" s="84">
        <v>472</v>
      </c>
      <c r="J24" s="41">
        <v>470</v>
      </c>
      <c r="K24" s="41">
        <v>475</v>
      </c>
      <c r="L24" s="41">
        <v>495</v>
      </c>
      <c r="M24" s="41">
        <v>500</v>
      </c>
      <c r="N24" s="84">
        <v>806.25</v>
      </c>
      <c r="O24" s="84">
        <v>806.25</v>
      </c>
      <c r="P24" s="41">
        <v>110</v>
      </c>
      <c r="Q24" s="41">
        <v>135</v>
      </c>
      <c r="R24" s="103">
        <v>418</v>
      </c>
      <c r="S24" s="103">
        <v>421.25</v>
      </c>
      <c r="T24" s="84">
        <v>478</v>
      </c>
      <c r="U24" s="84">
        <v>482</v>
      </c>
    </row>
    <row r="25" spans="1:21" ht="15" customHeight="1">
      <c r="A25" s="88">
        <v>42186</v>
      </c>
      <c r="B25" s="84">
        <v>500</v>
      </c>
      <c r="C25" s="84">
        <v>508</v>
      </c>
      <c r="D25" s="84">
        <v>468</v>
      </c>
      <c r="E25" s="86">
        <v>468</v>
      </c>
      <c r="F25" s="86">
        <v>472.6</v>
      </c>
      <c r="G25" s="86">
        <v>475.6</v>
      </c>
      <c r="H25" s="86">
        <v>464.6</v>
      </c>
      <c r="I25" s="86">
        <v>472</v>
      </c>
      <c r="J25" s="84">
        <v>469</v>
      </c>
      <c r="K25" s="84">
        <v>475</v>
      </c>
      <c r="L25" s="84">
        <v>479</v>
      </c>
      <c r="M25" s="84">
        <v>485</v>
      </c>
      <c r="N25" s="41">
        <v>810</v>
      </c>
      <c r="O25" s="41">
        <v>810</v>
      </c>
      <c r="P25" s="41">
        <v>110</v>
      </c>
      <c r="Q25" s="41">
        <v>135</v>
      </c>
      <c r="R25" s="103">
        <v>429</v>
      </c>
      <c r="S25" s="103">
        <v>436.2</v>
      </c>
      <c r="T25" s="84">
        <v>475.4</v>
      </c>
      <c r="U25" s="84">
        <v>480.2</v>
      </c>
    </row>
    <row r="26" spans="1:21" ht="15" customHeight="1">
      <c r="A26" s="88">
        <v>42217</v>
      </c>
      <c r="B26" s="84">
        <v>480</v>
      </c>
      <c r="C26" s="84">
        <v>503.75</v>
      </c>
      <c r="D26" s="84">
        <v>463.5</v>
      </c>
      <c r="E26" s="84">
        <v>464.5</v>
      </c>
      <c r="F26" s="84">
        <v>472</v>
      </c>
      <c r="G26" s="84">
        <v>473</v>
      </c>
      <c r="H26" s="84">
        <v>461</v>
      </c>
      <c r="I26" s="84">
        <v>465</v>
      </c>
      <c r="J26" s="41">
        <v>465</v>
      </c>
      <c r="K26" s="41">
        <v>475</v>
      </c>
      <c r="L26" s="41">
        <v>475</v>
      </c>
      <c r="M26" s="84">
        <v>486.25</v>
      </c>
      <c r="N26" s="41">
        <v>810</v>
      </c>
      <c r="O26" s="41">
        <v>810</v>
      </c>
      <c r="P26" s="41">
        <v>110</v>
      </c>
      <c r="Q26" s="41">
        <v>135</v>
      </c>
      <c r="R26" s="103">
        <v>430.5</v>
      </c>
      <c r="S26" s="103">
        <v>435.5</v>
      </c>
      <c r="T26" s="84">
        <v>471.75</v>
      </c>
      <c r="U26" s="84">
        <v>477.5</v>
      </c>
    </row>
    <row r="27" spans="1:21" ht="15" customHeight="1">
      <c r="A27" s="88">
        <v>42248</v>
      </c>
      <c r="B27" s="84">
        <v>491.25</v>
      </c>
      <c r="C27" s="84">
        <v>500.5</v>
      </c>
      <c r="D27" s="84">
        <v>457.75</v>
      </c>
      <c r="E27" s="86">
        <v>460.25</v>
      </c>
      <c r="F27" s="86">
        <v>456</v>
      </c>
      <c r="G27" s="86">
        <v>458.5</v>
      </c>
      <c r="H27" s="86">
        <v>447.5</v>
      </c>
      <c r="I27" s="86">
        <v>456.25</v>
      </c>
      <c r="J27" s="84">
        <v>460</v>
      </c>
      <c r="K27" s="84">
        <v>468.75</v>
      </c>
      <c r="L27" s="84">
        <v>460</v>
      </c>
      <c r="M27" s="84">
        <v>470</v>
      </c>
      <c r="N27" s="41">
        <v>810</v>
      </c>
      <c r="O27" s="41">
        <v>810</v>
      </c>
      <c r="P27" s="41">
        <v>110</v>
      </c>
      <c r="Q27" s="41">
        <v>135</v>
      </c>
      <c r="R27" s="103">
        <v>427</v>
      </c>
      <c r="S27" s="103">
        <v>432.5</v>
      </c>
      <c r="T27" s="84">
        <v>459.5</v>
      </c>
      <c r="U27" s="84">
        <v>462.5</v>
      </c>
    </row>
    <row r="28" spans="1:21" ht="15" customHeight="1">
      <c r="A28" s="88">
        <v>42278</v>
      </c>
      <c r="B28" s="84">
        <v>488</v>
      </c>
      <c r="C28" s="84">
        <v>489.4</v>
      </c>
      <c r="D28" s="84">
        <v>438</v>
      </c>
      <c r="E28" s="84">
        <v>442</v>
      </c>
      <c r="F28" s="84">
        <v>434.6</v>
      </c>
      <c r="G28" s="84">
        <v>436.2</v>
      </c>
      <c r="H28" s="84">
        <v>430.6</v>
      </c>
      <c r="I28" s="84">
        <v>436</v>
      </c>
      <c r="J28" s="41">
        <v>438</v>
      </c>
      <c r="K28" s="41">
        <v>456</v>
      </c>
      <c r="L28" s="41">
        <v>446</v>
      </c>
      <c r="M28" s="41">
        <v>453</v>
      </c>
      <c r="N28" s="41">
        <v>810</v>
      </c>
      <c r="O28" s="41">
        <v>810</v>
      </c>
      <c r="P28" s="41">
        <v>110</v>
      </c>
      <c r="Q28" s="41">
        <v>135</v>
      </c>
      <c r="R28" s="103">
        <v>420.4</v>
      </c>
      <c r="S28" s="103">
        <v>426.4</v>
      </c>
      <c r="T28" s="84">
        <v>444.2</v>
      </c>
      <c r="U28" s="84">
        <v>447.2</v>
      </c>
    </row>
    <row r="29" spans="1:21" ht="15" customHeight="1">
      <c r="A29" s="88">
        <v>42309</v>
      </c>
      <c r="B29" s="84">
        <v>460</v>
      </c>
      <c r="C29" s="84">
        <v>463.75</v>
      </c>
      <c r="D29" s="84">
        <v>413.75</v>
      </c>
      <c r="E29" s="86">
        <v>418.75</v>
      </c>
      <c r="F29" s="86">
        <v>416.25</v>
      </c>
      <c r="G29" s="86">
        <v>418.75</v>
      </c>
      <c r="H29" s="86">
        <v>410</v>
      </c>
      <c r="I29" s="86">
        <v>416.25</v>
      </c>
      <c r="J29" s="84">
        <v>407.5</v>
      </c>
      <c r="K29" s="84">
        <v>420</v>
      </c>
      <c r="L29" s="84">
        <v>413.75</v>
      </c>
      <c r="M29" s="84">
        <v>421.25</v>
      </c>
      <c r="N29" s="84">
        <v>810</v>
      </c>
      <c r="O29" s="84">
        <v>810</v>
      </c>
      <c r="P29" s="41">
        <v>110</v>
      </c>
      <c r="Q29" s="41">
        <v>135</v>
      </c>
      <c r="R29" s="103">
        <v>370</v>
      </c>
      <c r="S29" s="103">
        <v>384.25</v>
      </c>
      <c r="T29" s="84">
        <v>417.5</v>
      </c>
      <c r="U29" s="84">
        <v>422.5</v>
      </c>
    </row>
    <row r="30" spans="1:21" ht="15" customHeight="1">
      <c r="A30" s="88">
        <v>42339</v>
      </c>
      <c r="B30" s="84">
        <v>447.5</v>
      </c>
      <c r="C30" s="84">
        <v>450</v>
      </c>
      <c r="D30" s="84">
        <v>400</v>
      </c>
      <c r="E30" s="84">
        <v>403.75</v>
      </c>
      <c r="F30" s="84">
        <v>401.25</v>
      </c>
      <c r="G30" s="84">
        <v>406.25</v>
      </c>
      <c r="H30" s="84">
        <v>396.25</v>
      </c>
      <c r="I30" s="84">
        <v>403.25</v>
      </c>
      <c r="J30" s="84">
        <v>393.75</v>
      </c>
      <c r="K30" s="84">
        <v>402.5</v>
      </c>
      <c r="L30" s="84">
        <v>372.5</v>
      </c>
      <c r="M30" s="84">
        <v>383.75</v>
      </c>
      <c r="N30" s="84">
        <v>810</v>
      </c>
      <c r="O30" s="84">
        <v>810</v>
      </c>
      <c r="P30" s="84">
        <v>110</v>
      </c>
      <c r="Q30" s="84">
        <v>135</v>
      </c>
      <c r="R30" s="103">
        <v>336.75</v>
      </c>
      <c r="S30" s="103">
        <v>350</v>
      </c>
      <c r="T30" s="84">
        <v>409.75</v>
      </c>
      <c r="U30" s="84">
        <v>413</v>
      </c>
    </row>
    <row r="31" spans="1:21" ht="15" customHeight="1">
      <c r="A31" s="88">
        <v>42370</v>
      </c>
      <c r="B31" s="84">
        <v>433.75</v>
      </c>
      <c r="C31" s="84">
        <v>441.25</v>
      </c>
      <c r="D31" s="84">
        <v>387.5</v>
      </c>
      <c r="E31" s="84">
        <v>392.5</v>
      </c>
      <c r="F31" s="84">
        <v>367.5</v>
      </c>
      <c r="G31" s="84">
        <v>396.25</v>
      </c>
      <c r="H31" s="84">
        <v>378.75</v>
      </c>
      <c r="I31" s="84">
        <v>389.5</v>
      </c>
      <c r="J31" s="84">
        <v>360</v>
      </c>
      <c r="K31" s="84">
        <v>372.5</v>
      </c>
      <c r="L31" s="84">
        <v>357.5</v>
      </c>
      <c r="M31" s="84">
        <v>370</v>
      </c>
      <c r="N31" s="84">
        <v>715</v>
      </c>
      <c r="O31" s="84">
        <v>715</v>
      </c>
      <c r="P31" s="84">
        <v>107.5</v>
      </c>
      <c r="Q31" s="84">
        <v>132.5</v>
      </c>
      <c r="R31" s="103">
        <v>320</v>
      </c>
      <c r="S31" s="103">
        <v>331.5</v>
      </c>
      <c r="T31" s="84">
        <v>401.5</v>
      </c>
      <c r="U31" s="84">
        <v>404.75</v>
      </c>
    </row>
    <row r="32" spans="1:21" s="90" customFormat="1" ht="15" customHeight="1">
      <c r="A32" s="93">
        <v>42401</v>
      </c>
      <c r="B32" s="91">
        <v>380</v>
      </c>
      <c r="C32" s="91">
        <v>397.5</v>
      </c>
      <c r="D32" s="91">
        <v>363.75</v>
      </c>
      <c r="E32" s="91">
        <v>367.5</v>
      </c>
      <c r="F32" s="91">
        <v>365</v>
      </c>
      <c r="G32" s="91">
        <v>370</v>
      </c>
      <c r="H32" s="91">
        <v>352.5</v>
      </c>
      <c r="I32" s="91">
        <v>362.5</v>
      </c>
      <c r="J32" s="92">
        <v>325</v>
      </c>
      <c r="K32" s="91">
        <v>340</v>
      </c>
      <c r="L32" s="91">
        <v>332.5</v>
      </c>
      <c r="M32" s="91">
        <v>343.75</v>
      </c>
      <c r="N32" s="92">
        <v>715</v>
      </c>
      <c r="O32" s="92">
        <v>715</v>
      </c>
      <c r="P32" s="92">
        <v>105</v>
      </c>
      <c r="Q32" s="92">
        <v>130</v>
      </c>
      <c r="R32" s="103">
        <v>321.25</v>
      </c>
      <c r="S32" s="103">
        <v>335</v>
      </c>
      <c r="T32" s="84">
        <v>375</v>
      </c>
      <c r="U32" s="84">
        <v>380</v>
      </c>
    </row>
    <row r="33" spans="1:21" ht="15" customHeight="1">
      <c r="A33" s="88">
        <v>42430</v>
      </c>
      <c r="B33" s="84">
        <v>349.2</v>
      </c>
      <c r="C33" s="84">
        <v>380</v>
      </c>
      <c r="D33" s="84">
        <v>360</v>
      </c>
      <c r="E33" s="84">
        <v>360</v>
      </c>
      <c r="F33" s="84">
        <v>350</v>
      </c>
      <c r="G33" s="84">
        <v>356</v>
      </c>
      <c r="H33" s="84">
        <v>337</v>
      </c>
      <c r="I33" s="84">
        <v>347</v>
      </c>
      <c r="J33" s="84">
        <v>340</v>
      </c>
      <c r="K33" s="84">
        <v>350</v>
      </c>
      <c r="L33" s="84">
        <v>357</v>
      </c>
      <c r="M33" s="84">
        <v>364</v>
      </c>
      <c r="N33" s="84">
        <v>715</v>
      </c>
      <c r="O33" s="84">
        <v>715</v>
      </c>
      <c r="P33" s="84">
        <v>105</v>
      </c>
      <c r="Q33" s="84">
        <v>130</v>
      </c>
      <c r="R33" s="103">
        <v>326.39999999999998</v>
      </c>
      <c r="S33" s="103">
        <v>346.6</v>
      </c>
      <c r="T33" s="84">
        <v>359</v>
      </c>
      <c r="U33" s="84">
        <v>364</v>
      </c>
    </row>
    <row r="34" spans="1:21" ht="15" customHeight="1">
      <c r="A34" s="88">
        <v>42461</v>
      </c>
      <c r="B34" s="84">
        <v>350.25</v>
      </c>
      <c r="C34" s="84">
        <v>372.5</v>
      </c>
      <c r="D34" s="84">
        <v>356.5</v>
      </c>
      <c r="E34" s="84">
        <v>357.5</v>
      </c>
      <c r="F34" s="84">
        <v>340</v>
      </c>
      <c r="G34" s="84">
        <v>342.5</v>
      </c>
      <c r="H34" s="84">
        <v>330.5</v>
      </c>
      <c r="I34" s="84">
        <v>338.75</v>
      </c>
      <c r="J34" s="84">
        <v>343.75</v>
      </c>
      <c r="K34" s="84">
        <v>348.75</v>
      </c>
      <c r="L34" s="84">
        <v>352</v>
      </c>
      <c r="M34" s="84">
        <v>362</v>
      </c>
      <c r="N34" s="84">
        <v>620</v>
      </c>
      <c r="O34" s="84">
        <v>620</v>
      </c>
      <c r="P34" s="84">
        <v>102.5</v>
      </c>
      <c r="Q34" s="84">
        <v>127.5</v>
      </c>
      <c r="R34" s="103">
        <v>325.75</v>
      </c>
      <c r="S34" s="103">
        <v>339.25</v>
      </c>
      <c r="T34" s="84">
        <v>344.25</v>
      </c>
      <c r="U34" s="84">
        <v>348.25</v>
      </c>
    </row>
    <row r="35" spans="1:21" ht="15" customHeight="1">
      <c r="A35" s="88">
        <v>42491</v>
      </c>
      <c r="B35" s="84">
        <v>341.25</v>
      </c>
      <c r="C35" s="84">
        <v>370</v>
      </c>
      <c r="D35" s="84">
        <v>350</v>
      </c>
      <c r="E35" s="84">
        <v>352</v>
      </c>
      <c r="F35" s="84">
        <v>340</v>
      </c>
      <c r="G35" s="84">
        <v>344</v>
      </c>
      <c r="H35" s="84">
        <v>332.75</v>
      </c>
      <c r="I35" s="84">
        <v>337.5</v>
      </c>
      <c r="J35" s="84">
        <v>340</v>
      </c>
      <c r="K35" s="84">
        <v>343</v>
      </c>
      <c r="L35" s="84">
        <v>347.75</v>
      </c>
      <c r="M35" s="84">
        <v>354.5</v>
      </c>
      <c r="N35" s="84">
        <v>620</v>
      </c>
      <c r="O35" s="84">
        <v>620</v>
      </c>
      <c r="P35" s="84">
        <v>95</v>
      </c>
      <c r="Q35" s="84">
        <v>120</v>
      </c>
      <c r="R35" s="103">
        <v>310.25</v>
      </c>
      <c r="S35" s="103">
        <v>323.75</v>
      </c>
      <c r="T35" s="84">
        <v>343.5</v>
      </c>
      <c r="U35" s="84">
        <v>351</v>
      </c>
    </row>
    <row r="36" spans="1:21" ht="15" customHeight="1">
      <c r="A36" s="88">
        <v>42522</v>
      </c>
      <c r="B36" s="84">
        <v>338.6</v>
      </c>
      <c r="C36" s="84">
        <v>361</v>
      </c>
      <c r="D36" s="84">
        <v>346.6</v>
      </c>
      <c r="E36" s="84">
        <v>347.2</v>
      </c>
      <c r="F36" s="84">
        <v>340.8</v>
      </c>
      <c r="G36" s="84">
        <v>343.2</v>
      </c>
      <c r="H36" s="84">
        <v>330.4</v>
      </c>
      <c r="I36" s="84">
        <v>333.8</v>
      </c>
      <c r="J36" s="84">
        <v>337.2</v>
      </c>
      <c r="K36" s="84">
        <v>341.8</v>
      </c>
      <c r="L36" s="84">
        <v>350.6</v>
      </c>
      <c r="M36" s="84">
        <v>355.6</v>
      </c>
      <c r="N36" s="84">
        <v>620</v>
      </c>
      <c r="O36" s="84">
        <v>620</v>
      </c>
      <c r="P36" s="84">
        <v>95</v>
      </c>
      <c r="Q36" s="84">
        <v>120</v>
      </c>
      <c r="R36" s="103">
        <v>305.39999999999998</v>
      </c>
      <c r="S36" s="103">
        <v>309.8</v>
      </c>
      <c r="T36" s="84">
        <v>341.2</v>
      </c>
      <c r="U36" s="84">
        <v>349.4</v>
      </c>
    </row>
    <row r="37" spans="1:21" ht="15" customHeight="1">
      <c r="A37" s="88">
        <v>42552</v>
      </c>
      <c r="B37" s="84">
        <v>332.5</v>
      </c>
      <c r="C37" s="84">
        <v>353.75</v>
      </c>
      <c r="D37" s="84">
        <v>340</v>
      </c>
      <c r="E37" s="84">
        <v>341.25</v>
      </c>
      <c r="F37" s="84">
        <v>338</v>
      </c>
      <c r="G37" s="84">
        <v>340</v>
      </c>
      <c r="H37" s="84">
        <v>328</v>
      </c>
      <c r="I37" s="84">
        <v>331.5</v>
      </c>
      <c r="J37" s="84">
        <v>335</v>
      </c>
      <c r="K37" s="84">
        <v>342.5</v>
      </c>
      <c r="L37" s="84">
        <v>352.25</v>
      </c>
      <c r="M37" s="84">
        <v>355.25</v>
      </c>
      <c r="N37" s="84">
        <v>628.75</v>
      </c>
      <c r="O37" s="84">
        <v>632.5</v>
      </c>
      <c r="P37" s="84">
        <v>95</v>
      </c>
      <c r="Q37" s="84">
        <v>120</v>
      </c>
      <c r="R37" s="103">
        <v>302.75</v>
      </c>
      <c r="S37" s="103">
        <v>308.5</v>
      </c>
      <c r="T37" s="84">
        <v>338</v>
      </c>
      <c r="U37" s="84">
        <v>342.5</v>
      </c>
    </row>
    <row r="38" spans="1:21" ht="15" customHeight="1">
      <c r="A38" s="88">
        <v>42583</v>
      </c>
      <c r="B38" s="84">
        <v>341.5</v>
      </c>
      <c r="C38" s="84">
        <v>353.75</v>
      </c>
      <c r="D38" s="84">
        <v>339.25</v>
      </c>
      <c r="E38" s="84">
        <v>340</v>
      </c>
      <c r="F38" s="84">
        <v>334.25</v>
      </c>
      <c r="G38" s="84">
        <v>340</v>
      </c>
      <c r="H38" s="84">
        <v>325.5</v>
      </c>
      <c r="I38" s="84">
        <v>329.5</v>
      </c>
      <c r="J38" s="84">
        <v>337.5</v>
      </c>
      <c r="K38" s="84">
        <v>342.5</v>
      </c>
      <c r="L38" s="84">
        <v>354.5</v>
      </c>
      <c r="M38" s="84">
        <v>358.5</v>
      </c>
      <c r="N38" s="84">
        <v>600</v>
      </c>
      <c r="O38" s="84">
        <v>605</v>
      </c>
      <c r="P38" s="84">
        <v>95</v>
      </c>
      <c r="Q38" s="84">
        <v>120</v>
      </c>
      <c r="R38" s="103">
        <v>316</v>
      </c>
      <c r="S38" s="103">
        <v>322.25</v>
      </c>
      <c r="T38" s="84">
        <v>333.5</v>
      </c>
      <c r="U38" s="84">
        <v>337.75</v>
      </c>
    </row>
    <row r="39" spans="1:21" ht="15" customHeight="1">
      <c r="A39" s="88">
        <v>42614</v>
      </c>
      <c r="B39" s="84">
        <v>342</v>
      </c>
      <c r="C39" s="84">
        <v>355</v>
      </c>
      <c r="D39" s="84">
        <v>338.2</v>
      </c>
      <c r="E39" s="84">
        <v>339.6</v>
      </c>
      <c r="F39" s="84">
        <v>329.2</v>
      </c>
      <c r="G39" s="84">
        <v>330.4</v>
      </c>
      <c r="H39" s="84">
        <v>317</v>
      </c>
      <c r="I39" s="84">
        <v>321</v>
      </c>
      <c r="J39" s="84">
        <v>340</v>
      </c>
      <c r="K39" s="84">
        <v>345</v>
      </c>
      <c r="L39" s="84">
        <v>354.4</v>
      </c>
      <c r="M39" s="84">
        <v>357.4</v>
      </c>
      <c r="N39" s="84">
        <v>596</v>
      </c>
      <c r="O39" s="84">
        <v>603</v>
      </c>
      <c r="P39" s="84">
        <v>95</v>
      </c>
      <c r="Q39" s="84">
        <v>120</v>
      </c>
      <c r="R39" s="103">
        <v>317.39999999999998</v>
      </c>
      <c r="S39" s="103">
        <v>321.39999999999998</v>
      </c>
      <c r="T39" s="84">
        <v>327.2</v>
      </c>
      <c r="U39" s="84">
        <v>331.6</v>
      </c>
    </row>
    <row r="40" spans="1:21" ht="15" customHeight="1">
      <c r="A40" s="88">
        <v>42644</v>
      </c>
      <c r="B40" s="84">
        <v>339</v>
      </c>
      <c r="C40" s="84">
        <v>355</v>
      </c>
      <c r="D40" s="84">
        <v>327.5</v>
      </c>
      <c r="E40" s="84">
        <v>332.5</v>
      </c>
      <c r="F40" s="84">
        <v>317.75</v>
      </c>
      <c r="G40" s="84">
        <v>328.5</v>
      </c>
      <c r="H40" s="84">
        <v>299.25</v>
      </c>
      <c r="I40" s="84">
        <v>302.5</v>
      </c>
      <c r="J40" s="84">
        <v>332.5</v>
      </c>
      <c r="K40" s="84">
        <v>337.5</v>
      </c>
      <c r="L40" s="84">
        <v>342.5</v>
      </c>
      <c r="M40" s="84">
        <v>349.5</v>
      </c>
      <c r="N40" s="84">
        <v>580</v>
      </c>
      <c r="O40" s="84">
        <v>580</v>
      </c>
      <c r="P40" s="84">
        <v>95.5</v>
      </c>
      <c r="Q40" s="84">
        <v>115</v>
      </c>
      <c r="R40" s="103">
        <v>307.75</v>
      </c>
      <c r="S40" s="103">
        <v>310.5</v>
      </c>
      <c r="T40" s="84">
        <v>308</v>
      </c>
      <c r="U40" s="84">
        <v>315.5</v>
      </c>
    </row>
    <row r="41" spans="1:21" ht="15" customHeight="1">
      <c r="A41" s="88">
        <v>42675</v>
      </c>
      <c r="B41" s="84">
        <v>336.5</v>
      </c>
      <c r="C41" s="84">
        <v>350</v>
      </c>
      <c r="D41" s="84">
        <v>321.25</v>
      </c>
      <c r="E41" s="84">
        <v>325</v>
      </c>
      <c r="F41" s="84">
        <v>308</v>
      </c>
      <c r="G41" s="84">
        <v>310.25</v>
      </c>
      <c r="H41" s="84">
        <v>300</v>
      </c>
      <c r="I41" s="84">
        <v>307.5</v>
      </c>
      <c r="J41" s="84">
        <v>316.25</v>
      </c>
      <c r="K41" s="84">
        <v>322.5</v>
      </c>
      <c r="L41" s="84">
        <v>331.25</v>
      </c>
      <c r="M41" s="84">
        <v>338.75</v>
      </c>
      <c r="N41" s="84">
        <v>580</v>
      </c>
      <c r="O41" s="84">
        <v>580</v>
      </c>
      <c r="P41" s="84">
        <v>80</v>
      </c>
      <c r="Q41" s="84">
        <v>90</v>
      </c>
      <c r="R41" s="103">
        <v>296.5</v>
      </c>
      <c r="S41" s="103">
        <v>301.5</v>
      </c>
      <c r="T41" s="84">
        <v>306.25</v>
      </c>
      <c r="U41" s="84">
        <v>308.75</v>
      </c>
    </row>
    <row r="42" spans="1:21" ht="15" customHeight="1">
      <c r="A42" s="88">
        <v>42705</v>
      </c>
      <c r="B42" s="84">
        <v>335</v>
      </c>
      <c r="C42" s="84">
        <v>345</v>
      </c>
      <c r="D42" s="84">
        <v>315</v>
      </c>
      <c r="E42" s="84">
        <v>320</v>
      </c>
      <c r="F42" s="84">
        <v>311.5</v>
      </c>
      <c r="G42" s="84">
        <v>321.5</v>
      </c>
      <c r="H42" s="84">
        <v>310</v>
      </c>
      <c r="I42" s="84">
        <v>318.75</v>
      </c>
      <c r="J42" s="84">
        <v>305</v>
      </c>
      <c r="K42" s="84">
        <v>315</v>
      </c>
      <c r="L42" s="84">
        <v>323.75</v>
      </c>
      <c r="M42" s="84">
        <v>333.25</v>
      </c>
      <c r="N42" s="84">
        <v>580</v>
      </c>
      <c r="O42" s="84">
        <v>580</v>
      </c>
      <c r="P42" s="84">
        <v>80</v>
      </c>
      <c r="Q42" s="84">
        <v>90</v>
      </c>
      <c r="R42" s="103">
        <v>293.75</v>
      </c>
      <c r="S42" s="103">
        <v>300</v>
      </c>
      <c r="T42" s="84">
        <v>310</v>
      </c>
      <c r="U42" s="84">
        <v>313.5</v>
      </c>
    </row>
    <row r="43" spans="1:21" ht="15" customHeight="1">
      <c r="A43" s="88">
        <v>42736</v>
      </c>
      <c r="B43" s="84">
        <v>338.75</v>
      </c>
      <c r="C43" s="84">
        <v>347.5</v>
      </c>
      <c r="D43" s="84">
        <v>324.5</v>
      </c>
      <c r="E43" s="84">
        <v>326.75</v>
      </c>
      <c r="F43" s="84">
        <v>334.75</v>
      </c>
      <c r="G43" s="84">
        <v>338.5</v>
      </c>
      <c r="H43" s="84">
        <v>345</v>
      </c>
      <c r="I43" s="84">
        <v>352.5</v>
      </c>
      <c r="J43" s="84">
        <v>316.25</v>
      </c>
      <c r="K43" s="84">
        <v>322.5</v>
      </c>
      <c r="L43" s="84">
        <v>336.25</v>
      </c>
      <c r="M43" s="84">
        <v>341.25</v>
      </c>
      <c r="N43" s="84">
        <v>580</v>
      </c>
      <c r="O43" s="84">
        <v>580</v>
      </c>
      <c r="P43" s="84">
        <v>80</v>
      </c>
      <c r="Q43" s="84">
        <v>90</v>
      </c>
      <c r="R43" s="103">
        <v>309</v>
      </c>
      <c r="S43" s="103">
        <v>313.75</v>
      </c>
      <c r="T43" s="84">
        <v>322.5</v>
      </c>
      <c r="U43" s="84">
        <v>328.5</v>
      </c>
    </row>
    <row r="44" spans="1:21" ht="15" customHeight="1">
      <c r="A44" s="88">
        <v>42767</v>
      </c>
      <c r="B44" s="84">
        <v>352</v>
      </c>
      <c r="C44" s="84">
        <v>358</v>
      </c>
      <c r="D44" s="84">
        <v>360</v>
      </c>
      <c r="E44" s="84">
        <v>361.75</v>
      </c>
      <c r="F44" s="84">
        <v>348.5</v>
      </c>
      <c r="G44" s="84">
        <v>356.5</v>
      </c>
      <c r="H44" s="84">
        <v>358.75</v>
      </c>
      <c r="I44" s="84">
        <v>367.5</v>
      </c>
      <c r="J44" s="84">
        <v>355</v>
      </c>
      <c r="K44" s="84">
        <v>361</v>
      </c>
      <c r="L44" s="84">
        <v>374.25</v>
      </c>
      <c r="M44" s="84">
        <v>382.5</v>
      </c>
      <c r="N44" s="84">
        <v>580</v>
      </c>
      <c r="O44" s="84">
        <v>580</v>
      </c>
      <c r="P44" s="84">
        <v>80</v>
      </c>
      <c r="Q44" s="84">
        <v>90</v>
      </c>
      <c r="R44" s="103">
        <v>328.25</v>
      </c>
      <c r="S44" s="103">
        <v>334.75</v>
      </c>
      <c r="T44" s="84">
        <v>345</v>
      </c>
      <c r="U44" s="84">
        <v>361.25</v>
      </c>
    </row>
    <row r="45" spans="1:21" ht="15" customHeight="1">
      <c r="A45" s="88">
        <v>42795</v>
      </c>
      <c r="B45" s="84">
        <v>385</v>
      </c>
      <c r="C45" s="84">
        <v>390</v>
      </c>
      <c r="D45" s="84">
        <v>371</v>
      </c>
      <c r="E45" s="84">
        <v>375</v>
      </c>
      <c r="F45" s="84">
        <v>378</v>
      </c>
      <c r="G45" s="84">
        <v>392</v>
      </c>
      <c r="H45" s="84">
        <v>363</v>
      </c>
      <c r="I45" s="84">
        <v>371</v>
      </c>
      <c r="J45" s="84">
        <v>370</v>
      </c>
      <c r="K45" s="84">
        <v>380</v>
      </c>
      <c r="L45" s="84">
        <v>388</v>
      </c>
      <c r="M45" s="84">
        <v>394</v>
      </c>
      <c r="N45" s="84">
        <v>545</v>
      </c>
      <c r="O45" s="84">
        <v>550</v>
      </c>
      <c r="P45" s="84">
        <v>80</v>
      </c>
      <c r="Q45" s="84">
        <v>90</v>
      </c>
      <c r="R45" s="103">
        <v>315.8</v>
      </c>
      <c r="S45" s="103">
        <v>325.39999999999998</v>
      </c>
      <c r="T45" s="84">
        <v>361.2</v>
      </c>
      <c r="U45" s="84">
        <v>370.2</v>
      </c>
    </row>
    <row r="46" spans="1:21" ht="15" customHeight="1">
      <c r="A46" s="88">
        <v>42826</v>
      </c>
      <c r="B46" s="84">
        <v>382.5</v>
      </c>
      <c r="C46" s="84">
        <v>387.5</v>
      </c>
      <c r="D46" s="84">
        <v>367.5</v>
      </c>
      <c r="E46" s="84">
        <v>367.5</v>
      </c>
      <c r="F46" s="84">
        <v>360</v>
      </c>
      <c r="G46" s="84">
        <v>369.5</v>
      </c>
      <c r="H46" s="84">
        <v>351.75</v>
      </c>
      <c r="I46" s="84">
        <v>361.25</v>
      </c>
      <c r="J46" s="84">
        <v>351.25</v>
      </c>
      <c r="K46" s="84">
        <v>358.75</v>
      </c>
      <c r="L46" s="84">
        <v>371.25</v>
      </c>
      <c r="M46" s="84">
        <v>382.5</v>
      </c>
      <c r="N46" s="84">
        <v>545</v>
      </c>
      <c r="O46" s="84">
        <v>550</v>
      </c>
      <c r="P46" s="84">
        <v>80</v>
      </c>
      <c r="Q46" s="84">
        <v>90</v>
      </c>
      <c r="R46" s="103">
        <v>308.25</v>
      </c>
      <c r="S46" s="103">
        <v>315</v>
      </c>
      <c r="T46" s="84">
        <v>364.25</v>
      </c>
      <c r="U46" s="84">
        <v>368.5</v>
      </c>
    </row>
    <row r="47" spans="1:21" ht="15" customHeight="1">
      <c r="A47" s="88">
        <v>42856</v>
      </c>
      <c r="B47" s="84">
        <v>372.5</v>
      </c>
      <c r="C47" s="84">
        <v>377.5</v>
      </c>
      <c r="D47" s="84">
        <v>356.25</v>
      </c>
      <c r="E47" s="84">
        <v>357.5</v>
      </c>
      <c r="F47" s="84">
        <v>358.5</v>
      </c>
      <c r="G47" s="84">
        <v>362</v>
      </c>
      <c r="H47" s="84">
        <v>347.75</v>
      </c>
      <c r="I47" s="84">
        <v>351</v>
      </c>
      <c r="J47" s="84">
        <v>341.25</v>
      </c>
      <c r="K47" s="84">
        <v>346.25</v>
      </c>
      <c r="L47" s="84">
        <v>361.25</v>
      </c>
      <c r="M47" s="84">
        <v>367.5</v>
      </c>
      <c r="N47" s="84">
        <v>563.75</v>
      </c>
      <c r="O47" s="84">
        <v>580</v>
      </c>
      <c r="P47" s="84">
        <v>80</v>
      </c>
      <c r="Q47" s="84">
        <v>87.5</v>
      </c>
      <c r="R47" s="103">
        <v>303.75</v>
      </c>
      <c r="S47" s="103">
        <v>314.25</v>
      </c>
      <c r="T47" s="84">
        <v>360.75</v>
      </c>
      <c r="U47" s="84">
        <v>365.75</v>
      </c>
    </row>
    <row r="48" spans="1:21" ht="15" customHeight="1">
      <c r="A48" s="88">
        <v>42887</v>
      </c>
      <c r="B48" s="84">
        <v>360</v>
      </c>
      <c r="C48" s="84">
        <v>375</v>
      </c>
      <c r="D48" s="84">
        <v>345.8</v>
      </c>
      <c r="E48" s="84">
        <v>351</v>
      </c>
      <c r="F48" s="84">
        <v>351.8</v>
      </c>
      <c r="G48" s="84">
        <v>360</v>
      </c>
      <c r="H48" s="84">
        <v>338.8</v>
      </c>
      <c r="I48" s="84">
        <v>342</v>
      </c>
      <c r="J48" s="84">
        <v>340</v>
      </c>
      <c r="K48" s="84">
        <v>345</v>
      </c>
      <c r="L48" s="84">
        <v>362</v>
      </c>
      <c r="M48" s="84">
        <v>369</v>
      </c>
      <c r="N48" s="84">
        <v>570</v>
      </c>
      <c r="O48" s="84">
        <v>590</v>
      </c>
      <c r="P48" s="84">
        <v>80</v>
      </c>
      <c r="Q48" s="84">
        <v>85</v>
      </c>
      <c r="R48" s="103">
        <v>309.2</v>
      </c>
      <c r="S48" s="103">
        <v>314</v>
      </c>
      <c r="T48" s="84">
        <v>353.8</v>
      </c>
      <c r="U48" s="84">
        <v>360.8</v>
      </c>
    </row>
    <row r="49" spans="1:21" ht="15" customHeight="1">
      <c r="A49" s="88">
        <v>42917</v>
      </c>
      <c r="B49" s="84">
        <v>347.75</v>
      </c>
      <c r="C49" s="84">
        <v>366.25</v>
      </c>
      <c r="D49" s="84">
        <v>344</v>
      </c>
      <c r="E49" s="84">
        <v>344</v>
      </c>
      <c r="F49" s="84">
        <v>342.5</v>
      </c>
      <c r="G49" s="84">
        <v>348.75</v>
      </c>
      <c r="H49" s="84">
        <v>336.5</v>
      </c>
      <c r="I49" s="84">
        <v>339</v>
      </c>
      <c r="J49" s="84">
        <v>335</v>
      </c>
      <c r="K49" s="84">
        <v>342.5</v>
      </c>
      <c r="L49" s="84">
        <v>350.5</v>
      </c>
      <c r="M49" s="84">
        <v>354.5</v>
      </c>
      <c r="N49" s="84">
        <v>570</v>
      </c>
      <c r="O49" s="84">
        <v>590</v>
      </c>
      <c r="P49" s="84">
        <v>80</v>
      </c>
      <c r="Q49" s="84">
        <v>85</v>
      </c>
      <c r="R49" s="103">
        <v>312.5</v>
      </c>
      <c r="S49" s="103">
        <v>317.25</v>
      </c>
      <c r="T49" s="84">
        <v>348.5</v>
      </c>
      <c r="U49" s="84">
        <v>354</v>
      </c>
    </row>
    <row r="50" spans="1:21" ht="15" customHeight="1">
      <c r="A50" s="88">
        <v>42948</v>
      </c>
      <c r="B50" s="84">
        <v>337</v>
      </c>
      <c r="C50" s="84">
        <v>358.2</v>
      </c>
      <c r="D50" s="84">
        <v>338.4</v>
      </c>
      <c r="E50" s="84">
        <v>338.4</v>
      </c>
      <c r="F50" s="84">
        <v>344</v>
      </c>
      <c r="G50" s="84">
        <v>347.8</v>
      </c>
      <c r="H50" s="84">
        <v>340.2</v>
      </c>
      <c r="I50" s="84">
        <v>343.6</v>
      </c>
      <c r="J50" s="84">
        <v>322</v>
      </c>
      <c r="K50" s="84">
        <v>327</v>
      </c>
      <c r="L50" s="84">
        <v>340</v>
      </c>
      <c r="M50" s="84">
        <v>345</v>
      </c>
      <c r="N50" s="84">
        <v>567.6</v>
      </c>
      <c r="O50" s="84">
        <v>575.6</v>
      </c>
      <c r="P50" s="84">
        <v>78</v>
      </c>
      <c r="Q50" s="84">
        <v>83</v>
      </c>
      <c r="R50" s="103">
        <v>318</v>
      </c>
      <c r="S50" s="103">
        <v>325</v>
      </c>
      <c r="T50" s="84">
        <v>352.4</v>
      </c>
      <c r="U50" s="84">
        <v>355.8</v>
      </c>
    </row>
    <row r="51" spans="1:21" ht="15" customHeight="1">
      <c r="A51" s="88">
        <v>42979</v>
      </c>
      <c r="B51" s="84">
        <v>337.75</v>
      </c>
      <c r="C51" s="84">
        <v>361.75</v>
      </c>
      <c r="D51" s="84">
        <v>336.25</v>
      </c>
      <c r="E51" s="84">
        <v>342.25</v>
      </c>
      <c r="F51" s="84">
        <v>358</v>
      </c>
      <c r="G51" s="84">
        <v>360</v>
      </c>
      <c r="H51" s="84">
        <v>351</v>
      </c>
      <c r="I51" s="84">
        <v>354</v>
      </c>
      <c r="J51" s="84">
        <v>328.75</v>
      </c>
      <c r="K51" s="84">
        <v>334</v>
      </c>
      <c r="L51" s="84">
        <v>346</v>
      </c>
      <c r="M51" s="84">
        <v>353.25</v>
      </c>
      <c r="N51" s="84">
        <v>567</v>
      </c>
      <c r="O51" s="84">
        <v>572</v>
      </c>
      <c r="P51" s="84">
        <v>75</v>
      </c>
      <c r="Q51" s="84">
        <v>80</v>
      </c>
      <c r="R51" s="103">
        <v>322</v>
      </c>
      <c r="S51" s="103">
        <v>331.75</v>
      </c>
      <c r="T51" s="84">
        <v>362.5</v>
      </c>
      <c r="U51" s="84">
        <v>366.5</v>
      </c>
    </row>
    <row r="52" spans="1:21" ht="15" customHeight="1">
      <c r="A52" s="88">
        <v>43009</v>
      </c>
      <c r="B52" s="84">
        <v>362.5</v>
      </c>
      <c r="C52" s="84">
        <v>374.5</v>
      </c>
      <c r="D52" s="84">
        <v>344.25</v>
      </c>
      <c r="E52" s="84">
        <v>345.25</v>
      </c>
      <c r="F52" s="84">
        <v>364</v>
      </c>
      <c r="G52" s="84">
        <v>366</v>
      </c>
      <c r="H52" s="84">
        <v>363.75</v>
      </c>
      <c r="I52" s="84">
        <v>368.25</v>
      </c>
      <c r="J52" s="84">
        <v>338.75</v>
      </c>
      <c r="K52" s="84">
        <v>343.75</v>
      </c>
      <c r="L52" s="84">
        <v>360.5</v>
      </c>
      <c r="M52" s="84">
        <v>366.75</v>
      </c>
      <c r="N52" s="84">
        <v>567</v>
      </c>
      <c r="O52" s="84">
        <v>572</v>
      </c>
      <c r="P52" s="84">
        <v>75</v>
      </c>
      <c r="Q52" s="84">
        <v>80</v>
      </c>
      <c r="R52" s="103">
        <v>319</v>
      </c>
      <c r="S52" s="103">
        <v>325.75</v>
      </c>
      <c r="T52" s="84">
        <v>368.75</v>
      </c>
      <c r="U52" s="84">
        <v>372.5</v>
      </c>
    </row>
    <row r="53" spans="1:21" ht="15" customHeight="1">
      <c r="A53" s="88">
        <v>43040</v>
      </c>
      <c r="B53" s="84">
        <v>382</v>
      </c>
      <c r="C53" s="84">
        <v>394.4</v>
      </c>
      <c r="D53" s="84">
        <v>369.2</v>
      </c>
      <c r="E53" s="84">
        <v>375.2</v>
      </c>
      <c r="F53" s="84">
        <v>383.8</v>
      </c>
      <c r="G53" s="84">
        <v>403</v>
      </c>
      <c r="H53" s="84">
        <v>385.6</v>
      </c>
      <c r="I53" s="84">
        <v>393</v>
      </c>
      <c r="J53" s="84">
        <v>366</v>
      </c>
      <c r="K53" s="84">
        <v>371</v>
      </c>
      <c r="L53" s="84">
        <v>383.4</v>
      </c>
      <c r="M53" s="84">
        <v>391</v>
      </c>
      <c r="N53" s="84">
        <v>567</v>
      </c>
      <c r="O53" s="84">
        <v>572</v>
      </c>
      <c r="P53" s="84">
        <v>75</v>
      </c>
      <c r="Q53" s="84">
        <v>80</v>
      </c>
      <c r="R53" s="103">
        <v>343.4</v>
      </c>
      <c r="S53" s="103">
        <v>350.2</v>
      </c>
      <c r="T53" s="84">
        <v>383</v>
      </c>
      <c r="U53" s="84">
        <v>384.8</v>
      </c>
    </row>
    <row r="54" spans="1:21" ht="15" customHeight="1">
      <c r="A54" s="88">
        <v>43070</v>
      </c>
      <c r="B54" s="84">
        <v>390</v>
      </c>
      <c r="C54" s="84">
        <v>412</v>
      </c>
      <c r="D54" s="84">
        <v>385</v>
      </c>
      <c r="E54" s="84">
        <v>385</v>
      </c>
      <c r="F54" s="84">
        <v>396.6666666667</v>
      </c>
      <c r="G54" s="84">
        <v>416.6666666667</v>
      </c>
      <c r="H54" s="84">
        <v>401.6666666667</v>
      </c>
      <c r="I54" s="84">
        <v>410</v>
      </c>
      <c r="J54" s="84">
        <v>374.3333333333</v>
      </c>
      <c r="K54" s="84">
        <v>380</v>
      </c>
      <c r="L54" s="84">
        <v>400</v>
      </c>
      <c r="M54" s="84">
        <v>405</v>
      </c>
      <c r="N54" s="84">
        <v>567</v>
      </c>
      <c r="O54" s="84">
        <v>572</v>
      </c>
      <c r="P54" s="84">
        <v>75</v>
      </c>
      <c r="Q54" s="84">
        <v>80</v>
      </c>
      <c r="R54" s="103">
        <v>357.66666666666669</v>
      </c>
      <c r="S54" s="103">
        <v>362</v>
      </c>
      <c r="T54" s="84">
        <v>385</v>
      </c>
      <c r="U54" s="84">
        <v>388</v>
      </c>
    </row>
    <row r="55" spans="1:21" ht="15" customHeight="1">
      <c r="A55" s="88">
        <v>43101</v>
      </c>
      <c r="B55" s="84">
        <v>390</v>
      </c>
      <c r="C55" s="84">
        <v>412</v>
      </c>
      <c r="D55" s="84">
        <v>395</v>
      </c>
      <c r="E55" s="84">
        <v>395</v>
      </c>
      <c r="F55" s="84">
        <v>390.75</v>
      </c>
      <c r="G55" s="84">
        <v>417.25</v>
      </c>
      <c r="H55" s="84">
        <v>408.25</v>
      </c>
      <c r="I55" s="84">
        <v>410</v>
      </c>
      <c r="J55" s="84">
        <v>385</v>
      </c>
      <c r="K55" s="84">
        <v>389.5</v>
      </c>
      <c r="L55" s="84">
        <v>408.75</v>
      </c>
      <c r="M55" s="84">
        <v>416.25</v>
      </c>
      <c r="N55" s="84">
        <v>678</v>
      </c>
      <c r="O55" s="84">
        <v>678</v>
      </c>
      <c r="P55" s="84">
        <v>75</v>
      </c>
      <c r="Q55" s="84">
        <v>80</v>
      </c>
      <c r="R55" s="103">
        <v>357</v>
      </c>
      <c r="S55" s="103">
        <v>363.5</v>
      </c>
      <c r="T55" s="84">
        <v>395</v>
      </c>
      <c r="U55" s="84">
        <v>399.25</v>
      </c>
    </row>
    <row r="56" spans="1:21" ht="15" customHeight="1">
      <c r="A56" s="88">
        <v>43132</v>
      </c>
      <c r="B56" s="84">
        <v>403</v>
      </c>
      <c r="C56" s="84">
        <v>428.25</v>
      </c>
      <c r="D56" s="84">
        <v>402.25</v>
      </c>
      <c r="E56" s="84">
        <v>407.25</v>
      </c>
      <c r="F56" s="84">
        <v>402.75</v>
      </c>
      <c r="G56" s="84">
        <v>419</v>
      </c>
      <c r="H56" s="84">
        <v>410</v>
      </c>
      <c r="I56" s="84">
        <v>413.75</v>
      </c>
      <c r="J56" s="84">
        <v>400.75</v>
      </c>
      <c r="K56" s="84">
        <v>410.25</v>
      </c>
      <c r="L56" s="84">
        <v>422.5</v>
      </c>
      <c r="M56" s="84">
        <v>432.5</v>
      </c>
      <c r="N56" s="84">
        <v>678</v>
      </c>
      <c r="O56" s="84">
        <v>678</v>
      </c>
      <c r="P56" s="84">
        <v>77.25</v>
      </c>
      <c r="Q56" s="84">
        <v>83.75</v>
      </c>
      <c r="R56" s="103">
        <v>368.25</v>
      </c>
      <c r="S56" s="103">
        <v>374.25</v>
      </c>
      <c r="T56" s="84">
        <v>403.75</v>
      </c>
      <c r="U56" s="84">
        <v>408.75</v>
      </c>
    </row>
    <row r="57" spans="1:21" ht="15" customHeight="1">
      <c r="A57" s="88">
        <v>43160</v>
      </c>
      <c r="B57" s="84">
        <v>400</v>
      </c>
      <c r="C57" s="84">
        <v>435</v>
      </c>
      <c r="D57" s="84">
        <v>412</v>
      </c>
      <c r="E57" s="84">
        <v>413.75</v>
      </c>
      <c r="F57" s="84">
        <v>413</v>
      </c>
      <c r="G57" s="84">
        <v>423</v>
      </c>
      <c r="H57" s="84">
        <v>412.5</v>
      </c>
      <c r="I57" s="84">
        <v>418.75</v>
      </c>
      <c r="J57" s="84">
        <v>399.5</v>
      </c>
      <c r="K57" s="84">
        <v>403.75</v>
      </c>
      <c r="L57" s="84">
        <v>427</v>
      </c>
      <c r="M57" s="84">
        <v>433.25</v>
      </c>
      <c r="N57" s="84">
        <v>678</v>
      </c>
      <c r="O57" s="84">
        <v>678</v>
      </c>
      <c r="P57" s="84">
        <v>78</v>
      </c>
      <c r="Q57" s="84">
        <v>85</v>
      </c>
      <c r="R57" s="103">
        <v>375.6</v>
      </c>
      <c r="S57" s="103">
        <v>380.4</v>
      </c>
      <c r="T57" s="84">
        <v>418</v>
      </c>
      <c r="U57" s="84">
        <v>421</v>
      </c>
    </row>
    <row r="58" spans="1:21" ht="15" customHeight="1">
      <c r="A58" s="88">
        <v>43191</v>
      </c>
      <c r="B58" s="84">
        <v>401</v>
      </c>
      <c r="C58" s="84">
        <v>435</v>
      </c>
      <c r="D58" s="84">
        <v>409</v>
      </c>
      <c r="E58" s="84">
        <v>411</v>
      </c>
      <c r="F58" s="84">
        <v>417.75</v>
      </c>
      <c r="G58" s="84">
        <v>423</v>
      </c>
      <c r="H58" s="84">
        <v>407</v>
      </c>
      <c r="I58" s="84">
        <v>412.5</v>
      </c>
      <c r="J58" s="84">
        <v>395.75</v>
      </c>
      <c r="K58" s="41">
        <v>400</v>
      </c>
      <c r="L58" s="84">
        <v>417.5</v>
      </c>
      <c r="M58" s="84">
        <v>422.5</v>
      </c>
      <c r="N58" s="84">
        <v>704</v>
      </c>
      <c r="O58" s="84">
        <v>704</v>
      </c>
      <c r="P58" s="84">
        <v>78</v>
      </c>
      <c r="Q58" s="84">
        <v>85</v>
      </c>
      <c r="R58" s="103">
        <v>383.25</v>
      </c>
      <c r="S58" s="103">
        <v>387.25</v>
      </c>
      <c r="T58" s="84">
        <v>424</v>
      </c>
      <c r="U58" s="84">
        <v>426.75</v>
      </c>
    </row>
    <row r="59" spans="1:21" ht="15" customHeight="1">
      <c r="A59" s="88">
        <v>43221</v>
      </c>
      <c r="B59" s="84">
        <v>410.8</v>
      </c>
      <c r="C59" s="84">
        <v>427</v>
      </c>
      <c r="D59" s="84">
        <v>407.6</v>
      </c>
      <c r="E59" s="84">
        <v>408.4</v>
      </c>
      <c r="F59" s="84">
        <v>420</v>
      </c>
      <c r="G59" s="84">
        <v>423.4</v>
      </c>
      <c r="H59" s="84">
        <v>411.8</v>
      </c>
      <c r="I59" s="84">
        <v>414.4</v>
      </c>
      <c r="J59" s="84">
        <v>395</v>
      </c>
      <c r="K59" s="84">
        <v>401</v>
      </c>
      <c r="L59" s="84">
        <v>426.6</v>
      </c>
      <c r="M59" s="84">
        <v>429.8</v>
      </c>
      <c r="N59" s="84">
        <v>730</v>
      </c>
      <c r="O59" s="84">
        <v>730</v>
      </c>
      <c r="P59" s="84">
        <v>78</v>
      </c>
      <c r="Q59" s="84">
        <v>85</v>
      </c>
      <c r="R59" s="103">
        <v>377</v>
      </c>
      <c r="S59" s="103">
        <v>387</v>
      </c>
      <c r="T59" s="84">
        <v>428.6</v>
      </c>
      <c r="U59" s="84">
        <v>432</v>
      </c>
    </row>
    <row r="60" spans="1:21" ht="15" customHeight="1">
      <c r="A60" s="88">
        <v>43252</v>
      </c>
      <c r="B60" s="84">
        <v>417.5</v>
      </c>
      <c r="C60" s="84">
        <v>430.25</v>
      </c>
      <c r="D60" s="84">
        <v>413.75</v>
      </c>
      <c r="E60" s="84">
        <v>414.5</v>
      </c>
      <c r="F60" s="84">
        <v>420</v>
      </c>
      <c r="G60" s="84">
        <v>423</v>
      </c>
      <c r="H60" s="84">
        <v>414.25</v>
      </c>
      <c r="I60" s="84">
        <v>416.75</v>
      </c>
      <c r="J60" s="41">
        <v>406</v>
      </c>
      <c r="K60" s="84">
        <v>412.25</v>
      </c>
      <c r="L60" s="84">
        <v>432.25</v>
      </c>
      <c r="M60" s="41">
        <v>435.5</v>
      </c>
      <c r="N60" s="84">
        <v>730</v>
      </c>
      <c r="O60" s="84">
        <v>730</v>
      </c>
      <c r="P60" s="84">
        <v>78</v>
      </c>
      <c r="Q60" s="84">
        <v>85</v>
      </c>
      <c r="R60" s="103">
        <v>394</v>
      </c>
      <c r="S60" s="103">
        <v>402</v>
      </c>
      <c r="T60" s="84">
        <v>428.25</v>
      </c>
      <c r="U60" s="84">
        <v>431</v>
      </c>
    </row>
    <row r="61" spans="1:21" ht="15" customHeight="1">
      <c r="A61" s="88">
        <v>43282</v>
      </c>
      <c r="B61" s="84">
        <v>435</v>
      </c>
      <c r="C61" s="84">
        <v>450</v>
      </c>
      <c r="D61" s="84">
        <v>426.75</v>
      </c>
      <c r="E61" s="84">
        <v>427</v>
      </c>
      <c r="F61" s="84">
        <v>422.25</v>
      </c>
      <c r="G61" s="84">
        <v>426.25</v>
      </c>
      <c r="H61" s="84">
        <v>416.5</v>
      </c>
      <c r="I61" s="84">
        <v>420</v>
      </c>
      <c r="J61" s="84">
        <v>418.75</v>
      </c>
      <c r="K61" s="84">
        <v>423.75</v>
      </c>
      <c r="L61" s="84">
        <v>444.5</v>
      </c>
      <c r="M61" s="84">
        <v>447.5</v>
      </c>
      <c r="N61" s="84">
        <v>758</v>
      </c>
      <c r="O61" s="84">
        <v>758</v>
      </c>
      <c r="P61" s="84">
        <v>78</v>
      </c>
      <c r="Q61" s="84">
        <v>85</v>
      </c>
      <c r="R61" s="103">
        <v>399.75</v>
      </c>
      <c r="S61" s="103">
        <v>404.25</v>
      </c>
      <c r="T61" s="84">
        <v>430</v>
      </c>
      <c r="U61" s="84">
        <v>432</v>
      </c>
    </row>
    <row r="62" spans="1:21" ht="15" customHeight="1">
      <c r="A62" s="88">
        <v>43313</v>
      </c>
      <c r="B62" s="84">
        <v>445</v>
      </c>
      <c r="C62" s="84">
        <v>453</v>
      </c>
      <c r="D62" s="84">
        <v>434.5</v>
      </c>
      <c r="E62" s="84">
        <v>435.25</v>
      </c>
      <c r="F62" s="84">
        <v>423</v>
      </c>
      <c r="G62" s="84">
        <v>430</v>
      </c>
      <c r="H62" s="84">
        <v>415.25</v>
      </c>
      <c r="I62" s="84">
        <v>418</v>
      </c>
      <c r="J62" s="84">
        <v>427.5</v>
      </c>
      <c r="K62" s="41">
        <v>430</v>
      </c>
      <c r="L62" s="84">
        <v>452.25</v>
      </c>
      <c r="M62" s="41">
        <v>454</v>
      </c>
      <c r="N62" s="84">
        <v>758</v>
      </c>
      <c r="O62" s="84">
        <v>758</v>
      </c>
      <c r="P62" s="84">
        <v>78</v>
      </c>
      <c r="Q62" s="84">
        <v>85</v>
      </c>
      <c r="R62" s="103">
        <v>408.2</v>
      </c>
      <c r="S62" s="103">
        <v>411.6</v>
      </c>
      <c r="T62" s="84">
        <v>428.2</v>
      </c>
      <c r="U62" s="84">
        <v>430.4</v>
      </c>
    </row>
    <row r="63" spans="1:21" ht="15" customHeight="1">
      <c r="A63" s="88">
        <v>43344</v>
      </c>
      <c r="B63" s="84">
        <v>428.75</v>
      </c>
      <c r="C63" s="84">
        <v>455</v>
      </c>
      <c r="D63" s="84">
        <v>438</v>
      </c>
      <c r="E63" s="84">
        <v>438.25</v>
      </c>
      <c r="F63" s="84">
        <v>419.5</v>
      </c>
      <c r="G63" s="84">
        <v>425</v>
      </c>
      <c r="H63" s="84">
        <v>414.25</v>
      </c>
      <c r="I63" s="84">
        <v>416.5</v>
      </c>
      <c r="J63" s="84">
        <v>428.75</v>
      </c>
      <c r="K63" s="84">
        <v>438.5</v>
      </c>
      <c r="L63" s="84">
        <v>455</v>
      </c>
      <c r="M63" s="84">
        <v>458</v>
      </c>
      <c r="N63" s="84">
        <v>758</v>
      </c>
      <c r="O63" s="84">
        <v>758</v>
      </c>
      <c r="P63" s="84">
        <v>78</v>
      </c>
      <c r="Q63" s="84">
        <v>85</v>
      </c>
      <c r="R63" s="103">
        <v>421</v>
      </c>
      <c r="S63" s="103">
        <v>423.75</v>
      </c>
      <c r="T63" s="84">
        <v>425.25</v>
      </c>
      <c r="U63" s="84">
        <v>428</v>
      </c>
    </row>
    <row r="64" spans="1:21" ht="15" customHeight="1">
      <c r="A64" s="88">
        <v>43374</v>
      </c>
      <c r="B64" s="84">
        <v>450</v>
      </c>
      <c r="C64" s="84">
        <v>455</v>
      </c>
      <c r="D64" s="84">
        <v>433</v>
      </c>
      <c r="E64" s="84">
        <v>434.5</v>
      </c>
      <c r="F64" s="84">
        <v>418</v>
      </c>
      <c r="G64" s="84">
        <v>425</v>
      </c>
      <c r="H64" s="84">
        <v>410.75</v>
      </c>
      <c r="I64" s="84">
        <v>413.5</v>
      </c>
      <c r="J64" s="84">
        <v>430</v>
      </c>
      <c r="K64" s="84">
        <v>435</v>
      </c>
      <c r="L64" s="84">
        <v>454.25</v>
      </c>
      <c r="M64" s="84">
        <v>458.25</v>
      </c>
      <c r="N64" s="84">
        <v>763</v>
      </c>
      <c r="O64" s="84">
        <v>763</v>
      </c>
      <c r="P64" s="84">
        <v>78</v>
      </c>
      <c r="Q64" s="84">
        <v>85</v>
      </c>
      <c r="R64" s="103">
        <v>420.5</v>
      </c>
      <c r="S64" s="103">
        <v>423.75</v>
      </c>
      <c r="T64" s="84">
        <v>426</v>
      </c>
      <c r="U64" s="84">
        <v>428</v>
      </c>
    </row>
    <row r="65" spans="1:21" ht="15" customHeight="1">
      <c r="A65" s="88">
        <v>43405</v>
      </c>
      <c r="B65" s="84">
        <v>450</v>
      </c>
      <c r="C65" s="84">
        <v>455</v>
      </c>
      <c r="D65" s="84">
        <v>428</v>
      </c>
      <c r="E65" s="84">
        <v>430</v>
      </c>
      <c r="F65" s="84">
        <v>418</v>
      </c>
      <c r="G65" s="84">
        <v>425</v>
      </c>
      <c r="H65" s="84">
        <v>406.2</v>
      </c>
      <c r="I65" s="84">
        <v>409</v>
      </c>
      <c r="J65" s="41">
        <v>419</v>
      </c>
      <c r="K65" s="84">
        <v>426</v>
      </c>
      <c r="L65" s="84">
        <v>449.6</v>
      </c>
      <c r="M65" s="84">
        <v>452.2</v>
      </c>
      <c r="N65" s="84">
        <v>768</v>
      </c>
      <c r="O65" s="84">
        <v>768</v>
      </c>
      <c r="P65" s="84">
        <v>85.6</v>
      </c>
      <c r="Q65" s="84">
        <v>91.6</v>
      </c>
      <c r="R65" s="103">
        <v>408.2</v>
      </c>
      <c r="S65" s="103">
        <v>413</v>
      </c>
      <c r="T65" s="84">
        <v>421.6</v>
      </c>
      <c r="U65" s="84">
        <v>424.6</v>
      </c>
    </row>
    <row r="66" spans="1:21" ht="15" customHeight="1">
      <c r="A66" s="88">
        <v>43435</v>
      </c>
      <c r="B66" s="84">
        <v>450</v>
      </c>
      <c r="C66" s="84">
        <v>455</v>
      </c>
      <c r="D66" s="84">
        <v>422</v>
      </c>
      <c r="E66" s="84">
        <v>422</v>
      </c>
      <c r="F66" s="84">
        <v>411</v>
      </c>
      <c r="G66" s="84">
        <v>425</v>
      </c>
      <c r="H66" s="84">
        <v>403</v>
      </c>
      <c r="I66" s="84">
        <v>406</v>
      </c>
      <c r="J66" s="41">
        <v>407</v>
      </c>
      <c r="K66" s="41">
        <v>415</v>
      </c>
      <c r="L66" s="41">
        <v>438</v>
      </c>
      <c r="M66" s="41">
        <v>442</v>
      </c>
      <c r="N66" s="84">
        <v>768</v>
      </c>
      <c r="O66" s="84">
        <v>768</v>
      </c>
      <c r="P66" s="84">
        <v>113</v>
      </c>
      <c r="Q66" s="84">
        <v>115</v>
      </c>
      <c r="R66" s="103">
        <v>386</v>
      </c>
      <c r="S66" s="103">
        <v>390.66666666666669</v>
      </c>
      <c r="T66" s="84">
        <v>415</v>
      </c>
      <c r="U66" s="84">
        <v>417</v>
      </c>
    </row>
    <row r="67" spans="1:21" ht="15" customHeight="1">
      <c r="A67" s="88">
        <v>43466</v>
      </c>
      <c r="B67" s="84">
        <v>435</v>
      </c>
      <c r="C67" s="84">
        <v>449</v>
      </c>
      <c r="D67" s="84">
        <v>418.6</v>
      </c>
      <c r="E67" s="84">
        <v>419.6</v>
      </c>
      <c r="F67" s="84">
        <v>407</v>
      </c>
      <c r="G67" s="84">
        <v>416</v>
      </c>
      <c r="H67" s="84">
        <v>394.2</v>
      </c>
      <c r="I67" s="84">
        <v>397.6</v>
      </c>
      <c r="J67" s="84">
        <v>403.4</v>
      </c>
      <c r="K67" s="84">
        <v>409</v>
      </c>
      <c r="L67" s="84">
        <v>426.6</v>
      </c>
      <c r="M67" s="84">
        <v>433</v>
      </c>
      <c r="N67" s="84">
        <v>760.8</v>
      </c>
      <c r="O67" s="84">
        <v>760.8</v>
      </c>
      <c r="P67" s="84">
        <v>113</v>
      </c>
      <c r="Q67" s="84">
        <v>115</v>
      </c>
      <c r="R67" s="103">
        <v>376.2</v>
      </c>
      <c r="S67" s="103">
        <v>379.8</v>
      </c>
      <c r="T67" s="84">
        <v>406.4</v>
      </c>
      <c r="U67" s="84">
        <v>408.8</v>
      </c>
    </row>
    <row r="68" spans="1:21" ht="15" customHeight="1">
      <c r="A68" s="88">
        <v>43497</v>
      </c>
      <c r="B68" s="84">
        <v>390</v>
      </c>
      <c r="C68" s="84">
        <v>445</v>
      </c>
      <c r="D68" s="84">
        <v>391</v>
      </c>
      <c r="E68" s="84">
        <v>395</v>
      </c>
      <c r="F68" s="84">
        <v>395</v>
      </c>
      <c r="G68" s="84">
        <v>420</v>
      </c>
      <c r="H68" s="84">
        <v>388</v>
      </c>
      <c r="I68" s="84">
        <v>393.6666666667</v>
      </c>
      <c r="J68" s="84">
        <v>395</v>
      </c>
      <c r="K68" s="84">
        <v>401.6666666667</v>
      </c>
      <c r="L68" s="84">
        <v>405</v>
      </c>
      <c r="M68" s="84">
        <v>421.6666666667</v>
      </c>
      <c r="N68" s="84">
        <v>750</v>
      </c>
      <c r="O68" s="84">
        <v>750</v>
      </c>
      <c r="P68" s="84">
        <v>113</v>
      </c>
      <c r="Q68" s="84">
        <v>115</v>
      </c>
      <c r="R68" s="103">
        <v>348.25</v>
      </c>
      <c r="S68" s="103">
        <v>353</v>
      </c>
      <c r="T68" s="84">
        <v>402.25</v>
      </c>
      <c r="U68" s="84">
        <v>403.5</v>
      </c>
    </row>
    <row r="69" spans="1:21" ht="15" customHeight="1">
      <c r="A69" s="88">
        <v>43160</v>
      </c>
      <c r="B69" s="84">
        <v>390</v>
      </c>
      <c r="C69" s="84">
        <v>423.75</v>
      </c>
      <c r="D69" s="84">
        <v>383.5</v>
      </c>
      <c r="E69" s="84">
        <v>386.25</v>
      </c>
      <c r="F69" s="84">
        <v>389.5</v>
      </c>
      <c r="G69" s="84">
        <v>407.5</v>
      </c>
      <c r="H69" s="84">
        <v>384.5</v>
      </c>
      <c r="I69" s="84">
        <v>386.75</v>
      </c>
      <c r="J69" s="84">
        <v>377.25</v>
      </c>
      <c r="K69" s="84">
        <v>381.75</v>
      </c>
      <c r="L69" s="84">
        <v>400</v>
      </c>
      <c r="M69" s="84">
        <v>404.5</v>
      </c>
      <c r="N69" s="84">
        <v>750</v>
      </c>
      <c r="O69" s="84">
        <v>750</v>
      </c>
      <c r="P69" s="84">
        <v>70</v>
      </c>
      <c r="Q69" s="84">
        <v>110</v>
      </c>
      <c r="R69" s="103">
        <v>331.25</v>
      </c>
      <c r="S69" s="103">
        <v>338.75</v>
      </c>
      <c r="T69" s="84">
        <v>397</v>
      </c>
      <c r="U69" s="84">
        <v>399</v>
      </c>
    </row>
    <row r="70" spans="1:21" ht="15" customHeight="1">
      <c r="A70" s="88">
        <v>43556</v>
      </c>
      <c r="B70" s="84">
        <v>390</v>
      </c>
      <c r="C70" s="84">
        <v>420</v>
      </c>
      <c r="D70" s="84">
        <v>380</v>
      </c>
      <c r="E70" s="84">
        <v>383</v>
      </c>
      <c r="F70" s="84">
        <v>384.5</v>
      </c>
      <c r="G70" s="84">
        <v>386</v>
      </c>
      <c r="H70" s="84">
        <v>374.5</v>
      </c>
      <c r="I70" s="84">
        <v>378.5</v>
      </c>
      <c r="J70" s="41">
        <v>370</v>
      </c>
      <c r="K70" s="41">
        <v>375</v>
      </c>
      <c r="L70" s="84">
        <v>392.25</v>
      </c>
      <c r="M70" s="84">
        <v>397.25</v>
      </c>
      <c r="N70" s="84">
        <v>728</v>
      </c>
      <c r="O70" s="84">
        <v>728</v>
      </c>
      <c r="P70" s="84">
        <v>70</v>
      </c>
      <c r="Q70" s="84">
        <v>110</v>
      </c>
      <c r="R70" s="103">
        <v>321.5</v>
      </c>
      <c r="S70" s="103">
        <v>327.5</v>
      </c>
      <c r="T70" s="84">
        <v>392</v>
      </c>
      <c r="U70" s="84">
        <v>393.5</v>
      </c>
    </row>
    <row r="71" spans="1:21" ht="15" customHeight="1">
      <c r="A71" s="88">
        <v>43586</v>
      </c>
      <c r="B71" s="84">
        <v>362</v>
      </c>
      <c r="C71" s="84">
        <v>406</v>
      </c>
      <c r="D71" s="84">
        <v>365</v>
      </c>
      <c r="E71" s="84">
        <v>370</v>
      </c>
      <c r="F71" s="84">
        <v>373</v>
      </c>
      <c r="G71" s="84">
        <v>376.4</v>
      </c>
      <c r="H71" s="84">
        <v>363</v>
      </c>
      <c r="I71" s="84">
        <v>366.2</v>
      </c>
      <c r="J71" s="84">
        <v>361</v>
      </c>
      <c r="K71" s="84">
        <v>390</v>
      </c>
      <c r="L71" s="84">
        <v>373.6</v>
      </c>
      <c r="M71" s="84">
        <v>381.4</v>
      </c>
      <c r="N71" s="84">
        <v>728</v>
      </c>
      <c r="O71" s="84">
        <v>728</v>
      </c>
      <c r="P71" s="84">
        <v>70</v>
      </c>
      <c r="Q71" s="84">
        <v>110</v>
      </c>
      <c r="R71" s="103">
        <v>312.2</v>
      </c>
      <c r="S71" s="103">
        <v>315.2</v>
      </c>
      <c r="T71" s="84">
        <v>376.2</v>
      </c>
      <c r="U71" s="84">
        <v>378</v>
      </c>
    </row>
    <row r="72" spans="1:21" ht="15" customHeight="1">
      <c r="A72" s="88">
        <v>43617</v>
      </c>
      <c r="B72" s="84">
        <v>357.5</v>
      </c>
      <c r="C72" s="84">
        <v>377.5</v>
      </c>
      <c r="D72" s="84">
        <v>350</v>
      </c>
      <c r="E72" s="84">
        <v>354</v>
      </c>
      <c r="F72" s="84">
        <v>346.25</v>
      </c>
      <c r="G72" s="84">
        <v>351.25</v>
      </c>
      <c r="H72" s="84">
        <v>341</v>
      </c>
      <c r="I72" s="84">
        <v>345.75</v>
      </c>
      <c r="J72" s="84">
        <v>337.5</v>
      </c>
      <c r="K72" s="84">
        <v>347.5</v>
      </c>
      <c r="L72" s="84">
        <v>361.25</v>
      </c>
      <c r="M72" s="84">
        <v>366.25</v>
      </c>
      <c r="N72" s="84">
        <v>728</v>
      </c>
      <c r="O72" s="84">
        <v>728</v>
      </c>
      <c r="P72" s="84">
        <v>70</v>
      </c>
      <c r="Q72" s="84">
        <v>95</v>
      </c>
      <c r="R72" s="103">
        <v>311.5</v>
      </c>
      <c r="S72" s="103">
        <v>320</v>
      </c>
      <c r="T72" s="84">
        <v>351.5</v>
      </c>
      <c r="U72" s="84">
        <v>353.75</v>
      </c>
    </row>
    <row r="73" spans="1:21" ht="15" customHeight="1">
      <c r="A73" s="88">
        <v>43647</v>
      </c>
      <c r="B73" s="84">
        <v>331.25</v>
      </c>
      <c r="C73" s="84">
        <v>360</v>
      </c>
      <c r="D73" s="84">
        <v>340</v>
      </c>
      <c r="E73" s="84">
        <v>341.75</v>
      </c>
      <c r="F73" s="84">
        <v>333.75</v>
      </c>
      <c r="G73" s="84">
        <v>348.75</v>
      </c>
      <c r="H73" s="84">
        <v>337.25</v>
      </c>
      <c r="I73" s="84">
        <v>340</v>
      </c>
      <c r="J73" s="84">
        <v>327.5</v>
      </c>
      <c r="K73" s="84">
        <v>334.25</v>
      </c>
      <c r="L73" s="84">
        <v>351.25</v>
      </c>
      <c r="M73" s="84">
        <v>357.5</v>
      </c>
      <c r="N73" s="84">
        <v>655</v>
      </c>
      <c r="O73" s="84">
        <v>655</v>
      </c>
      <c r="P73" s="84">
        <v>70</v>
      </c>
      <c r="Q73" s="84">
        <v>80</v>
      </c>
      <c r="R73" s="103">
        <v>305.75</v>
      </c>
      <c r="S73" s="103">
        <v>311.25</v>
      </c>
      <c r="T73" s="84">
        <v>347.75</v>
      </c>
      <c r="U73" s="84">
        <v>348.5</v>
      </c>
    </row>
    <row r="74" spans="1:21" ht="15" customHeight="1">
      <c r="A74" s="88">
        <v>43678</v>
      </c>
      <c r="B74" s="84">
        <v>335</v>
      </c>
      <c r="C74" s="84">
        <v>360</v>
      </c>
      <c r="D74" s="84">
        <v>327.5</v>
      </c>
      <c r="E74" s="84">
        <v>328</v>
      </c>
      <c r="F74" s="84">
        <v>333.75</v>
      </c>
      <c r="G74" s="84">
        <v>338</v>
      </c>
      <c r="H74" s="84">
        <v>330.5</v>
      </c>
      <c r="I74" s="84">
        <v>333.75</v>
      </c>
      <c r="J74" s="84">
        <v>312.5</v>
      </c>
      <c r="K74" s="84">
        <v>325</v>
      </c>
      <c r="L74" s="84">
        <v>337.5</v>
      </c>
      <c r="M74" s="84">
        <v>345</v>
      </c>
      <c r="N74" s="84">
        <v>655</v>
      </c>
      <c r="O74" s="84">
        <v>655</v>
      </c>
      <c r="P74" s="84">
        <v>70</v>
      </c>
      <c r="Q74" s="84">
        <v>80</v>
      </c>
      <c r="R74" s="103">
        <v>291</v>
      </c>
      <c r="S74" s="103">
        <v>294.8</v>
      </c>
      <c r="T74" s="84">
        <v>345</v>
      </c>
      <c r="U74" s="84">
        <v>346.4</v>
      </c>
    </row>
    <row r="75" spans="1:21" ht="15" customHeight="1">
      <c r="A75" s="88">
        <v>43709</v>
      </c>
      <c r="B75" s="84">
        <v>310</v>
      </c>
      <c r="C75" s="84">
        <v>345</v>
      </c>
      <c r="D75" s="84">
        <v>317</v>
      </c>
      <c r="E75" s="84">
        <v>320.5</v>
      </c>
      <c r="F75" s="84">
        <v>327</v>
      </c>
      <c r="G75" s="84">
        <v>331.5</v>
      </c>
      <c r="H75" s="84">
        <v>314.25</v>
      </c>
      <c r="I75" s="84">
        <v>318</v>
      </c>
      <c r="J75" s="84">
        <v>301.25</v>
      </c>
      <c r="K75" s="84">
        <v>307.5</v>
      </c>
      <c r="L75" s="84">
        <v>320</v>
      </c>
      <c r="M75" s="84">
        <v>330.75</v>
      </c>
      <c r="N75" s="84">
        <v>655</v>
      </c>
      <c r="O75" s="84">
        <v>655</v>
      </c>
      <c r="P75" s="84">
        <v>70</v>
      </c>
      <c r="Q75" s="84">
        <v>80</v>
      </c>
      <c r="R75" s="103">
        <v>283.5</v>
      </c>
      <c r="S75" s="103">
        <v>289.5</v>
      </c>
      <c r="T75" s="84">
        <v>331</v>
      </c>
      <c r="U75" s="84">
        <v>333.5</v>
      </c>
    </row>
    <row r="76" spans="1:21" ht="15" customHeight="1">
      <c r="A76" s="88">
        <v>43739</v>
      </c>
      <c r="B76" s="84">
        <v>306.6666666667</v>
      </c>
      <c r="C76" s="84">
        <v>332</v>
      </c>
      <c r="D76" s="84">
        <v>303</v>
      </c>
      <c r="E76" s="84">
        <v>308</v>
      </c>
      <c r="F76" s="84">
        <v>321.3333333333</v>
      </c>
      <c r="G76" s="84">
        <v>325</v>
      </c>
      <c r="H76" s="84">
        <v>310.3333333333</v>
      </c>
      <c r="I76" s="84">
        <v>313.3333333333</v>
      </c>
      <c r="J76" s="84">
        <v>285</v>
      </c>
      <c r="K76" s="84">
        <v>301.3333333333</v>
      </c>
      <c r="L76" s="84">
        <v>305</v>
      </c>
      <c r="M76" s="84">
        <v>313.6666666667</v>
      </c>
      <c r="N76" s="84">
        <v>625</v>
      </c>
      <c r="O76" s="84">
        <v>625</v>
      </c>
      <c r="P76" s="84">
        <v>70</v>
      </c>
      <c r="Q76" s="84">
        <v>80</v>
      </c>
      <c r="R76" s="103">
        <v>268.60000000000002</v>
      </c>
      <c r="S76" s="103">
        <v>277.39999999999998</v>
      </c>
      <c r="T76" s="84">
        <v>326.2</v>
      </c>
      <c r="U76" s="84">
        <v>329.2</v>
      </c>
    </row>
    <row r="77" spans="1:21" ht="15" customHeight="1">
      <c r="A77" s="88">
        <v>43770</v>
      </c>
      <c r="B77" s="84">
        <v>296.25</v>
      </c>
      <c r="C77" s="84">
        <v>306.25</v>
      </c>
      <c r="D77" s="84">
        <v>280</v>
      </c>
      <c r="E77" s="84">
        <v>286.25</v>
      </c>
      <c r="F77" s="84">
        <v>312.5</v>
      </c>
      <c r="G77" s="84">
        <v>313.75</v>
      </c>
      <c r="H77" s="84">
        <v>300</v>
      </c>
      <c r="I77" s="84">
        <v>305.75</v>
      </c>
      <c r="J77" s="84">
        <v>268.5</v>
      </c>
      <c r="K77" s="84">
        <v>285</v>
      </c>
      <c r="L77" s="84">
        <v>294</v>
      </c>
      <c r="M77" s="84">
        <v>297</v>
      </c>
      <c r="N77" s="84">
        <v>625</v>
      </c>
      <c r="O77" s="84">
        <v>625</v>
      </c>
      <c r="P77" s="84">
        <v>70</v>
      </c>
      <c r="Q77" s="84">
        <v>75</v>
      </c>
      <c r="R77" s="103">
        <v>242</v>
      </c>
      <c r="S77" s="103">
        <v>249.25</v>
      </c>
      <c r="T77" s="84">
        <v>317.5</v>
      </c>
      <c r="U77" s="84">
        <v>321</v>
      </c>
    </row>
    <row r="78" spans="1:21" ht="15" customHeight="1">
      <c r="A78" s="88">
        <v>43800</v>
      </c>
      <c r="B78" s="84">
        <v>285</v>
      </c>
      <c r="C78" s="84">
        <v>295</v>
      </c>
      <c r="D78" s="84">
        <v>270</v>
      </c>
      <c r="E78" s="84">
        <v>271.5</v>
      </c>
      <c r="F78" s="84">
        <v>300</v>
      </c>
      <c r="G78" s="84">
        <v>305</v>
      </c>
      <c r="H78" s="84">
        <v>295</v>
      </c>
      <c r="I78" s="84">
        <v>298</v>
      </c>
      <c r="J78" s="84">
        <v>257.5</v>
      </c>
      <c r="K78" s="84">
        <v>261</v>
      </c>
      <c r="L78" s="84">
        <v>280</v>
      </c>
      <c r="M78" s="84">
        <v>287.5</v>
      </c>
      <c r="N78" s="84">
        <v>625</v>
      </c>
      <c r="O78" s="84">
        <v>625</v>
      </c>
      <c r="P78" s="84">
        <v>70</v>
      </c>
      <c r="Q78" s="84">
        <v>75</v>
      </c>
      <c r="R78" s="103">
        <v>235.66666666666666</v>
      </c>
      <c r="S78" s="103">
        <v>241.66666666666666</v>
      </c>
      <c r="T78" s="84">
        <v>298.33333333333331</v>
      </c>
      <c r="U78" s="84">
        <v>303.33333333333331</v>
      </c>
    </row>
    <row r="79" spans="1:21" ht="15" customHeight="1">
      <c r="A79" s="88">
        <v>43831</v>
      </c>
      <c r="B79" s="84">
        <v>291</v>
      </c>
      <c r="C79" s="84">
        <v>298</v>
      </c>
      <c r="D79" s="84">
        <v>276.2</v>
      </c>
      <c r="E79" s="84">
        <v>279.39999999999998</v>
      </c>
      <c r="F79" s="84">
        <v>294</v>
      </c>
      <c r="G79" s="84">
        <v>294</v>
      </c>
      <c r="H79" s="84">
        <v>290</v>
      </c>
      <c r="I79" s="84">
        <v>295</v>
      </c>
      <c r="J79" s="84">
        <v>264.8</v>
      </c>
      <c r="K79" s="84">
        <v>268.60000000000002</v>
      </c>
      <c r="L79" s="84">
        <v>288.39999999999998</v>
      </c>
      <c r="M79" s="84">
        <v>296</v>
      </c>
      <c r="N79" s="84">
        <v>590</v>
      </c>
      <c r="O79" s="84">
        <v>590</v>
      </c>
      <c r="P79" s="84">
        <v>70</v>
      </c>
      <c r="Q79" s="84">
        <v>75</v>
      </c>
      <c r="R79" s="103">
        <v>261.8</v>
      </c>
      <c r="S79" s="103">
        <v>270.60000000000002</v>
      </c>
      <c r="T79" s="84">
        <v>294.2</v>
      </c>
      <c r="U79" s="84">
        <v>298.2</v>
      </c>
    </row>
    <row r="80" spans="1:21" ht="15" customHeight="1">
      <c r="A80" s="88">
        <v>43862</v>
      </c>
      <c r="B80" s="84">
        <v>303.3333333333</v>
      </c>
      <c r="C80" s="84">
        <v>310</v>
      </c>
      <c r="D80" s="84">
        <v>298.3333333333</v>
      </c>
      <c r="E80" s="84">
        <v>300</v>
      </c>
      <c r="F80" s="84">
        <v>297.6666666667</v>
      </c>
      <c r="G80" s="84">
        <v>299.3333333333</v>
      </c>
      <c r="H80" s="84">
        <v>290.6666666667</v>
      </c>
      <c r="I80" s="84">
        <v>296</v>
      </c>
      <c r="J80" s="84">
        <v>291.6666666667</v>
      </c>
      <c r="K80" s="84">
        <v>298.3333333333</v>
      </c>
      <c r="L80" s="41">
        <v>315</v>
      </c>
      <c r="M80" s="41">
        <v>325</v>
      </c>
      <c r="N80" s="84">
        <v>590</v>
      </c>
      <c r="O80" s="84">
        <v>590</v>
      </c>
      <c r="P80" s="84">
        <v>70</v>
      </c>
      <c r="Q80" s="84">
        <v>75</v>
      </c>
      <c r="R80" s="103">
        <v>276.25</v>
      </c>
      <c r="S80" s="103">
        <v>282.75</v>
      </c>
      <c r="T80" s="84">
        <v>299.75</v>
      </c>
      <c r="U80" s="84">
        <v>302.5</v>
      </c>
    </row>
    <row r="81" spans="1:21" ht="15" customHeight="1">
      <c r="A81" s="88">
        <v>43891</v>
      </c>
      <c r="B81" s="84">
        <v>304.3333333333</v>
      </c>
      <c r="C81" s="84">
        <v>320</v>
      </c>
      <c r="D81" s="84">
        <v>310</v>
      </c>
      <c r="E81" s="84">
        <v>313.3333333333</v>
      </c>
      <c r="F81" s="84">
        <v>301</v>
      </c>
      <c r="G81" s="84">
        <v>301.6666666667</v>
      </c>
      <c r="H81" s="84">
        <v>302.6666666667</v>
      </c>
      <c r="I81" s="84">
        <v>308.3333333333</v>
      </c>
      <c r="J81" s="84">
        <v>297.6666666667</v>
      </c>
      <c r="K81" s="84">
        <v>305.3333333333</v>
      </c>
      <c r="L81" s="41">
        <v>321</v>
      </c>
      <c r="M81" s="84">
        <v>328.3333333333</v>
      </c>
      <c r="N81" s="84">
        <v>590</v>
      </c>
      <c r="O81" s="84">
        <v>590</v>
      </c>
      <c r="P81" s="84">
        <v>70</v>
      </c>
      <c r="Q81" s="84">
        <v>75</v>
      </c>
      <c r="R81" s="103">
        <v>271.5</v>
      </c>
      <c r="S81" s="103">
        <v>276.75</v>
      </c>
      <c r="T81" s="84">
        <v>311.25</v>
      </c>
      <c r="U81" s="84">
        <v>312.5</v>
      </c>
    </row>
    <row r="82" spans="1:21" ht="15" customHeight="1">
      <c r="A82" s="88">
        <v>43922</v>
      </c>
      <c r="B82" s="84">
        <v>294.39999999999998</v>
      </c>
      <c r="C82" s="84">
        <v>314</v>
      </c>
      <c r="D82" s="84">
        <v>307</v>
      </c>
      <c r="E82" s="84">
        <v>309.39999999999998</v>
      </c>
      <c r="F82" s="84">
        <v>300</v>
      </c>
      <c r="G82" s="84">
        <v>307.8</v>
      </c>
      <c r="H82" s="84">
        <v>305.2</v>
      </c>
      <c r="I82" s="84">
        <v>307.60000000000002</v>
      </c>
      <c r="J82" s="84">
        <v>290.60000000000002</v>
      </c>
      <c r="K82" s="84">
        <v>298</v>
      </c>
      <c r="L82" s="84">
        <v>306.60000000000002</v>
      </c>
      <c r="M82" s="84">
        <v>314</v>
      </c>
      <c r="N82" s="84">
        <v>590</v>
      </c>
      <c r="O82" s="84">
        <v>590</v>
      </c>
      <c r="P82" s="84">
        <v>71</v>
      </c>
      <c r="Q82" s="84">
        <v>76</v>
      </c>
      <c r="R82" s="103">
        <v>274.39999999999998</v>
      </c>
      <c r="S82" s="103">
        <v>284</v>
      </c>
      <c r="T82" s="84">
        <v>313.8</v>
      </c>
      <c r="U82" s="84">
        <v>317.39999999999998</v>
      </c>
    </row>
    <row r="83" spans="1:21" ht="15" customHeight="1">
      <c r="A83" s="88">
        <v>43952</v>
      </c>
      <c r="B83" s="84">
        <v>295</v>
      </c>
      <c r="C83" s="84">
        <v>305</v>
      </c>
      <c r="D83" s="84">
        <v>297.3333333333</v>
      </c>
      <c r="E83" s="84">
        <v>299</v>
      </c>
      <c r="F83" s="84">
        <v>305</v>
      </c>
      <c r="G83" s="84">
        <v>307</v>
      </c>
      <c r="H83" s="84">
        <v>304</v>
      </c>
      <c r="I83" s="84">
        <v>306.6666666667</v>
      </c>
      <c r="J83" s="84">
        <v>272</v>
      </c>
      <c r="K83" s="84">
        <v>292.3333333333</v>
      </c>
      <c r="L83" s="84">
        <v>300</v>
      </c>
      <c r="M83" s="84">
        <v>307.6666666667</v>
      </c>
      <c r="N83" s="84">
        <v>607</v>
      </c>
      <c r="O83" s="84">
        <v>607</v>
      </c>
      <c r="P83" s="84">
        <v>75</v>
      </c>
      <c r="Q83" s="84">
        <v>80</v>
      </c>
      <c r="R83" s="103">
        <v>256.25</v>
      </c>
      <c r="S83" s="103">
        <v>260.75</v>
      </c>
      <c r="T83" s="84">
        <v>313.25</v>
      </c>
      <c r="U83" s="84">
        <v>314.75</v>
      </c>
    </row>
    <row r="84" spans="1:21" ht="15" customHeight="1">
      <c r="A84" s="88">
        <v>43983</v>
      </c>
      <c r="B84" s="84">
        <v>292.5</v>
      </c>
      <c r="C84" s="84">
        <v>306.75</v>
      </c>
      <c r="D84" s="84">
        <v>298.5</v>
      </c>
      <c r="E84" s="84">
        <v>301.5</v>
      </c>
      <c r="F84" s="84">
        <v>304.75</v>
      </c>
      <c r="G84" s="84">
        <v>307.25</v>
      </c>
      <c r="H84" s="84">
        <v>305.75</v>
      </c>
      <c r="I84" s="84">
        <v>308.5</v>
      </c>
      <c r="J84" s="41">
        <v>270</v>
      </c>
      <c r="K84" s="84">
        <v>302.5</v>
      </c>
      <c r="L84" s="84">
        <v>315.5</v>
      </c>
      <c r="M84" s="84">
        <v>319.5</v>
      </c>
      <c r="N84" s="84">
        <v>607</v>
      </c>
      <c r="O84" s="84">
        <v>607</v>
      </c>
      <c r="P84" s="84">
        <v>75</v>
      </c>
      <c r="Q84" s="84">
        <v>80</v>
      </c>
      <c r="R84" s="103">
        <v>272.25</v>
      </c>
      <c r="S84" s="103">
        <v>275.5</v>
      </c>
      <c r="T84" s="84">
        <v>314.75</v>
      </c>
      <c r="U84" s="84">
        <v>318.25</v>
      </c>
    </row>
    <row r="85" spans="1:21" ht="15" customHeight="1">
      <c r="A85" s="88">
        <v>44013</v>
      </c>
      <c r="B85" s="84">
        <v>300.5</v>
      </c>
      <c r="C85" s="84">
        <v>318</v>
      </c>
      <c r="D85" s="84">
        <v>312</v>
      </c>
      <c r="E85" s="84">
        <v>312.5</v>
      </c>
      <c r="F85" s="84">
        <v>309.5</v>
      </c>
      <c r="G85" s="84">
        <v>312.5</v>
      </c>
      <c r="H85" s="84">
        <v>309.5</v>
      </c>
      <c r="I85" s="84">
        <v>312.25</v>
      </c>
      <c r="J85" s="41">
        <v>309</v>
      </c>
      <c r="K85" s="84">
        <v>313.5</v>
      </c>
      <c r="L85" s="84">
        <v>329.5</v>
      </c>
      <c r="M85" s="84">
        <v>334.25</v>
      </c>
      <c r="N85" s="84">
        <v>625</v>
      </c>
      <c r="O85" s="84">
        <v>625</v>
      </c>
      <c r="P85" s="84">
        <v>75</v>
      </c>
      <c r="Q85" s="84">
        <v>80</v>
      </c>
      <c r="R85" s="103">
        <v>304</v>
      </c>
      <c r="S85" s="103">
        <v>310.60000000000002</v>
      </c>
      <c r="T85" s="84">
        <v>321.60000000000002</v>
      </c>
      <c r="U85" s="84">
        <v>324.8</v>
      </c>
    </row>
    <row r="86" spans="1:21" ht="15" customHeight="1">
      <c r="A86" s="88">
        <v>44044</v>
      </c>
      <c r="B86" s="84">
        <v>312.5</v>
      </c>
      <c r="C86" s="84">
        <v>328.75</v>
      </c>
      <c r="D86" s="84">
        <v>333.75</v>
      </c>
      <c r="E86" s="84">
        <v>333.75</v>
      </c>
      <c r="F86" s="84">
        <v>324.25</v>
      </c>
      <c r="G86" s="84">
        <v>327.25</v>
      </c>
      <c r="H86" s="84">
        <v>326.5</v>
      </c>
      <c r="I86" s="84">
        <v>329.25</v>
      </c>
      <c r="J86" s="84">
        <v>317.25</v>
      </c>
      <c r="K86" s="84">
        <v>322.25</v>
      </c>
      <c r="L86" s="84">
        <v>343.25</v>
      </c>
      <c r="M86" s="84">
        <v>348.75</v>
      </c>
      <c r="N86" s="84">
        <v>625</v>
      </c>
      <c r="O86" s="84">
        <v>625</v>
      </c>
      <c r="P86" s="84">
        <v>75</v>
      </c>
      <c r="Q86" s="84">
        <v>80</v>
      </c>
      <c r="R86" s="103">
        <v>336.5</v>
      </c>
      <c r="S86" s="103">
        <v>348</v>
      </c>
      <c r="T86" s="84">
        <v>334.5</v>
      </c>
      <c r="U86" s="84">
        <v>338</v>
      </c>
    </row>
    <row r="87" spans="1:21" ht="15" customHeight="1">
      <c r="A87" s="88">
        <v>44075</v>
      </c>
      <c r="B87" s="84">
        <v>338</v>
      </c>
      <c r="C87" s="84">
        <v>348.25</v>
      </c>
      <c r="D87" s="84">
        <v>340</v>
      </c>
      <c r="E87" s="84">
        <v>340</v>
      </c>
      <c r="F87" s="84">
        <v>349.25</v>
      </c>
      <c r="G87" s="84">
        <v>352.5</v>
      </c>
      <c r="H87" s="84">
        <v>347.5</v>
      </c>
      <c r="I87" s="84">
        <v>352.5</v>
      </c>
      <c r="J87" s="84">
        <v>330.5</v>
      </c>
      <c r="K87" s="84">
        <v>333.5</v>
      </c>
      <c r="L87" s="84">
        <v>357.5</v>
      </c>
      <c r="M87" s="84">
        <v>360.75</v>
      </c>
      <c r="N87" s="84">
        <v>625</v>
      </c>
      <c r="O87" s="84">
        <v>625</v>
      </c>
      <c r="P87" s="84">
        <v>75</v>
      </c>
      <c r="Q87" s="84">
        <v>80</v>
      </c>
      <c r="R87" s="103">
        <v>356.25</v>
      </c>
      <c r="S87" s="103">
        <v>362.5</v>
      </c>
      <c r="T87" s="84">
        <v>356.75</v>
      </c>
      <c r="U87" s="84">
        <v>360.25</v>
      </c>
    </row>
    <row r="88" spans="1:21" ht="15" customHeight="1">
      <c r="A88" s="88">
        <v>44105</v>
      </c>
      <c r="B88" s="84">
        <v>352.6</v>
      </c>
      <c r="C88" s="84">
        <v>361.4</v>
      </c>
      <c r="D88" s="84">
        <v>353.2</v>
      </c>
      <c r="E88" s="84">
        <v>353.2</v>
      </c>
      <c r="F88" s="84">
        <v>360.6</v>
      </c>
      <c r="G88" s="84">
        <v>361.4</v>
      </c>
      <c r="H88" s="41">
        <v>356</v>
      </c>
      <c r="I88" s="41">
        <v>361</v>
      </c>
      <c r="J88" s="84">
        <v>333.2</v>
      </c>
      <c r="K88" s="84">
        <v>336.8</v>
      </c>
      <c r="L88" s="84">
        <v>365.4</v>
      </c>
      <c r="M88" s="84">
        <v>369</v>
      </c>
      <c r="N88" s="84">
        <v>689</v>
      </c>
      <c r="O88" s="84">
        <v>689</v>
      </c>
      <c r="P88" s="84">
        <v>77.400000000000006</v>
      </c>
      <c r="Q88" s="84">
        <v>82.4</v>
      </c>
      <c r="R88" s="103">
        <v>354</v>
      </c>
      <c r="S88" s="103">
        <v>359</v>
      </c>
      <c r="T88" s="84">
        <v>369</v>
      </c>
      <c r="U88" s="84">
        <v>372.4</v>
      </c>
    </row>
    <row r="89" spans="1:21" ht="15" customHeight="1">
      <c r="A89" s="88">
        <v>44136</v>
      </c>
      <c r="B89" s="84">
        <v>363.3333333333</v>
      </c>
      <c r="C89" s="84">
        <v>370</v>
      </c>
      <c r="D89" s="84">
        <v>361</v>
      </c>
      <c r="E89" s="84">
        <v>361</v>
      </c>
      <c r="F89" s="84">
        <v>361.3333333333</v>
      </c>
      <c r="G89" s="84">
        <v>361.3333333333</v>
      </c>
      <c r="H89" s="84">
        <v>359.3333333333</v>
      </c>
      <c r="I89" s="84">
        <v>361.3333333333</v>
      </c>
      <c r="J89" s="84">
        <v>339</v>
      </c>
      <c r="K89" s="84">
        <v>340.6666666667</v>
      </c>
      <c r="L89" s="84">
        <v>370</v>
      </c>
      <c r="M89" s="84">
        <v>371.6666666667</v>
      </c>
      <c r="N89" s="84">
        <v>689</v>
      </c>
      <c r="O89" s="84">
        <v>689</v>
      </c>
      <c r="P89" s="84">
        <v>79.333333333300004</v>
      </c>
      <c r="Q89" s="84">
        <v>84.666666666699996</v>
      </c>
      <c r="R89" s="103">
        <v>352.5</v>
      </c>
      <c r="S89" s="103">
        <v>363.25</v>
      </c>
      <c r="T89" s="84">
        <v>365.75</v>
      </c>
      <c r="U89" s="84">
        <v>369.5</v>
      </c>
    </row>
    <row r="90" spans="1:21" ht="15" customHeight="1">
      <c r="A90" s="88">
        <v>44166</v>
      </c>
      <c r="B90" s="84">
        <v>390</v>
      </c>
      <c r="C90" s="84">
        <v>393.75</v>
      </c>
      <c r="D90" s="84">
        <v>375.5</v>
      </c>
      <c r="E90" s="84">
        <v>375.5</v>
      </c>
      <c r="F90" s="84">
        <v>357.5</v>
      </c>
      <c r="G90" s="84">
        <v>365</v>
      </c>
      <c r="H90" s="84">
        <v>366.75</v>
      </c>
      <c r="I90" s="41">
        <v>370.5</v>
      </c>
      <c r="J90" s="41">
        <v>361</v>
      </c>
      <c r="K90" s="84">
        <v>364.75</v>
      </c>
      <c r="L90" s="84">
        <v>393.75</v>
      </c>
      <c r="M90" s="84">
        <v>397.5</v>
      </c>
      <c r="N90" s="84">
        <v>689</v>
      </c>
      <c r="O90" s="84">
        <v>689</v>
      </c>
      <c r="P90" s="84">
        <v>80</v>
      </c>
      <c r="Q90" s="84">
        <v>86</v>
      </c>
      <c r="R90" s="103">
        <v>387.5</v>
      </c>
      <c r="S90" s="103">
        <v>391.5</v>
      </c>
      <c r="T90" s="84">
        <v>363</v>
      </c>
      <c r="U90" s="84">
        <v>368</v>
      </c>
    </row>
    <row r="91" spans="1:21" ht="15" customHeight="1">
      <c r="A91" s="88">
        <v>44197</v>
      </c>
      <c r="B91" s="84">
        <v>422.3333333333</v>
      </c>
      <c r="C91" s="84">
        <v>433.3333333333</v>
      </c>
      <c r="D91" s="84">
        <v>415</v>
      </c>
      <c r="E91" s="84">
        <v>415</v>
      </c>
      <c r="F91" s="84">
        <v>405</v>
      </c>
      <c r="G91" s="84">
        <v>406.3333333333</v>
      </c>
      <c r="H91" s="84">
        <v>411.6666666667</v>
      </c>
      <c r="I91" s="84">
        <v>423.3333333333</v>
      </c>
      <c r="J91" s="84">
        <v>407.3333333333</v>
      </c>
      <c r="K91" s="84">
        <v>416.3333333333</v>
      </c>
      <c r="L91" s="84">
        <v>436.6666666667</v>
      </c>
      <c r="M91" s="84">
        <v>445</v>
      </c>
      <c r="N91" s="84">
        <v>689</v>
      </c>
      <c r="O91" s="84">
        <v>689</v>
      </c>
      <c r="P91" s="84">
        <v>80</v>
      </c>
      <c r="Q91" s="84">
        <v>86</v>
      </c>
      <c r="R91" s="103">
        <v>418.5</v>
      </c>
      <c r="S91" s="103">
        <v>443.75</v>
      </c>
      <c r="T91" s="84">
        <v>398.75</v>
      </c>
      <c r="U91" s="84">
        <v>410</v>
      </c>
    </row>
    <row r="92" spans="1:21" ht="15" customHeight="1">
      <c r="A92" s="88">
        <v>44228</v>
      </c>
      <c r="B92" s="84">
        <v>526.25</v>
      </c>
      <c r="C92" s="84">
        <v>535</v>
      </c>
      <c r="D92" s="84">
        <v>534.25</v>
      </c>
      <c r="E92" s="84">
        <v>534.25</v>
      </c>
      <c r="F92" s="84">
        <v>432.5</v>
      </c>
      <c r="G92" s="84">
        <v>485.75</v>
      </c>
      <c r="H92" s="84">
        <v>510</v>
      </c>
      <c r="I92" s="84">
        <v>523.25</v>
      </c>
      <c r="J92" s="84">
        <v>544.5</v>
      </c>
      <c r="K92" s="84">
        <v>550.75</v>
      </c>
      <c r="L92" s="84">
        <v>583.75</v>
      </c>
      <c r="M92" s="41">
        <v>590</v>
      </c>
      <c r="N92" s="84">
        <v>795</v>
      </c>
      <c r="O92" s="84">
        <v>795</v>
      </c>
      <c r="P92" s="84">
        <v>85</v>
      </c>
      <c r="Q92" s="84">
        <v>101</v>
      </c>
      <c r="R92" s="103">
        <v>527</v>
      </c>
      <c r="S92" s="103">
        <v>533.25</v>
      </c>
      <c r="T92" s="84">
        <v>440</v>
      </c>
      <c r="U92" s="84">
        <v>446.75</v>
      </c>
    </row>
    <row r="93" spans="1:21" ht="15" customHeight="1">
      <c r="A93" s="88">
        <v>44256</v>
      </c>
      <c r="B93" s="86">
        <v>546.66666666670005</v>
      </c>
      <c r="C93" s="86">
        <v>565</v>
      </c>
      <c r="D93" s="86">
        <v>580</v>
      </c>
      <c r="E93" s="86">
        <v>580</v>
      </c>
      <c r="F93" s="86">
        <v>488</v>
      </c>
      <c r="G93" s="86">
        <v>528.33333333329995</v>
      </c>
      <c r="H93" s="86">
        <v>556.66666666670005</v>
      </c>
      <c r="I93" s="86">
        <v>563.33333333329995</v>
      </c>
      <c r="J93" s="86">
        <v>575.33333333329995</v>
      </c>
      <c r="K93" s="86">
        <v>578.66666666670005</v>
      </c>
      <c r="L93" s="86">
        <v>623.33333333329995</v>
      </c>
      <c r="M93" s="86">
        <v>628.33333333329995</v>
      </c>
      <c r="N93" s="86">
        <v>795</v>
      </c>
      <c r="O93" s="86">
        <v>795</v>
      </c>
      <c r="P93" s="86">
        <v>85</v>
      </c>
      <c r="Q93" s="86">
        <v>101</v>
      </c>
      <c r="R93" s="103">
        <v>530.5</v>
      </c>
      <c r="S93" s="103">
        <v>538.25</v>
      </c>
      <c r="T93" s="84">
        <v>497.5</v>
      </c>
      <c r="U93" s="84">
        <v>510</v>
      </c>
    </row>
    <row r="94" spans="1:21" ht="15" customHeight="1">
      <c r="A94" s="88">
        <v>44287</v>
      </c>
      <c r="B94" s="86">
        <v>562</v>
      </c>
      <c r="C94" s="86">
        <v>580</v>
      </c>
      <c r="D94" s="86">
        <v>580</v>
      </c>
      <c r="E94" s="86">
        <v>580</v>
      </c>
      <c r="F94" s="86">
        <v>538</v>
      </c>
      <c r="G94" s="86">
        <v>543</v>
      </c>
      <c r="H94" s="86">
        <v>534</v>
      </c>
      <c r="I94" s="86">
        <v>541</v>
      </c>
      <c r="J94" s="86">
        <v>572</v>
      </c>
      <c r="K94" s="86">
        <v>580</v>
      </c>
      <c r="L94" s="86">
        <v>608</v>
      </c>
      <c r="M94" s="86">
        <v>617</v>
      </c>
      <c r="N94" s="86">
        <v>876</v>
      </c>
      <c r="O94" s="86">
        <v>876</v>
      </c>
      <c r="P94" s="86">
        <v>89</v>
      </c>
      <c r="Q94" s="86">
        <v>103</v>
      </c>
      <c r="R94" s="103">
        <v>530.6</v>
      </c>
      <c r="S94" s="103">
        <v>556.20000000000005</v>
      </c>
      <c r="T94" s="84">
        <v>553.6</v>
      </c>
      <c r="U94" s="84">
        <v>557.20000000000005</v>
      </c>
    </row>
    <row r="95" spans="1:21" ht="15" customHeight="1">
      <c r="A95" s="88">
        <v>44317</v>
      </c>
      <c r="B95" s="86">
        <v>530</v>
      </c>
      <c r="C95" s="86">
        <v>601.25</v>
      </c>
      <c r="D95" s="86">
        <v>582.25</v>
      </c>
      <c r="E95" s="86">
        <v>582.25</v>
      </c>
      <c r="F95" s="86">
        <v>552</v>
      </c>
      <c r="G95" s="86">
        <v>563</v>
      </c>
      <c r="H95" s="86">
        <v>537.75</v>
      </c>
      <c r="I95" s="86">
        <v>540</v>
      </c>
      <c r="J95" s="86">
        <v>591.5</v>
      </c>
      <c r="K95" s="86">
        <v>604.5</v>
      </c>
      <c r="L95" s="86">
        <v>629.5</v>
      </c>
      <c r="M95" s="86">
        <v>635</v>
      </c>
      <c r="N95" s="86">
        <v>998</v>
      </c>
      <c r="O95" s="86">
        <v>998</v>
      </c>
      <c r="P95" s="86">
        <v>89</v>
      </c>
      <c r="Q95" s="86">
        <v>103</v>
      </c>
      <c r="R95" s="103">
        <v>568.5</v>
      </c>
      <c r="S95" s="103">
        <v>578.75</v>
      </c>
      <c r="T95" s="84">
        <v>564</v>
      </c>
      <c r="U95" s="84">
        <v>565.75</v>
      </c>
    </row>
    <row r="96" spans="1:21" ht="15" customHeight="1">
      <c r="A96" s="88">
        <v>44348</v>
      </c>
      <c r="B96" s="86">
        <v>537.5</v>
      </c>
      <c r="C96" s="86">
        <v>670</v>
      </c>
      <c r="D96" s="86">
        <v>622</v>
      </c>
      <c r="E96" s="86">
        <v>639.5</v>
      </c>
      <c r="F96" s="86">
        <v>560.75</v>
      </c>
      <c r="G96" s="86">
        <v>568.25</v>
      </c>
      <c r="H96" s="86">
        <v>557.5</v>
      </c>
      <c r="I96" s="86">
        <v>561.5</v>
      </c>
      <c r="J96" s="86">
        <v>694.25</v>
      </c>
      <c r="K96" s="86">
        <v>697</v>
      </c>
      <c r="L96" s="86">
        <v>720.75</v>
      </c>
      <c r="M96" s="86">
        <v>730.75</v>
      </c>
      <c r="N96" s="86">
        <v>998</v>
      </c>
      <c r="O96" s="86">
        <v>998</v>
      </c>
      <c r="P96" s="86">
        <v>105</v>
      </c>
      <c r="Q96" s="86">
        <v>110</v>
      </c>
      <c r="R96" s="103">
        <v>602.25</v>
      </c>
      <c r="S96" s="103">
        <v>608.25</v>
      </c>
      <c r="T96" s="84">
        <v>579.25</v>
      </c>
      <c r="U96" s="84">
        <v>580.5</v>
      </c>
    </row>
    <row r="97" spans="1:21" ht="15" customHeight="1">
      <c r="A97" s="88">
        <v>44378</v>
      </c>
      <c r="B97" s="86">
        <v>672</v>
      </c>
      <c r="C97" s="86">
        <v>703</v>
      </c>
      <c r="D97" s="86">
        <v>658</v>
      </c>
      <c r="E97" s="86">
        <v>685</v>
      </c>
      <c r="F97" s="86">
        <v>588.6</v>
      </c>
      <c r="G97" s="86">
        <v>596</v>
      </c>
      <c r="H97" s="86">
        <v>569.4</v>
      </c>
      <c r="I97" s="86">
        <v>575.4</v>
      </c>
      <c r="J97" s="86">
        <v>715.8</v>
      </c>
      <c r="K97" s="86">
        <v>723.4</v>
      </c>
      <c r="L97" s="86">
        <v>759</v>
      </c>
      <c r="M97" s="86">
        <v>766</v>
      </c>
      <c r="N97" s="86">
        <v>1060</v>
      </c>
      <c r="O97" s="86">
        <v>1110</v>
      </c>
      <c r="P97" s="86">
        <v>130</v>
      </c>
      <c r="Q97" s="86">
        <v>130</v>
      </c>
      <c r="R97" s="103">
        <v>603.79999999999995</v>
      </c>
      <c r="S97" s="103">
        <v>615.4</v>
      </c>
      <c r="T97" s="84">
        <v>614.6</v>
      </c>
      <c r="U97" s="84">
        <v>615.6</v>
      </c>
    </row>
    <row r="98" spans="1:21" ht="15" customHeight="1">
      <c r="A98" s="88">
        <v>44409</v>
      </c>
      <c r="B98" s="86">
        <v>690</v>
      </c>
      <c r="C98" s="86">
        <v>715</v>
      </c>
      <c r="D98" s="86">
        <v>660</v>
      </c>
      <c r="E98" s="86">
        <v>685</v>
      </c>
      <c r="F98" s="86">
        <v>629.75</v>
      </c>
      <c r="G98" s="86">
        <v>631</v>
      </c>
      <c r="H98" s="86">
        <v>617</v>
      </c>
      <c r="I98" s="86">
        <v>621</v>
      </c>
      <c r="J98" s="86">
        <v>696.5</v>
      </c>
      <c r="K98" s="86">
        <v>706.5</v>
      </c>
      <c r="L98" s="86">
        <v>735</v>
      </c>
      <c r="M98" s="86">
        <v>752.5</v>
      </c>
      <c r="N98" s="86">
        <v>1160</v>
      </c>
      <c r="O98" s="86">
        <v>1160</v>
      </c>
      <c r="P98" s="86">
        <v>130</v>
      </c>
      <c r="Q98" s="86">
        <v>130</v>
      </c>
      <c r="R98" s="104">
        <v>597</v>
      </c>
      <c r="S98" s="103">
        <v>609.25</v>
      </c>
      <c r="T98" s="84">
        <v>640.25</v>
      </c>
      <c r="U98" s="84">
        <v>641.75</v>
      </c>
    </row>
    <row r="99" spans="1:21" ht="15" customHeight="1">
      <c r="A99" s="88">
        <v>44440</v>
      </c>
      <c r="B99" s="86">
        <v>631.4</v>
      </c>
      <c r="C99" s="86">
        <v>682</v>
      </c>
      <c r="D99" s="86">
        <v>660</v>
      </c>
      <c r="E99" s="86">
        <v>685</v>
      </c>
      <c r="F99" s="86">
        <v>646</v>
      </c>
      <c r="G99" s="86">
        <v>648.6</v>
      </c>
      <c r="H99" s="86">
        <v>631.6</v>
      </c>
      <c r="I99" s="86">
        <v>635.4</v>
      </c>
      <c r="J99" s="86">
        <v>659.2</v>
      </c>
      <c r="K99" s="86">
        <v>679.6</v>
      </c>
      <c r="L99" s="86">
        <v>712</v>
      </c>
      <c r="M99" s="86">
        <v>721</v>
      </c>
      <c r="N99" s="86">
        <v>1160</v>
      </c>
      <c r="O99" s="86">
        <v>1160</v>
      </c>
      <c r="P99" s="86">
        <v>130</v>
      </c>
      <c r="Q99" s="86">
        <v>130</v>
      </c>
      <c r="R99" s="103">
        <v>648.79999999999995</v>
      </c>
      <c r="S99" s="103">
        <v>663.6</v>
      </c>
      <c r="T99" s="84">
        <v>668.8</v>
      </c>
      <c r="U99" s="84">
        <v>671.4</v>
      </c>
    </row>
    <row r="100" spans="1:21" ht="15" customHeight="1">
      <c r="A100" s="88">
        <v>44470</v>
      </c>
      <c r="B100" s="86">
        <v>681.25</v>
      </c>
      <c r="C100" s="86">
        <v>783.75</v>
      </c>
      <c r="D100" s="86">
        <v>680</v>
      </c>
      <c r="E100" s="86">
        <v>698.75</v>
      </c>
      <c r="F100" s="86">
        <v>660.25</v>
      </c>
      <c r="G100" s="86">
        <v>690</v>
      </c>
      <c r="H100" s="86">
        <v>635</v>
      </c>
      <c r="I100" s="86">
        <v>638</v>
      </c>
      <c r="J100" s="86">
        <v>725.25</v>
      </c>
      <c r="K100" s="86">
        <v>746</v>
      </c>
      <c r="L100" s="86">
        <v>783.75</v>
      </c>
      <c r="M100" s="86">
        <v>793.75</v>
      </c>
      <c r="N100" s="86">
        <v>1160</v>
      </c>
      <c r="O100" s="86">
        <v>1160</v>
      </c>
      <c r="P100" s="86">
        <v>130</v>
      </c>
      <c r="Q100" s="86">
        <v>130</v>
      </c>
      <c r="R100" s="103">
        <v>677.25</v>
      </c>
      <c r="S100" s="103">
        <v>683.5</v>
      </c>
      <c r="T100" s="84">
        <v>705</v>
      </c>
      <c r="U100" s="84">
        <v>707.5</v>
      </c>
    </row>
    <row r="101" spans="1:21" ht="15" customHeight="1">
      <c r="A101" s="88">
        <v>44501</v>
      </c>
      <c r="B101" s="86">
        <v>825.5</v>
      </c>
      <c r="C101" s="86">
        <v>881.25</v>
      </c>
      <c r="D101" s="105">
        <v>757.5</v>
      </c>
      <c r="E101" s="105">
        <v>757.5</v>
      </c>
      <c r="F101" s="86">
        <v>804.25</v>
      </c>
      <c r="G101" s="86">
        <v>815.5</v>
      </c>
      <c r="H101" s="86">
        <v>750</v>
      </c>
      <c r="I101" s="86">
        <v>753</v>
      </c>
      <c r="J101" s="86">
        <v>785.25</v>
      </c>
      <c r="K101" s="86">
        <v>802.5</v>
      </c>
      <c r="L101" s="86">
        <v>823.75</v>
      </c>
      <c r="M101" s="86">
        <v>835</v>
      </c>
      <c r="N101" s="86">
        <v>1330</v>
      </c>
      <c r="O101" s="86">
        <v>1330</v>
      </c>
      <c r="P101" s="86">
        <v>130</v>
      </c>
      <c r="Q101" s="86">
        <v>130</v>
      </c>
      <c r="R101" s="103">
        <v>714.625</v>
      </c>
      <c r="S101" s="103">
        <v>739.5</v>
      </c>
      <c r="T101" s="84">
        <v>821.75</v>
      </c>
      <c r="U101" s="84">
        <v>837.25</v>
      </c>
    </row>
    <row r="102" spans="1:21" ht="15" customHeight="1">
      <c r="A102" s="88">
        <v>44531</v>
      </c>
      <c r="B102" s="86">
        <v>900</v>
      </c>
      <c r="C102" s="86">
        <v>925</v>
      </c>
      <c r="D102" s="105">
        <v>810</v>
      </c>
      <c r="E102" s="105">
        <v>810</v>
      </c>
      <c r="F102" s="86">
        <v>876.25</v>
      </c>
      <c r="G102" s="86">
        <v>891.25</v>
      </c>
      <c r="H102" s="86">
        <v>892.5</v>
      </c>
      <c r="I102" s="86">
        <v>917.5</v>
      </c>
      <c r="J102" s="86">
        <v>802.25</v>
      </c>
      <c r="K102" s="86">
        <v>811</v>
      </c>
      <c r="L102" s="86">
        <v>851.25</v>
      </c>
      <c r="M102" s="86">
        <v>860</v>
      </c>
      <c r="N102" s="86">
        <v>1330</v>
      </c>
      <c r="O102" s="86">
        <v>1330</v>
      </c>
      <c r="P102" s="86">
        <v>145</v>
      </c>
      <c r="Q102" s="86">
        <v>170</v>
      </c>
      <c r="R102" s="103">
        <v>737.25</v>
      </c>
      <c r="S102" s="103">
        <v>743.75</v>
      </c>
      <c r="T102" s="84">
        <v>895</v>
      </c>
      <c r="U102" s="84">
        <v>901.25</v>
      </c>
    </row>
    <row r="103" spans="1:21" ht="15" customHeight="1">
      <c r="A103" s="88">
        <v>44562</v>
      </c>
      <c r="B103" s="86">
        <v>888.75</v>
      </c>
      <c r="C103" s="86">
        <v>921.25</v>
      </c>
      <c r="D103" s="105">
        <v>810</v>
      </c>
      <c r="E103" s="105">
        <v>810</v>
      </c>
      <c r="F103" s="86">
        <v>890</v>
      </c>
      <c r="G103" s="86">
        <v>895</v>
      </c>
      <c r="H103" s="86">
        <v>870</v>
      </c>
      <c r="I103" s="86">
        <v>884</v>
      </c>
      <c r="J103" s="86">
        <v>821.25</v>
      </c>
      <c r="K103" s="86">
        <v>826.25</v>
      </c>
      <c r="L103" s="86">
        <v>851.25</v>
      </c>
      <c r="M103" s="86">
        <v>860</v>
      </c>
      <c r="N103" s="86">
        <v>1330</v>
      </c>
      <c r="O103" s="86">
        <v>1330</v>
      </c>
      <c r="P103" s="86">
        <v>145</v>
      </c>
      <c r="Q103" s="86">
        <v>170</v>
      </c>
      <c r="R103" s="103">
        <v>691.25</v>
      </c>
      <c r="S103" s="103">
        <v>708.75</v>
      </c>
      <c r="T103" s="84">
        <v>914.25</v>
      </c>
      <c r="U103" s="84">
        <v>924.75</v>
      </c>
    </row>
    <row r="104" spans="1:21" ht="15" customHeight="1">
      <c r="A104" s="88">
        <v>44593</v>
      </c>
      <c r="B104" s="86">
        <v>885</v>
      </c>
      <c r="C104" s="86">
        <v>920</v>
      </c>
      <c r="D104" s="105">
        <v>830</v>
      </c>
      <c r="E104" s="105">
        <v>834</v>
      </c>
      <c r="F104" s="86">
        <v>897.5</v>
      </c>
      <c r="G104" s="86">
        <v>902.5</v>
      </c>
      <c r="H104" s="86">
        <v>882.75</v>
      </c>
      <c r="I104" s="86">
        <v>897.5</v>
      </c>
      <c r="J104" s="86">
        <v>841.25</v>
      </c>
      <c r="K104" s="86">
        <v>851.75</v>
      </c>
      <c r="L104" s="86">
        <v>862.5</v>
      </c>
      <c r="M104" s="86">
        <v>883.75</v>
      </c>
      <c r="N104" s="86">
        <v>1330</v>
      </c>
      <c r="O104" s="86">
        <v>1330</v>
      </c>
      <c r="P104" s="86">
        <v>145</v>
      </c>
      <c r="Q104" s="86">
        <v>170</v>
      </c>
      <c r="R104" s="103">
        <v>726.25</v>
      </c>
      <c r="S104" s="103">
        <v>751.25</v>
      </c>
      <c r="T104" s="84">
        <v>917</v>
      </c>
      <c r="U104" s="84">
        <v>923</v>
      </c>
    </row>
    <row r="105" spans="1:21" ht="15" customHeight="1">
      <c r="A105" s="88">
        <v>44621</v>
      </c>
      <c r="B105" s="86">
        <v>1117</v>
      </c>
      <c r="C105" s="86">
        <v>1147.2</v>
      </c>
      <c r="D105" s="105">
        <v>928</v>
      </c>
      <c r="E105" s="105">
        <v>936.4</v>
      </c>
      <c r="F105" s="86">
        <v>994.2</v>
      </c>
      <c r="G105" s="86">
        <v>1120.2</v>
      </c>
      <c r="H105" s="86">
        <v>937.4</v>
      </c>
      <c r="I105" s="86">
        <v>980.4</v>
      </c>
      <c r="J105" s="86">
        <v>1111.6666666666667</v>
      </c>
      <c r="K105" s="86">
        <v>1198.3333333333333</v>
      </c>
      <c r="L105" s="86">
        <v>1180</v>
      </c>
      <c r="M105" s="86">
        <v>1214</v>
      </c>
      <c r="N105" s="86">
        <v>1530</v>
      </c>
      <c r="O105" s="86">
        <v>1530</v>
      </c>
      <c r="P105" s="86">
        <v>145</v>
      </c>
      <c r="Q105" s="86">
        <v>170</v>
      </c>
      <c r="R105" s="103">
        <v>926</v>
      </c>
      <c r="S105" s="103">
        <v>975</v>
      </c>
      <c r="T105" s="84">
        <v>920</v>
      </c>
      <c r="U105" s="84">
        <v>927</v>
      </c>
    </row>
    <row r="106" spans="1:21">
      <c r="A106" s="88">
        <v>44652</v>
      </c>
      <c r="B106" s="86">
        <v>1225</v>
      </c>
      <c r="C106" s="86">
        <v>1247.5</v>
      </c>
      <c r="D106" s="105">
        <v>1215</v>
      </c>
      <c r="E106" s="105">
        <v>1232.5</v>
      </c>
      <c r="F106" s="105">
        <v>1005</v>
      </c>
      <c r="G106" s="105">
        <v>1227.5</v>
      </c>
      <c r="H106" s="105">
        <v>1061.25</v>
      </c>
      <c r="I106" s="105">
        <v>1073.75</v>
      </c>
      <c r="J106" s="86">
        <v>1115</v>
      </c>
      <c r="K106" s="86">
        <v>1222.75</v>
      </c>
      <c r="L106" s="86">
        <v>1257.5</v>
      </c>
      <c r="M106" s="86">
        <v>1277.5</v>
      </c>
      <c r="N106" s="86">
        <v>1530</v>
      </c>
      <c r="O106" s="86">
        <v>1530</v>
      </c>
      <c r="P106" s="86">
        <v>163</v>
      </c>
      <c r="Q106" s="86">
        <v>185</v>
      </c>
      <c r="R106" s="103">
        <v>932</v>
      </c>
      <c r="S106" s="103">
        <v>948.75</v>
      </c>
      <c r="T106" s="84">
        <v>922.5</v>
      </c>
      <c r="U106" s="84">
        <v>926</v>
      </c>
    </row>
    <row r="107" spans="1:21">
      <c r="A107" s="88">
        <v>44682</v>
      </c>
      <c r="B107" s="86">
        <v>1142.5</v>
      </c>
      <c r="C107" s="86">
        <v>1186.25</v>
      </c>
      <c r="D107" s="105">
        <v>1110</v>
      </c>
      <c r="E107" s="105">
        <v>1140</v>
      </c>
      <c r="F107" s="105">
        <v>996.25</v>
      </c>
      <c r="G107" s="105">
        <v>1117.5</v>
      </c>
      <c r="H107" s="105">
        <v>1002.5</v>
      </c>
      <c r="I107" s="105">
        <v>1022.5</v>
      </c>
      <c r="J107" s="86">
        <v>1001.25</v>
      </c>
      <c r="K107" s="86">
        <v>1097.75</v>
      </c>
      <c r="L107" s="86">
        <v>1131.25</v>
      </c>
      <c r="M107" s="86">
        <v>1170</v>
      </c>
      <c r="N107" s="86">
        <v>1530</v>
      </c>
      <c r="O107" s="86">
        <v>1530</v>
      </c>
      <c r="P107" s="86">
        <v>235</v>
      </c>
      <c r="Q107" s="86">
        <v>245</v>
      </c>
      <c r="R107" s="103">
        <v>836.25</v>
      </c>
      <c r="S107" s="103">
        <v>847.5</v>
      </c>
      <c r="T107" s="84">
        <v>922.5</v>
      </c>
      <c r="U107" s="84">
        <v>948.75</v>
      </c>
    </row>
    <row r="108" spans="1:21">
      <c r="A108" s="88">
        <v>44713</v>
      </c>
      <c r="B108" s="86">
        <v>1049</v>
      </c>
      <c r="C108" s="86">
        <v>1117</v>
      </c>
      <c r="D108" s="105">
        <v>982</v>
      </c>
      <c r="E108" s="105">
        <v>1014</v>
      </c>
      <c r="F108" s="105">
        <v>918.8</v>
      </c>
      <c r="G108" s="105">
        <v>1018.2</v>
      </c>
      <c r="H108" s="105">
        <v>959</v>
      </c>
      <c r="I108" s="105">
        <v>983</v>
      </c>
      <c r="J108" s="86">
        <v>886</v>
      </c>
      <c r="K108" s="86">
        <v>968</v>
      </c>
      <c r="L108" s="86">
        <v>1016</v>
      </c>
      <c r="M108" s="86">
        <v>1046</v>
      </c>
      <c r="N108" s="86">
        <v>1530</v>
      </c>
      <c r="O108" s="86">
        <v>1530</v>
      </c>
      <c r="P108" s="86">
        <v>235</v>
      </c>
      <c r="Q108" s="86">
        <v>245</v>
      </c>
      <c r="R108" s="103">
        <v>781</v>
      </c>
      <c r="S108" s="103">
        <v>791</v>
      </c>
      <c r="T108" s="84">
        <v>920</v>
      </c>
      <c r="U108" s="84">
        <v>920</v>
      </c>
    </row>
    <row r="109" spans="1:21">
      <c r="A109" s="88">
        <v>44743</v>
      </c>
      <c r="B109" s="86">
        <v>908.75</v>
      </c>
      <c r="C109" s="86">
        <v>1063.75</v>
      </c>
      <c r="D109" s="86">
        <v>908.5</v>
      </c>
      <c r="E109" s="86">
        <v>947.5</v>
      </c>
      <c r="F109" s="86">
        <v>930.25</v>
      </c>
      <c r="G109" s="86">
        <v>949.5</v>
      </c>
      <c r="H109" s="86">
        <v>916.25</v>
      </c>
      <c r="I109" s="86">
        <v>932.5</v>
      </c>
      <c r="J109" s="86">
        <v>848.75</v>
      </c>
      <c r="K109" s="86">
        <v>910.25</v>
      </c>
      <c r="L109" s="86">
        <v>962.5</v>
      </c>
      <c r="M109" s="86">
        <v>987.5</v>
      </c>
      <c r="N109" s="86">
        <v>1715</v>
      </c>
      <c r="O109" s="86">
        <v>1715</v>
      </c>
      <c r="P109" s="86">
        <v>235</v>
      </c>
      <c r="Q109" s="86">
        <v>245</v>
      </c>
      <c r="R109" s="103">
        <v>770</v>
      </c>
      <c r="S109" s="103">
        <v>788.75</v>
      </c>
      <c r="T109" s="84">
        <v>935</v>
      </c>
      <c r="U109" s="84">
        <v>955</v>
      </c>
    </row>
    <row r="110" spans="1:21">
      <c r="A110" s="88">
        <v>44774</v>
      </c>
      <c r="B110" s="86">
        <v>859</v>
      </c>
      <c r="C110" s="86">
        <v>1018</v>
      </c>
      <c r="D110" s="86">
        <v>823</v>
      </c>
      <c r="E110" s="86">
        <v>853</v>
      </c>
      <c r="F110" s="86">
        <v>875.25</v>
      </c>
      <c r="G110" s="86">
        <v>884.25</v>
      </c>
      <c r="H110" s="86">
        <v>869</v>
      </c>
      <c r="I110" s="86">
        <v>886</v>
      </c>
      <c r="J110" s="86">
        <v>779</v>
      </c>
      <c r="K110" s="86">
        <v>809</v>
      </c>
      <c r="L110" s="86">
        <v>858</v>
      </c>
      <c r="M110" s="86">
        <v>880</v>
      </c>
      <c r="N110" s="86">
        <v>1715</v>
      </c>
      <c r="O110" s="86">
        <v>1715</v>
      </c>
      <c r="P110" s="86">
        <v>295</v>
      </c>
      <c r="Q110" s="86">
        <v>325</v>
      </c>
      <c r="R110" s="103">
        <v>743</v>
      </c>
      <c r="S110" s="103">
        <v>758</v>
      </c>
      <c r="T110" s="84">
        <v>879</v>
      </c>
      <c r="U110" s="84">
        <v>893.75</v>
      </c>
    </row>
    <row r="111" spans="1:21">
      <c r="A111" s="88">
        <v>44805</v>
      </c>
      <c r="B111" s="86">
        <v>767</v>
      </c>
      <c r="C111" s="86">
        <v>966</v>
      </c>
      <c r="D111" s="86">
        <v>761</v>
      </c>
      <c r="E111" s="86">
        <v>790</v>
      </c>
      <c r="F111" s="86">
        <v>776.2</v>
      </c>
      <c r="G111" s="86">
        <v>791</v>
      </c>
      <c r="H111" s="86">
        <v>752</v>
      </c>
      <c r="I111" s="86">
        <v>778</v>
      </c>
      <c r="J111" s="86">
        <v>641</v>
      </c>
      <c r="K111" s="86">
        <v>678</v>
      </c>
      <c r="L111" s="86">
        <v>722</v>
      </c>
      <c r="M111" s="86">
        <v>752</v>
      </c>
      <c r="N111" s="86">
        <v>1715</v>
      </c>
      <c r="O111" s="86">
        <v>1715</v>
      </c>
      <c r="P111" s="86">
        <v>295</v>
      </c>
      <c r="Q111" s="86">
        <v>325</v>
      </c>
      <c r="R111" s="103">
        <v>742</v>
      </c>
      <c r="S111" s="103">
        <v>759</v>
      </c>
      <c r="T111" s="84">
        <v>761</v>
      </c>
      <c r="U111" s="84">
        <v>778</v>
      </c>
    </row>
    <row r="112" spans="1:21">
      <c r="A112" s="89">
        <v>44835</v>
      </c>
      <c r="B112" s="86">
        <v>711.25</v>
      </c>
      <c r="C112" s="86">
        <v>851.25</v>
      </c>
      <c r="D112" s="86">
        <v>712.5</v>
      </c>
      <c r="E112" s="86">
        <v>715</v>
      </c>
      <c r="F112" s="86">
        <v>722.5</v>
      </c>
      <c r="G112" s="86">
        <v>726.25</v>
      </c>
      <c r="H112" s="86">
        <v>707.5</v>
      </c>
      <c r="I112" s="86">
        <v>718.75</v>
      </c>
      <c r="J112" s="86">
        <v>551.75</v>
      </c>
      <c r="K112" s="86">
        <v>633.75</v>
      </c>
      <c r="L112" s="86">
        <v>622.5</v>
      </c>
      <c r="M112" s="86">
        <v>667.5</v>
      </c>
      <c r="N112" s="86">
        <v>1310</v>
      </c>
      <c r="O112" s="86">
        <v>1310</v>
      </c>
      <c r="P112" s="86">
        <v>295</v>
      </c>
      <c r="Q112" s="86">
        <v>325</v>
      </c>
      <c r="R112" s="103">
        <v>715</v>
      </c>
      <c r="S112" s="103">
        <v>728.75</v>
      </c>
      <c r="T112" s="84">
        <v>717.5</v>
      </c>
      <c r="U112" s="84">
        <v>737.5</v>
      </c>
    </row>
    <row r="113" spans="1:21">
      <c r="A113" s="89">
        <v>44866</v>
      </c>
      <c r="B113" s="86">
        <v>700</v>
      </c>
      <c r="C113" s="86">
        <v>800</v>
      </c>
      <c r="D113" s="86">
        <v>694</v>
      </c>
      <c r="E113" s="86">
        <v>700</v>
      </c>
      <c r="F113" s="86">
        <v>727</v>
      </c>
      <c r="G113" s="86">
        <v>733.5</v>
      </c>
      <c r="H113" s="86">
        <v>706.25</v>
      </c>
      <c r="I113" s="86">
        <v>713.75</v>
      </c>
      <c r="J113" s="86">
        <v>530</v>
      </c>
      <c r="K113" s="86">
        <v>592.75</v>
      </c>
      <c r="L113" s="86">
        <v>600</v>
      </c>
      <c r="M113" s="86">
        <v>621.25</v>
      </c>
      <c r="N113" s="86">
        <v>1175</v>
      </c>
      <c r="O113" s="86">
        <v>1175</v>
      </c>
      <c r="P113" s="86">
        <v>295</v>
      </c>
      <c r="Q113" s="86">
        <v>325</v>
      </c>
      <c r="R113" s="103">
        <v>665</v>
      </c>
      <c r="S113" s="103">
        <v>673.75</v>
      </c>
      <c r="T113" s="84">
        <v>739.25</v>
      </c>
      <c r="U113" s="84">
        <v>747.5</v>
      </c>
    </row>
    <row r="114" spans="1:21">
      <c r="A114" s="89">
        <v>44896</v>
      </c>
      <c r="B114" s="86">
        <v>696.25</v>
      </c>
      <c r="C114" s="86">
        <v>767.5</v>
      </c>
      <c r="D114" s="86">
        <v>665</v>
      </c>
      <c r="E114" s="86">
        <v>667.5</v>
      </c>
      <c r="F114" s="86">
        <v>712</v>
      </c>
      <c r="G114" s="86">
        <v>713.25</v>
      </c>
      <c r="H114" s="86">
        <v>698.75</v>
      </c>
      <c r="I114" s="86">
        <v>707.5</v>
      </c>
      <c r="J114" s="86">
        <v>561.25</v>
      </c>
      <c r="K114" s="86">
        <v>576.5</v>
      </c>
      <c r="L114" s="86">
        <v>622.5</v>
      </c>
      <c r="M114" s="86">
        <v>630</v>
      </c>
      <c r="N114" s="86">
        <v>1175</v>
      </c>
      <c r="O114" s="86">
        <v>1175</v>
      </c>
      <c r="P114" s="86">
        <v>246</v>
      </c>
      <c r="Q114" s="86">
        <v>296</v>
      </c>
      <c r="R114" s="103">
        <v>617.5</v>
      </c>
      <c r="S114" s="103">
        <v>633.5</v>
      </c>
      <c r="T114" s="84">
        <v>721</v>
      </c>
      <c r="U114" s="84">
        <v>725.5</v>
      </c>
    </row>
    <row r="115" spans="1:21">
      <c r="A115" s="89">
        <v>44927</v>
      </c>
      <c r="B115" s="86">
        <v>686.25</v>
      </c>
      <c r="C115" s="86">
        <v>741.25</v>
      </c>
      <c r="D115" s="86">
        <v>655</v>
      </c>
      <c r="E115" s="86">
        <v>670</v>
      </c>
      <c r="F115" s="86">
        <v>672.5</v>
      </c>
      <c r="G115" s="86">
        <v>675</v>
      </c>
      <c r="H115" s="86">
        <v>653.75</v>
      </c>
      <c r="I115" s="86">
        <v>670</v>
      </c>
      <c r="J115" s="86">
        <v>609.5</v>
      </c>
      <c r="K115" s="86">
        <v>617.25</v>
      </c>
      <c r="L115" s="86">
        <v>651.25</v>
      </c>
      <c r="M115" s="86">
        <v>657.5</v>
      </c>
      <c r="N115" s="86">
        <v>1050</v>
      </c>
      <c r="O115" s="86">
        <v>1050</v>
      </c>
      <c r="P115" s="86">
        <v>230</v>
      </c>
      <c r="Q115" s="86">
        <v>286</v>
      </c>
      <c r="R115" s="103">
        <v>621.25</v>
      </c>
      <c r="S115" s="103">
        <v>633.25</v>
      </c>
      <c r="T115" s="84">
        <v>674</v>
      </c>
      <c r="U115" s="84">
        <v>683.25</v>
      </c>
    </row>
    <row r="116" spans="1:21">
      <c r="A116" s="89">
        <v>44958</v>
      </c>
      <c r="B116" s="106">
        <v>637.5</v>
      </c>
      <c r="C116" s="106">
        <v>710</v>
      </c>
      <c r="D116" s="106">
        <v>650</v>
      </c>
      <c r="E116" s="106">
        <v>655</v>
      </c>
      <c r="F116" s="106">
        <v>633.25</v>
      </c>
      <c r="G116" s="106">
        <v>651.25</v>
      </c>
      <c r="H116" s="106">
        <v>630</v>
      </c>
      <c r="I116" s="106">
        <v>640</v>
      </c>
      <c r="J116" s="106">
        <v>620</v>
      </c>
      <c r="K116" s="106">
        <v>627.5</v>
      </c>
      <c r="L116" s="106">
        <v>651.75</v>
      </c>
      <c r="M116" s="106">
        <v>658.75</v>
      </c>
      <c r="N116" s="106">
        <v>1050</v>
      </c>
      <c r="O116" s="106">
        <v>1050</v>
      </c>
      <c r="P116" s="106">
        <v>230</v>
      </c>
      <c r="Q116" s="106">
        <v>286</v>
      </c>
      <c r="R116" s="103">
        <v>601.25</v>
      </c>
      <c r="S116" s="103">
        <v>615.375</v>
      </c>
      <c r="T116" s="84">
        <v>653.25</v>
      </c>
      <c r="U116" s="84">
        <v>656</v>
      </c>
    </row>
    <row r="117" spans="1:21">
      <c r="A117" s="89">
        <v>44986</v>
      </c>
      <c r="B117" s="106">
        <v>595</v>
      </c>
      <c r="C117" s="106">
        <v>679</v>
      </c>
      <c r="D117" s="106">
        <v>633</v>
      </c>
      <c r="E117" s="106">
        <v>633</v>
      </c>
      <c r="F117" s="106">
        <v>598</v>
      </c>
      <c r="G117" s="106">
        <v>604</v>
      </c>
      <c r="H117" s="106">
        <v>596</v>
      </c>
      <c r="I117" s="106">
        <v>606</v>
      </c>
      <c r="J117" s="106">
        <v>595.6</v>
      </c>
      <c r="K117" s="106">
        <v>604.6</v>
      </c>
      <c r="L117" s="106">
        <v>628</v>
      </c>
      <c r="M117" s="106">
        <v>637</v>
      </c>
      <c r="N117" s="106">
        <v>1050</v>
      </c>
      <c r="O117" s="106">
        <v>1050</v>
      </c>
      <c r="P117" s="106">
        <v>230</v>
      </c>
      <c r="Q117" s="106">
        <v>286</v>
      </c>
      <c r="R117" s="103">
        <v>600.6</v>
      </c>
      <c r="S117" s="103">
        <v>612</v>
      </c>
      <c r="T117" s="84">
        <v>606.20000000000005</v>
      </c>
      <c r="U117" s="84">
        <v>611.79999999999995</v>
      </c>
    </row>
    <row r="118" spans="1:21">
      <c r="A118" s="89">
        <v>45017</v>
      </c>
      <c r="B118" s="84">
        <v>575</v>
      </c>
      <c r="C118" s="84">
        <v>597.5</v>
      </c>
      <c r="D118" s="84">
        <v>600</v>
      </c>
      <c r="E118" s="84">
        <v>605</v>
      </c>
      <c r="F118" s="84">
        <v>548.25</v>
      </c>
      <c r="G118" s="84">
        <v>570.25</v>
      </c>
      <c r="H118" s="84">
        <v>542</v>
      </c>
      <c r="I118" s="84">
        <v>552.5</v>
      </c>
      <c r="J118" s="84">
        <v>545.75</v>
      </c>
      <c r="K118" s="84">
        <v>559.5</v>
      </c>
      <c r="L118" s="84">
        <v>578.75</v>
      </c>
      <c r="M118" s="84">
        <v>592.5</v>
      </c>
      <c r="N118" s="107">
        <v>1050</v>
      </c>
      <c r="O118" s="107">
        <v>1050</v>
      </c>
      <c r="P118" s="41">
        <v>265</v>
      </c>
      <c r="Q118" s="41">
        <v>305</v>
      </c>
      <c r="R118" s="84">
        <v>632.75</v>
      </c>
      <c r="S118" s="84">
        <v>652.75</v>
      </c>
      <c r="T118" s="84">
        <v>555.25</v>
      </c>
      <c r="U118" s="84">
        <v>558</v>
      </c>
    </row>
    <row r="119" spans="1:21">
      <c r="A119" s="89">
        <v>45047</v>
      </c>
      <c r="B119" s="84">
        <v>495</v>
      </c>
      <c r="C119" s="84">
        <v>550.5</v>
      </c>
      <c r="D119" s="84">
        <v>542.5</v>
      </c>
      <c r="E119" s="84">
        <v>542.5</v>
      </c>
      <c r="F119" s="84">
        <v>500.75</v>
      </c>
      <c r="G119" s="84">
        <v>510</v>
      </c>
      <c r="H119" s="84">
        <v>497.5</v>
      </c>
      <c r="I119" s="84">
        <v>503.75</v>
      </c>
      <c r="J119" s="84">
        <v>483.25</v>
      </c>
      <c r="K119" s="84">
        <v>499.5</v>
      </c>
      <c r="L119" s="84">
        <v>512.5</v>
      </c>
      <c r="M119" s="84">
        <v>528.75</v>
      </c>
      <c r="N119" s="107">
        <v>990</v>
      </c>
      <c r="O119" s="107">
        <v>990</v>
      </c>
      <c r="P119" s="84">
        <v>265</v>
      </c>
      <c r="Q119" s="84">
        <v>305</v>
      </c>
      <c r="R119" s="84">
        <v>482.5</v>
      </c>
      <c r="S119" s="84">
        <v>532.5</v>
      </c>
      <c r="T119" s="84">
        <v>513.25</v>
      </c>
      <c r="U119" s="84">
        <v>515.5</v>
      </c>
    </row>
    <row r="120" spans="1:21">
      <c r="A120" s="89">
        <v>45078</v>
      </c>
      <c r="B120" s="84">
        <v>457</v>
      </c>
      <c r="C120" s="84">
        <v>526</v>
      </c>
      <c r="D120" s="84">
        <v>461</v>
      </c>
      <c r="E120" s="84">
        <v>461</v>
      </c>
      <c r="F120" s="84">
        <v>454.2</v>
      </c>
      <c r="G120" s="84">
        <v>469.8</v>
      </c>
      <c r="H120" s="84">
        <v>454</v>
      </c>
      <c r="I120" s="84">
        <v>461</v>
      </c>
      <c r="J120" s="84">
        <v>408.4</v>
      </c>
      <c r="K120" s="84">
        <v>419.4</v>
      </c>
      <c r="L120" s="84">
        <v>438</v>
      </c>
      <c r="M120" s="84">
        <v>449</v>
      </c>
      <c r="N120" s="107">
        <v>970</v>
      </c>
      <c r="O120" s="107">
        <v>970</v>
      </c>
      <c r="P120" s="41">
        <v>265</v>
      </c>
      <c r="Q120" s="41">
        <v>305</v>
      </c>
      <c r="R120" s="84">
        <v>443.5</v>
      </c>
      <c r="S120" s="84">
        <v>449.4</v>
      </c>
      <c r="T120" s="84">
        <v>466.4</v>
      </c>
      <c r="U120" s="84">
        <v>469</v>
      </c>
    </row>
    <row r="121" spans="1:21">
      <c r="A121" s="89">
        <v>45108</v>
      </c>
      <c r="B121" s="84">
        <v>423</v>
      </c>
      <c r="C121" s="84">
        <v>523.75</v>
      </c>
      <c r="D121" s="84">
        <v>462.5</v>
      </c>
      <c r="E121" s="84">
        <v>462.5</v>
      </c>
      <c r="F121" s="84">
        <v>424.75</v>
      </c>
      <c r="G121" s="84">
        <v>479.75</v>
      </c>
      <c r="H121" s="84">
        <v>425</v>
      </c>
      <c r="I121" s="84">
        <v>434</v>
      </c>
      <c r="J121" s="84">
        <v>423.75</v>
      </c>
      <c r="K121" s="84">
        <v>431.25</v>
      </c>
      <c r="L121" s="84">
        <v>456.25</v>
      </c>
      <c r="M121" s="84">
        <v>466.25</v>
      </c>
      <c r="N121" s="41">
        <v>970</v>
      </c>
      <c r="O121" s="41">
        <v>970</v>
      </c>
      <c r="P121" s="41">
        <v>238</v>
      </c>
      <c r="Q121" s="41">
        <v>275</v>
      </c>
      <c r="R121" s="84">
        <v>449.25</v>
      </c>
      <c r="S121" s="84">
        <v>460.625</v>
      </c>
      <c r="T121" s="84">
        <v>439.75</v>
      </c>
      <c r="U121" s="84">
        <v>440</v>
      </c>
    </row>
    <row r="122" spans="1:21">
      <c r="A122" s="89">
        <v>45139</v>
      </c>
      <c r="B122" s="84">
        <v>506</v>
      </c>
      <c r="C122" s="84">
        <v>573</v>
      </c>
      <c r="D122" s="84">
        <v>534</v>
      </c>
      <c r="E122" s="84">
        <v>534</v>
      </c>
      <c r="F122" s="84">
        <v>522.79999999999995</v>
      </c>
      <c r="G122" s="84">
        <v>553.4</v>
      </c>
      <c r="H122" s="84">
        <v>534</v>
      </c>
      <c r="I122" s="84">
        <v>547</v>
      </c>
      <c r="J122" s="84">
        <v>484.6</v>
      </c>
      <c r="K122" s="84">
        <v>492.6</v>
      </c>
      <c r="L122" s="84">
        <v>518</v>
      </c>
      <c r="M122" s="84">
        <v>526</v>
      </c>
      <c r="N122" s="84">
        <v>874</v>
      </c>
      <c r="O122" s="84">
        <v>874</v>
      </c>
      <c r="P122" s="41">
        <v>238</v>
      </c>
      <c r="Q122" s="41">
        <v>275</v>
      </c>
      <c r="R122" s="84">
        <v>524</v>
      </c>
      <c r="S122" s="84">
        <v>534.6</v>
      </c>
      <c r="T122" s="84">
        <v>537.6</v>
      </c>
      <c r="U122" s="84">
        <v>541.6</v>
      </c>
    </row>
    <row r="123" spans="1:21">
      <c r="A123" s="89">
        <v>45170</v>
      </c>
      <c r="B123" s="84">
        <v>556.25</v>
      </c>
      <c r="C123" s="84">
        <v>590</v>
      </c>
      <c r="D123" s="84">
        <v>560</v>
      </c>
      <c r="E123" s="84">
        <v>560</v>
      </c>
      <c r="F123" s="84">
        <v>560</v>
      </c>
      <c r="G123" s="84">
        <v>574.75</v>
      </c>
      <c r="H123" s="84">
        <v>570</v>
      </c>
      <c r="I123" s="84">
        <v>577</v>
      </c>
      <c r="J123" s="84">
        <v>499.25</v>
      </c>
      <c r="K123" s="84">
        <v>503.5</v>
      </c>
      <c r="L123" s="84">
        <v>536.25</v>
      </c>
      <c r="M123" s="84">
        <v>538.75</v>
      </c>
      <c r="N123" s="84">
        <v>951.25</v>
      </c>
      <c r="O123" s="84">
        <v>951.25</v>
      </c>
      <c r="P123" s="41">
        <v>213</v>
      </c>
      <c r="Q123" s="41">
        <v>261</v>
      </c>
      <c r="R123" s="84">
        <v>525</v>
      </c>
      <c r="S123" s="84">
        <v>537</v>
      </c>
      <c r="T123" s="84">
        <v>587.25</v>
      </c>
      <c r="U123" s="84">
        <v>591.25</v>
      </c>
    </row>
    <row r="124" spans="1:21">
      <c r="A124" s="89">
        <v>45200</v>
      </c>
      <c r="B124" s="84">
        <v>570</v>
      </c>
      <c r="C124" s="84">
        <v>631.25</v>
      </c>
      <c r="D124" s="84">
        <v>570</v>
      </c>
      <c r="E124" s="84">
        <v>570</v>
      </c>
      <c r="F124" s="84">
        <v>579.5</v>
      </c>
      <c r="G124" s="84">
        <v>595.5</v>
      </c>
      <c r="H124" s="84">
        <v>576.25</v>
      </c>
      <c r="I124" s="84">
        <v>583.75</v>
      </c>
      <c r="J124" s="84">
        <v>511</v>
      </c>
      <c r="K124" s="84">
        <v>517.5</v>
      </c>
      <c r="L124" s="84">
        <v>555</v>
      </c>
      <c r="M124" s="84">
        <v>555</v>
      </c>
      <c r="N124" s="84">
        <v>985</v>
      </c>
      <c r="O124" s="84">
        <v>985</v>
      </c>
      <c r="P124" s="41">
        <v>136</v>
      </c>
      <c r="Q124" s="41">
        <v>217</v>
      </c>
      <c r="R124" s="84">
        <v>524.5</v>
      </c>
      <c r="S124" s="84">
        <v>545</v>
      </c>
      <c r="T124" s="84">
        <v>594.25</v>
      </c>
      <c r="U124" s="84">
        <v>595.5</v>
      </c>
    </row>
    <row r="125" spans="1:21">
      <c r="A125" s="89">
        <v>45231</v>
      </c>
      <c r="B125" s="84">
        <v>568</v>
      </c>
      <c r="C125" s="84">
        <v>628</v>
      </c>
      <c r="D125" s="84">
        <v>570</v>
      </c>
      <c r="E125" s="84">
        <v>570</v>
      </c>
      <c r="F125" s="84">
        <v>583</v>
      </c>
      <c r="G125" s="84">
        <v>600</v>
      </c>
      <c r="H125" s="84">
        <v>578</v>
      </c>
      <c r="I125" s="84">
        <v>589.4</v>
      </c>
      <c r="J125" s="84">
        <v>513.6</v>
      </c>
      <c r="K125" s="84">
        <v>526.20000000000005</v>
      </c>
      <c r="L125" s="84">
        <v>562</v>
      </c>
      <c r="M125" s="84">
        <v>565</v>
      </c>
      <c r="N125" s="84">
        <v>985</v>
      </c>
      <c r="O125" s="84">
        <v>985</v>
      </c>
      <c r="P125" s="41">
        <v>136</v>
      </c>
      <c r="Q125" s="41">
        <v>217</v>
      </c>
      <c r="R125" s="84">
        <v>533.6</v>
      </c>
      <c r="S125" s="84">
        <v>542.4</v>
      </c>
      <c r="T125" s="84">
        <v>594</v>
      </c>
      <c r="U125" s="84">
        <v>595</v>
      </c>
    </row>
    <row r="126" spans="1:21">
      <c r="A126" s="89">
        <v>45261</v>
      </c>
      <c r="B126" s="84">
        <v>544.66666666666663</v>
      </c>
      <c r="C126" s="84">
        <v>620</v>
      </c>
      <c r="D126" s="84">
        <v>585</v>
      </c>
      <c r="E126" s="84">
        <v>590</v>
      </c>
      <c r="F126" s="84">
        <v>583</v>
      </c>
      <c r="G126" s="84">
        <v>607.33333333333337</v>
      </c>
      <c r="H126" s="84">
        <v>580</v>
      </c>
      <c r="I126" s="84">
        <v>592</v>
      </c>
      <c r="J126" s="84">
        <v>505</v>
      </c>
      <c r="K126" s="84">
        <v>518</v>
      </c>
      <c r="L126" s="84">
        <v>560</v>
      </c>
      <c r="M126" s="84">
        <v>563.33333333333337</v>
      </c>
      <c r="N126" s="84">
        <v>985</v>
      </c>
      <c r="O126" s="84">
        <v>985</v>
      </c>
      <c r="P126" s="41">
        <v>136</v>
      </c>
      <c r="Q126" s="41">
        <v>217</v>
      </c>
      <c r="R126" s="84">
        <v>561.66666666666663</v>
      </c>
      <c r="S126" s="84">
        <v>575.33333333333337</v>
      </c>
      <c r="T126" s="84">
        <v>594</v>
      </c>
      <c r="U126" s="84">
        <v>595</v>
      </c>
    </row>
    <row r="127" spans="1:21">
      <c r="A127" s="89">
        <v>45292</v>
      </c>
      <c r="B127" s="84">
        <v>548</v>
      </c>
      <c r="C127" s="84">
        <v>620</v>
      </c>
      <c r="D127" s="84">
        <v>592.5</v>
      </c>
      <c r="E127" s="84">
        <v>597.5</v>
      </c>
      <c r="F127" s="84">
        <v>578</v>
      </c>
      <c r="G127" s="84">
        <v>614</v>
      </c>
      <c r="H127" s="84">
        <v>580</v>
      </c>
      <c r="I127" s="84">
        <v>592</v>
      </c>
      <c r="J127" s="84">
        <v>514.25</v>
      </c>
      <c r="K127" s="84">
        <v>516.25</v>
      </c>
      <c r="L127" s="84">
        <v>560</v>
      </c>
      <c r="M127" s="84">
        <v>560</v>
      </c>
      <c r="N127" s="84">
        <v>985</v>
      </c>
      <c r="O127" s="84">
        <v>985</v>
      </c>
      <c r="P127" s="84">
        <v>131</v>
      </c>
      <c r="Q127" s="84">
        <v>191</v>
      </c>
      <c r="R127" s="84">
        <v>585</v>
      </c>
      <c r="S127" s="84">
        <v>602.5</v>
      </c>
      <c r="T127" s="84">
        <v>595</v>
      </c>
      <c r="U127" s="84">
        <v>595</v>
      </c>
    </row>
    <row r="128" spans="1:21">
      <c r="A128" s="89">
        <v>45323</v>
      </c>
      <c r="B128" s="84">
        <v>549</v>
      </c>
      <c r="C128" s="84">
        <v>616</v>
      </c>
      <c r="D128" s="84">
        <v>600</v>
      </c>
      <c r="E128" s="84">
        <v>605</v>
      </c>
      <c r="F128" s="84">
        <v>571.6</v>
      </c>
      <c r="G128" s="84">
        <v>619.79999999999995</v>
      </c>
      <c r="H128" s="84">
        <v>580</v>
      </c>
      <c r="I128" s="84">
        <v>592.6</v>
      </c>
      <c r="J128" s="84">
        <v>509.2</v>
      </c>
      <c r="K128" s="84">
        <v>513.6</v>
      </c>
      <c r="L128" s="84">
        <v>560</v>
      </c>
      <c r="M128" s="84">
        <v>560</v>
      </c>
      <c r="N128" s="84">
        <v>971.4</v>
      </c>
      <c r="O128" s="84">
        <v>971.4</v>
      </c>
      <c r="P128" s="84">
        <v>125</v>
      </c>
      <c r="Q128" s="84">
        <v>165</v>
      </c>
      <c r="R128" s="84">
        <v>582.6</v>
      </c>
      <c r="S128" s="84">
        <v>596.4</v>
      </c>
      <c r="T128" s="84">
        <v>595</v>
      </c>
      <c r="U128" s="84">
        <v>595</v>
      </c>
    </row>
    <row r="129" spans="1:21">
      <c r="A129" s="89">
        <v>45352</v>
      </c>
      <c r="B129" s="84">
        <v>547.25</v>
      </c>
      <c r="C129" s="84">
        <v>612.5</v>
      </c>
      <c r="D129" s="84">
        <v>600</v>
      </c>
      <c r="E129" s="84">
        <v>605</v>
      </c>
      <c r="F129" s="84">
        <v>585</v>
      </c>
      <c r="G129" s="84">
        <v>676</v>
      </c>
      <c r="H129" s="84">
        <v>580</v>
      </c>
      <c r="I129" s="84">
        <v>590</v>
      </c>
      <c r="J129" s="84">
        <v>510.25</v>
      </c>
      <c r="K129" s="84">
        <v>518</v>
      </c>
      <c r="L129" s="84">
        <v>565</v>
      </c>
      <c r="M129" s="84">
        <v>570</v>
      </c>
      <c r="N129" s="84">
        <v>968</v>
      </c>
      <c r="O129" s="84">
        <v>968</v>
      </c>
      <c r="P129" s="84">
        <v>125</v>
      </c>
      <c r="Q129" s="84">
        <v>165</v>
      </c>
      <c r="R129" s="84">
        <v>593.75</v>
      </c>
      <c r="S129" s="84">
        <v>650</v>
      </c>
      <c r="T129" s="84">
        <v>578.75</v>
      </c>
      <c r="U129" s="84">
        <v>587.5</v>
      </c>
    </row>
    <row r="130" spans="1:21">
      <c r="A130" s="89">
        <v>45383</v>
      </c>
      <c r="B130" s="84">
        <v>531.5</v>
      </c>
      <c r="C130" s="84">
        <v>605</v>
      </c>
      <c r="D130" s="84">
        <v>593.75</v>
      </c>
      <c r="E130" s="84">
        <v>600</v>
      </c>
      <c r="F130" s="84">
        <v>528</v>
      </c>
      <c r="G130" s="84">
        <v>570</v>
      </c>
      <c r="H130" s="84">
        <v>534.5</v>
      </c>
      <c r="I130" s="84">
        <v>545</v>
      </c>
      <c r="J130" s="84">
        <v>520.25</v>
      </c>
      <c r="K130" s="84">
        <v>523.75</v>
      </c>
      <c r="L130" s="84">
        <v>567.5</v>
      </c>
      <c r="M130" s="84">
        <v>571</v>
      </c>
      <c r="N130" s="84">
        <v>963</v>
      </c>
      <c r="O130" s="84">
        <v>963</v>
      </c>
      <c r="P130" s="84">
        <v>125</v>
      </c>
      <c r="Q130" s="84">
        <v>165</v>
      </c>
      <c r="R130" s="84">
        <v>523.75</v>
      </c>
      <c r="S130" s="84">
        <v>550</v>
      </c>
      <c r="T130" s="84">
        <v>538.75</v>
      </c>
      <c r="U130" s="84">
        <v>544.5</v>
      </c>
    </row>
    <row r="131" spans="1:21">
      <c r="A131" s="89">
        <v>45413</v>
      </c>
      <c r="B131" s="84">
        <v>490</v>
      </c>
      <c r="C131" s="84">
        <v>579</v>
      </c>
      <c r="D131" s="84">
        <v>572</v>
      </c>
      <c r="E131" s="84">
        <v>588</v>
      </c>
      <c r="F131" s="84">
        <v>506.8</v>
      </c>
      <c r="G131" s="84">
        <v>554</v>
      </c>
      <c r="H131" s="84">
        <v>509</v>
      </c>
      <c r="I131" s="84">
        <v>516.20000000000005</v>
      </c>
      <c r="J131" s="84">
        <v>533.20000000000005</v>
      </c>
      <c r="K131" s="84">
        <v>539.79999999999995</v>
      </c>
      <c r="L131" s="84">
        <v>559</v>
      </c>
      <c r="M131" s="84">
        <v>576</v>
      </c>
      <c r="N131" s="84">
        <v>948</v>
      </c>
      <c r="O131" s="84">
        <v>948</v>
      </c>
      <c r="P131" s="84">
        <v>125</v>
      </c>
      <c r="Q131" s="84">
        <v>165</v>
      </c>
      <c r="R131" s="84">
        <v>508</v>
      </c>
      <c r="S131" s="84">
        <v>530</v>
      </c>
      <c r="T131" s="84">
        <v>513.79999999999995</v>
      </c>
      <c r="U131" s="84">
        <v>516</v>
      </c>
    </row>
    <row r="132" spans="1:21">
      <c r="A132" s="89">
        <v>45444</v>
      </c>
      <c r="B132" s="84">
        <v>518.75</v>
      </c>
      <c r="C132" s="84">
        <v>597.5</v>
      </c>
      <c r="D132" s="84">
        <v>562.5</v>
      </c>
      <c r="E132" s="84">
        <v>610</v>
      </c>
      <c r="F132" s="84">
        <v>517.75</v>
      </c>
      <c r="G132" s="84">
        <v>562.25</v>
      </c>
      <c r="H132" s="84">
        <v>535</v>
      </c>
      <c r="I132" s="84">
        <v>542.5</v>
      </c>
      <c r="J132" s="84">
        <v>564.75</v>
      </c>
      <c r="K132" s="84">
        <v>580</v>
      </c>
      <c r="L132" s="84">
        <v>603.75</v>
      </c>
      <c r="M132" s="84">
        <v>612.5</v>
      </c>
      <c r="N132" s="84">
        <v>948</v>
      </c>
      <c r="O132" s="84">
        <v>948</v>
      </c>
      <c r="P132" s="84">
        <v>140</v>
      </c>
      <c r="Q132" s="84">
        <v>169</v>
      </c>
      <c r="R132" s="84">
        <v>532.5</v>
      </c>
      <c r="S132" s="84">
        <v>541.25</v>
      </c>
      <c r="T132" s="84">
        <v>528.5</v>
      </c>
      <c r="U132" s="84">
        <v>528.75</v>
      </c>
    </row>
    <row r="133" spans="1:21">
      <c r="A133" s="89">
        <v>45474</v>
      </c>
      <c r="B133" s="84">
        <v>560</v>
      </c>
      <c r="C133" s="84">
        <v>623.75</v>
      </c>
      <c r="D133" s="84">
        <v>569.75</v>
      </c>
      <c r="E133" s="84">
        <v>601.25</v>
      </c>
      <c r="F133" s="84">
        <v>543.75</v>
      </c>
      <c r="G133" s="84">
        <v>580.75</v>
      </c>
      <c r="H133" s="84">
        <v>568.75</v>
      </c>
      <c r="I133" s="84">
        <v>578.75</v>
      </c>
      <c r="J133" s="84">
        <v>585.5</v>
      </c>
      <c r="K133" s="84">
        <v>597.25</v>
      </c>
      <c r="L133" s="84">
        <v>631.25</v>
      </c>
      <c r="M133" s="84">
        <v>636.25</v>
      </c>
      <c r="N133" s="84">
        <v>949</v>
      </c>
      <c r="O133" s="84">
        <v>949</v>
      </c>
      <c r="P133" s="84">
        <v>145</v>
      </c>
      <c r="Q133" s="84">
        <v>170</v>
      </c>
      <c r="R133" s="84">
        <v>535</v>
      </c>
      <c r="S133" s="84">
        <v>543</v>
      </c>
      <c r="T133" s="84">
        <v>570</v>
      </c>
      <c r="U133" s="84">
        <v>573</v>
      </c>
    </row>
    <row r="134" spans="1:21">
      <c r="A134" s="89">
        <v>45505</v>
      </c>
      <c r="B134" s="84">
        <v>570</v>
      </c>
      <c r="C134" s="84">
        <v>625</v>
      </c>
      <c r="D134" s="84">
        <v>600</v>
      </c>
      <c r="E134" s="84">
        <v>607</v>
      </c>
      <c r="F134" s="84">
        <v>558.6</v>
      </c>
      <c r="G134" s="84">
        <v>613.79999999999995</v>
      </c>
      <c r="H134" s="84">
        <v>601</v>
      </c>
      <c r="I134" s="84">
        <v>606</v>
      </c>
      <c r="J134" s="84">
        <v>588</v>
      </c>
      <c r="K134" s="84">
        <v>605.20000000000005</v>
      </c>
      <c r="L134" s="84">
        <v>635</v>
      </c>
      <c r="M134" s="84">
        <v>638</v>
      </c>
      <c r="N134" s="84">
        <v>950</v>
      </c>
      <c r="O134" s="84">
        <v>950</v>
      </c>
      <c r="P134" s="84">
        <v>145</v>
      </c>
      <c r="Q134" s="84">
        <v>170</v>
      </c>
      <c r="R134" s="84">
        <v>542.6</v>
      </c>
      <c r="S134" s="84">
        <v>546.79999999999995</v>
      </c>
      <c r="T134" s="84">
        <v>607.79999999999995</v>
      </c>
      <c r="U134" s="84">
        <v>614</v>
      </c>
    </row>
    <row r="135" spans="1:21">
      <c r="A135" s="89">
        <v>45536</v>
      </c>
      <c r="B135" s="84">
        <v>585</v>
      </c>
      <c r="C135" s="84">
        <v>626.25</v>
      </c>
      <c r="D135" s="84">
        <v>600</v>
      </c>
      <c r="E135" s="84">
        <v>610</v>
      </c>
      <c r="F135" s="84">
        <v>587.75</v>
      </c>
      <c r="G135" s="84">
        <v>621.25</v>
      </c>
      <c r="H135" s="84">
        <v>615</v>
      </c>
      <c r="I135" s="84">
        <v>620</v>
      </c>
      <c r="J135" s="84">
        <v>598</v>
      </c>
      <c r="K135" s="84">
        <v>608.5</v>
      </c>
      <c r="L135" s="84">
        <v>635</v>
      </c>
      <c r="M135" s="84">
        <v>637.5</v>
      </c>
      <c r="N135" s="84">
        <v>950</v>
      </c>
      <c r="O135" s="84">
        <v>950</v>
      </c>
      <c r="P135" s="84">
        <v>145</v>
      </c>
      <c r="Q135" s="84">
        <v>170</v>
      </c>
      <c r="R135" s="84">
        <v>550</v>
      </c>
      <c r="S135" s="84">
        <v>555</v>
      </c>
      <c r="T135" s="84">
        <v>631.5</v>
      </c>
      <c r="U135" s="84">
        <v>632.25</v>
      </c>
    </row>
    <row r="136" spans="1:21">
      <c r="A136" s="89">
        <v>45566</v>
      </c>
      <c r="B136" s="84">
        <v>600.6</v>
      </c>
      <c r="C136" s="84">
        <v>625</v>
      </c>
      <c r="D136" s="84">
        <v>601</v>
      </c>
      <c r="E136" s="84">
        <v>615</v>
      </c>
      <c r="F136" s="84">
        <v>615</v>
      </c>
      <c r="G136" s="84">
        <v>633.6</v>
      </c>
      <c r="H136" s="84">
        <v>611</v>
      </c>
      <c r="I136" s="84">
        <v>617</v>
      </c>
      <c r="J136" s="84">
        <v>580</v>
      </c>
      <c r="K136" s="84">
        <v>601</v>
      </c>
      <c r="L136" s="84">
        <v>635</v>
      </c>
      <c r="M136" s="84">
        <v>635</v>
      </c>
      <c r="N136" s="41">
        <v>1060</v>
      </c>
      <c r="O136" s="41">
        <v>1060</v>
      </c>
      <c r="P136" s="84">
        <v>141</v>
      </c>
      <c r="Q136" s="84">
        <v>166</v>
      </c>
      <c r="R136" s="84">
        <v>569</v>
      </c>
      <c r="S136" s="84">
        <v>580.5</v>
      </c>
      <c r="T136" s="84">
        <v>639.79999999999995</v>
      </c>
      <c r="U136" s="84">
        <v>640.79999999999995</v>
      </c>
    </row>
    <row r="137" spans="1:21">
      <c r="A137" s="89">
        <v>45597</v>
      </c>
      <c r="B137" s="84">
        <v>597.5</v>
      </c>
      <c r="C137" s="84">
        <v>621.25</v>
      </c>
      <c r="D137" s="84">
        <v>603.75</v>
      </c>
      <c r="E137" s="84">
        <v>612.5</v>
      </c>
      <c r="F137" s="84">
        <v>606.75</v>
      </c>
      <c r="G137" s="84">
        <v>624.75</v>
      </c>
      <c r="H137" s="84">
        <v>613.75</v>
      </c>
      <c r="I137" s="84">
        <v>620</v>
      </c>
      <c r="J137" s="84">
        <v>577.5</v>
      </c>
      <c r="K137" s="84">
        <v>592.5</v>
      </c>
      <c r="L137" s="84">
        <v>635</v>
      </c>
      <c r="M137" s="84">
        <v>635</v>
      </c>
      <c r="N137" s="41">
        <v>1060</v>
      </c>
      <c r="O137" s="41">
        <v>1060</v>
      </c>
      <c r="P137" s="84">
        <v>141</v>
      </c>
      <c r="Q137" s="84">
        <v>165</v>
      </c>
      <c r="R137" s="84">
        <v>145</v>
      </c>
      <c r="S137" s="84">
        <v>165</v>
      </c>
      <c r="T137" s="84">
        <v>635.25</v>
      </c>
      <c r="U137" s="84">
        <v>635.25</v>
      </c>
    </row>
    <row r="138" spans="1:21">
      <c r="A138" s="89">
        <v>45627</v>
      </c>
      <c r="B138" s="84">
        <v>585</v>
      </c>
      <c r="C138" s="84">
        <v>611.66666666666663</v>
      </c>
      <c r="D138" s="84">
        <v>600</v>
      </c>
      <c r="E138" s="84">
        <v>605</v>
      </c>
      <c r="F138" s="84">
        <v>596</v>
      </c>
      <c r="G138" s="84">
        <v>623.33333333333337</v>
      </c>
      <c r="H138" s="84">
        <v>615</v>
      </c>
      <c r="I138" s="84">
        <v>620</v>
      </c>
      <c r="J138" s="84">
        <v>570</v>
      </c>
      <c r="K138" s="84">
        <v>573.33333333333337</v>
      </c>
      <c r="L138" s="84">
        <v>635</v>
      </c>
      <c r="M138" s="84">
        <v>635</v>
      </c>
      <c r="N138" s="41">
        <v>1060</v>
      </c>
      <c r="O138" s="41">
        <v>1060</v>
      </c>
      <c r="P138" s="84">
        <v>145</v>
      </c>
      <c r="Q138" s="84">
        <v>165</v>
      </c>
      <c r="R138" s="84">
        <v>561.66666666666663</v>
      </c>
      <c r="S138" s="84">
        <v>573.33333333333337</v>
      </c>
      <c r="T138" s="84">
        <v>632.66666666666663</v>
      </c>
      <c r="U138" s="84">
        <v>633.33333333333337</v>
      </c>
    </row>
    <row r="139" spans="1:21">
      <c r="A139" s="89">
        <v>45658</v>
      </c>
      <c r="B139" s="84">
        <v>595.20000000000005</v>
      </c>
      <c r="C139" s="84">
        <v>619</v>
      </c>
      <c r="D139" s="84">
        <v>607</v>
      </c>
      <c r="E139" s="84">
        <v>611</v>
      </c>
      <c r="F139" s="84">
        <v>615.6</v>
      </c>
      <c r="G139" s="84">
        <v>623.79999999999995</v>
      </c>
      <c r="H139" s="84">
        <v>617</v>
      </c>
      <c r="I139" s="84">
        <v>622</v>
      </c>
      <c r="J139" s="84">
        <v>572</v>
      </c>
      <c r="K139" s="84">
        <v>585.4</v>
      </c>
      <c r="L139" s="84">
        <v>635</v>
      </c>
      <c r="M139" s="84">
        <v>635</v>
      </c>
      <c r="N139" s="41">
        <v>1057</v>
      </c>
      <c r="O139" s="41">
        <v>1057</v>
      </c>
      <c r="P139" s="84">
        <v>145</v>
      </c>
      <c r="Q139" s="84">
        <v>165</v>
      </c>
      <c r="R139" s="84">
        <v>581.6</v>
      </c>
      <c r="S139" s="84">
        <v>585.4</v>
      </c>
      <c r="T139" s="84">
        <v>632.79999999999995</v>
      </c>
      <c r="U139" s="84">
        <v>633</v>
      </c>
    </row>
    <row r="140" spans="1:21">
      <c r="A140" s="89">
        <v>45689</v>
      </c>
      <c r="B140" s="84">
        <v>603.75</v>
      </c>
      <c r="C140" s="84">
        <v>640</v>
      </c>
      <c r="D140" s="84">
        <v>616.25</v>
      </c>
      <c r="E140" s="84">
        <v>617.5</v>
      </c>
      <c r="F140" s="84">
        <v>620</v>
      </c>
      <c r="G140" s="84">
        <v>638.75</v>
      </c>
      <c r="H140" s="84">
        <v>620</v>
      </c>
      <c r="I140" s="84">
        <v>628.75</v>
      </c>
      <c r="J140" s="84">
        <v>580</v>
      </c>
      <c r="K140" s="84">
        <v>606.75</v>
      </c>
      <c r="L140" s="84">
        <v>635</v>
      </c>
      <c r="M140" s="84">
        <v>636.5</v>
      </c>
      <c r="N140" s="84">
        <v>1055</v>
      </c>
      <c r="O140" s="84">
        <v>1055</v>
      </c>
      <c r="P140" s="84">
        <v>148</v>
      </c>
      <c r="Q140" s="84">
        <v>165</v>
      </c>
      <c r="R140" s="84">
        <v>599.5</v>
      </c>
      <c r="S140" s="84">
        <v>608.75</v>
      </c>
      <c r="T140" s="84">
        <v>634.5</v>
      </c>
      <c r="U140" s="84">
        <v>634.5</v>
      </c>
    </row>
    <row r="141" spans="1:21">
      <c r="A141" s="89">
        <v>45717</v>
      </c>
      <c r="B141" s="84">
        <v>616.5</v>
      </c>
      <c r="C141" s="84">
        <v>662.5</v>
      </c>
      <c r="D141" s="84">
        <v>621.25</v>
      </c>
      <c r="E141" s="84">
        <v>626.25</v>
      </c>
      <c r="F141" s="84">
        <v>627</v>
      </c>
      <c r="G141" s="84">
        <v>644</v>
      </c>
      <c r="H141" s="84">
        <v>622.5</v>
      </c>
      <c r="I141" s="84">
        <v>635</v>
      </c>
      <c r="J141" s="84">
        <v>591.25</v>
      </c>
      <c r="K141" s="84">
        <v>617</v>
      </c>
      <c r="L141" s="84">
        <v>646.25</v>
      </c>
      <c r="M141" s="84">
        <v>650</v>
      </c>
      <c r="N141" s="84">
        <v>1079.5</v>
      </c>
      <c r="O141" s="84">
        <v>1079.5</v>
      </c>
      <c r="P141" s="84">
        <v>148</v>
      </c>
      <c r="Q141" s="84">
        <v>165</v>
      </c>
      <c r="R141" s="84">
        <v>611.25</v>
      </c>
      <c r="S141" s="84">
        <v>616</v>
      </c>
      <c r="T141" s="84">
        <v>639</v>
      </c>
      <c r="U141" s="84">
        <v>641.5</v>
      </c>
    </row>
    <row r="142" spans="1:21">
      <c r="A142" s="89">
        <v>45748</v>
      </c>
      <c r="B142" s="84">
        <v>642.5</v>
      </c>
      <c r="C142" s="84">
        <v>677.5</v>
      </c>
      <c r="D142" s="84">
        <v>642.5</v>
      </c>
      <c r="E142" s="84">
        <v>661.75</v>
      </c>
      <c r="F142" s="84">
        <v>660.25</v>
      </c>
      <c r="G142" s="84">
        <v>675.5</v>
      </c>
      <c r="H142" s="84">
        <v>646.25</v>
      </c>
      <c r="I142" s="84">
        <v>660</v>
      </c>
      <c r="J142" s="84">
        <v>651.75</v>
      </c>
      <c r="K142" s="84">
        <v>660.25</v>
      </c>
      <c r="L142" s="84">
        <v>687.5</v>
      </c>
      <c r="M142" s="84">
        <v>693.75</v>
      </c>
      <c r="N142" s="84">
        <v>1153</v>
      </c>
      <c r="O142" s="84">
        <v>1153</v>
      </c>
      <c r="P142" s="84">
        <v>148</v>
      </c>
      <c r="Q142" s="84">
        <v>165</v>
      </c>
      <c r="R142" s="84">
        <v>630</v>
      </c>
      <c r="S142" s="84">
        <v>638.75</v>
      </c>
      <c r="T142" s="84">
        <v>678</v>
      </c>
      <c r="U142" s="84">
        <v>681</v>
      </c>
    </row>
    <row r="143" spans="1:21">
      <c r="A143" s="89">
        <v>45778</v>
      </c>
      <c r="B143" s="84">
        <v>682.33333333333337</v>
      </c>
      <c r="C143" s="84">
        <v>716.66666666666663</v>
      </c>
      <c r="D143" s="84">
        <v>667.33333333333337</v>
      </c>
      <c r="E143" s="84">
        <v>685.66666666666663</v>
      </c>
      <c r="F143" s="84">
        <v>695</v>
      </c>
      <c r="G143" s="84">
        <v>708</v>
      </c>
      <c r="H143" s="84">
        <v>678.33333333333337</v>
      </c>
      <c r="I143" s="84">
        <v>700</v>
      </c>
      <c r="J143" s="84">
        <v>675</v>
      </c>
      <c r="K143" s="84">
        <v>676.66666666666663</v>
      </c>
      <c r="L143" s="84">
        <v>708.33333333333337</v>
      </c>
      <c r="M143" s="84">
        <v>708.33333333333337</v>
      </c>
      <c r="N143" s="84">
        <v>1153</v>
      </c>
      <c r="O143" s="84">
        <v>1153</v>
      </c>
      <c r="P143" s="84">
        <v>148</v>
      </c>
      <c r="Q143" s="84">
        <v>165</v>
      </c>
      <c r="R143" s="84">
        <v>643.33333333333337</v>
      </c>
      <c r="S143" s="84">
        <v>660.66666666666663</v>
      </c>
      <c r="T143" s="84">
        <v>712</v>
      </c>
      <c r="U143" s="84">
        <v>716.33333333333337</v>
      </c>
    </row>
    <row r="144" spans="1:21">
      <c r="A144" s="109">
        <v>45809</v>
      </c>
      <c r="B144" s="84">
        <v>708</v>
      </c>
      <c r="C144" s="84">
        <v>721.33333333333337</v>
      </c>
      <c r="D144" s="84">
        <v>688</v>
      </c>
      <c r="E144" s="84">
        <v>693</v>
      </c>
      <c r="F144" s="84">
        <v>720</v>
      </c>
      <c r="G144" s="84">
        <v>730</v>
      </c>
      <c r="H144" s="84">
        <v>715</v>
      </c>
      <c r="I144" s="84">
        <v>730</v>
      </c>
      <c r="J144" s="84">
        <v>677</v>
      </c>
      <c r="K144" s="84">
        <v>682</v>
      </c>
      <c r="L144" s="84">
        <v>710</v>
      </c>
      <c r="M144" s="84">
        <v>715</v>
      </c>
      <c r="N144" s="84">
        <v>1153</v>
      </c>
      <c r="O144" s="84">
        <v>1153</v>
      </c>
      <c r="P144" s="84">
        <v>165</v>
      </c>
      <c r="Q144" s="84">
        <v>185</v>
      </c>
      <c r="R144" s="84">
        <v>710</v>
      </c>
      <c r="S144" s="84">
        <v>720</v>
      </c>
      <c r="T144" s="84">
        <v>748</v>
      </c>
      <c r="U144" s="84">
        <v>752</v>
      </c>
    </row>
    <row r="145" spans="1:122">
      <c r="A145" s="109">
        <v>45839</v>
      </c>
      <c r="B145" s="84">
        <v>695</v>
      </c>
      <c r="C145" s="84">
        <v>711.33333333333337</v>
      </c>
      <c r="D145" s="84">
        <v>683</v>
      </c>
      <c r="E145" s="84">
        <v>688</v>
      </c>
      <c r="F145" s="41">
        <v>715</v>
      </c>
      <c r="G145" s="41">
        <v>725</v>
      </c>
      <c r="H145" s="41">
        <v>715</v>
      </c>
      <c r="I145" s="41">
        <v>725</v>
      </c>
      <c r="J145" s="84">
        <v>672</v>
      </c>
      <c r="K145" s="84">
        <v>677</v>
      </c>
      <c r="L145" s="41">
        <v>705</v>
      </c>
      <c r="M145" s="41">
        <v>710</v>
      </c>
      <c r="N145" s="84">
        <v>1180</v>
      </c>
      <c r="O145" s="84">
        <v>1200</v>
      </c>
      <c r="P145" s="41">
        <v>170</v>
      </c>
      <c r="Q145" s="41">
        <v>190</v>
      </c>
      <c r="R145" s="41">
        <v>700</v>
      </c>
      <c r="S145" s="41">
        <v>715</v>
      </c>
      <c r="T145" s="84">
        <v>735</v>
      </c>
      <c r="U145" s="84">
        <v>740</v>
      </c>
    </row>
    <row r="146" spans="1:122">
      <c r="A146" s="109">
        <v>45870</v>
      </c>
      <c r="B146" s="84">
        <v>690</v>
      </c>
      <c r="C146" s="84">
        <v>705.33333333333337</v>
      </c>
      <c r="D146" s="84">
        <v>671</v>
      </c>
      <c r="E146" s="84">
        <v>676</v>
      </c>
      <c r="F146" s="41">
        <v>695</v>
      </c>
      <c r="G146" s="41">
        <v>710</v>
      </c>
      <c r="H146" s="41">
        <v>695</v>
      </c>
      <c r="I146" s="41">
        <v>710</v>
      </c>
      <c r="J146" s="84">
        <v>661</v>
      </c>
      <c r="K146" s="84">
        <v>666</v>
      </c>
      <c r="L146" s="41">
        <v>695</v>
      </c>
      <c r="M146" s="41">
        <v>700</v>
      </c>
      <c r="N146" s="84">
        <v>1180</v>
      </c>
      <c r="O146" s="84">
        <v>1200</v>
      </c>
      <c r="P146" s="41">
        <v>170</v>
      </c>
      <c r="Q146" s="41">
        <v>190</v>
      </c>
      <c r="R146" s="41">
        <v>705</v>
      </c>
      <c r="S146" s="41">
        <v>720</v>
      </c>
      <c r="T146" s="84">
        <v>725</v>
      </c>
      <c r="U146" s="84">
        <v>735</v>
      </c>
    </row>
    <row r="147" spans="1:122">
      <c r="A147" s="109">
        <v>45901</v>
      </c>
      <c r="B147" s="84">
        <v>700</v>
      </c>
      <c r="C147" s="84">
        <v>714.33333333333337</v>
      </c>
      <c r="D147" s="84">
        <v>686</v>
      </c>
      <c r="E147" s="84">
        <v>691</v>
      </c>
      <c r="F147" s="41">
        <v>700</v>
      </c>
      <c r="G147" s="41">
        <v>710</v>
      </c>
      <c r="H147" s="41">
        <v>700</v>
      </c>
      <c r="I147" s="41">
        <v>710</v>
      </c>
      <c r="J147" s="84">
        <v>674</v>
      </c>
      <c r="K147" s="84">
        <v>679</v>
      </c>
      <c r="L147" s="41">
        <v>710</v>
      </c>
      <c r="M147" s="41">
        <v>715</v>
      </c>
      <c r="N147" s="84">
        <v>1180</v>
      </c>
      <c r="O147" s="84">
        <v>1200</v>
      </c>
      <c r="P147" s="41">
        <v>170</v>
      </c>
      <c r="Q147" s="41">
        <v>190</v>
      </c>
      <c r="R147" s="41">
        <v>715</v>
      </c>
      <c r="S147" s="41">
        <v>730</v>
      </c>
      <c r="T147" s="84">
        <v>730</v>
      </c>
      <c r="U147" s="84">
        <v>745</v>
      </c>
    </row>
    <row r="148" spans="1:122">
      <c r="A148" s="109">
        <v>45931</v>
      </c>
      <c r="B148" s="84">
        <v>705</v>
      </c>
      <c r="C148" s="84">
        <v>725.33333333333337</v>
      </c>
      <c r="D148" s="84">
        <v>683</v>
      </c>
      <c r="E148" s="84">
        <v>688</v>
      </c>
      <c r="F148" s="41">
        <v>715</v>
      </c>
      <c r="G148" s="41">
        <v>725</v>
      </c>
      <c r="H148" s="41">
        <v>715</v>
      </c>
      <c r="I148" s="41">
        <v>725</v>
      </c>
      <c r="J148" s="84">
        <v>671</v>
      </c>
      <c r="K148" s="84">
        <v>676</v>
      </c>
      <c r="L148" s="41">
        <v>710</v>
      </c>
      <c r="M148" s="41">
        <v>715</v>
      </c>
      <c r="N148" s="84">
        <v>1200</v>
      </c>
      <c r="O148" s="84">
        <v>1250</v>
      </c>
      <c r="P148" s="41">
        <v>175</v>
      </c>
      <c r="Q148" s="41">
        <v>195</v>
      </c>
      <c r="R148" s="41">
        <v>715</v>
      </c>
      <c r="S148" s="41">
        <v>730</v>
      </c>
      <c r="T148" s="41">
        <v>748</v>
      </c>
      <c r="U148" s="41">
        <v>755</v>
      </c>
      <c r="V148" s="108"/>
      <c r="W148" s="108"/>
      <c r="X148" s="108"/>
      <c r="Y148" s="108"/>
      <c r="Z148" s="108"/>
      <c r="AA148" s="108"/>
      <c r="AB148" s="108"/>
      <c r="AC148" s="108"/>
      <c r="AD148" s="108"/>
      <c r="AE148" s="108"/>
      <c r="AF148" s="108"/>
      <c r="AG148" s="108"/>
      <c r="AH148" s="108"/>
      <c r="AI148" s="108"/>
      <c r="AJ148" s="108"/>
      <c r="AK148" s="108"/>
      <c r="AL148" s="108"/>
      <c r="AM148" s="108"/>
      <c r="AN148" s="108"/>
      <c r="AO148" s="108"/>
      <c r="AP148" s="108"/>
      <c r="AQ148" s="108"/>
      <c r="AR148" s="108"/>
      <c r="AS148" s="108"/>
      <c r="AT148" s="108"/>
      <c r="AU148" s="108"/>
      <c r="AV148" s="108"/>
      <c r="AW148" s="108"/>
      <c r="AX148" s="108"/>
      <c r="AY148" s="108"/>
      <c r="AZ148" s="108"/>
      <c r="BA148" s="108"/>
      <c r="BB148" s="108"/>
      <c r="BC148" s="108"/>
      <c r="BD148" s="108"/>
      <c r="BE148" s="108"/>
      <c r="BF148" s="108"/>
      <c r="BG148" s="108"/>
      <c r="BH148" s="108"/>
      <c r="BI148" s="108"/>
      <c r="BJ148" s="108"/>
      <c r="BK148" s="108"/>
      <c r="BL148" s="108"/>
      <c r="BM148" s="108"/>
      <c r="BN148" s="108"/>
      <c r="BO148" s="108"/>
      <c r="BP148" s="108"/>
      <c r="BQ148" s="108"/>
      <c r="BR148" s="108"/>
      <c r="BS148" s="108"/>
      <c r="BT148" s="108"/>
      <c r="BU148" s="108"/>
      <c r="BV148" s="108"/>
      <c r="BW148" s="108"/>
      <c r="BX148" s="108"/>
      <c r="BY148" s="108"/>
      <c r="BZ148" s="108"/>
      <c r="CA148" s="108"/>
      <c r="CB148" s="108"/>
      <c r="CC148" s="108"/>
      <c r="CD148" s="108"/>
      <c r="CE148" s="108"/>
      <c r="CF148" s="108"/>
      <c r="CG148" s="108"/>
      <c r="CH148" s="108"/>
      <c r="CI148" s="108"/>
      <c r="CJ148" s="108"/>
      <c r="CK148" s="108"/>
      <c r="CL148" s="108"/>
      <c r="CM148" s="108"/>
      <c r="CN148" s="108"/>
      <c r="CO148" s="108"/>
      <c r="CP148" s="108"/>
      <c r="CQ148" s="108"/>
      <c r="CR148" s="108"/>
      <c r="CS148" s="108"/>
      <c r="CT148" s="108"/>
      <c r="CU148" s="108"/>
      <c r="CV148" s="108"/>
      <c r="CW148" s="108"/>
      <c r="CX148" s="108"/>
      <c r="CY148" s="108"/>
      <c r="CZ148" s="108"/>
      <c r="DA148" s="108"/>
      <c r="DB148" s="108"/>
      <c r="DC148" s="108"/>
      <c r="DD148" s="108"/>
      <c r="DE148" s="108"/>
      <c r="DF148" s="108"/>
      <c r="DG148" s="108"/>
      <c r="DH148" s="108"/>
      <c r="DI148" s="108"/>
      <c r="DJ148" s="108"/>
      <c r="DK148" s="108"/>
      <c r="DL148" s="108"/>
      <c r="DM148" s="108"/>
      <c r="DN148" s="108"/>
      <c r="DO148" s="108"/>
      <c r="DP148" s="108"/>
      <c r="DQ148" s="108"/>
      <c r="DR148" s="108"/>
    </row>
    <row r="149" spans="1:122">
      <c r="A149" s="109">
        <v>45962</v>
      </c>
      <c r="B149" s="84">
        <v>720</v>
      </c>
      <c r="C149" s="84">
        <v>732.33333333333337</v>
      </c>
      <c r="D149" s="84">
        <v>679</v>
      </c>
      <c r="E149" s="84">
        <v>684</v>
      </c>
      <c r="F149" s="41">
        <v>730</v>
      </c>
      <c r="G149" s="41">
        <v>741</v>
      </c>
      <c r="H149" s="41">
        <v>725</v>
      </c>
      <c r="I149" s="41">
        <v>735</v>
      </c>
      <c r="J149" s="84">
        <v>669</v>
      </c>
      <c r="K149" s="84">
        <v>675.4</v>
      </c>
      <c r="L149" s="41">
        <v>705</v>
      </c>
      <c r="M149" s="41">
        <v>710</v>
      </c>
      <c r="N149" s="84">
        <v>1200</v>
      </c>
      <c r="O149" s="84">
        <v>1250</v>
      </c>
      <c r="P149" s="41">
        <v>175</v>
      </c>
      <c r="Q149" s="41">
        <v>195</v>
      </c>
      <c r="R149" s="41">
        <v>705</v>
      </c>
      <c r="S149" s="41">
        <v>720</v>
      </c>
      <c r="T149" s="41">
        <v>750</v>
      </c>
      <c r="U149" s="41">
        <v>758</v>
      </c>
      <c r="V149" s="109"/>
      <c r="W149" s="109"/>
    </row>
    <row r="150" spans="1:122">
      <c r="A150" s="109">
        <v>45992</v>
      </c>
      <c r="B150" s="84">
        <v>729</v>
      </c>
      <c r="C150" s="84">
        <v>735</v>
      </c>
      <c r="D150" s="84">
        <v>669</v>
      </c>
      <c r="E150" s="84">
        <v>674</v>
      </c>
      <c r="F150" s="41">
        <v>728</v>
      </c>
      <c r="G150" s="41">
        <v>738</v>
      </c>
      <c r="H150" s="41">
        <v>725</v>
      </c>
      <c r="I150" s="41">
        <v>735</v>
      </c>
      <c r="J150" s="84">
        <v>661</v>
      </c>
      <c r="K150" s="84">
        <v>666</v>
      </c>
      <c r="L150" s="41">
        <v>695</v>
      </c>
      <c r="M150" s="41">
        <v>700</v>
      </c>
      <c r="N150" s="84">
        <v>1200</v>
      </c>
      <c r="O150" s="84">
        <v>1250</v>
      </c>
      <c r="P150" s="41">
        <v>175</v>
      </c>
      <c r="Q150" s="41">
        <v>195</v>
      </c>
      <c r="R150" s="41">
        <v>690</v>
      </c>
      <c r="S150" s="41">
        <v>705</v>
      </c>
      <c r="T150" s="41">
        <v>745</v>
      </c>
      <c r="U150" s="41">
        <v>755</v>
      </c>
      <c r="V150" s="109"/>
      <c r="W150" s="109"/>
    </row>
    <row r="151" spans="1:122">
      <c r="A151" s="109">
        <v>46023</v>
      </c>
      <c r="B151" s="84">
        <v>720.33333333333337</v>
      </c>
      <c r="C151" s="84">
        <v>735</v>
      </c>
      <c r="D151" s="84">
        <v>668</v>
      </c>
      <c r="E151" s="84">
        <v>678</v>
      </c>
      <c r="F151" s="41">
        <v>719</v>
      </c>
      <c r="G151" s="41">
        <v>729</v>
      </c>
      <c r="H151" s="41">
        <v>720</v>
      </c>
      <c r="I151" s="41">
        <v>730</v>
      </c>
      <c r="J151" s="84">
        <v>665</v>
      </c>
      <c r="K151" s="84">
        <v>675</v>
      </c>
      <c r="L151" s="41">
        <v>690</v>
      </c>
      <c r="M151" s="41">
        <v>700</v>
      </c>
      <c r="N151" s="84">
        <v>1210</v>
      </c>
      <c r="O151" s="84">
        <v>1260</v>
      </c>
      <c r="P151" s="41">
        <v>175</v>
      </c>
      <c r="Q151" s="41">
        <v>195</v>
      </c>
      <c r="R151" s="41">
        <v>690</v>
      </c>
      <c r="S151" s="41">
        <v>705</v>
      </c>
      <c r="T151" s="41">
        <v>735</v>
      </c>
      <c r="U151" s="41">
        <v>745</v>
      </c>
      <c r="V151" s="109"/>
      <c r="W151" s="109"/>
    </row>
    <row r="152" spans="1:122">
      <c r="A152" s="109">
        <v>46054</v>
      </c>
      <c r="B152" s="84">
        <v>709.33333333333337</v>
      </c>
      <c r="C152" s="84">
        <v>740</v>
      </c>
      <c r="D152" s="84">
        <v>658</v>
      </c>
      <c r="E152" s="84">
        <v>668</v>
      </c>
      <c r="F152" s="41">
        <v>708</v>
      </c>
      <c r="G152" s="41">
        <v>718</v>
      </c>
      <c r="H152" s="41">
        <v>720</v>
      </c>
      <c r="I152" s="41">
        <v>730</v>
      </c>
      <c r="J152" s="84">
        <v>653</v>
      </c>
      <c r="K152" s="84">
        <v>663</v>
      </c>
      <c r="L152" s="41">
        <v>680</v>
      </c>
      <c r="M152" s="41">
        <v>690</v>
      </c>
      <c r="N152" s="84">
        <v>1210</v>
      </c>
      <c r="O152" s="84">
        <v>1260</v>
      </c>
      <c r="P152" s="41">
        <v>175</v>
      </c>
      <c r="Q152" s="41">
        <v>195</v>
      </c>
      <c r="R152" s="41">
        <v>695</v>
      </c>
      <c r="S152" s="41">
        <v>710</v>
      </c>
      <c r="T152" s="41">
        <v>725</v>
      </c>
      <c r="U152" s="41">
        <v>735</v>
      </c>
      <c r="V152" s="109"/>
      <c r="W152" s="109"/>
    </row>
    <row r="153" spans="1:122">
      <c r="A153" s="109">
        <v>46082</v>
      </c>
      <c r="B153" s="84">
        <v>711.33333333333337</v>
      </c>
      <c r="C153" s="84">
        <v>745</v>
      </c>
      <c r="D153" s="84">
        <v>672</v>
      </c>
      <c r="E153" s="84">
        <v>682</v>
      </c>
      <c r="F153" s="41">
        <v>710</v>
      </c>
      <c r="G153" s="41">
        <v>720</v>
      </c>
      <c r="H153" s="41">
        <v>715</v>
      </c>
      <c r="I153" s="41">
        <v>725</v>
      </c>
      <c r="J153" s="84">
        <v>664</v>
      </c>
      <c r="K153" s="84">
        <v>674</v>
      </c>
      <c r="L153" s="41">
        <v>695</v>
      </c>
      <c r="M153" s="41">
        <v>705</v>
      </c>
      <c r="N153" s="84">
        <v>1210</v>
      </c>
      <c r="O153" s="84">
        <v>1260</v>
      </c>
      <c r="P153" s="41">
        <v>175</v>
      </c>
      <c r="Q153" s="41">
        <v>195</v>
      </c>
      <c r="R153" s="41">
        <v>705</v>
      </c>
      <c r="S153" s="41">
        <v>725</v>
      </c>
      <c r="T153" s="41">
        <v>730</v>
      </c>
      <c r="U153" s="41">
        <v>740</v>
      </c>
      <c r="V153" s="109"/>
      <c r="W153" s="109"/>
    </row>
    <row r="154" spans="1:122">
      <c r="A154" s="109"/>
      <c r="B154" s="41"/>
      <c r="C154" s="41"/>
      <c r="D154" s="41"/>
      <c r="E154" s="41"/>
      <c r="F154" s="41"/>
      <c r="G154" s="41"/>
      <c r="H154" s="41"/>
      <c r="I154" s="41"/>
      <c r="J154" s="84"/>
      <c r="K154" s="84"/>
      <c r="L154" s="41"/>
      <c r="M154" s="41"/>
      <c r="N154" s="41"/>
      <c r="O154" s="41"/>
      <c r="P154" s="41"/>
      <c r="Q154" s="41"/>
      <c r="R154" s="41"/>
      <c r="S154" s="41"/>
      <c r="T154" s="109"/>
      <c r="U154" s="109"/>
      <c r="V154" s="109"/>
      <c r="W154" s="109"/>
    </row>
    <row r="155" spans="1:122">
      <c r="A155" s="109"/>
      <c r="B155" s="41"/>
      <c r="C155" s="41"/>
      <c r="D155" s="41"/>
      <c r="E155" s="41"/>
      <c r="F155" s="41"/>
      <c r="G155" s="41"/>
      <c r="H155" s="41"/>
      <c r="I155" s="41"/>
      <c r="J155" s="84"/>
      <c r="K155" s="84"/>
      <c r="L155" s="41"/>
      <c r="M155" s="41"/>
      <c r="N155" s="41"/>
      <c r="O155" s="41"/>
      <c r="P155" s="41"/>
      <c r="Q155" s="41"/>
      <c r="R155" s="41"/>
      <c r="S155" s="41"/>
      <c r="T155" s="109"/>
      <c r="U155" s="109"/>
      <c r="V155" s="109"/>
      <c r="W155" s="109"/>
    </row>
    <row r="156" spans="1:122">
      <c r="A156" s="109"/>
      <c r="B156" s="41"/>
      <c r="C156" s="41"/>
      <c r="D156" s="41"/>
      <c r="E156" s="41"/>
      <c r="F156" s="41"/>
      <c r="G156" s="41"/>
      <c r="H156" s="41"/>
      <c r="I156" s="41"/>
      <c r="J156" s="84"/>
      <c r="K156" s="84"/>
      <c r="L156" s="41"/>
      <c r="M156" s="41"/>
      <c r="N156" s="41"/>
      <c r="O156" s="41"/>
      <c r="P156" s="41"/>
      <c r="Q156" s="41"/>
      <c r="R156" s="41"/>
      <c r="S156" s="41"/>
      <c r="T156" s="109"/>
      <c r="U156" s="109"/>
      <c r="V156" s="109"/>
      <c r="W156" s="109"/>
    </row>
    <row r="157" spans="1:122">
      <c r="A157" s="109"/>
      <c r="B157" s="41"/>
      <c r="C157" s="41"/>
      <c r="D157" s="41"/>
      <c r="E157" s="41"/>
      <c r="F157" s="41"/>
      <c r="G157" s="41"/>
      <c r="H157" s="41"/>
      <c r="I157" s="41"/>
      <c r="J157" s="84"/>
      <c r="K157" s="84"/>
      <c r="L157" s="41"/>
      <c r="M157" s="41"/>
      <c r="N157" s="41"/>
      <c r="O157" s="41"/>
      <c r="P157" s="41"/>
      <c r="Q157" s="41"/>
      <c r="R157" s="41"/>
      <c r="S157" s="41"/>
      <c r="T157" s="109"/>
      <c r="U157" s="109"/>
      <c r="V157" s="109"/>
      <c r="W157" s="109"/>
    </row>
    <row r="158" spans="1:122">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row>
    <row r="159" spans="1:122">
      <c r="A159" s="108" t="s">
        <v>44</v>
      </c>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row>
    <row r="160" spans="1:122">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row>
    <row r="161" spans="1:23">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row>
    <row r="162" spans="1:23">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row>
    <row r="163" spans="1:23">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row>
  </sheetData>
  <sheetProtection formatCells="0" formatColumns="0" formatRows="0" insertColumns="0" insertRows="0" deleteColumns="0" deleteRows="0" sort="0" autoFilter="0" pivotTables="0"/>
  <mergeCells count="10">
    <mergeCell ref="T5:U5"/>
    <mergeCell ref="R5:S5"/>
    <mergeCell ref="P5:Q5"/>
    <mergeCell ref="B5:C5"/>
    <mergeCell ref="D5:E5"/>
    <mergeCell ref="J5:K5"/>
    <mergeCell ref="L5:M5"/>
    <mergeCell ref="N5:O5"/>
    <mergeCell ref="F5:G5"/>
    <mergeCell ref="H5:I5"/>
  </mergeCells>
  <phoneticPr fontId="37" type="noConversion"/>
  <conditionalFormatting sqref="A6:A102">
    <cfRule type="expression" dxfId="27" priority="22">
      <formula>MOD(ROW(),2)=0</formula>
    </cfRule>
  </conditionalFormatting>
  <conditionalFormatting sqref="A137:A157">
    <cfRule type="expression" dxfId="26" priority="7">
      <formula>MOD(ROW(),2)=0</formula>
    </cfRule>
  </conditionalFormatting>
  <conditionalFormatting sqref="A103:G114">
    <cfRule type="expression" dxfId="25" priority="59">
      <formula>MOD(ROW(),2)=0</formula>
    </cfRule>
  </conditionalFormatting>
  <conditionalFormatting sqref="A158:W163">
    <cfRule type="expression" dxfId="24" priority="2">
      <formula>MOD(ROW(),2)=0</formula>
    </cfRule>
  </conditionalFormatting>
  <conditionalFormatting sqref="B99:G102">
    <cfRule type="expression" dxfId="23" priority="25">
      <formula>MOD(ROW(),2)=0</formula>
    </cfRule>
  </conditionalFormatting>
  <conditionalFormatting sqref="B36:M75">
    <cfRule type="expression" dxfId="22" priority="109">
      <formula>MOD(ROW(),2)=0</formula>
    </cfRule>
  </conditionalFormatting>
  <conditionalFormatting sqref="B76:O98">
    <cfRule type="expression" dxfId="21" priority="21">
      <formula>MOD(ROW(),2)=0</formula>
    </cfRule>
  </conditionalFormatting>
  <conditionalFormatting sqref="B25:Q35">
    <cfRule type="expression" dxfId="20" priority="180">
      <formula>MOD(ROW(),2)=0</formula>
    </cfRule>
  </conditionalFormatting>
  <conditionalFormatting sqref="B148:S153 V149:W153 B154:W157">
    <cfRule type="expression" dxfId="19" priority="3">
      <formula>MOD(ROW(),2)=0</formula>
    </cfRule>
  </conditionalFormatting>
  <conditionalFormatting sqref="B6:XFD24">
    <cfRule type="expression" dxfId="18" priority="15">
      <formula>MOD(ROW(),2)=0</formula>
    </cfRule>
  </conditionalFormatting>
  <conditionalFormatting sqref="H99:I114">
    <cfRule type="expression" dxfId="17" priority="16">
      <formula>MOD(ROW(),2)=0</formula>
    </cfRule>
  </conditionalFormatting>
  <conditionalFormatting sqref="J99:O105">
    <cfRule type="expression" dxfId="16" priority="20">
      <formula>MOD(ROW(),2)=0</formula>
    </cfRule>
  </conditionalFormatting>
  <conditionalFormatting sqref="J106:XFD114 A115:XFD136 B137:XFD146">
    <cfRule type="expression" dxfId="15" priority="205">
      <formula>MOD(ROW(),2)=0</formula>
    </cfRule>
  </conditionalFormatting>
  <conditionalFormatting sqref="N67:O75">
    <cfRule type="expression" dxfId="14" priority="57">
      <formula>MOD(ROW(),2)=0</formula>
    </cfRule>
  </conditionalFormatting>
  <conditionalFormatting sqref="N82:O91">
    <cfRule type="expression" dxfId="13" priority="42">
      <formula>MOD(ROW(),2)=0</formula>
    </cfRule>
  </conditionalFormatting>
  <conditionalFormatting sqref="N36:Q66">
    <cfRule type="expression" dxfId="12" priority="163">
      <formula>MOD(ROW(),2)=0</formula>
    </cfRule>
  </conditionalFormatting>
  <conditionalFormatting sqref="P67:Q105">
    <cfRule type="expression" dxfId="11" priority="24">
      <formula>MOD(ROW(),2)=0</formula>
    </cfRule>
  </conditionalFormatting>
  <conditionalFormatting sqref="R25:XFD105">
    <cfRule type="expression" dxfId="10" priority="181">
      <formula>MOD(ROW(),2)=0</formula>
    </cfRule>
  </conditionalFormatting>
  <conditionalFormatting sqref="T147:U153">
    <cfRule type="expression" dxfId="9" priority="1">
      <formula>MOD(ROW(),2)=0</formula>
    </cfRule>
  </conditionalFormatting>
  <conditionalFormatting sqref="V148:DR148">
    <cfRule type="expression" dxfId="8" priority="12">
      <formula>MOD(ROW(),2)=0</formula>
    </cfRule>
  </conditionalFormatting>
  <pageMargins left="0.25" right="0.25" top="0.75" bottom="0.75" header="0.3" footer="0.3"/>
  <pageSetup paperSize="9" scale="12" fitToHeight="0" orientation="portrait" horizontalDpi="4294967292" verticalDpi="4294967292" r:id="rId1"/>
  <customProperties>
    <customPr name="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10C99-3C0D-42F9-873C-71E7A1074BDD}">
  <dimension ref="A1:G67"/>
  <sheetViews>
    <sheetView topLeftCell="A3" workbookViewId="0">
      <selection activeCell="H18" sqref="H18"/>
    </sheetView>
  </sheetViews>
  <sheetFormatPr defaultColWidth="10.875" defaultRowHeight="15"/>
  <cols>
    <col min="1" max="1" width="24.625" style="26" bestFit="1" customWidth="1"/>
    <col min="2" max="2" width="13.125" style="26" customWidth="1"/>
    <col min="3" max="3" width="12.5" style="26" customWidth="1"/>
    <col min="4" max="4" width="14.125" style="26" customWidth="1"/>
    <col min="5" max="5" width="13.125" style="26" customWidth="1"/>
    <col min="6" max="6" width="10.25" style="26" customWidth="1"/>
    <col min="7" max="16384" width="10.875" style="26"/>
  </cols>
  <sheetData>
    <row r="1" spans="1:7" s="31" customFormat="1" ht="18" customHeight="1">
      <c r="D1" s="32"/>
    </row>
    <row r="2" spans="1:7" s="31" customFormat="1" ht="25.5" customHeight="1">
      <c r="D2" s="32"/>
      <c r="E2" s="33"/>
    </row>
    <row r="3" spans="1:7" s="36" customFormat="1" ht="15" customHeight="1">
      <c r="A3" s="34" t="s">
        <v>30</v>
      </c>
    </row>
    <row r="4" spans="1:7" s="35" customFormat="1" ht="15" customHeight="1"/>
    <row r="5" spans="1:7" s="24" customFormat="1" ht="15" customHeight="1">
      <c r="A5" s="68"/>
      <c r="B5" s="116" t="s">
        <v>45</v>
      </c>
      <c r="C5" s="116"/>
      <c r="D5" s="116"/>
      <c r="E5" s="116"/>
      <c r="F5" s="116"/>
      <c r="G5" s="75"/>
    </row>
    <row r="6" spans="1:7" ht="15" customHeight="1">
      <c r="A6" s="45"/>
      <c r="B6" s="117" t="s">
        <v>46</v>
      </c>
      <c r="C6" s="117"/>
      <c r="D6" s="117"/>
      <c r="E6" s="117"/>
      <c r="F6" s="47"/>
      <c r="G6" s="98"/>
    </row>
    <row r="7" spans="1:7" ht="47.25" customHeight="1">
      <c r="A7" s="25"/>
      <c r="B7" s="113" t="s">
        <v>47</v>
      </c>
      <c r="C7" s="113" t="s">
        <v>48</v>
      </c>
      <c r="D7" s="113" t="s">
        <v>49</v>
      </c>
      <c r="E7" s="113" t="s">
        <v>50</v>
      </c>
      <c r="F7" s="113" t="s">
        <v>51</v>
      </c>
      <c r="G7" s="67"/>
    </row>
    <row r="8" spans="1:7" s="27" customFormat="1" ht="15" customHeight="1">
      <c r="A8" s="88"/>
      <c r="B8" s="112"/>
      <c r="C8" s="112"/>
      <c r="D8" s="112"/>
      <c r="E8" s="112"/>
      <c r="F8" s="112"/>
      <c r="G8" s="101"/>
    </row>
    <row r="9" spans="1:7" ht="15" customHeight="1">
      <c r="A9" s="88">
        <v>45809</v>
      </c>
      <c r="B9" s="112">
        <v>702.63751339999999</v>
      </c>
      <c r="C9" s="112">
        <v>726.85275309999997</v>
      </c>
      <c r="D9" s="112">
        <v>669.91824269999995</v>
      </c>
      <c r="E9" s="112">
        <v>759.57202370000005</v>
      </c>
      <c r="F9" s="112">
        <v>714.74513320000005</v>
      </c>
      <c r="G9" s="67"/>
    </row>
    <row r="10" spans="1:7" ht="15" customHeight="1">
      <c r="A10" s="88">
        <v>45839</v>
      </c>
      <c r="B10" s="112">
        <v>690.34372980000001</v>
      </c>
      <c r="C10" s="112">
        <v>716.58282120000001</v>
      </c>
      <c r="D10" s="112">
        <v>654.889861</v>
      </c>
      <c r="E10" s="112">
        <v>752.03669000000002</v>
      </c>
      <c r="F10" s="112">
        <v>703.46327550000001</v>
      </c>
      <c r="G10" s="67"/>
    </row>
    <row r="11" spans="1:7" ht="15" customHeight="1">
      <c r="A11" s="88">
        <v>45870</v>
      </c>
      <c r="B11" s="112">
        <v>687.98066310000002</v>
      </c>
      <c r="C11" s="112">
        <v>714.53608369999995</v>
      </c>
      <c r="D11" s="112">
        <v>652.09937500000001</v>
      </c>
      <c r="E11" s="112">
        <v>750.41737190000003</v>
      </c>
      <c r="F11" s="112">
        <v>701.25837339999998</v>
      </c>
      <c r="G11" s="67"/>
    </row>
    <row r="12" spans="1:7" ht="15" customHeight="1">
      <c r="A12" s="88">
        <v>45901</v>
      </c>
      <c r="B12" s="112">
        <v>688.83239449999996</v>
      </c>
      <c r="C12" s="112">
        <v>714.05679899999996</v>
      </c>
      <c r="D12" s="112">
        <v>654.74955550000004</v>
      </c>
      <c r="E12" s="112">
        <v>748.13963799999999</v>
      </c>
      <c r="F12" s="112">
        <v>701.44459670000003</v>
      </c>
      <c r="G12" s="67"/>
    </row>
    <row r="13" spans="1:7" ht="15" customHeight="1">
      <c r="A13" s="88">
        <v>45931</v>
      </c>
      <c r="B13" s="112">
        <v>697.8635084</v>
      </c>
      <c r="C13" s="112">
        <v>723.93077259999995</v>
      </c>
      <c r="D13" s="112">
        <v>662.6418099</v>
      </c>
      <c r="E13" s="112">
        <v>759.15247120000004</v>
      </c>
      <c r="F13" s="112">
        <v>710.89714049999998</v>
      </c>
      <c r="G13" s="67"/>
    </row>
    <row r="14" spans="1:7" ht="15" customHeight="1">
      <c r="A14" s="88">
        <v>45962</v>
      </c>
      <c r="B14" s="112">
        <v>698.86513170000001</v>
      </c>
      <c r="C14" s="112">
        <v>725.80316549999998</v>
      </c>
      <c r="D14" s="112">
        <v>662.4668623</v>
      </c>
      <c r="E14" s="112">
        <v>762.20143489999998</v>
      </c>
      <c r="F14" s="112">
        <v>712.33414860000005</v>
      </c>
      <c r="G14" s="67"/>
    </row>
    <row r="15" spans="1:7" s="49" customFormat="1" ht="15" customHeight="1">
      <c r="A15" s="88">
        <v>45992</v>
      </c>
      <c r="B15" s="112">
        <v>693.05195100000003</v>
      </c>
      <c r="C15" s="112">
        <v>722.98236940000004</v>
      </c>
      <c r="D15" s="112">
        <v>652.61041620000003</v>
      </c>
      <c r="E15" s="112">
        <v>763.42390420000004</v>
      </c>
      <c r="F15" s="112">
        <v>708.01716020000003</v>
      </c>
      <c r="G15" s="67"/>
    </row>
    <row r="16" spans="1:7" ht="15" customHeight="1">
      <c r="A16" s="88">
        <v>46023</v>
      </c>
      <c r="B16" s="112">
        <v>687.97404340000003</v>
      </c>
      <c r="C16" s="112">
        <v>715.9361791</v>
      </c>
      <c r="D16" s="112">
        <v>650.19202270000005</v>
      </c>
      <c r="E16" s="112">
        <v>753.71819979999998</v>
      </c>
      <c r="F16" s="112">
        <v>701.9551113</v>
      </c>
      <c r="G16" s="67"/>
    </row>
    <row r="17" spans="1:7" ht="15" customHeight="1">
      <c r="A17" s="88">
        <v>46054</v>
      </c>
      <c r="B17" s="112">
        <v>685.20214820000001</v>
      </c>
      <c r="C17" s="112">
        <v>714.46533169999998</v>
      </c>
      <c r="D17" s="112">
        <v>645.66217110000002</v>
      </c>
      <c r="E17" s="112">
        <v>754.00530879999997</v>
      </c>
      <c r="F17" s="112">
        <v>699.83374000000003</v>
      </c>
      <c r="G17" s="67"/>
    </row>
    <row r="18" spans="1:7" ht="15" customHeight="1">
      <c r="A18" s="88">
        <v>46082</v>
      </c>
      <c r="B18" s="112">
        <v>689.75683800000002</v>
      </c>
      <c r="C18" s="112">
        <v>717.06455689999996</v>
      </c>
      <c r="D18" s="112">
        <v>652.8590557</v>
      </c>
      <c r="E18" s="112">
        <v>753.96233919999997</v>
      </c>
      <c r="F18" s="112">
        <v>703.41069749999997</v>
      </c>
      <c r="G18" s="67"/>
    </row>
    <row r="19" spans="1:7" ht="15" customHeight="1">
      <c r="A19" s="88">
        <v>46113</v>
      </c>
      <c r="B19" s="112">
        <v>683.51360339999997</v>
      </c>
      <c r="C19" s="112">
        <v>709.13581780000004</v>
      </c>
      <c r="D19" s="112">
        <v>648.89324959999999</v>
      </c>
      <c r="E19" s="112">
        <v>743.75617160000002</v>
      </c>
      <c r="F19" s="112">
        <v>696.3247106</v>
      </c>
      <c r="G19" s="67"/>
    </row>
    <row r="20" spans="1:7" ht="15" customHeight="1">
      <c r="A20" s="88">
        <v>46143</v>
      </c>
      <c r="B20" s="112">
        <v>668.8916911</v>
      </c>
      <c r="C20" s="112">
        <v>692.89022690000002</v>
      </c>
      <c r="D20" s="112">
        <v>636.46522749999997</v>
      </c>
      <c r="E20" s="112">
        <v>725.31669060000002</v>
      </c>
      <c r="F20" s="112">
        <v>680.89095899999995</v>
      </c>
      <c r="G20" s="67"/>
    </row>
    <row r="21" spans="1:7" s="49" customFormat="1" ht="15" customHeight="1">
      <c r="A21" s="88">
        <v>46174</v>
      </c>
      <c r="B21" s="112">
        <v>644.83138970000005</v>
      </c>
      <c r="C21" s="112">
        <v>667.27354449999996</v>
      </c>
      <c r="D21" s="112">
        <v>614.50788490000002</v>
      </c>
      <c r="E21" s="112">
        <v>697.59704929999998</v>
      </c>
      <c r="F21" s="112">
        <v>656.05246709999994</v>
      </c>
      <c r="G21" s="98"/>
    </row>
    <row r="22" spans="1:7" ht="15" customHeight="1">
      <c r="A22" s="88">
        <v>46204</v>
      </c>
      <c r="B22" s="112">
        <v>625.56980199999998</v>
      </c>
      <c r="C22" s="112">
        <v>648.73258099999998</v>
      </c>
      <c r="D22" s="112">
        <v>594.27260060000003</v>
      </c>
      <c r="E22" s="112">
        <v>680.02978240000004</v>
      </c>
      <c r="F22" s="112">
        <v>637.15119149999998</v>
      </c>
      <c r="G22" s="67"/>
    </row>
    <row r="23" spans="1:7" ht="15" customHeight="1">
      <c r="A23" s="88">
        <v>46235</v>
      </c>
      <c r="B23" s="112">
        <v>611.93067489999999</v>
      </c>
      <c r="C23" s="112">
        <v>635.80210639999996</v>
      </c>
      <c r="D23" s="112">
        <v>579.67595289999997</v>
      </c>
      <c r="E23" s="112">
        <v>668.05682839999997</v>
      </c>
      <c r="F23" s="112">
        <v>623.86639060000005</v>
      </c>
      <c r="G23" s="67"/>
    </row>
    <row r="24" spans="1:7" ht="15" customHeight="1">
      <c r="A24" s="88">
        <v>46266</v>
      </c>
      <c r="B24" s="112">
        <v>600.32296280000003</v>
      </c>
      <c r="C24" s="112">
        <v>624.88503509999998</v>
      </c>
      <c r="D24" s="112">
        <v>567.13505710000004</v>
      </c>
      <c r="E24" s="112">
        <v>658.07294079999997</v>
      </c>
      <c r="F24" s="112">
        <v>612.60399889999997</v>
      </c>
      <c r="G24" s="67"/>
    </row>
    <row r="25" spans="1:7" ht="15" customHeight="1">
      <c r="A25" s="88">
        <v>46296</v>
      </c>
      <c r="B25" s="112">
        <v>593.32744349999996</v>
      </c>
      <c r="C25" s="112">
        <v>619.19929490000004</v>
      </c>
      <c r="D25" s="112">
        <v>558.36978390000002</v>
      </c>
      <c r="E25" s="112">
        <v>654.15695449999998</v>
      </c>
      <c r="F25" s="112">
        <v>606.26336920000006</v>
      </c>
      <c r="G25" s="67"/>
    </row>
    <row r="26" spans="1:7" ht="15" customHeight="1">
      <c r="A26" s="88">
        <v>46327</v>
      </c>
      <c r="B26" s="107">
        <v>588.20899410000004</v>
      </c>
      <c r="C26" s="107">
        <v>615.2704569</v>
      </c>
      <c r="D26" s="107">
        <v>551.64394930000003</v>
      </c>
      <c r="E26" s="107">
        <v>651.83550179999997</v>
      </c>
      <c r="F26" s="107">
        <v>601.73972549999996</v>
      </c>
      <c r="G26" s="67"/>
    </row>
    <row r="27" spans="1:7" ht="15" customHeight="1">
      <c r="A27" s="88">
        <v>46357</v>
      </c>
      <c r="B27" s="112">
        <v>585.22028230000001</v>
      </c>
      <c r="C27" s="112">
        <v>611.70382259999997</v>
      </c>
      <c r="D27" s="112">
        <v>549.43611780000003</v>
      </c>
      <c r="E27" s="112">
        <v>647.48798699999998</v>
      </c>
      <c r="F27" s="112">
        <v>598.46205239999995</v>
      </c>
      <c r="G27" s="67"/>
    </row>
    <row r="28" spans="1:7" ht="15" customHeight="1">
      <c r="A28" s="88">
        <v>46388</v>
      </c>
      <c r="B28" s="107">
        <v>579.72433969999997</v>
      </c>
      <c r="C28" s="107">
        <v>606.78580250000005</v>
      </c>
      <c r="D28" s="107">
        <v>543.15929489999996</v>
      </c>
      <c r="E28" s="107">
        <v>643.35084730000005</v>
      </c>
      <c r="F28" s="107">
        <v>593.25507110000001</v>
      </c>
      <c r="G28" s="67"/>
    </row>
    <row r="29" spans="1:7" s="49" customFormat="1">
      <c r="A29" s="88">
        <v>46419</v>
      </c>
      <c r="B29" s="107">
        <v>582.9670562</v>
      </c>
      <c r="C29" s="107">
        <v>609.74400990000004</v>
      </c>
      <c r="D29" s="107">
        <v>546.78643580000005</v>
      </c>
      <c r="E29" s="107">
        <v>645.92463039999996</v>
      </c>
      <c r="F29" s="107">
        <v>596.3555331</v>
      </c>
      <c r="G29" s="67"/>
    </row>
    <row r="30" spans="1:7">
      <c r="A30" s="88">
        <v>46447</v>
      </c>
      <c r="B30" s="107">
        <v>587.51694740000005</v>
      </c>
      <c r="C30" s="107">
        <v>613.69863190000001</v>
      </c>
      <c r="D30" s="107">
        <v>552.14064589999998</v>
      </c>
      <c r="E30" s="107">
        <v>649.07493339999996</v>
      </c>
      <c r="F30" s="107">
        <v>600.60778970000001</v>
      </c>
      <c r="G30" s="67"/>
    </row>
    <row r="31" spans="1:7">
      <c r="A31" s="25"/>
      <c r="B31" s="107"/>
      <c r="C31" s="107"/>
      <c r="D31" s="107"/>
      <c r="E31" s="107"/>
      <c r="F31" s="107"/>
      <c r="G31" s="67"/>
    </row>
    <row r="32" spans="1:7">
      <c r="A32" s="25"/>
      <c r="B32" s="107"/>
      <c r="C32" s="107"/>
      <c r="D32" s="107"/>
      <c r="E32" s="107"/>
      <c r="F32" s="107"/>
      <c r="G32" s="67"/>
    </row>
    <row r="33" spans="1:7">
      <c r="A33" s="25"/>
      <c r="B33" s="67"/>
      <c r="C33" s="67"/>
      <c r="D33" s="67"/>
      <c r="E33" s="67"/>
      <c r="F33" s="67"/>
      <c r="G33" s="67"/>
    </row>
    <row r="34" spans="1:7">
      <c r="A34" s="25"/>
      <c r="B34" s="67"/>
      <c r="C34" s="67"/>
      <c r="D34" s="67"/>
      <c r="E34" s="67"/>
      <c r="F34" s="67"/>
      <c r="G34" s="67"/>
    </row>
    <row r="35" spans="1:7" s="49" customFormat="1">
      <c r="A35" s="48"/>
      <c r="B35" s="98"/>
      <c r="C35" s="98"/>
      <c r="D35" s="98"/>
      <c r="E35" s="98"/>
      <c r="F35" s="98"/>
      <c r="G35" s="98"/>
    </row>
    <row r="36" spans="1:7">
      <c r="A36" s="25"/>
    </row>
    <row r="37" spans="1:7">
      <c r="A37" s="25"/>
    </row>
    <row r="38" spans="1:7">
      <c r="A38" s="29"/>
    </row>
    <row r="39" spans="1:7">
      <c r="A39" s="29"/>
    </row>
    <row r="40" spans="1:7">
      <c r="A40" s="29"/>
    </row>
    <row r="41" spans="1:7">
      <c r="A41" s="29"/>
    </row>
    <row r="42" spans="1:7">
      <c r="A42" s="29"/>
    </row>
    <row r="43" spans="1:7">
      <c r="A43" s="29"/>
    </row>
    <row r="44" spans="1:7">
      <c r="A44" s="29"/>
    </row>
    <row r="45" spans="1:7">
      <c r="A45" s="29"/>
    </row>
    <row r="46" spans="1:7">
      <c r="A46" s="29"/>
    </row>
    <row r="47" spans="1:7">
      <c r="A47" s="29"/>
    </row>
    <row r="48" spans="1:7">
      <c r="A48" s="29"/>
    </row>
    <row r="49" spans="1:1">
      <c r="A49" s="29"/>
    </row>
    <row r="50" spans="1:1">
      <c r="A50" s="29"/>
    </row>
    <row r="51" spans="1:1">
      <c r="A51" s="29"/>
    </row>
    <row r="52" spans="1:1">
      <c r="A52" s="29"/>
    </row>
    <row r="53" spans="1:1">
      <c r="A53" s="29"/>
    </row>
    <row r="54" spans="1:1">
      <c r="A54" s="29"/>
    </row>
    <row r="55" spans="1:1">
      <c r="A55" s="29"/>
    </row>
    <row r="56" spans="1:1">
      <c r="A56" s="29"/>
    </row>
    <row r="57" spans="1:1">
      <c r="A57" s="29"/>
    </row>
    <row r="58" spans="1:1">
      <c r="A58" s="29"/>
    </row>
    <row r="59" spans="1:1">
      <c r="A59" s="29"/>
    </row>
    <row r="60" spans="1:1">
      <c r="A60" s="29"/>
    </row>
    <row r="61" spans="1:1">
      <c r="A61" s="29"/>
    </row>
    <row r="62" spans="1:1">
      <c r="A62" s="29"/>
    </row>
    <row r="63" spans="1:1">
      <c r="A63" s="29"/>
    </row>
    <row r="64" spans="1:1">
      <c r="A64" s="29"/>
    </row>
    <row r="65" spans="1:1">
      <c r="A65" s="29"/>
    </row>
    <row r="66" spans="1:1">
      <c r="A66" s="29"/>
    </row>
    <row r="67" spans="1:1">
      <c r="A67" s="29"/>
    </row>
  </sheetData>
  <mergeCells count="2">
    <mergeCell ref="B5:F5"/>
    <mergeCell ref="B6:E6"/>
  </mergeCells>
  <conditionalFormatting sqref="A6:A32 F32:XFD67 B9:XFD31">
    <cfRule type="expression" dxfId="7" priority="1">
      <formula>MOD(ROW(),2)=0</formula>
    </cfRule>
  </conditionalFormatting>
  <conditionalFormatting sqref="B6 F6:XFD6 A32:E67">
    <cfRule type="expression" dxfId="6" priority="5">
      <formula>MOD(ROW(),2)=0</formula>
    </cfRule>
  </conditionalFormatting>
  <conditionalFormatting sqref="B7:XFD8">
    <cfRule type="expression" dxfId="5" priority="3">
      <formula>MOD(ROW(),2)=0</formula>
    </cfRule>
  </conditionalFormatting>
  <pageMargins left="0.7" right="0.7" top="0.75" bottom="0.75" header="0.3" footer="0.3"/>
  <customProperties>
    <customPr name="GUID" r:id="rId1"/>
  </customPropertie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72"/>
  <sheetViews>
    <sheetView zoomScale="85" zoomScaleNormal="85" workbookViewId="0">
      <pane ySplit="5" topLeftCell="A6" activePane="bottomLeft" state="frozen"/>
      <selection pane="bottomLeft" activeCell="B4" sqref="B4"/>
      <selection activeCell="H19" sqref="H19"/>
    </sheetView>
  </sheetViews>
  <sheetFormatPr defaultColWidth="10.875" defaultRowHeight="15"/>
  <cols>
    <col min="1" max="1" width="24.625" style="26" bestFit="1" customWidth="1"/>
    <col min="2" max="4" width="10.875" style="26" bestFit="1" customWidth="1"/>
    <col min="5" max="6" width="8.75" style="26" customWidth="1"/>
    <col min="7" max="16384" width="10.875" style="26"/>
  </cols>
  <sheetData>
    <row r="1" spans="1:7" s="31" customFormat="1" ht="18" customHeight="1">
      <c r="D1" s="32"/>
    </row>
    <row r="2" spans="1:7" s="31" customFormat="1" ht="25.5" customHeight="1">
      <c r="D2" s="32"/>
      <c r="E2" s="33"/>
    </row>
    <row r="3" spans="1:7" s="36" customFormat="1" ht="15" customHeight="1">
      <c r="A3" s="34" t="s">
        <v>30</v>
      </c>
    </row>
    <row r="4" spans="1:7" s="35" customFormat="1" ht="15" customHeight="1"/>
    <row r="5" spans="1:7" s="24" customFormat="1" ht="15" customHeight="1">
      <c r="A5" s="68" t="s">
        <v>52</v>
      </c>
      <c r="B5" s="100">
        <v>45809</v>
      </c>
      <c r="C5" s="100">
        <v>45839</v>
      </c>
      <c r="D5" s="100">
        <v>45870</v>
      </c>
      <c r="E5" s="75" t="s">
        <v>53</v>
      </c>
      <c r="F5" s="75" t="s">
        <v>54</v>
      </c>
      <c r="G5" s="75" t="s">
        <v>55</v>
      </c>
    </row>
    <row r="6" spans="1:7" ht="15" customHeight="1">
      <c r="A6" s="45" t="s">
        <v>56</v>
      </c>
      <c r="B6" s="47">
        <v>2642.8692359905108</v>
      </c>
      <c r="C6" s="47">
        <v>2757.71730546566</v>
      </c>
      <c r="D6" s="47">
        <v>2722.6051453221216</v>
      </c>
      <c r="E6" s="47">
        <v>8259.5516579897721</v>
      </c>
      <c r="F6" s="47">
        <v>8271.9109103460396</v>
      </c>
      <c r="G6" s="98">
        <v>8144.9182034129099</v>
      </c>
    </row>
    <row r="7" spans="1:7" ht="15" customHeight="1">
      <c r="A7" s="25" t="s">
        <v>57</v>
      </c>
      <c r="B7" s="43">
        <v>590.2531840663396</v>
      </c>
      <c r="C7" s="43">
        <v>550.99641736397678</v>
      </c>
      <c r="D7" s="43">
        <v>606.03951770339086</v>
      </c>
      <c r="E7" s="43">
        <v>1814.1739380617337</v>
      </c>
      <c r="F7" s="43">
        <v>1766.5470929940802</v>
      </c>
      <c r="G7" s="67">
        <v>1447.9892946002078</v>
      </c>
    </row>
    <row r="8" spans="1:7" ht="15" customHeight="1">
      <c r="A8" s="25" t="s">
        <v>58</v>
      </c>
      <c r="B8" s="43">
        <v>11.268588537284666</v>
      </c>
      <c r="C8" s="43">
        <v>21.289144633470848</v>
      </c>
      <c r="D8" s="43">
        <v>0.56947007645663072</v>
      </c>
      <c r="E8" s="43">
        <v>59.166611610982955</v>
      </c>
      <c r="F8" s="43">
        <v>60.166404449168937</v>
      </c>
      <c r="G8" s="67">
        <v>121.29664552502049</v>
      </c>
    </row>
    <row r="9" spans="1:7" s="27" customFormat="1" ht="15" customHeight="1">
      <c r="A9" s="25" t="s">
        <v>59</v>
      </c>
      <c r="B9" s="43">
        <v>623.20195919962441</v>
      </c>
      <c r="C9" s="43">
        <v>619.2039093321921</v>
      </c>
      <c r="D9" s="43">
        <v>579.66319713174505</v>
      </c>
      <c r="E9" s="44">
        <v>1706.1281595349708</v>
      </c>
      <c r="F9" s="44">
        <v>1755.6143687123049</v>
      </c>
      <c r="G9" s="101">
        <v>1532.4861392186472</v>
      </c>
    </row>
    <row r="10" spans="1:7" ht="15" customHeight="1">
      <c r="A10" s="25" t="s">
        <v>60</v>
      </c>
      <c r="B10" s="43">
        <v>121.13595391901663</v>
      </c>
      <c r="C10" s="43">
        <v>109.70915257473817</v>
      </c>
      <c r="D10" s="43">
        <v>171.62407434861484</v>
      </c>
      <c r="E10" s="43">
        <v>494.08193032544659</v>
      </c>
      <c r="F10" s="43">
        <v>456.10086168768385</v>
      </c>
      <c r="G10" s="67">
        <v>677.92622721178736</v>
      </c>
    </row>
    <row r="11" spans="1:7" ht="15" customHeight="1">
      <c r="A11" s="25" t="s">
        <v>61</v>
      </c>
      <c r="B11" s="43">
        <v>56.61409220584553</v>
      </c>
      <c r="C11" s="43">
        <v>54.73322069206133</v>
      </c>
      <c r="D11" s="43">
        <v>62.630431161422635</v>
      </c>
      <c r="E11" s="43">
        <v>171.74885615443327</v>
      </c>
      <c r="F11" s="43">
        <v>138.70576980379235</v>
      </c>
      <c r="G11" s="67">
        <v>142.74834385059995</v>
      </c>
    </row>
    <row r="12" spans="1:7" ht="15" customHeight="1">
      <c r="A12" s="25" t="s">
        <v>62</v>
      </c>
      <c r="B12" s="43">
        <v>129.08425378174238</v>
      </c>
      <c r="C12" s="43">
        <v>137.48245282827364</v>
      </c>
      <c r="D12" s="43">
        <v>126.73530391322447</v>
      </c>
      <c r="E12" s="43">
        <v>361.73907021694174</v>
      </c>
      <c r="F12" s="43">
        <v>287.34173543715258</v>
      </c>
      <c r="G12" s="67">
        <v>341.44453372821329</v>
      </c>
    </row>
    <row r="13" spans="1:7" ht="15" customHeight="1">
      <c r="A13" s="25" t="s">
        <v>63</v>
      </c>
      <c r="B13" s="43">
        <v>313.01173202961752</v>
      </c>
      <c r="C13" s="43">
        <v>379.79610222412373</v>
      </c>
      <c r="D13" s="43">
        <v>360.8813024752348</v>
      </c>
      <c r="E13" s="43">
        <v>1087.3484977398959</v>
      </c>
      <c r="F13" s="43">
        <v>1201.2110958574335</v>
      </c>
      <c r="G13" s="67">
        <v>1106.0819037449035</v>
      </c>
    </row>
    <row r="14" spans="1:7" ht="15" customHeight="1">
      <c r="A14" s="70" t="s">
        <v>64</v>
      </c>
      <c r="B14" s="43">
        <v>523.45545464044994</v>
      </c>
      <c r="C14" s="43">
        <v>544.83665492163618</v>
      </c>
      <c r="D14" s="43">
        <v>393.68372257072446</v>
      </c>
      <c r="E14" s="43">
        <v>1358.9260397300973</v>
      </c>
      <c r="F14" s="43">
        <v>1303.0963712586858</v>
      </c>
      <c r="G14" s="67">
        <v>1490.7842641390812</v>
      </c>
    </row>
    <row r="15" spans="1:7" ht="15" customHeight="1">
      <c r="A15" s="25" t="s">
        <v>65</v>
      </c>
      <c r="B15" s="43">
        <v>111.12288729434374</v>
      </c>
      <c r="C15" s="43">
        <v>61.526658790546605</v>
      </c>
      <c r="D15" s="43">
        <v>126.18547563063107</v>
      </c>
      <c r="E15" s="43">
        <v>271.57465041254528</v>
      </c>
      <c r="F15" s="43">
        <v>368.66222145124965</v>
      </c>
      <c r="G15" s="67">
        <v>369.72283559502546</v>
      </c>
    </row>
    <row r="16" spans="1:7" ht="15" customHeight="1">
      <c r="A16" s="25" t="s">
        <v>66</v>
      </c>
      <c r="B16" s="43">
        <v>55.004128386356399</v>
      </c>
      <c r="C16" s="43">
        <v>104.25253290970277</v>
      </c>
      <c r="D16" s="43">
        <v>101.59082054559616</v>
      </c>
      <c r="E16" s="43">
        <v>248.79982633470144</v>
      </c>
      <c r="F16" s="43">
        <v>238.02978475140867</v>
      </c>
      <c r="G16" s="67">
        <v>209.00837637660032</v>
      </c>
    </row>
    <row r="17" spans="1:7" ht="15" customHeight="1">
      <c r="A17" s="25" t="s">
        <v>67</v>
      </c>
      <c r="B17" s="43">
        <v>18.53451876469823</v>
      </c>
      <c r="C17" s="43">
        <v>114.78166193073636</v>
      </c>
      <c r="D17" s="43">
        <v>76.714245281966996</v>
      </c>
      <c r="E17" s="43">
        <v>358.93978032188056</v>
      </c>
      <c r="F17" s="43">
        <v>250.85389380544308</v>
      </c>
      <c r="G17" s="67">
        <v>276.72928426669569</v>
      </c>
    </row>
    <row r="18" spans="1:7" ht="15" customHeight="1">
      <c r="A18" s="25" t="s">
        <v>68</v>
      </c>
      <c r="B18" s="43">
        <v>3.4059483775122397</v>
      </c>
      <c r="C18" s="43">
        <v>6.0365325783484582</v>
      </c>
      <c r="D18" s="43">
        <v>11.276532181509676</v>
      </c>
      <c r="E18" s="43">
        <v>29.143013481466568</v>
      </c>
      <c r="F18" s="43">
        <v>17.602597038035938</v>
      </c>
      <c r="G18" s="67">
        <v>97.180233944593539</v>
      </c>
    </row>
    <row r="19" spans="1:7" ht="15" customHeight="1">
      <c r="A19" s="25" t="s">
        <v>69</v>
      </c>
      <c r="B19" s="43">
        <v>34.985243152059425</v>
      </c>
      <c r="C19" s="43">
        <v>20.386140632297085</v>
      </c>
      <c r="D19" s="43">
        <v>63.387895730322739</v>
      </c>
      <c r="E19" s="43">
        <v>167.1074884166317</v>
      </c>
      <c r="F19" s="43">
        <v>234.87838390751415</v>
      </c>
      <c r="G19" s="67">
        <v>99.521764070496587</v>
      </c>
    </row>
    <row r="20" spans="1:7" s="49" customFormat="1" ht="15" customHeight="1">
      <c r="A20" s="25" t="s">
        <v>70</v>
      </c>
      <c r="B20" s="43">
        <v>0</v>
      </c>
      <c r="C20" s="43">
        <v>0</v>
      </c>
      <c r="D20" s="43">
        <v>0</v>
      </c>
      <c r="E20" s="43">
        <v>0</v>
      </c>
      <c r="F20" s="43">
        <v>0</v>
      </c>
      <c r="G20" s="67">
        <v>0</v>
      </c>
    </row>
    <row r="21" spans="1:7" ht="15" customHeight="1">
      <c r="A21" s="25" t="s">
        <v>71</v>
      </c>
      <c r="B21" s="43">
        <v>6.4424043571246008</v>
      </c>
      <c r="C21" s="43">
        <v>4.078861289719736</v>
      </c>
      <c r="D21" s="43">
        <v>4.608054369125532</v>
      </c>
      <c r="E21" s="43">
        <v>12.514593855944616</v>
      </c>
      <c r="F21" s="43">
        <v>17.127093210755085</v>
      </c>
      <c r="G21" s="67">
        <v>49.371779210772637</v>
      </c>
    </row>
    <row r="22" spans="1:7" ht="15" customHeight="1">
      <c r="A22" s="25" t="s">
        <v>72</v>
      </c>
      <c r="B22" s="43">
        <v>17.035928077947677</v>
      </c>
      <c r="C22" s="43">
        <v>6.4203994582469743</v>
      </c>
      <c r="D22" s="43">
        <v>13.349813691685538</v>
      </c>
      <c r="E22" s="43">
        <v>52.471023842868206</v>
      </c>
      <c r="F22" s="43">
        <v>72.339969020773211</v>
      </c>
      <c r="G22" s="67">
        <v>41.63251453327517</v>
      </c>
    </row>
    <row r="23" spans="1:7" ht="15" customHeight="1">
      <c r="A23" s="25" t="s">
        <v>73</v>
      </c>
      <c r="B23" s="67">
        <v>3.8511788734121275</v>
      </c>
      <c r="C23" s="67">
        <v>2.2381089352729706</v>
      </c>
      <c r="D23" s="67">
        <v>1.6063396872992075</v>
      </c>
      <c r="E23" s="67">
        <v>6.4997300951341153</v>
      </c>
      <c r="F23" s="67">
        <v>14.264083561009654</v>
      </c>
      <c r="G23" s="67">
        <v>45.877421054254505</v>
      </c>
    </row>
    <row r="24" spans="1:7" ht="15" customHeight="1">
      <c r="A24" s="25" t="s">
        <v>74</v>
      </c>
      <c r="B24" s="67">
        <v>4.4847402712514732</v>
      </c>
      <c r="C24" s="67">
        <v>3.6788455105342099</v>
      </c>
      <c r="D24" s="67">
        <v>2.5041477172541105</v>
      </c>
      <c r="E24" s="67">
        <v>10.642989998299718</v>
      </c>
      <c r="F24" s="67">
        <v>16.738464428665896</v>
      </c>
      <c r="G24" s="67">
        <v>27.836662019592648</v>
      </c>
    </row>
    <row r="25" spans="1:7" ht="15" customHeight="1">
      <c r="A25" s="25" t="s">
        <v>75</v>
      </c>
      <c r="B25" s="67">
        <v>19.977040055884189</v>
      </c>
      <c r="C25" s="67">
        <v>16.270508859780655</v>
      </c>
      <c r="D25" s="67">
        <v>19.554801105917385</v>
      </c>
      <c r="E25" s="67">
        <v>48.5454578557964</v>
      </c>
      <c r="F25" s="67">
        <v>72.630718970881873</v>
      </c>
      <c r="G25" s="67">
        <v>67.279980323141956</v>
      </c>
    </row>
    <row r="26" spans="1:7" s="49" customFormat="1" ht="15" customHeight="1">
      <c r="A26" s="48" t="s">
        <v>76</v>
      </c>
      <c r="B26" s="98">
        <v>2650.7367991461556</v>
      </c>
      <c r="C26" s="98">
        <v>2676.6236266572341</v>
      </c>
      <c r="D26" s="98">
        <v>2670.1777471829996</v>
      </c>
      <c r="E26" s="98">
        <v>8193.6527042999187</v>
      </c>
      <c r="F26" s="98">
        <v>8215.2378429608507</v>
      </c>
      <c r="G26" s="98">
        <v>8053.6003955034957</v>
      </c>
    </row>
    <row r="27" spans="1:7" ht="15" customHeight="1">
      <c r="A27" s="25" t="s">
        <v>77</v>
      </c>
      <c r="B27" s="67">
        <v>219.8482009130658</v>
      </c>
      <c r="C27" s="67">
        <v>188.90337274431482</v>
      </c>
      <c r="D27" s="67">
        <v>225.17155807555503</v>
      </c>
      <c r="E27" s="67">
        <v>667.33038412464975</v>
      </c>
      <c r="F27" s="67">
        <v>624.60580283382478</v>
      </c>
      <c r="G27" s="67">
        <v>806.39866645083009</v>
      </c>
    </row>
    <row r="28" spans="1:7" ht="15" customHeight="1">
      <c r="A28" s="25" t="s">
        <v>78</v>
      </c>
      <c r="B28" s="67">
        <v>312.71568315036166</v>
      </c>
      <c r="C28" s="67">
        <v>387.35460679714134</v>
      </c>
      <c r="D28" s="67">
        <v>404.3902906021732</v>
      </c>
      <c r="E28" s="67">
        <v>1210.851457576864</v>
      </c>
      <c r="F28" s="67">
        <v>1088.9442888022627</v>
      </c>
      <c r="G28" s="67">
        <v>1159.5869476448574</v>
      </c>
    </row>
    <row r="29" spans="1:7" ht="15" customHeight="1">
      <c r="A29" s="25" t="s">
        <v>79</v>
      </c>
      <c r="B29" s="67">
        <v>0</v>
      </c>
      <c r="C29" s="67">
        <v>0</v>
      </c>
      <c r="D29" s="67">
        <v>0</v>
      </c>
      <c r="E29" s="67">
        <v>0</v>
      </c>
      <c r="F29" s="67">
        <v>0</v>
      </c>
      <c r="G29" s="67">
        <v>0</v>
      </c>
    </row>
    <row r="30" spans="1:7" ht="15" customHeight="1">
      <c r="A30" s="25" t="s">
        <v>80</v>
      </c>
      <c r="B30" s="67">
        <v>157.72514892516855</v>
      </c>
      <c r="C30" s="67">
        <v>247.02924904711051</v>
      </c>
      <c r="D30" s="67">
        <v>192.73369430289648</v>
      </c>
      <c r="E30" s="67">
        <v>655.7937026064435</v>
      </c>
      <c r="F30" s="67">
        <v>647.31057825556377</v>
      </c>
      <c r="G30" s="67">
        <v>705.0192932773391</v>
      </c>
    </row>
    <row r="31" spans="1:7" ht="15" customHeight="1">
      <c r="A31" s="25" t="s">
        <v>81</v>
      </c>
      <c r="B31" s="67">
        <v>213.76144446135569</v>
      </c>
      <c r="C31" s="67">
        <v>243.27727284725501</v>
      </c>
      <c r="D31" s="67">
        <v>236.80978613898276</v>
      </c>
      <c r="E31" s="67">
        <v>730.49966945616757</v>
      </c>
      <c r="F31" s="67">
        <v>710.29458292861841</v>
      </c>
      <c r="G31" s="67">
        <v>587.27116007928998</v>
      </c>
    </row>
    <row r="32" spans="1:7" ht="15" customHeight="1">
      <c r="A32" s="25" t="s">
        <v>82</v>
      </c>
      <c r="B32" s="67">
        <v>48.566383336941705</v>
      </c>
      <c r="C32" s="67">
        <v>104.02143153087459</v>
      </c>
      <c r="D32" s="67">
        <v>90.014754546474066</v>
      </c>
      <c r="E32" s="67">
        <v>306.51952509535255</v>
      </c>
      <c r="F32" s="67">
        <v>316.89752887142186</v>
      </c>
      <c r="G32" s="67">
        <v>164.15957942609856</v>
      </c>
    </row>
    <row r="33" spans="1:7" ht="15" customHeight="1">
      <c r="A33" s="25" t="s">
        <v>83</v>
      </c>
      <c r="B33" s="67">
        <v>117.7624616042574</v>
      </c>
      <c r="C33" s="67">
        <v>99.588367446717925</v>
      </c>
      <c r="D33" s="67">
        <v>95.910249711756592</v>
      </c>
      <c r="E33" s="67">
        <v>280.92349506322051</v>
      </c>
      <c r="F33" s="67">
        <v>233.1780790628099</v>
      </c>
      <c r="G33" s="67">
        <v>249.58392578918986</v>
      </c>
    </row>
    <row r="34" spans="1:7" s="49" customFormat="1">
      <c r="A34" s="25" t="s">
        <v>84</v>
      </c>
      <c r="B34" s="67">
        <v>138.42815444921092</v>
      </c>
      <c r="C34" s="67">
        <v>90.511430921167289</v>
      </c>
      <c r="D34" s="67">
        <v>162.38450856228485</v>
      </c>
      <c r="E34" s="67">
        <v>390.34270782211206</v>
      </c>
      <c r="F34" s="67">
        <v>409.9073713108171</v>
      </c>
      <c r="G34" s="67">
        <v>345.75886920435352</v>
      </c>
    </row>
    <row r="35" spans="1:7">
      <c r="A35" s="25" t="s">
        <v>85</v>
      </c>
      <c r="B35" s="67">
        <v>1078.2471920330809</v>
      </c>
      <c r="C35" s="67">
        <v>1023.6780647779614</v>
      </c>
      <c r="D35" s="67">
        <v>906.79481785577298</v>
      </c>
      <c r="E35" s="67">
        <v>2970.3594188225297</v>
      </c>
      <c r="F35" s="67">
        <v>3024.4425072652025</v>
      </c>
      <c r="G35" s="67">
        <v>2787.7630794268493</v>
      </c>
    </row>
    <row r="36" spans="1:7">
      <c r="A36" s="25" t="s">
        <v>86</v>
      </c>
      <c r="B36" s="67">
        <v>1021.6412181478406</v>
      </c>
      <c r="C36" s="67">
        <v>976.47999561300344</v>
      </c>
      <c r="D36" s="97">
        <v>835.5472138564852</v>
      </c>
      <c r="E36" s="67">
        <v>2788.1557458312273</v>
      </c>
      <c r="F36" s="67">
        <v>2887.2354111616601</v>
      </c>
      <c r="G36" s="67">
        <v>2657.1343696299928</v>
      </c>
    </row>
    <row r="37" spans="1:7">
      <c r="A37" s="25" t="s">
        <v>87</v>
      </c>
      <c r="B37" s="67">
        <v>363.88819939461951</v>
      </c>
      <c r="C37" s="67">
        <v>274.49566484043407</v>
      </c>
      <c r="D37" s="67">
        <v>358.60380256625251</v>
      </c>
      <c r="E37" s="67">
        <v>874.22655414170333</v>
      </c>
      <c r="F37" s="67">
        <v>766.84913551471493</v>
      </c>
      <c r="G37" s="67">
        <v>991.76145563883051</v>
      </c>
    </row>
    <row r="38" spans="1:7">
      <c r="A38" s="25" t="s">
        <v>88</v>
      </c>
      <c r="B38" s="67">
        <v>112.85372487210319</v>
      </c>
      <c r="C38" s="67">
        <v>164.05032189926436</v>
      </c>
      <c r="D38" s="67">
        <v>135.46261778935741</v>
      </c>
      <c r="E38" s="67">
        <v>537.28327972157308</v>
      </c>
      <c r="F38" s="67">
        <v>736.47252566493466</v>
      </c>
      <c r="G38" s="67">
        <v>459.84322575239838</v>
      </c>
    </row>
    <row r="39" spans="1:7">
      <c r="A39" s="25" t="s">
        <v>89</v>
      </c>
      <c r="B39" s="67">
        <v>53.269050947189683</v>
      </c>
      <c r="C39" s="67">
        <v>57.323642782585338</v>
      </c>
      <c r="D39" s="67">
        <v>47.826671289725432</v>
      </c>
      <c r="E39" s="67">
        <v>156.96553002787687</v>
      </c>
      <c r="F39" s="67">
        <v>206.4110503849123</v>
      </c>
      <c r="G39" s="67">
        <v>210.1976980287474</v>
      </c>
    </row>
    <row r="40" spans="1:7" s="49" customFormat="1">
      <c r="A40" s="48" t="s">
        <v>90</v>
      </c>
      <c r="B40" s="98">
        <v>-7.8675631556448025</v>
      </c>
      <c r="C40" s="98">
        <v>81.093678808425921</v>
      </c>
      <c r="D40" s="98">
        <v>52.427398139122033</v>
      </c>
      <c r="E40" s="98">
        <v>65.898953689852988</v>
      </c>
      <c r="F40" s="98">
        <v>56.673067385188006</v>
      </c>
      <c r="G40" s="98">
        <v>91.317807909414114</v>
      </c>
    </row>
    <row r="41" spans="1:7">
      <c r="A41" s="25"/>
    </row>
    <row r="42" spans="1:7">
      <c r="A42" s="25"/>
    </row>
    <row r="43" spans="1:7">
      <c r="A43" s="29"/>
    </row>
    <row r="44" spans="1:7">
      <c r="A44" s="29"/>
    </row>
    <row r="45" spans="1:7">
      <c r="A45" s="29"/>
    </row>
    <row r="46" spans="1:7">
      <c r="A46" s="29"/>
    </row>
    <row r="47" spans="1:7">
      <c r="A47" s="29"/>
    </row>
    <row r="48" spans="1:7">
      <c r="A48" s="29"/>
    </row>
    <row r="49" spans="1:1">
      <c r="A49" s="29"/>
    </row>
    <row r="50" spans="1:1">
      <c r="A50" s="29"/>
    </row>
    <row r="51" spans="1:1">
      <c r="A51" s="29"/>
    </row>
    <row r="52" spans="1:1">
      <c r="A52" s="29"/>
    </row>
    <row r="53" spans="1:1">
      <c r="A53" s="29"/>
    </row>
    <row r="54" spans="1:1">
      <c r="A54" s="29"/>
    </row>
    <row r="55" spans="1:1">
      <c r="A55" s="29"/>
    </row>
    <row r="56" spans="1:1">
      <c r="A56" s="29"/>
    </row>
    <row r="57" spans="1:1">
      <c r="A57" s="29"/>
    </row>
    <row r="58" spans="1:1">
      <c r="A58" s="29"/>
    </row>
    <row r="59" spans="1:1">
      <c r="A59" s="29"/>
    </row>
    <row r="60" spans="1:1">
      <c r="A60" s="29"/>
    </row>
    <row r="61" spans="1:1">
      <c r="A61" s="29"/>
    </row>
    <row r="62" spans="1:1">
      <c r="A62" s="29"/>
    </row>
    <row r="63" spans="1:1">
      <c r="A63" s="29"/>
    </row>
    <row r="64" spans="1:1">
      <c r="A64" s="29"/>
    </row>
    <row r="65" spans="1:1">
      <c r="A65" s="29"/>
    </row>
    <row r="66" spans="1:1">
      <c r="A66" s="29"/>
    </row>
    <row r="67" spans="1:1">
      <c r="A67" s="29"/>
    </row>
    <row r="68" spans="1:1">
      <c r="A68" s="29"/>
    </row>
    <row r="69" spans="1:1">
      <c r="A69" s="29"/>
    </row>
    <row r="70" spans="1:1">
      <c r="A70" s="29"/>
    </row>
    <row r="71" spans="1:1">
      <c r="A71" s="29"/>
    </row>
    <row r="72" spans="1:1">
      <c r="A72" s="29"/>
    </row>
  </sheetData>
  <sheetProtection formatCells="0" formatColumns="0" formatRows="0" insertColumns="0" insertRows="0" insertHyperlinks="0" deleteColumns="0" deleteRows="0" sort="0" autoFilter="0" pivotTables="0"/>
  <conditionalFormatting sqref="A6:A37">
    <cfRule type="expression" dxfId="4" priority="1">
      <formula>MOD(ROW(),2)=0</formula>
    </cfRule>
  </conditionalFormatting>
  <conditionalFormatting sqref="B6:E36 F6:XFD72 A37:E72">
    <cfRule type="expression" dxfId="3" priority="4">
      <formula>MOD(ROW(),2)=0</formula>
    </cfRule>
  </conditionalFormatting>
  <pageMargins left="0.25" right="0.25" top="0.75" bottom="0.75" header="0.3" footer="0.3"/>
  <pageSetup paperSize="9" scale="18" fitToHeight="0" orientation="portrait" horizontalDpi="4294967292" verticalDpi="4294967292" r:id="rId1"/>
  <customProperties>
    <customPr name="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74"/>
  <sheetViews>
    <sheetView zoomScaleNormal="100" workbookViewId="0">
      <pane ySplit="5" topLeftCell="A6" activePane="bottomLeft" state="frozen"/>
      <selection pane="bottomLeft" activeCell="B4" sqref="B4"/>
      <selection activeCell="H19" sqref="H19"/>
    </sheetView>
  </sheetViews>
  <sheetFormatPr defaultColWidth="10.875" defaultRowHeight="15"/>
  <cols>
    <col min="1" max="1" width="24.625" style="26" bestFit="1" customWidth="1"/>
    <col min="2" max="4" width="10.875" style="26" bestFit="1" customWidth="1"/>
    <col min="5" max="7" width="8.75" style="26" customWidth="1"/>
    <col min="8" max="16384" width="10.875" style="26"/>
  </cols>
  <sheetData>
    <row r="1" spans="1:7" s="31" customFormat="1" ht="18" customHeight="1">
      <c r="D1" s="32"/>
    </row>
    <row r="2" spans="1:7" s="31" customFormat="1" ht="25.5" customHeight="1">
      <c r="D2" s="32"/>
      <c r="F2" s="33"/>
    </row>
    <row r="3" spans="1:7" s="36" customFormat="1" ht="15" customHeight="1">
      <c r="A3" s="34" t="s">
        <v>30</v>
      </c>
    </row>
    <row r="4" spans="1:7" s="35" customFormat="1" ht="15" customHeight="1"/>
    <row r="5" spans="1:7" s="24" customFormat="1" ht="15" customHeight="1">
      <c r="A5" s="68" t="s">
        <v>91</v>
      </c>
      <c r="B5" s="100">
        <v>45809</v>
      </c>
      <c r="C5" s="100">
        <v>45839</v>
      </c>
      <c r="D5" s="100">
        <v>45870</v>
      </c>
      <c r="E5" s="75" t="s">
        <v>53</v>
      </c>
      <c r="F5" s="75" t="s">
        <v>54</v>
      </c>
      <c r="G5" s="75" t="s">
        <v>55</v>
      </c>
    </row>
    <row r="6" spans="1:7" s="49" customFormat="1" ht="15" customHeight="1">
      <c r="A6" s="45" t="s">
        <v>92</v>
      </c>
      <c r="B6" s="46">
        <v>396.79788704308714</v>
      </c>
      <c r="C6" s="46">
        <v>421.37626190245527</v>
      </c>
      <c r="D6" s="46">
        <v>424.10533175376355</v>
      </c>
      <c r="E6" s="46">
        <v>1271.4438348024221</v>
      </c>
      <c r="F6" s="46">
        <v>1185.2320272387419</v>
      </c>
      <c r="G6" s="46">
        <v>1103.311607637721</v>
      </c>
    </row>
    <row r="7" spans="1:7" ht="15" customHeight="1">
      <c r="A7" s="25" t="s">
        <v>57</v>
      </c>
      <c r="B7" s="43">
        <v>186.1586368760407</v>
      </c>
      <c r="C7" s="43">
        <v>218.11470599258769</v>
      </c>
      <c r="D7" s="43">
        <v>209.59151333927929</v>
      </c>
      <c r="E7" s="43">
        <v>656.58303372571402</v>
      </c>
      <c r="F7" s="43">
        <v>574.38809719934102</v>
      </c>
      <c r="G7" s="43">
        <v>477.96836471424592</v>
      </c>
    </row>
    <row r="8" spans="1:7" ht="15" customHeight="1">
      <c r="A8" s="25" t="s">
        <v>58</v>
      </c>
      <c r="B8" s="43">
        <v>28.043995496494336</v>
      </c>
      <c r="C8" s="43">
        <v>22.846987083667329</v>
      </c>
      <c r="D8" s="43">
        <v>13.643492340707546</v>
      </c>
      <c r="E8" s="43">
        <v>52.629506740981455</v>
      </c>
      <c r="F8" s="43">
        <v>45.491050286549097</v>
      </c>
      <c r="G8" s="43">
        <v>91.676102534501496</v>
      </c>
    </row>
    <row r="9" spans="1:7" ht="15" customHeight="1">
      <c r="A9" s="25" t="s">
        <v>59</v>
      </c>
      <c r="B9" s="43">
        <v>51.455195472468105</v>
      </c>
      <c r="C9" s="43">
        <v>46.760496820974701</v>
      </c>
      <c r="D9" s="43">
        <v>60.225596775937738</v>
      </c>
      <c r="E9" s="43">
        <v>161.07792000243131</v>
      </c>
      <c r="F9" s="43">
        <v>161.71591015789136</v>
      </c>
      <c r="G9" s="43">
        <v>120.48595811164499</v>
      </c>
    </row>
    <row r="10" spans="1:7" ht="15" customHeight="1">
      <c r="A10" s="25" t="s">
        <v>67</v>
      </c>
      <c r="B10" s="43">
        <v>16.766671219183792</v>
      </c>
      <c r="C10" s="43">
        <v>12.474732500345507</v>
      </c>
      <c r="D10" s="43">
        <v>6.6806377876833913</v>
      </c>
      <c r="E10" s="43">
        <v>25.035321888002045</v>
      </c>
      <c r="F10" s="43">
        <v>22.963986870655411</v>
      </c>
      <c r="G10" s="43">
        <v>45.687728446891199</v>
      </c>
    </row>
    <row r="11" spans="1:7" s="27" customFormat="1" ht="15" customHeight="1">
      <c r="A11" s="25" t="s">
        <v>66</v>
      </c>
      <c r="B11" s="43">
        <v>49.298292589418708</v>
      </c>
      <c r="C11" s="43">
        <v>50.572693400379897</v>
      </c>
      <c r="D11" s="43">
        <v>59.852855821323388</v>
      </c>
      <c r="E11" s="43">
        <v>151.85490957937952</v>
      </c>
      <c r="F11" s="44">
        <v>160.89758911051578</v>
      </c>
      <c r="G11" s="44">
        <v>141.75850878696858</v>
      </c>
    </row>
    <row r="12" spans="1:7" s="27" customFormat="1" ht="15" customHeight="1">
      <c r="A12" s="25" t="s">
        <v>64</v>
      </c>
      <c r="B12" s="43">
        <v>3.6649114969354795</v>
      </c>
      <c r="C12" s="43">
        <v>3.0843002876401999</v>
      </c>
      <c r="D12" s="43">
        <v>3.4138421189219441</v>
      </c>
      <c r="E12" s="43">
        <v>8.8126421009498195</v>
      </c>
      <c r="F12" s="44">
        <v>5.7586847159537573</v>
      </c>
      <c r="G12" s="44">
        <v>14.33564137864486</v>
      </c>
    </row>
    <row r="13" spans="1:7" ht="15" customHeight="1">
      <c r="A13" s="25" t="s">
        <v>75</v>
      </c>
      <c r="B13" s="43">
        <v>61.410183892546002</v>
      </c>
      <c r="C13" s="43">
        <v>67.522345816859982</v>
      </c>
      <c r="D13" s="43">
        <v>70.697393569910275</v>
      </c>
      <c r="E13" s="43">
        <v>215.45050076496392</v>
      </c>
      <c r="F13" s="43">
        <v>214.01670889783549</v>
      </c>
      <c r="G13" s="43">
        <v>211.39930366482395</v>
      </c>
    </row>
    <row r="14" spans="1:7" s="49" customFormat="1" ht="15" customHeight="1">
      <c r="A14" s="48" t="s">
        <v>93</v>
      </c>
      <c r="B14" s="47">
        <v>373.13451990540233</v>
      </c>
      <c r="C14" s="47">
        <v>413.4831098760377</v>
      </c>
      <c r="D14" s="47">
        <v>383.94656060117262</v>
      </c>
      <c r="E14" s="47">
        <v>1206.6176596467226</v>
      </c>
      <c r="F14" s="47">
        <v>1156.8374432638554</v>
      </c>
      <c r="G14" s="47">
        <v>1094.4623380645517</v>
      </c>
    </row>
    <row r="15" spans="1:7" ht="15" customHeight="1">
      <c r="A15" s="25" t="s">
        <v>77</v>
      </c>
      <c r="B15" s="43">
        <v>78.277936956054816</v>
      </c>
      <c r="C15" s="43">
        <v>82.361599741590311</v>
      </c>
      <c r="D15" s="43">
        <v>84.207659296561729</v>
      </c>
      <c r="E15" s="43">
        <v>242.05293460880381</v>
      </c>
      <c r="F15" s="43">
        <v>221.75919680564851</v>
      </c>
      <c r="G15" s="43">
        <v>254.29910270884932</v>
      </c>
    </row>
    <row r="16" spans="1:7" ht="15" customHeight="1">
      <c r="A16" s="25" t="s">
        <v>94</v>
      </c>
      <c r="B16" s="43">
        <v>18.368555795302985</v>
      </c>
      <c r="C16" s="43">
        <v>14.380278820590577</v>
      </c>
      <c r="D16" s="43">
        <v>18.174941297348422</v>
      </c>
      <c r="E16" s="43">
        <v>59.658074191773906</v>
      </c>
      <c r="F16" s="43">
        <v>55.847089667645506</v>
      </c>
      <c r="G16" s="43">
        <v>44.789471873104745</v>
      </c>
    </row>
    <row r="17" spans="1:8" ht="15" customHeight="1">
      <c r="A17" s="25" t="s">
        <v>79</v>
      </c>
      <c r="B17" s="43">
        <v>2.13975877574343</v>
      </c>
      <c r="C17" s="43">
        <v>0.72558801113960936</v>
      </c>
      <c r="D17" s="43">
        <v>5.4165032362744805</v>
      </c>
      <c r="E17" s="43">
        <v>8.740762476213197</v>
      </c>
      <c r="F17" s="43">
        <v>5.8005169321492644</v>
      </c>
      <c r="G17" s="43">
        <v>6.4735457335650004</v>
      </c>
    </row>
    <row r="18" spans="1:8" ht="15" customHeight="1">
      <c r="A18" s="25" t="s">
        <v>80</v>
      </c>
      <c r="B18" s="43">
        <v>17.492880272823008</v>
      </c>
      <c r="C18" s="43">
        <v>26.068509000539542</v>
      </c>
      <c r="D18" s="43">
        <v>19.222046165433163</v>
      </c>
      <c r="E18" s="43">
        <v>66.131575086449587</v>
      </c>
      <c r="F18" s="43">
        <v>65.251283127200224</v>
      </c>
      <c r="G18" s="43">
        <v>60.535109815192598</v>
      </c>
    </row>
    <row r="19" spans="1:8" ht="15" customHeight="1">
      <c r="A19" s="25" t="s">
        <v>81</v>
      </c>
      <c r="B19" s="43">
        <v>21.585696051076312</v>
      </c>
      <c r="C19" s="43">
        <v>24.405954857951016</v>
      </c>
      <c r="D19" s="43">
        <v>21.061693387476421</v>
      </c>
      <c r="E19" s="43">
        <v>66.65309818341305</v>
      </c>
      <c r="F19" s="43">
        <v>62.468446708153508</v>
      </c>
      <c r="G19" s="43">
        <v>63.906488840806269</v>
      </c>
    </row>
    <row r="20" spans="1:8" ht="15" customHeight="1">
      <c r="A20" s="25" t="s">
        <v>84</v>
      </c>
      <c r="B20" s="43">
        <v>0</v>
      </c>
      <c r="C20" s="43">
        <v>0</v>
      </c>
      <c r="D20" s="43">
        <v>0</v>
      </c>
      <c r="E20" s="43">
        <v>0</v>
      </c>
      <c r="F20" s="43">
        <v>0</v>
      </c>
      <c r="G20" s="43">
        <v>0</v>
      </c>
    </row>
    <row r="21" spans="1:8" s="49" customFormat="1" ht="15" customHeight="1">
      <c r="A21" s="25" t="s">
        <v>85</v>
      </c>
      <c r="B21" s="43">
        <v>219.56269259821249</v>
      </c>
      <c r="C21" s="43">
        <v>248.10214932459871</v>
      </c>
      <c r="D21" s="43">
        <v>221.9380118369651</v>
      </c>
      <c r="E21" s="43">
        <v>712.82395716313965</v>
      </c>
      <c r="F21" s="43">
        <v>695.95066393282639</v>
      </c>
      <c r="G21" s="43">
        <v>564.1892285673614</v>
      </c>
      <c r="H21" s="26"/>
    </row>
    <row r="22" spans="1:8" ht="15" customHeight="1">
      <c r="A22" s="25" t="s">
        <v>95</v>
      </c>
      <c r="B22" s="43">
        <v>177.8877666019699</v>
      </c>
      <c r="C22" s="43">
        <v>197.8823352340813</v>
      </c>
      <c r="D22" s="43">
        <v>177.22146693037885</v>
      </c>
      <c r="E22" s="43">
        <v>569.17362083880323</v>
      </c>
      <c r="F22" s="43">
        <v>596.44600656497983</v>
      </c>
      <c r="G22" s="43">
        <v>478.2476478131673</v>
      </c>
    </row>
    <row r="23" spans="1:8" ht="15" customHeight="1">
      <c r="A23" s="25" t="s">
        <v>96</v>
      </c>
      <c r="B23" s="43">
        <v>4.9183699157542726</v>
      </c>
      <c r="C23" s="43">
        <v>3.9969665916962902</v>
      </c>
      <c r="D23" s="43">
        <v>3.1372696498506811</v>
      </c>
      <c r="E23" s="43">
        <v>11.222032499018848</v>
      </c>
      <c r="F23" s="43">
        <v>11.921468165628168</v>
      </c>
      <c r="G23" s="43">
        <v>58.827240916042328</v>
      </c>
    </row>
    <row r="24" spans="1:8" ht="15" customHeight="1">
      <c r="A24" s="25" t="s">
        <v>88</v>
      </c>
      <c r="B24" s="43">
        <v>9.3433173126854605</v>
      </c>
      <c r="C24" s="43">
        <v>11.551341938255369</v>
      </c>
      <c r="D24" s="43">
        <v>8.9720464099918775</v>
      </c>
      <c r="E24" s="43">
        <v>34.381180125673922</v>
      </c>
      <c r="F24" s="43">
        <v>32.591813337466</v>
      </c>
      <c r="G24" s="43">
        <v>33.765316947172614</v>
      </c>
    </row>
    <row r="25" spans="1:8" ht="15" customHeight="1">
      <c r="A25" s="25" t="s">
        <v>89</v>
      </c>
      <c r="B25" s="95">
        <v>1.4453122277494987</v>
      </c>
      <c r="C25" s="95">
        <v>1.8907215896763176</v>
      </c>
      <c r="D25" s="95">
        <v>1.8163893212707469</v>
      </c>
      <c r="E25" s="43">
        <v>4.9540453122365768</v>
      </c>
      <c r="F25" s="95">
        <v>5.2469645871377892</v>
      </c>
      <c r="G25" s="95">
        <v>7.6768326624574197</v>
      </c>
    </row>
    <row r="26" spans="1:8" s="49" customFormat="1" ht="15" customHeight="1">
      <c r="A26" s="48" t="s">
        <v>97</v>
      </c>
      <c r="B26" s="96">
        <v>23.663367137684816</v>
      </c>
      <c r="C26" s="96">
        <v>7.8931520264175674</v>
      </c>
      <c r="D26" s="96">
        <v>40.158771152590873</v>
      </c>
      <c r="E26" s="96">
        <v>64.826175155699389</v>
      </c>
      <c r="F26" s="96">
        <v>28.394583974886473</v>
      </c>
      <c r="G26" s="96">
        <v>8.8492695731692379</v>
      </c>
    </row>
    <row r="27" spans="1:8">
      <c r="A27" s="25"/>
      <c r="E27" s="30"/>
    </row>
    <row r="28" spans="1:8">
      <c r="A28" s="25"/>
      <c r="E28" s="30"/>
    </row>
    <row r="29" spans="1:8">
      <c r="A29" s="25"/>
      <c r="E29" s="30"/>
    </row>
    <row r="30" spans="1:8">
      <c r="A30" s="25"/>
      <c r="E30" s="30"/>
    </row>
    <row r="31" spans="1:8">
      <c r="A31" s="25"/>
      <c r="E31" s="30"/>
    </row>
    <row r="32" spans="1:8">
      <c r="A32" s="25"/>
      <c r="E32" s="30"/>
    </row>
    <row r="33" spans="1:7">
      <c r="A33" s="25"/>
      <c r="E33" s="30"/>
    </row>
    <row r="34" spans="1:7">
      <c r="A34" s="25"/>
      <c r="E34" s="30"/>
    </row>
    <row r="35" spans="1:7">
      <c r="A35" s="25"/>
      <c r="E35" s="30"/>
    </row>
    <row r="36" spans="1:7">
      <c r="A36" s="25"/>
      <c r="E36" s="30"/>
    </row>
    <row r="37" spans="1:7">
      <c r="A37" s="25"/>
      <c r="E37" s="30"/>
    </row>
    <row r="38" spans="1:7">
      <c r="A38" s="25"/>
      <c r="E38" s="30"/>
    </row>
    <row r="39" spans="1:7">
      <c r="A39" s="48"/>
      <c r="B39" s="49"/>
      <c r="C39" s="49"/>
      <c r="D39" s="49"/>
      <c r="E39" s="50"/>
      <c r="F39" s="49"/>
      <c r="G39" s="49"/>
    </row>
    <row r="40" spans="1:7">
      <c r="A40" s="48"/>
      <c r="B40" s="49"/>
      <c r="C40" s="49"/>
      <c r="D40" s="49"/>
      <c r="E40" s="50"/>
      <c r="F40" s="49"/>
      <c r="G40" s="49"/>
    </row>
    <row r="41" spans="1:7">
      <c r="A41" s="48"/>
      <c r="B41" s="49"/>
      <c r="C41" s="49"/>
      <c r="D41" s="49"/>
      <c r="E41" s="50"/>
      <c r="F41" s="49"/>
      <c r="G41" s="49"/>
    </row>
    <row r="42" spans="1:7">
      <c r="A42" s="25"/>
      <c r="E42" s="30"/>
    </row>
    <row r="43" spans="1:7">
      <c r="A43" s="25"/>
      <c r="E43" s="30"/>
    </row>
    <row r="44" spans="1:7">
      <c r="A44" s="25"/>
      <c r="E44" s="30"/>
    </row>
    <row r="45" spans="1:7">
      <c r="A45" s="29"/>
    </row>
    <row r="46" spans="1:7">
      <c r="A46" s="29"/>
    </row>
    <row r="47" spans="1:7">
      <c r="A47" s="29"/>
    </row>
    <row r="48" spans="1:7">
      <c r="A48" s="29"/>
    </row>
    <row r="49" spans="1:1">
      <c r="A49" s="29"/>
    </row>
    <row r="50" spans="1:1">
      <c r="A50" s="29"/>
    </row>
    <row r="51" spans="1:1">
      <c r="A51" s="29"/>
    </row>
    <row r="52" spans="1:1">
      <c r="A52" s="29"/>
    </row>
    <row r="53" spans="1:1">
      <c r="A53" s="29"/>
    </row>
    <row r="54" spans="1:1">
      <c r="A54" s="29"/>
    </row>
    <row r="55" spans="1:1">
      <c r="A55" s="29"/>
    </row>
    <row r="56" spans="1:1">
      <c r="A56" s="29"/>
    </row>
    <row r="57" spans="1:1">
      <c r="A57" s="29"/>
    </row>
    <row r="58" spans="1:1">
      <c r="A58" s="29"/>
    </row>
    <row r="59" spans="1:1">
      <c r="A59" s="29"/>
    </row>
    <row r="60" spans="1:1">
      <c r="A60" s="29"/>
    </row>
    <row r="61" spans="1:1">
      <c r="A61" s="29"/>
    </row>
    <row r="62" spans="1:1">
      <c r="A62" s="29"/>
    </row>
    <row r="63" spans="1:1">
      <c r="A63" s="29"/>
    </row>
    <row r="64" spans="1:1">
      <c r="A64" s="29"/>
    </row>
    <row r="65" spans="1:1">
      <c r="A65" s="29"/>
    </row>
    <row r="66" spans="1:1">
      <c r="A66" s="29"/>
    </row>
    <row r="67" spans="1:1">
      <c r="A67" s="29"/>
    </row>
    <row r="68" spans="1:1">
      <c r="A68" s="29"/>
    </row>
    <row r="69" spans="1:1">
      <c r="A69" s="29"/>
    </row>
    <row r="70" spans="1:1">
      <c r="A70" s="29"/>
    </row>
    <row r="71" spans="1:1">
      <c r="A71" s="29"/>
    </row>
    <row r="72" spans="1:1">
      <c r="A72" s="29"/>
    </row>
    <row r="73" spans="1:1">
      <c r="A73" s="29"/>
    </row>
    <row r="74" spans="1:1">
      <c r="A74" s="29"/>
    </row>
  </sheetData>
  <sheetProtection formatCells="0" formatColumns="0" formatRows="0" insertColumns="0" insertRows="0" insertHyperlinks="0" deleteColumns="0" deleteRows="0" sort="0" autoFilter="0" pivotTables="0"/>
  <conditionalFormatting sqref="A6:XFD74">
    <cfRule type="expression" dxfId="2" priority="1">
      <formula>MOD(ROW(),2)=0</formula>
    </cfRule>
  </conditionalFormatting>
  <pageMargins left="0.25" right="0.25" top="0.75" bottom="0.75" header="0.3" footer="0.3"/>
  <pageSetup paperSize="9" scale="96" fitToHeight="0" orientation="portrait" horizontalDpi="4294967292" verticalDpi="4294967292" r:id="rId1"/>
  <customProperties>
    <customPr name="GUID" r:id="rId2"/>
  </customPropertie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G77"/>
  <sheetViews>
    <sheetView zoomScale="85" zoomScaleNormal="85" workbookViewId="0">
      <pane ySplit="5" topLeftCell="A6" activePane="bottomLeft" state="frozen"/>
      <selection pane="bottomLeft" activeCell="B4" sqref="B4"/>
      <selection activeCell="H19" sqref="H19"/>
    </sheetView>
  </sheetViews>
  <sheetFormatPr defaultColWidth="10.875" defaultRowHeight="15"/>
  <cols>
    <col min="1" max="1" width="24.625" style="51" bestFit="1" customWidth="1"/>
    <col min="2" max="4" width="10.875" style="80" bestFit="1" customWidth="1"/>
    <col min="5" max="7" width="8.75" style="80" customWidth="1"/>
    <col min="8" max="16384" width="10.875" style="51"/>
  </cols>
  <sheetData>
    <row r="1" spans="1:7" s="65" customFormat="1" ht="18" customHeight="1">
      <c r="B1" s="76"/>
      <c r="C1" s="76"/>
      <c r="D1" s="77"/>
      <c r="E1" s="76"/>
      <c r="F1" s="76"/>
      <c r="G1" s="76"/>
    </row>
    <row r="2" spans="1:7" s="65" customFormat="1" ht="25.5" customHeight="1">
      <c r="B2" s="76"/>
      <c r="C2" s="76"/>
      <c r="D2" s="77"/>
      <c r="E2" s="76"/>
      <c r="F2" s="66"/>
      <c r="G2" s="76"/>
    </row>
    <row r="3" spans="1:7" s="64" customFormat="1" ht="15" customHeight="1">
      <c r="A3" s="34" t="s">
        <v>30</v>
      </c>
      <c r="B3" s="78"/>
      <c r="C3" s="78"/>
      <c r="D3" s="78"/>
      <c r="E3" s="78"/>
      <c r="F3" s="78"/>
      <c r="G3" s="78"/>
    </row>
    <row r="4" spans="1:7" s="63" customFormat="1" ht="15" customHeight="1">
      <c r="B4" s="79"/>
      <c r="C4" s="79"/>
      <c r="D4" s="79"/>
      <c r="E4" s="79"/>
      <c r="F4" s="79"/>
      <c r="G4" s="79"/>
    </row>
    <row r="5" spans="1:7" s="62" customFormat="1" ht="15" customHeight="1">
      <c r="A5" s="68" t="s">
        <v>52</v>
      </c>
      <c r="B5" s="100">
        <v>45809</v>
      </c>
      <c r="C5" s="100">
        <v>45839</v>
      </c>
      <c r="D5" s="100">
        <v>45870</v>
      </c>
      <c r="E5" s="75" t="s">
        <v>53</v>
      </c>
      <c r="F5" s="75" t="s">
        <v>54</v>
      </c>
      <c r="G5" s="75" t="s">
        <v>55</v>
      </c>
    </row>
    <row r="6" spans="1:7" s="54" customFormat="1" ht="15" customHeight="1">
      <c r="A6" s="58" t="s">
        <v>92</v>
      </c>
      <c r="B6" s="61">
        <v>1426.6698819912649</v>
      </c>
      <c r="C6" s="61">
        <v>1603.9542267346101</v>
      </c>
      <c r="D6" s="61">
        <v>1551.1703598848342</v>
      </c>
      <c r="E6" s="61">
        <v>4803.0761121039759</v>
      </c>
      <c r="F6" s="61">
        <v>3966.8168314497457</v>
      </c>
      <c r="G6" s="61">
        <v>3106.553481933111</v>
      </c>
    </row>
    <row r="7" spans="1:7" ht="15" customHeight="1">
      <c r="A7" s="53" t="s">
        <v>77</v>
      </c>
      <c r="B7" s="57">
        <v>21.234358763144197</v>
      </c>
      <c r="C7" s="57">
        <v>33.239472890009509</v>
      </c>
      <c r="D7" s="57">
        <v>38.04546761591579</v>
      </c>
      <c r="E7" s="57">
        <v>102.91700152334012</v>
      </c>
      <c r="F7" s="57">
        <v>84.221989234325861</v>
      </c>
      <c r="G7" s="57">
        <v>124.3669522745561</v>
      </c>
    </row>
    <row r="8" spans="1:7" ht="15" customHeight="1">
      <c r="A8" s="25" t="s">
        <v>98</v>
      </c>
      <c r="B8" s="57">
        <v>14.274119797874979</v>
      </c>
      <c r="C8" s="57">
        <v>15.84179296521898</v>
      </c>
      <c r="D8" s="57">
        <v>14.059511903333851</v>
      </c>
      <c r="E8" s="57">
        <v>43.759305802409244</v>
      </c>
      <c r="F8" s="57">
        <v>44.120117769173561</v>
      </c>
      <c r="G8" s="57">
        <v>60.33446861769518</v>
      </c>
    </row>
    <row r="9" spans="1:7" ht="15" customHeight="1">
      <c r="A9" s="53" t="s">
        <v>94</v>
      </c>
      <c r="B9" s="57">
        <v>171.32490347235017</v>
      </c>
      <c r="C9" s="57">
        <v>140.36019087985918</v>
      </c>
      <c r="D9" s="57">
        <v>128.31596570916554</v>
      </c>
      <c r="E9" s="57">
        <v>429.1450278129617</v>
      </c>
      <c r="F9" s="57">
        <v>426.08675003224624</v>
      </c>
      <c r="G9" s="57">
        <v>603.07394720590526</v>
      </c>
    </row>
    <row r="10" spans="1:7" ht="15" customHeight="1">
      <c r="A10" s="25" t="s">
        <v>60</v>
      </c>
      <c r="B10" s="57">
        <v>150</v>
      </c>
      <c r="C10" s="57">
        <v>120</v>
      </c>
      <c r="D10" s="57">
        <v>104.99662558041102</v>
      </c>
      <c r="E10" s="57">
        <v>365.36599464994742</v>
      </c>
      <c r="F10" s="57">
        <v>345.07794083160434</v>
      </c>
      <c r="G10" s="57">
        <v>582.78585966004732</v>
      </c>
    </row>
    <row r="11" spans="1:7" s="59" customFormat="1" ht="15" customHeight="1">
      <c r="A11" s="53" t="s">
        <v>99</v>
      </c>
      <c r="B11" s="57">
        <v>19.367032156776325</v>
      </c>
      <c r="C11" s="57">
        <v>15.510032038470912</v>
      </c>
      <c r="D11" s="57">
        <v>15.864372419072645</v>
      </c>
      <c r="E11" s="57">
        <v>47.501845821717225</v>
      </c>
      <c r="F11" s="60">
        <v>79.329683092595715</v>
      </c>
      <c r="G11" s="60">
        <v>15.882828339559293</v>
      </c>
    </row>
    <row r="12" spans="1:7" ht="15" customHeight="1">
      <c r="A12" s="53" t="s">
        <v>79</v>
      </c>
      <c r="B12" s="57">
        <v>393.45988967432169</v>
      </c>
      <c r="C12" s="57">
        <v>384.31694090888283</v>
      </c>
      <c r="D12" s="57">
        <v>406.91771362597444</v>
      </c>
      <c r="E12" s="57">
        <v>1305.4838763306007</v>
      </c>
      <c r="F12" s="57">
        <v>1401.385935364136</v>
      </c>
      <c r="G12" s="57">
        <v>978.86188717805226</v>
      </c>
    </row>
    <row r="13" spans="1:7" ht="15" customHeight="1">
      <c r="A13" s="53" t="s">
        <v>57</v>
      </c>
      <c r="B13" s="57">
        <v>320</v>
      </c>
      <c r="C13" s="57">
        <v>329.9597796449026</v>
      </c>
      <c r="D13" s="57">
        <v>348.30105402601396</v>
      </c>
      <c r="E13" s="57">
        <v>1118.0611717081447</v>
      </c>
      <c r="F13" s="57">
        <v>1261.0556930308508</v>
      </c>
      <c r="G13" s="57">
        <v>740.32147193787137</v>
      </c>
    </row>
    <row r="14" spans="1:7" ht="15" customHeight="1">
      <c r="A14" s="71" t="s">
        <v>58</v>
      </c>
      <c r="B14" s="57">
        <v>46.190326723032356</v>
      </c>
      <c r="C14" s="57">
        <v>31.336052872250047</v>
      </c>
      <c r="D14" s="57">
        <v>27.823018223507457</v>
      </c>
      <c r="E14" s="57">
        <v>95.786829961256487</v>
      </c>
      <c r="F14" s="57">
        <v>73.540013302508726</v>
      </c>
      <c r="G14" s="57">
        <v>139.81301050526071</v>
      </c>
    </row>
    <row r="15" spans="1:7" ht="15" customHeight="1">
      <c r="A15" s="53" t="s">
        <v>66</v>
      </c>
      <c r="B15" s="57">
        <v>0</v>
      </c>
      <c r="C15" s="57">
        <v>0</v>
      </c>
      <c r="D15" s="57">
        <v>0.12258302705108989</v>
      </c>
      <c r="E15" s="57">
        <v>0.29192854860621764</v>
      </c>
      <c r="F15" s="57">
        <v>0.22001812950558214</v>
      </c>
      <c r="G15" s="57">
        <v>0.51074404290328679</v>
      </c>
    </row>
    <row r="16" spans="1:7" ht="15" customHeight="1">
      <c r="A16" s="53" t="s">
        <v>64</v>
      </c>
      <c r="B16" s="57">
        <v>27.269562951289355</v>
      </c>
      <c r="C16" s="57">
        <v>23.021108391730184</v>
      </c>
      <c r="D16" s="57">
        <v>30.671058349401953</v>
      </c>
      <c r="E16" s="57">
        <v>91.343946112593144</v>
      </c>
      <c r="F16" s="57">
        <v>66.570210901270983</v>
      </c>
      <c r="G16" s="57">
        <v>98.216660692016802</v>
      </c>
    </row>
    <row r="17" spans="1:7" ht="15" customHeight="1">
      <c r="A17" s="53" t="s">
        <v>80</v>
      </c>
      <c r="B17" s="57">
        <v>51.053909225532571</v>
      </c>
      <c r="C17" s="57">
        <v>25.963220943669452</v>
      </c>
      <c r="D17" s="57">
        <v>30.963091141818541</v>
      </c>
      <c r="E17" s="57">
        <v>95.76793659122248</v>
      </c>
      <c r="F17" s="57">
        <v>107.57239337407968</v>
      </c>
      <c r="G17" s="57">
        <v>121.90271940653822</v>
      </c>
    </row>
    <row r="18" spans="1:7" ht="15" customHeight="1">
      <c r="A18" s="53" t="s">
        <v>100</v>
      </c>
      <c r="B18" s="57">
        <v>5.0149283888917875</v>
      </c>
      <c r="C18" s="57">
        <v>18.315714363464288</v>
      </c>
      <c r="D18" s="57">
        <v>7.6312444361690526</v>
      </c>
      <c r="E18" s="57">
        <v>37.664474257315561</v>
      </c>
      <c r="F18" s="57">
        <v>42.867995944188827</v>
      </c>
      <c r="G18" s="57">
        <v>40.366377430639517</v>
      </c>
    </row>
    <row r="19" spans="1:7" ht="15" customHeight="1">
      <c r="A19" s="53" t="s">
        <v>84</v>
      </c>
      <c r="B19" s="57">
        <v>379.62434113885877</v>
      </c>
      <c r="C19" s="57">
        <v>403.87976429156686</v>
      </c>
      <c r="D19" s="57">
        <v>330.14629701483926</v>
      </c>
      <c r="E19" s="57">
        <v>1140.3070422471924</v>
      </c>
      <c r="F19" s="57">
        <v>1109.0403443783621</v>
      </c>
      <c r="G19" s="57">
        <v>1007.5234471334088</v>
      </c>
    </row>
    <row r="20" spans="1:7" ht="15" customHeight="1">
      <c r="A20" s="53" t="s">
        <v>101</v>
      </c>
      <c r="B20" s="57">
        <v>346.17551115394463</v>
      </c>
      <c r="C20" s="57">
        <v>514.15952086711354</v>
      </c>
      <c r="D20" s="57">
        <v>552.19763433870867</v>
      </c>
      <c r="E20" s="57">
        <v>1458.2922213641286</v>
      </c>
      <c r="F20" s="57">
        <v>697.19666212953814</v>
      </c>
      <c r="G20" s="57">
        <v>192.20495181635957</v>
      </c>
    </row>
    <row r="21" spans="1:7" s="54" customFormat="1" ht="15" customHeight="1">
      <c r="A21" s="53" t="s">
        <v>68</v>
      </c>
      <c r="B21" s="57">
        <v>300</v>
      </c>
      <c r="C21" s="57">
        <v>500</v>
      </c>
      <c r="D21" s="57">
        <v>535</v>
      </c>
      <c r="E21" s="57">
        <v>1405</v>
      </c>
      <c r="F21" s="57">
        <v>600</v>
      </c>
      <c r="G21" s="57">
        <v>100</v>
      </c>
    </row>
    <row r="22" spans="1:7" s="54" customFormat="1" ht="15" customHeight="1">
      <c r="A22" s="53" t="s">
        <v>102</v>
      </c>
      <c r="B22" s="57">
        <v>15.052619784322477</v>
      </c>
      <c r="C22" s="57">
        <v>2.5311910723852313</v>
      </c>
      <c r="D22" s="57">
        <v>0.26442237770449967</v>
      </c>
      <c r="E22" s="57">
        <v>5.3696503829262792</v>
      </c>
      <c r="F22" s="57">
        <v>13.989341835408805</v>
      </c>
      <c r="G22" s="57">
        <v>21.298301797169735</v>
      </c>
    </row>
    <row r="23" spans="1:7" s="54" customFormat="1" ht="15" customHeight="1">
      <c r="A23" s="53" t="s">
        <v>103</v>
      </c>
      <c r="B23" s="57">
        <v>9.25</v>
      </c>
      <c r="C23" s="57">
        <v>0</v>
      </c>
      <c r="D23" s="57">
        <v>0</v>
      </c>
      <c r="E23" s="57">
        <v>0</v>
      </c>
      <c r="F23" s="57">
        <v>9.25</v>
      </c>
      <c r="G23" s="57">
        <v>34.085823593121255</v>
      </c>
    </row>
    <row r="24" spans="1:7" s="54" customFormat="1" ht="15" customHeight="1">
      <c r="A24" s="53" t="s">
        <v>104</v>
      </c>
      <c r="B24" s="57"/>
      <c r="C24" s="57"/>
      <c r="D24" s="57"/>
      <c r="E24" s="57">
        <v>0</v>
      </c>
      <c r="F24" s="57">
        <v>0</v>
      </c>
      <c r="G24" s="57">
        <v>0</v>
      </c>
    </row>
    <row r="25" spans="1:7" s="54" customFormat="1" ht="15" customHeight="1">
      <c r="A25" s="53" t="s">
        <v>105</v>
      </c>
      <c r="B25" s="57">
        <v>58.782040174221052</v>
      </c>
      <c r="C25" s="57">
        <v>83.719401590044569</v>
      </c>
      <c r="D25" s="57">
        <v>56.952946002243017</v>
      </c>
      <c r="E25" s="57">
        <v>233.4985319772149</v>
      </c>
      <c r="F25" s="57">
        <v>98.444760992868396</v>
      </c>
      <c r="G25" s="57">
        <v>38.25319948765145</v>
      </c>
    </row>
    <row r="26" spans="1:7" s="54" customFormat="1" ht="15" customHeight="1">
      <c r="A26" s="55" t="s">
        <v>93</v>
      </c>
      <c r="B26" s="56">
        <v>1395.4421488362632</v>
      </c>
      <c r="C26" s="56">
        <v>1598.8535060666363</v>
      </c>
      <c r="D26" s="56">
        <v>1573.1735145792627</v>
      </c>
      <c r="E26" s="56">
        <v>4907.5740878584438</v>
      </c>
      <c r="F26" s="56">
        <v>4144.3551088053136</v>
      </c>
      <c r="G26" s="56">
        <v>3160.3334510744257</v>
      </c>
    </row>
    <row r="27" spans="1:7" ht="15" customHeight="1">
      <c r="A27" s="53" t="s">
        <v>77</v>
      </c>
      <c r="B27" s="57">
        <v>61.498567677834153</v>
      </c>
      <c r="C27" s="57">
        <v>85.856028072771053</v>
      </c>
      <c r="D27" s="57">
        <v>122.17867356334658</v>
      </c>
      <c r="E27" s="57">
        <v>350.14457411466299</v>
      </c>
      <c r="F27" s="57">
        <v>471.75750956762693</v>
      </c>
      <c r="G27" s="57">
        <v>519.53946742490541</v>
      </c>
    </row>
    <row r="28" spans="1:7" ht="15" customHeight="1">
      <c r="A28" s="53" t="s">
        <v>94</v>
      </c>
      <c r="B28" s="82">
        <v>85.413623559034377</v>
      </c>
      <c r="C28" s="82">
        <v>100.82877808122677</v>
      </c>
      <c r="D28" s="82">
        <v>95.476669622867234</v>
      </c>
      <c r="E28" s="57">
        <v>275.84520864521141</v>
      </c>
      <c r="F28" s="82">
        <v>134.13408454170718</v>
      </c>
      <c r="G28" s="82">
        <v>162.40223099821867</v>
      </c>
    </row>
    <row r="29" spans="1:7" ht="15" customHeight="1">
      <c r="A29" s="53" t="s">
        <v>99</v>
      </c>
      <c r="B29" s="82">
        <v>0</v>
      </c>
      <c r="C29" s="82">
        <v>4.3244025655950873</v>
      </c>
      <c r="D29" s="82">
        <v>15</v>
      </c>
      <c r="E29" s="57">
        <v>31.952906233228184</v>
      </c>
      <c r="F29" s="82">
        <v>45.583020215056024</v>
      </c>
      <c r="G29" s="82">
        <v>21.096284967679409</v>
      </c>
    </row>
    <row r="30" spans="1:7" ht="15" customHeight="1">
      <c r="A30" s="53" t="s">
        <v>106</v>
      </c>
      <c r="B30" s="82">
        <v>43.329391930250722</v>
      </c>
      <c r="C30" s="82">
        <v>48.913548651262069</v>
      </c>
      <c r="D30" s="82">
        <v>49.011191012100106</v>
      </c>
      <c r="E30" s="57">
        <v>151.04216160299609</v>
      </c>
      <c r="F30" s="82">
        <v>85.095233658990509</v>
      </c>
      <c r="G30" s="82">
        <v>116.28558725345113</v>
      </c>
    </row>
    <row r="31" spans="1:7" ht="15" customHeight="1">
      <c r="A31" s="53" t="s">
        <v>79</v>
      </c>
      <c r="B31" s="82">
        <v>90.209621439975848</v>
      </c>
      <c r="C31" s="82">
        <v>168.71373189416121</v>
      </c>
      <c r="D31" s="82">
        <v>100.14522248494363</v>
      </c>
      <c r="E31" s="57">
        <v>300.29576724127236</v>
      </c>
      <c r="F31" s="82">
        <v>277.73845314092034</v>
      </c>
      <c r="G31" s="82">
        <v>596.55267603116863</v>
      </c>
    </row>
    <row r="32" spans="1:7" ht="15" customHeight="1">
      <c r="A32" s="53" t="s">
        <v>80</v>
      </c>
      <c r="B32" s="82">
        <v>45.864053353790716</v>
      </c>
      <c r="C32" s="82">
        <v>53.229205683715321</v>
      </c>
      <c r="D32" s="82">
        <v>82.724552514827096</v>
      </c>
      <c r="E32" s="57">
        <v>242.9610887789936</v>
      </c>
      <c r="F32" s="82">
        <v>304.80856643890536</v>
      </c>
      <c r="G32" s="82">
        <v>435.77103694085582</v>
      </c>
    </row>
    <row r="33" spans="1:7" ht="15" customHeight="1">
      <c r="A33" s="53" t="s">
        <v>107</v>
      </c>
      <c r="B33" s="82">
        <v>65.20748383787523</v>
      </c>
      <c r="C33" s="82">
        <v>49.23267230594216</v>
      </c>
      <c r="D33" s="82">
        <v>19.829450146834397</v>
      </c>
      <c r="E33" s="57">
        <v>89.487764756199979</v>
      </c>
      <c r="F33" s="82">
        <v>59.483631737268013</v>
      </c>
      <c r="G33" s="82">
        <v>121.44370326852348</v>
      </c>
    </row>
    <row r="34" spans="1:7" ht="15" customHeight="1">
      <c r="A34" s="53" t="s">
        <v>82</v>
      </c>
      <c r="B34" s="82">
        <v>35.861872461666273</v>
      </c>
      <c r="C34" s="82">
        <v>37.876472195402549</v>
      </c>
      <c r="D34" s="82">
        <v>11.497424678026926</v>
      </c>
      <c r="E34" s="57">
        <v>58.669325258467005</v>
      </c>
      <c r="F34" s="82">
        <v>37.130687272765925</v>
      </c>
      <c r="G34" s="82">
        <v>97.623874525468437</v>
      </c>
    </row>
    <row r="35" spans="1:7" ht="15" customHeight="1">
      <c r="A35" s="53" t="s">
        <v>108</v>
      </c>
      <c r="B35" s="82">
        <v>29.34561137620895</v>
      </c>
      <c r="C35" s="82">
        <v>11.356200110539612</v>
      </c>
      <c r="D35" s="82">
        <v>8.3320254688074691</v>
      </c>
      <c r="E35" s="57">
        <v>30.818439497732978</v>
      </c>
      <c r="F35" s="82">
        <v>22.352944464502087</v>
      </c>
      <c r="G35" s="82">
        <v>23.819828743055034</v>
      </c>
    </row>
    <row r="36" spans="1:7" ht="15" customHeight="1">
      <c r="A36" s="53" t="s">
        <v>109</v>
      </c>
      <c r="B36" s="82">
        <v>122.92187456364044</v>
      </c>
      <c r="C36" s="82">
        <v>100.68265377626614</v>
      </c>
      <c r="D36" s="82">
        <v>119.46882301981171</v>
      </c>
      <c r="E36" s="57">
        <v>312.82907895015677</v>
      </c>
      <c r="F36" s="82">
        <v>199.57038960736855</v>
      </c>
      <c r="G36" s="82">
        <v>216.98200323109961</v>
      </c>
    </row>
    <row r="37" spans="1:7" ht="15" customHeight="1">
      <c r="A37" s="53" t="s">
        <v>83</v>
      </c>
      <c r="B37" s="82">
        <v>27.511520930633047</v>
      </c>
      <c r="C37" s="82">
        <v>12.385288648042282</v>
      </c>
      <c r="D37" s="82">
        <v>18.423375712826751</v>
      </c>
      <c r="E37" s="57">
        <v>38.616533439929896</v>
      </c>
      <c r="F37" s="82">
        <v>42.48418345513798</v>
      </c>
      <c r="G37" s="82">
        <v>53.685548297318505</v>
      </c>
    </row>
    <row r="38" spans="1:7" ht="15" customHeight="1">
      <c r="A38" s="53" t="s">
        <v>110</v>
      </c>
      <c r="B38" s="82">
        <v>44.051468546664339</v>
      </c>
      <c r="C38" s="82">
        <v>38.739354653477008</v>
      </c>
      <c r="D38" s="82">
        <v>40.537847004775919</v>
      </c>
      <c r="E38" s="57">
        <v>111.42045557233894</v>
      </c>
      <c r="F38" s="82">
        <v>31.326500561349221</v>
      </c>
      <c r="G38" s="82">
        <v>41.790746499485692</v>
      </c>
    </row>
    <row r="39" spans="1:7" ht="15" customHeight="1">
      <c r="A39" s="53" t="s">
        <v>111</v>
      </c>
      <c r="B39" s="82">
        <v>46.14353254385783</v>
      </c>
      <c r="C39" s="82">
        <v>40.673604927634628</v>
      </c>
      <c r="D39" s="82">
        <v>54.591738837271762</v>
      </c>
      <c r="E39" s="57">
        <v>140.37925145508285</v>
      </c>
      <c r="F39" s="82">
        <v>97.311339110950854</v>
      </c>
      <c r="G39" s="82">
        <v>94.558228176382556</v>
      </c>
    </row>
    <row r="40" spans="1:7" ht="15" customHeight="1">
      <c r="A40" s="53" t="s">
        <v>84</v>
      </c>
      <c r="B40" s="82">
        <v>3.6023354432231383</v>
      </c>
      <c r="C40" s="82">
        <v>3.6342212167693164</v>
      </c>
      <c r="D40" s="82">
        <v>5.2832048965716467</v>
      </c>
      <c r="E40" s="57">
        <v>22.35584454486564</v>
      </c>
      <c r="F40" s="82">
        <v>46.620844572404224</v>
      </c>
      <c r="G40" s="82">
        <v>10.394206083463235</v>
      </c>
    </row>
    <row r="41" spans="1:7" ht="15" customHeight="1">
      <c r="A41" s="53" t="s">
        <v>112</v>
      </c>
      <c r="B41" s="82">
        <v>2.1307182133996743</v>
      </c>
      <c r="C41" s="82">
        <v>1.2725577926758598</v>
      </c>
      <c r="D41" s="82">
        <v>2.071573616269502</v>
      </c>
      <c r="E41" s="57">
        <v>6.0962162174323584</v>
      </c>
      <c r="F41" s="82">
        <v>12.880266554992433</v>
      </c>
      <c r="G41" s="82">
        <v>4.3600514354662971</v>
      </c>
    </row>
    <row r="42" spans="1:7" ht="15" customHeight="1">
      <c r="A42" s="53" t="s">
        <v>113</v>
      </c>
      <c r="B42" s="82">
        <v>1.471617229823464</v>
      </c>
      <c r="C42" s="82">
        <v>2.3616634240934569</v>
      </c>
      <c r="D42" s="82">
        <v>3.2116312803021438</v>
      </c>
      <c r="E42" s="57">
        <v>16.259628327433283</v>
      </c>
      <c r="F42" s="82">
        <v>33.740578017411785</v>
      </c>
      <c r="G42" s="82">
        <v>6.0341546479969361</v>
      </c>
    </row>
    <row r="43" spans="1:7" ht="15" customHeight="1">
      <c r="A43" s="53" t="s">
        <v>85</v>
      </c>
      <c r="B43" s="82">
        <v>691.17994775869954</v>
      </c>
      <c r="C43" s="82">
        <v>799.68840501580246</v>
      </c>
      <c r="D43" s="82">
        <v>819.70983129431636</v>
      </c>
      <c r="E43" s="57">
        <v>2675.7482932303133</v>
      </c>
      <c r="F43" s="82">
        <v>2043.9343072810063</v>
      </c>
      <c r="G43" s="82">
        <v>728.59133394597552</v>
      </c>
    </row>
    <row r="44" spans="1:7" ht="15" customHeight="1">
      <c r="A44" s="53" t="s">
        <v>114</v>
      </c>
      <c r="B44" s="82">
        <v>60</v>
      </c>
      <c r="C44" s="82">
        <v>101.1075747053942</v>
      </c>
      <c r="D44" s="82">
        <v>175.11919249596465</v>
      </c>
      <c r="E44" s="57">
        <v>480.64458939352505</v>
      </c>
      <c r="F44" s="82">
        <v>300.92622091572014</v>
      </c>
      <c r="G44" s="82">
        <v>87.172876688893382</v>
      </c>
    </row>
    <row r="45" spans="1:7" ht="15" customHeight="1">
      <c r="A45" s="53" t="s">
        <v>86</v>
      </c>
      <c r="B45" s="82">
        <v>580</v>
      </c>
      <c r="C45" s="82">
        <v>620</v>
      </c>
      <c r="D45" s="82">
        <v>520</v>
      </c>
      <c r="E45" s="57">
        <v>1842.7969161611745</v>
      </c>
      <c r="F45" s="82">
        <v>1370.4325890769085</v>
      </c>
      <c r="G45" s="82">
        <v>515</v>
      </c>
    </row>
    <row r="46" spans="1:7" ht="15" customHeight="1">
      <c r="A46" s="53" t="s">
        <v>115</v>
      </c>
      <c r="B46" s="82">
        <v>45</v>
      </c>
      <c r="C46" s="82">
        <v>75</v>
      </c>
      <c r="D46" s="82">
        <v>120</v>
      </c>
      <c r="E46" s="57">
        <v>340</v>
      </c>
      <c r="F46" s="82">
        <v>318.76067734844446</v>
      </c>
      <c r="G46" s="82">
        <v>100.41578985917469</v>
      </c>
    </row>
    <row r="47" spans="1:7" ht="15" customHeight="1">
      <c r="A47" s="53" t="s">
        <v>116</v>
      </c>
      <c r="B47" s="82">
        <v>222.41268029933997</v>
      </c>
      <c r="C47" s="82">
        <v>213.34295910461603</v>
      </c>
      <c r="D47" s="82">
        <v>175.21302926206357</v>
      </c>
      <c r="E47" s="57">
        <v>541.93317603280207</v>
      </c>
      <c r="F47" s="82">
        <v>518.34027339696001</v>
      </c>
      <c r="G47" s="82">
        <v>368.65679315021572</v>
      </c>
    </row>
    <row r="48" spans="1:7" ht="15" customHeight="1">
      <c r="A48" s="52" t="s">
        <v>73</v>
      </c>
      <c r="B48" s="82">
        <v>56.487146770242205</v>
      </c>
      <c r="C48" s="82">
        <v>28.726411350050078</v>
      </c>
      <c r="D48" s="82">
        <v>50.053164483459703</v>
      </c>
      <c r="E48" s="82">
        <v>125.0009167207627</v>
      </c>
      <c r="F48" s="82">
        <v>139.30936281276894</v>
      </c>
      <c r="G48" s="82">
        <v>118.06611003865589</v>
      </c>
    </row>
    <row r="49" spans="1:7" ht="15" customHeight="1">
      <c r="A49" s="52" t="s">
        <v>117</v>
      </c>
      <c r="B49" s="82">
        <v>68.222297239975745</v>
      </c>
      <c r="C49" s="82">
        <v>72.550910647405757</v>
      </c>
      <c r="D49" s="82">
        <v>41.984828738917294</v>
      </c>
      <c r="E49" s="82">
        <v>143.73554838113284</v>
      </c>
      <c r="F49" s="82">
        <v>77.305874663370105</v>
      </c>
      <c r="G49" s="82">
        <v>101.26767051526861</v>
      </c>
    </row>
    <row r="50" spans="1:7" ht="15" customHeight="1">
      <c r="A50" s="52" t="s">
        <v>68</v>
      </c>
      <c r="B50" s="82">
        <v>0</v>
      </c>
      <c r="C50" s="82">
        <v>3.3101615467480403E-2</v>
      </c>
      <c r="D50" s="82">
        <v>0</v>
      </c>
      <c r="E50" s="82">
        <v>3.3101615467480403E-2</v>
      </c>
      <c r="F50" s="82">
        <v>2.3254281949934119E-2</v>
      </c>
      <c r="G50" s="82">
        <v>1.1702996101501969E-2</v>
      </c>
    </row>
    <row r="51" spans="1:7" s="54" customFormat="1" ht="15" customHeight="1">
      <c r="A51" s="52" t="s">
        <v>89</v>
      </c>
      <c r="B51" s="82">
        <v>7.131960902849535</v>
      </c>
      <c r="C51" s="82">
        <v>23.644850915365943</v>
      </c>
      <c r="D51" s="82">
        <v>33.14405777368038</v>
      </c>
      <c r="E51" s="82">
        <v>95.973291563965688</v>
      </c>
      <c r="F51" s="82">
        <v>87.967048521146722</v>
      </c>
      <c r="G51" s="82">
        <v>0</v>
      </c>
    </row>
    <row r="52" spans="1:7" s="54" customFormat="1" ht="15" customHeight="1">
      <c r="A52" s="83" t="s">
        <v>97</v>
      </c>
      <c r="B52" s="94">
        <v>31.227733155001715</v>
      </c>
      <c r="C52" s="94">
        <v>5.1007206679737465</v>
      </c>
      <c r="D52" s="94">
        <v>-22.003154694428531</v>
      </c>
      <c r="E52" s="94">
        <v>-104.49797575446746</v>
      </c>
      <c r="F52" s="94">
        <v>-177.5382773555682</v>
      </c>
      <c r="G52" s="94">
        <v>-53.779969141314609</v>
      </c>
    </row>
    <row r="53" spans="1:7">
      <c r="A53" s="52"/>
    </row>
    <row r="54" spans="1:7">
      <c r="A54" s="52"/>
    </row>
    <row r="55" spans="1:7">
      <c r="A55" s="52"/>
    </row>
    <row r="56" spans="1:7">
      <c r="A56" s="52"/>
    </row>
    <row r="57" spans="1:7">
      <c r="A57" s="52"/>
    </row>
    <row r="58" spans="1:7">
      <c r="A58" s="52"/>
    </row>
    <row r="59" spans="1:7">
      <c r="A59" s="52"/>
    </row>
    <row r="60" spans="1:7">
      <c r="A60" s="52"/>
    </row>
    <row r="61" spans="1:7">
      <c r="A61" s="52"/>
    </row>
    <row r="62" spans="1:7">
      <c r="A62" s="52"/>
    </row>
    <row r="63" spans="1:7">
      <c r="A63" s="52"/>
    </row>
    <row r="64" spans="1:7">
      <c r="A64" s="52"/>
    </row>
    <row r="65" spans="1:1">
      <c r="A65" s="52"/>
    </row>
    <row r="66" spans="1:1">
      <c r="A66" s="52"/>
    </row>
    <row r="67" spans="1:1">
      <c r="A67" s="52"/>
    </row>
    <row r="68" spans="1:1">
      <c r="A68" s="52"/>
    </row>
    <row r="69" spans="1:1">
      <c r="A69" s="52"/>
    </row>
    <row r="70" spans="1:1">
      <c r="A70" s="52"/>
    </row>
    <row r="71" spans="1:1">
      <c r="A71" s="52"/>
    </row>
    <row r="72" spans="1:1">
      <c r="A72" s="52"/>
    </row>
    <row r="73" spans="1:1">
      <c r="A73" s="52"/>
    </row>
    <row r="74" spans="1:1">
      <c r="A74" s="52"/>
    </row>
    <row r="75" spans="1:1">
      <c r="A75" s="52"/>
    </row>
    <row r="76" spans="1:1">
      <c r="A76" s="52"/>
    </row>
    <row r="77" spans="1:1">
      <c r="A77" s="52"/>
    </row>
  </sheetData>
  <sheetProtection formatCells="0" formatColumns="0" formatRows="0" insertColumns="0" insertRows="0" insertHyperlinks="0" deleteColumns="0" deleteRows="0" sort="0" autoFilter="0" pivotTables="0"/>
  <conditionalFormatting sqref="A6:XFD77">
    <cfRule type="expression" dxfId="1" priority="1">
      <formula>MOD(ROW(),2)=0</formula>
    </cfRule>
  </conditionalFormatting>
  <pageMargins left="0.25" right="0.25" top="0.75" bottom="0.75" header="0.3" footer="0.3"/>
  <pageSetup paperSize="9" scale="96" fitToHeight="0" orientation="portrait" horizontalDpi="4294967292" verticalDpi="4294967292" r:id="rId1"/>
  <customProperties>
    <customPr name="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70"/>
  <sheetViews>
    <sheetView zoomScaleNormal="100" workbookViewId="0">
      <pane ySplit="5" topLeftCell="A6" activePane="bottomLeft" state="frozen"/>
      <selection pane="bottomLeft" activeCell="B4" sqref="B4"/>
      <selection activeCell="H19" sqref="H19"/>
    </sheetView>
  </sheetViews>
  <sheetFormatPr defaultColWidth="10.875" defaultRowHeight="15"/>
  <cols>
    <col min="1" max="1" width="24.625" style="51" bestFit="1" customWidth="1"/>
    <col min="2" max="4" width="10.875" style="80" bestFit="1" customWidth="1"/>
    <col min="5" max="7" width="8.75" style="80" customWidth="1"/>
    <col min="8" max="16384" width="10.875" style="51"/>
  </cols>
  <sheetData>
    <row r="1" spans="1:7" s="65" customFormat="1" ht="18" customHeight="1">
      <c r="B1" s="76"/>
      <c r="C1" s="76"/>
      <c r="D1" s="77"/>
      <c r="E1" s="76"/>
      <c r="F1" s="76"/>
      <c r="G1" s="76"/>
    </row>
    <row r="2" spans="1:7" s="65" customFormat="1" ht="25.5" customHeight="1">
      <c r="B2" s="76"/>
      <c r="C2" s="76"/>
      <c r="D2" s="77"/>
      <c r="E2" s="76"/>
      <c r="F2" s="66"/>
      <c r="G2" s="76"/>
    </row>
    <row r="3" spans="1:7" s="64" customFormat="1" ht="15" customHeight="1">
      <c r="A3" s="34" t="s">
        <v>30</v>
      </c>
      <c r="B3" s="78"/>
      <c r="C3" s="78"/>
      <c r="D3" s="78"/>
      <c r="E3" s="78"/>
      <c r="F3" s="78"/>
      <c r="G3" s="78"/>
    </row>
    <row r="4" spans="1:7" s="63" customFormat="1" ht="15" customHeight="1">
      <c r="B4" s="79"/>
      <c r="C4" s="79"/>
      <c r="D4" s="79"/>
      <c r="E4" s="79"/>
      <c r="F4" s="79"/>
      <c r="G4" s="79"/>
    </row>
    <row r="5" spans="1:7" s="62" customFormat="1" ht="15" customHeight="1">
      <c r="A5" s="68" t="s">
        <v>52</v>
      </c>
      <c r="B5" s="100">
        <v>45809</v>
      </c>
      <c r="C5" s="100">
        <v>45839</v>
      </c>
      <c r="D5" s="100">
        <v>45870</v>
      </c>
      <c r="E5" s="75" t="s">
        <v>53</v>
      </c>
      <c r="F5" s="75" t="s">
        <v>54</v>
      </c>
      <c r="G5" s="75" t="s">
        <v>55</v>
      </c>
    </row>
    <row r="6" spans="1:7" ht="15" customHeight="1">
      <c r="A6" s="58" t="s">
        <v>92</v>
      </c>
      <c r="B6" s="56">
        <v>1035.4374428445515</v>
      </c>
      <c r="C6" s="56">
        <v>1115.2256934380307</v>
      </c>
      <c r="D6" s="56">
        <v>1077.7713993801276</v>
      </c>
      <c r="E6" s="56">
        <v>3213.5908388629723</v>
      </c>
      <c r="F6" s="56">
        <v>2702.2032079635037</v>
      </c>
      <c r="G6" s="56">
        <v>14034.714185036837</v>
      </c>
    </row>
    <row r="7" spans="1:7" ht="15" customHeight="1">
      <c r="A7" s="53" t="s">
        <v>77</v>
      </c>
      <c r="B7" s="57">
        <v>9.1650996364803934</v>
      </c>
      <c r="C7" s="57">
        <v>18.233166644776368</v>
      </c>
      <c r="D7" s="57">
        <v>17.293041173061791</v>
      </c>
      <c r="E7" s="57">
        <v>62.72894699360576</v>
      </c>
      <c r="F7" s="57">
        <v>74.025492564159478</v>
      </c>
      <c r="G7" s="57">
        <v>60.493458252988894</v>
      </c>
    </row>
    <row r="8" spans="1:7" ht="15" customHeight="1">
      <c r="A8" s="53" t="s">
        <v>94</v>
      </c>
      <c r="B8" s="57">
        <v>263.34088961214411</v>
      </c>
      <c r="C8" s="57">
        <v>271.37227461019063</v>
      </c>
      <c r="D8" s="57">
        <v>284.58045033870485</v>
      </c>
      <c r="E8" s="57">
        <v>772.98989618884093</v>
      </c>
      <c r="F8" s="57">
        <v>522.13631730625411</v>
      </c>
      <c r="G8" s="57">
        <v>681.41742779644255</v>
      </c>
    </row>
    <row r="9" spans="1:7" ht="15" customHeight="1">
      <c r="A9" s="53" t="s">
        <v>60</v>
      </c>
      <c r="B9" s="57">
        <v>240.50339618779469</v>
      </c>
      <c r="C9" s="57">
        <v>230.37114094695704</v>
      </c>
      <c r="D9" s="57">
        <v>244.05064572357423</v>
      </c>
      <c r="E9" s="57">
        <v>655.53341275879984</v>
      </c>
      <c r="F9" s="57">
        <v>460.002223550628</v>
      </c>
      <c r="G9" s="57">
        <v>525.03196788586411</v>
      </c>
    </row>
    <row r="10" spans="1:7" ht="15" customHeight="1">
      <c r="A10" s="53" t="s">
        <v>79</v>
      </c>
      <c r="B10" s="57">
        <v>325.72393795785666</v>
      </c>
      <c r="C10" s="57">
        <v>346.62873141155626</v>
      </c>
      <c r="D10" s="57">
        <v>291.18465684012642</v>
      </c>
      <c r="E10" s="57">
        <v>955.30828063902595</v>
      </c>
      <c r="F10" s="57">
        <v>689.14421906256575</v>
      </c>
      <c r="G10" s="57">
        <v>803.62134101091988</v>
      </c>
    </row>
    <row r="11" spans="1:7" ht="15" customHeight="1">
      <c r="A11" s="53" t="s">
        <v>57</v>
      </c>
      <c r="B11" s="57">
        <v>311.84345444324595</v>
      </c>
      <c r="C11" s="57">
        <v>332.96955923109596</v>
      </c>
      <c r="D11" s="57">
        <v>278.43008513273219</v>
      </c>
      <c r="E11" s="57">
        <v>924.08681538029316</v>
      </c>
      <c r="F11" s="57">
        <v>669.73287955530407</v>
      </c>
      <c r="G11" s="57">
        <v>774.47344225850429</v>
      </c>
    </row>
    <row r="12" spans="1:7" ht="15" customHeight="1">
      <c r="A12" s="53" t="s">
        <v>67</v>
      </c>
      <c r="B12" s="57">
        <v>0.28611114413482958</v>
      </c>
      <c r="C12" s="57">
        <v>0.36046099477544791</v>
      </c>
      <c r="D12" s="57">
        <v>0.30743970639586704</v>
      </c>
      <c r="E12" s="57">
        <v>1.1359674270912996</v>
      </c>
      <c r="F12" s="57">
        <v>4.0020460478001523</v>
      </c>
      <c r="G12" s="57">
        <v>2.1629188403093731</v>
      </c>
    </row>
    <row r="13" spans="1:7" ht="15" customHeight="1">
      <c r="A13" s="53" t="s">
        <v>64</v>
      </c>
      <c r="B13" s="57">
        <v>0.18330023882557975</v>
      </c>
      <c r="C13" s="57">
        <v>5.0244160570459218E-2</v>
      </c>
      <c r="D13" s="57">
        <v>3.264291632145816E-2</v>
      </c>
      <c r="E13" s="57">
        <v>0.13614233192946479</v>
      </c>
      <c r="F13" s="57">
        <v>0.24600952908479376</v>
      </c>
      <c r="G13" s="57">
        <v>0.10353680989605533</v>
      </c>
    </row>
    <row r="14" spans="1:7" s="54" customFormat="1" ht="15" customHeight="1">
      <c r="A14" s="53" t="s">
        <v>118</v>
      </c>
      <c r="B14" s="56">
        <v>98.607967070882083</v>
      </c>
      <c r="C14" s="56">
        <v>96.315803522875697</v>
      </c>
      <c r="D14" s="56">
        <v>97.339958662207735</v>
      </c>
      <c r="E14" s="56">
        <v>303.76791449261714</v>
      </c>
      <c r="F14" s="56">
        <v>413.51545630644966</v>
      </c>
      <c r="G14" s="56">
        <v>449.61732691988396</v>
      </c>
    </row>
    <row r="15" spans="1:7" s="54" customFormat="1" ht="15" customHeight="1">
      <c r="A15" s="53" t="s">
        <v>81</v>
      </c>
      <c r="B15" s="57">
        <v>8.0045301609743476</v>
      </c>
      <c r="C15" s="57">
        <v>8.3325869167547264</v>
      </c>
      <c r="D15" s="57">
        <v>50.158017772788284</v>
      </c>
      <c r="E15" s="57">
        <v>89.487077135793669</v>
      </c>
      <c r="F15" s="57">
        <v>72.833561701917901</v>
      </c>
      <c r="G15" s="57">
        <v>112.46556740536772</v>
      </c>
    </row>
    <row r="16" spans="1:7" ht="15" customHeight="1">
      <c r="A16" s="53" t="s">
        <v>84</v>
      </c>
      <c r="B16" s="57">
        <v>124.52786991137486</v>
      </c>
      <c r="C16" s="57">
        <v>107.42698891801236</v>
      </c>
      <c r="D16" s="57">
        <v>111.90916026908056</v>
      </c>
      <c r="E16" s="57">
        <v>372.4288932824935</v>
      </c>
      <c r="F16" s="57">
        <v>499.4060349399266</v>
      </c>
      <c r="G16" s="57">
        <v>313.8037381114741</v>
      </c>
    </row>
    <row r="17" spans="1:7" ht="15" customHeight="1">
      <c r="A17" s="53" t="s">
        <v>88</v>
      </c>
      <c r="B17" s="57">
        <v>205</v>
      </c>
      <c r="C17" s="57">
        <v>260</v>
      </c>
      <c r="D17" s="57">
        <v>220</v>
      </c>
      <c r="E17" s="57">
        <v>636.20377729807512</v>
      </c>
      <c r="F17" s="57">
        <v>403.51469240357267</v>
      </c>
      <c r="G17" s="57">
        <v>55</v>
      </c>
    </row>
    <row r="18" spans="1:7" ht="15" customHeight="1">
      <c r="A18" s="53" t="s">
        <v>68</v>
      </c>
      <c r="B18" s="57">
        <v>205</v>
      </c>
      <c r="C18" s="57">
        <v>260</v>
      </c>
      <c r="D18" s="57">
        <v>220</v>
      </c>
      <c r="E18" s="57">
        <v>636.20377729807512</v>
      </c>
      <c r="F18" s="57">
        <v>403.51469240357267</v>
      </c>
      <c r="G18" s="57">
        <v>55</v>
      </c>
    </row>
    <row r="19" spans="1:7" ht="15" customHeight="1">
      <c r="A19" s="53" t="s">
        <v>85</v>
      </c>
      <c r="B19" s="57"/>
      <c r="C19" s="57"/>
      <c r="D19" s="57"/>
      <c r="E19" s="57">
        <v>0</v>
      </c>
      <c r="F19" s="57">
        <v>0</v>
      </c>
      <c r="G19" s="57">
        <v>0</v>
      </c>
    </row>
    <row r="20" spans="1:7" ht="15" customHeight="1">
      <c r="A20" s="53" t="s">
        <v>119</v>
      </c>
      <c r="B20" s="82">
        <v>1.0671484948390737</v>
      </c>
      <c r="C20" s="82">
        <v>6.916141413864481</v>
      </c>
      <c r="D20" s="82">
        <v>5.3061143241580844</v>
      </c>
      <c r="E20" s="57">
        <v>20.676052832520099</v>
      </c>
      <c r="F20" s="82">
        <v>27.627433678657514</v>
      </c>
      <c r="G20" s="82">
        <v>2.2842337939730104</v>
      </c>
    </row>
    <row r="21" spans="1:7" ht="15" customHeight="1">
      <c r="A21" s="55" t="s">
        <v>93</v>
      </c>
      <c r="B21" s="94">
        <v>1030.0270299065401</v>
      </c>
      <c r="C21" s="94">
        <v>1077.7138556675773</v>
      </c>
      <c r="D21" s="94">
        <v>1019.523179806892</v>
      </c>
      <c r="E21" s="56">
        <v>3185.2553390305857</v>
      </c>
      <c r="F21" s="94">
        <v>2731.9312069835578</v>
      </c>
      <c r="G21" s="94">
        <v>13825.754972694023</v>
      </c>
    </row>
    <row r="22" spans="1:7" ht="15" customHeight="1">
      <c r="A22" s="53" t="s">
        <v>77</v>
      </c>
      <c r="B22" s="82">
        <v>22.590650023325225</v>
      </c>
      <c r="C22" s="82">
        <v>29.576444542210716</v>
      </c>
      <c r="D22" s="82">
        <v>24.770439116322677</v>
      </c>
      <c r="E22" s="57">
        <v>87.512862539628415</v>
      </c>
      <c r="F22" s="82">
        <v>88.123501731706199</v>
      </c>
      <c r="G22" s="82">
        <v>101.69989881992365</v>
      </c>
    </row>
    <row r="23" spans="1:7" ht="15" customHeight="1">
      <c r="A23" s="53" t="s">
        <v>94</v>
      </c>
      <c r="B23" s="82">
        <v>33.811656398966015</v>
      </c>
      <c r="C23" s="82">
        <v>40.486655235742106</v>
      </c>
      <c r="D23" s="82">
        <v>43.415028055766726</v>
      </c>
      <c r="E23" s="57">
        <v>119.22220687205002</v>
      </c>
      <c r="F23" s="82">
        <v>89.840662451527336</v>
      </c>
      <c r="G23" s="82">
        <v>135.44481691462289</v>
      </c>
    </row>
    <row r="24" spans="1:7" s="54" customFormat="1" ht="15" customHeight="1">
      <c r="A24" s="53" t="s">
        <v>79</v>
      </c>
      <c r="B24" s="82">
        <v>31.991363671500174</v>
      </c>
      <c r="C24" s="82">
        <v>71.932451365330664</v>
      </c>
      <c r="D24" s="82">
        <v>60.171340645297626</v>
      </c>
      <c r="E24" s="57">
        <v>189.74644416603826</v>
      </c>
      <c r="F24" s="82">
        <v>187.47397464327406</v>
      </c>
      <c r="G24" s="82">
        <v>87.871620286471583</v>
      </c>
    </row>
    <row r="25" spans="1:7" ht="15" customHeight="1">
      <c r="A25" s="53" t="s">
        <v>80</v>
      </c>
      <c r="B25" s="82">
        <v>122.60673569716373</v>
      </c>
      <c r="C25" s="82">
        <v>123.90517910913152</v>
      </c>
      <c r="D25" s="82">
        <v>155.55586155340762</v>
      </c>
      <c r="E25" s="82">
        <v>477.07115246850856</v>
      </c>
      <c r="F25" s="82">
        <v>713.69483335789448</v>
      </c>
      <c r="G25" s="82">
        <v>709.38088585608739</v>
      </c>
    </row>
    <row r="26" spans="1:7" ht="15" customHeight="1">
      <c r="A26" s="53" t="s">
        <v>107</v>
      </c>
      <c r="B26" s="82">
        <v>8.7552050001302533</v>
      </c>
      <c r="C26" s="82">
        <v>11.622905072632602</v>
      </c>
      <c r="D26" s="82">
        <v>23.9173243313328</v>
      </c>
      <c r="E26" s="82">
        <v>71.170156407588962</v>
      </c>
      <c r="F26" s="82">
        <v>37.76392563222732</v>
      </c>
      <c r="G26" s="82">
        <v>33.042796303594635</v>
      </c>
    </row>
    <row r="27" spans="1:7" ht="15" customHeight="1">
      <c r="A27" s="53" t="s">
        <v>109</v>
      </c>
      <c r="B27" s="82">
        <v>740.11505530986926</v>
      </c>
      <c r="C27" s="82">
        <v>706.88055416660666</v>
      </c>
      <c r="D27" s="82">
        <v>662.93968956506922</v>
      </c>
      <c r="E27" s="82">
        <v>2036.7667303801195</v>
      </c>
      <c r="F27" s="82">
        <v>1187.8349563777956</v>
      </c>
      <c r="G27" s="82">
        <v>934.692427701734</v>
      </c>
    </row>
    <row r="28" spans="1:7" ht="15" customHeight="1">
      <c r="A28" s="53" t="s">
        <v>83</v>
      </c>
      <c r="B28" s="82">
        <v>560</v>
      </c>
      <c r="C28" s="82">
        <v>555</v>
      </c>
      <c r="D28" s="82">
        <v>523.59897219380537</v>
      </c>
      <c r="E28" s="82">
        <v>1604.5671244845082</v>
      </c>
      <c r="F28" s="82">
        <v>913.49783848733614</v>
      </c>
      <c r="G28" s="82">
        <v>776.7867316077552</v>
      </c>
    </row>
    <row r="29" spans="1:7" ht="15" customHeight="1">
      <c r="A29" s="53" t="s">
        <v>110</v>
      </c>
      <c r="B29" s="82">
        <v>134.39739732580415</v>
      </c>
      <c r="C29" s="82">
        <v>101.0753830045611</v>
      </c>
      <c r="D29" s="82">
        <v>71.08284628572072</v>
      </c>
      <c r="E29" s="82">
        <v>275.27662493252683</v>
      </c>
      <c r="F29" s="82">
        <v>193.00866687221895</v>
      </c>
      <c r="G29" s="82">
        <v>71.331271247416936</v>
      </c>
    </row>
    <row r="30" spans="1:7" ht="15" customHeight="1">
      <c r="A30" s="53" t="s">
        <v>111</v>
      </c>
      <c r="B30" s="82">
        <v>45.717657984064921</v>
      </c>
      <c r="C30" s="82">
        <v>50.805171162045653</v>
      </c>
      <c r="D30" s="82">
        <v>68.257871085543215</v>
      </c>
      <c r="E30" s="82">
        <v>156.9229809630848</v>
      </c>
      <c r="F30" s="82">
        <v>81.328451018240813</v>
      </c>
      <c r="G30" s="82">
        <v>86.574424846561882</v>
      </c>
    </row>
    <row r="31" spans="1:7" ht="15" customHeight="1">
      <c r="A31" s="53" t="s">
        <v>84</v>
      </c>
      <c r="B31" s="82">
        <v>3.0258544825346352</v>
      </c>
      <c r="C31" s="82">
        <v>3.0601522858076096</v>
      </c>
      <c r="D31" s="82">
        <v>1.834228847920828</v>
      </c>
      <c r="E31" s="82">
        <v>7.9575232800010536</v>
      </c>
      <c r="F31" s="82">
        <v>10.658579478370912</v>
      </c>
      <c r="G31" s="82">
        <v>8.0399718143226107</v>
      </c>
    </row>
    <row r="32" spans="1:7" s="54" customFormat="1" ht="15" customHeight="1">
      <c r="A32" s="53" t="s">
        <v>85</v>
      </c>
      <c r="B32" s="82">
        <v>12.251953126010616</v>
      </c>
      <c r="C32" s="82">
        <v>34.682743304690149</v>
      </c>
      <c r="D32" s="82">
        <v>9.1435343704631489</v>
      </c>
      <c r="E32" s="82">
        <v>50.192249460551189</v>
      </c>
      <c r="F32" s="82">
        <v>78.201080712732221</v>
      </c>
      <c r="G32" s="82">
        <v>23.5989022307614</v>
      </c>
    </row>
    <row r="33" spans="1:7" ht="15" customHeight="1">
      <c r="A33" s="53" t="s">
        <v>86</v>
      </c>
      <c r="B33" s="82">
        <v>8.7453894507985535</v>
      </c>
      <c r="C33" s="82">
        <v>23.186564455441587</v>
      </c>
      <c r="D33" s="82">
        <v>5.1569124380047473</v>
      </c>
      <c r="E33" s="82">
        <v>28.343476893446336</v>
      </c>
      <c r="F33" s="82">
        <v>58.622934735548625</v>
      </c>
      <c r="G33" s="82">
        <v>22.477627254485462</v>
      </c>
    </row>
    <row r="34" spans="1:7" ht="15" customHeight="1">
      <c r="A34" s="53" t="s">
        <v>120</v>
      </c>
      <c r="B34" s="82">
        <v>3.5065636752120617</v>
      </c>
      <c r="C34" s="82">
        <v>11.496178849248563</v>
      </c>
      <c r="D34" s="82">
        <v>3.9866219324584016</v>
      </c>
      <c r="E34" s="82">
        <v>21.848772567104852</v>
      </c>
      <c r="F34" s="82">
        <v>19.578145977183581</v>
      </c>
      <c r="G34" s="82">
        <v>1.1212749762759406</v>
      </c>
    </row>
    <row r="35" spans="1:7" ht="15" customHeight="1">
      <c r="A35" s="53" t="s">
        <v>116</v>
      </c>
      <c r="B35" s="82">
        <v>44.846915011142876</v>
      </c>
      <c r="C35" s="82">
        <v>40.48936209876112</v>
      </c>
      <c r="D35" s="82">
        <v>29.27488727204701</v>
      </c>
      <c r="E35" s="82">
        <v>109.39651382794193</v>
      </c>
      <c r="F35" s="82">
        <v>91.951997222714553</v>
      </c>
      <c r="G35" s="82">
        <v>83.821602292865236</v>
      </c>
    </row>
    <row r="36" spans="1:7" ht="15" customHeight="1">
      <c r="A36" s="53" t="s">
        <v>121</v>
      </c>
      <c r="B36" s="82">
        <v>15.379538006690741</v>
      </c>
      <c r="C36" s="82">
        <v>10.495111249397386</v>
      </c>
      <c r="D36" s="82">
        <v>6.5295504591491111</v>
      </c>
      <c r="E36" s="82">
        <v>23.617723287749833</v>
      </c>
      <c r="F36" s="82">
        <v>20.784699892727026</v>
      </c>
      <c r="G36" s="82">
        <v>23.654793812370027</v>
      </c>
    </row>
    <row r="37" spans="1:7" ht="15" customHeight="1">
      <c r="A37" s="53" t="s">
        <v>119</v>
      </c>
      <c r="B37" s="82">
        <v>10.031641185897268</v>
      </c>
      <c r="C37" s="82">
        <v>15.077408486664183</v>
      </c>
      <c r="D37" s="82">
        <v>8.5008460492644158</v>
      </c>
      <c r="E37" s="82">
        <v>36.219499628157614</v>
      </c>
      <c r="F37" s="82">
        <v>246.38769537531459</v>
      </c>
      <c r="G37" s="82">
        <v>394.99432843631291</v>
      </c>
    </row>
    <row r="38" spans="1:7" ht="15" customHeight="1">
      <c r="A38" s="55" t="s">
        <v>97</v>
      </c>
      <c r="B38" s="94">
        <v>5.4104129380114045</v>
      </c>
      <c r="C38" s="94">
        <v>37.51183777045344</v>
      </c>
      <c r="D38" s="94">
        <v>58.248219573235588</v>
      </c>
      <c r="E38" s="94">
        <v>28.335499832386972</v>
      </c>
      <c r="F38" s="94">
        <v>-29.727999020053858</v>
      </c>
      <c r="G38" s="94">
        <v>-33.884157365646274</v>
      </c>
    </row>
    <row r="39" spans="1:7">
      <c r="A39" s="53"/>
      <c r="E39" s="81"/>
    </row>
    <row r="40" spans="1:7">
      <c r="A40" s="53"/>
      <c r="E40" s="81"/>
    </row>
    <row r="41" spans="1:7">
      <c r="A41" s="52"/>
    </row>
    <row r="42" spans="1:7">
      <c r="A42" s="52"/>
    </row>
    <row r="43" spans="1:7">
      <c r="A43" s="52"/>
    </row>
    <row r="44" spans="1:7">
      <c r="A44" s="52"/>
    </row>
    <row r="45" spans="1:7">
      <c r="A45" s="52"/>
    </row>
    <row r="46" spans="1:7">
      <c r="A46" s="52"/>
    </row>
    <row r="47" spans="1:7">
      <c r="A47" s="52"/>
    </row>
    <row r="48" spans="1:7">
      <c r="A48" s="52"/>
    </row>
    <row r="49" spans="1:1">
      <c r="A49" s="52"/>
    </row>
    <row r="50" spans="1:1">
      <c r="A50" s="52"/>
    </row>
    <row r="51" spans="1:1">
      <c r="A51" s="52"/>
    </row>
    <row r="52" spans="1:1">
      <c r="A52" s="52"/>
    </row>
    <row r="53" spans="1:1">
      <c r="A53" s="52"/>
    </row>
    <row r="54" spans="1:1">
      <c r="A54" s="52"/>
    </row>
    <row r="55" spans="1:1">
      <c r="A55" s="52"/>
    </row>
    <row r="56" spans="1:1">
      <c r="A56" s="52"/>
    </row>
    <row r="57" spans="1:1">
      <c r="A57" s="52"/>
    </row>
    <row r="58" spans="1:1">
      <c r="A58" s="52"/>
    </row>
    <row r="59" spans="1:1">
      <c r="A59" s="52"/>
    </row>
    <row r="60" spans="1:1">
      <c r="A60" s="52"/>
    </row>
    <row r="61" spans="1:1">
      <c r="A61" s="52"/>
    </row>
    <row r="62" spans="1:1">
      <c r="A62" s="52"/>
    </row>
    <row r="63" spans="1:1">
      <c r="A63" s="52"/>
    </row>
    <row r="64" spans="1:1">
      <c r="A64" s="52"/>
    </row>
    <row r="65" spans="1:1">
      <c r="A65" s="52"/>
    </row>
    <row r="66" spans="1:1">
      <c r="A66" s="52"/>
    </row>
    <row r="67" spans="1:1">
      <c r="A67" s="52"/>
    </row>
    <row r="68" spans="1:1">
      <c r="A68" s="52"/>
    </row>
    <row r="69" spans="1:1">
      <c r="A69" s="52"/>
    </row>
    <row r="70" spans="1:1">
      <c r="A70" s="52"/>
    </row>
  </sheetData>
  <sheetProtection formatCells="0" formatColumns="0" formatRows="0" insertColumns="0" insertRows="0" insertHyperlinks="0" deleteColumns="0" deleteRows="0" sort="0" autoFilter="0" pivotTables="0"/>
  <conditionalFormatting sqref="A6:XFD70">
    <cfRule type="expression" dxfId="0" priority="1">
      <formula>MOD(ROW(),2)=0</formula>
    </cfRule>
  </conditionalFormatting>
  <pageMargins left="0.25" right="0.25" top="0.75" bottom="0.75" header="0.3" footer="0.3"/>
  <pageSetup paperSize="9" scale="96" fitToHeight="0" orientation="portrait" horizontalDpi="4294967292" verticalDpi="4294967292" r:id="rId1"/>
  <customProperties>
    <customPr name="GUID" r:id="rId2"/>
  </customPropertie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0D144B-721C-4F54-8353-21E75BC55AC4}"/>
</file>

<file path=customXml/itemProps2.xml><?xml version="1.0" encoding="utf-8"?>
<ds:datastoreItem xmlns:ds="http://schemas.openxmlformats.org/officeDocument/2006/customXml" ds:itemID="{ACE35118-2EBE-45EB-BEFE-9C0CB573B5F9}"/>
</file>

<file path=customXml/itemProps3.xml><?xml version="1.0" encoding="utf-8"?>
<ds:datastoreItem xmlns:ds="http://schemas.openxmlformats.org/officeDocument/2006/customXml" ds:itemID="{3F49FD9B-3280-4C65-B35C-8697EDD8E897}"/>
</file>

<file path=docMetadata/LabelInfo.xml><?xml version="1.0" encoding="utf-8"?>
<clbl:labelList xmlns:clbl="http://schemas.microsoft.com/office/2020/mipLabelMetadata">
  <clbl:label id="{afcb98c4-1b9a-4884-9181-e921259474c4}" enabled="1" method="Privileged" siteId="{36326f6d-2a20-41ce-99e2-f06c56ced29a}"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Ouiame ALEHIANE</cp:lastModifiedBy>
  <cp:revision/>
  <dcterms:created xsi:type="dcterms:W3CDTF">2014-03-28T09:13:33Z</dcterms:created>
  <dcterms:modified xsi:type="dcterms:W3CDTF">2025-06-06T10:33:45Z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0x0101005CB59C4AAA73EE429DE74CB288F280C0</vt:lpwstr>
  </property>
</Properties>
</file>