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6.bin" ContentType="application/vnd.openxmlformats-officedocument.spreadsheetml.customProperty"/>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customProperty5.bin" ContentType="application/vnd.openxmlformats-officedocument.spreadsheetml.customProperty"/>
  <Override PartName="/xl/customProperty4.bin" ContentType="application/vnd.openxmlformats-officedocument.spreadsheetml.customProperty"/>
  <Override PartName="/xl/customProperty7.bin" ContentType="application/vnd.openxmlformats-officedocument.spreadsheetml.customProperty"/>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showInkAnnotation="0" hidePivotFieldList="1" autoCompressPictures="0"/>
  <xr:revisionPtr revIDLastSave="0" documentId="13_ncr:1_{494A962E-1886-4256-A6F3-EF2FC685969B}" xr6:coauthVersionLast="47" xr6:coauthVersionMax="47" xr10:uidLastSave="{00000000-0000-0000-0000-000000000000}"/>
  <bookViews>
    <workbookView xWindow="-28920" yWindow="-5220" windowWidth="29040" windowHeight="15720" tabRatio="879" xr2:uid="{00000000-000D-0000-FFFF-FFFF00000000}"/>
  </bookViews>
  <sheets>
    <sheet name="Contents" sheetId="14" r:id="rId1"/>
    <sheet name="Price Forecast" sheetId="13" r:id="rId2"/>
    <sheet name="Price Comparison" sheetId="22" r:id="rId3"/>
    <sheet name="Curtailments" sheetId="27" r:id="rId4"/>
    <sheet name="New MOP Capacity" sheetId="23" r:id="rId5"/>
    <sheet name="New SOP Capacity" sheetId="28" r:id="rId6"/>
    <sheet name="Recent Mines and Expansions" sheetId="30" r:id="rId7"/>
  </sheets>
  <definedNames>
    <definedName name="_xlnm._FilterDatabase" localSheetId="3" hidden="1">Curtailments!$A$5:$F$15</definedName>
    <definedName name="_xlnm._FilterDatabase" localSheetId="4" hidden="1">'New MOP Capacity'!$A$5:$E$16</definedName>
    <definedName name="_xlnm._FilterDatabase" localSheetId="5" hidden="1">'New SOP Capacity'!$A$5:$E$16</definedName>
    <definedName name="_xlnm._FilterDatabase" localSheetId="2" hidden="1">'Price Comparison'!$A$5:$F$32</definedName>
    <definedName name="_xlnm._FilterDatabase" localSheetId="1" hidden="1">'Price Forecast'!$A$5:$F$59</definedName>
    <definedName name="_xlnm._FilterDatabase" localSheetId="6" hidden="1">'Recent Mines and Expansions'!$A$5:$E$16</definedName>
    <definedName name="_xlnm.Print_Titles" localSheetId="3">Curtailments!$1:$5</definedName>
    <definedName name="_xlnm.Print_Titles" localSheetId="4">'New MOP Capacity'!$1:$5</definedName>
    <definedName name="_xlnm.Print_Titles" localSheetId="5">'New SOP Capacity'!$1:$5</definedName>
    <definedName name="_xlnm.Print_Titles" localSheetId="2">'Price Comparison'!$1:$5</definedName>
    <definedName name="_xlnm.Print_Titles" localSheetId="1">'Price Forecast'!$1:$5</definedName>
    <definedName name="_xlnm.Print_Titles" localSheetId="6">'Recent Mines and Expansions'!$1:$5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<sst xmlns="http://schemas.openxmlformats.org/spreadsheetml/2006/main" count="213" uniqueCount="159">
  <si>
    <t>Description</t>
  </si>
  <si>
    <t>Frequency</t>
  </si>
  <si>
    <t>Source:</t>
  </si>
  <si>
    <t>+44 (0) 20 7780 4200</t>
  </si>
  <si>
    <t>Worksheet name</t>
  </si>
  <si>
    <t>Latest data for</t>
  </si>
  <si>
    <t xml:space="preserve">   </t>
  </si>
  <si>
    <t>Contents</t>
  </si>
  <si>
    <t>Important legal notice</t>
  </si>
  <si>
    <t>Issue number:</t>
  </si>
  <si>
    <t>support@argusmedia.com</t>
  </si>
  <si>
    <t>Click worksheet name or tab at bottom</t>
  </si>
  <si>
    <t>Editor:</t>
  </si>
  <si>
    <t>Customer support and sales:</t>
  </si>
  <si>
    <t>Available from:</t>
  </si>
  <si>
    <t>https://direct.argusmedia.com</t>
  </si>
  <si>
    <t>Release Date:</t>
  </si>
  <si>
    <t>Company</t>
  </si>
  <si>
    <t>Low</t>
  </si>
  <si>
    <t>High</t>
  </si>
  <si>
    <t>Price Forecast</t>
  </si>
  <si>
    <t>Price Comparison</t>
  </si>
  <si>
    <t>fertilizer@argusmedia.com</t>
  </si>
  <si>
    <t>Vancouver fob</t>
  </si>
  <si>
    <t>$/t</t>
  </si>
  <si>
    <t>Quarterly</t>
  </si>
  <si>
    <t>SE Asia cfr</t>
  </si>
  <si>
    <t>Brazil cfr (granular)</t>
  </si>
  <si>
    <t>FSU fob</t>
  </si>
  <si>
    <t>f = forecast</t>
  </si>
  <si>
    <t>Europe cfr (granular) €</t>
  </si>
  <si>
    <t>Planned and under construction potash projects</t>
  </si>
  <si>
    <t>Global potash price forecasts - 12 month outlook</t>
  </si>
  <si>
    <t>Month-ahead price forecasts</t>
  </si>
  <si>
    <t>Curtailments</t>
  </si>
  <si>
    <t xml:space="preserve">Potash production/sales curtailments </t>
  </si>
  <si>
    <t>Country</t>
  </si>
  <si>
    <t>Period</t>
  </si>
  <si>
    <t>Market sentiment</t>
  </si>
  <si>
    <t>Uralkali</t>
  </si>
  <si>
    <t>Location</t>
  </si>
  <si>
    <t>Russia</t>
  </si>
  <si>
    <t>Eurochem</t>
  </si>
  <si>
    <t>Solikamsk-2, Russia</t>
  </si>
  <si>
    <t>Event/Impact</t>
  </si>
  <si>
    <t xml:space="preserve">Date </t>
  </si>
  <si>
    <t>± Capacity mn t/yr</t>
  </si>
  <si>
    <t>Status</t>
  </si>
  <si>
    <t>Southeast Asia cfr</t>
  </si>
  <si>
    <t>Brazil cfr</t>
  </si>
  <si>
    <t>Europe cfr €/t</t>
  </si>
  <si>
    <t>New MOP Capacity</t>
  </si>
  <si>
    <t>Belaruskali</t>
  </si>
  <si>
    <t>Asia Potash</t>
  </si>
  <si>
    <t>ICL</t>
  </si>
  <si>
    <t>Ongoing since 2023</t>
  </si>
  <si>
    <t>Dong Tai, Laos</t>
  </si>
  <si>
    <t>BHP</t>
  </si>
  <si>
    <t>Jansen, Canada</t>
  </si>
  <si>
    <t>320-340</t>
  </si>
  <si>
    <t>320-345</t>
  </si>
  <si>
    <t>Mosaic</t>
  </si>
  <si>
    <t>Israel</t>
  </si>
  <si>
    <t>Challenges shipping through Red Sea</t>
  </si>
  <si>
    <t>Petrikov, Belarus</t>
  </si>
  <si>
    <t>Esterhazy, Canada</t>
  </si>
  <si>
    <t>Usolskiy, Russia</t>
  </si>
  <si>
    <t>Potash Outlook - March 2025</t>
  </si>
  <si>
    <t>Marina Simonova</t>
  </si>
  <si>
    <t>Copyright © 2025  Argus Media Group. All rights reserved. All intellectual property rights in this data and other information presented (the Data) belong to Argus and/or its licensors. Prior licence from Argus is required for any use, copying or disclosure of Data. Argus gives no warranties, express or implied, as to the accuracy, adequacy, timeliness, or completeness of the Data or fitness for any particular purpose and gives no warranty that this file is free of any virus or other harmful code or matter. Argus shall not be liable for any loss or damage arising from any party’s access to or reliance on the Data and disclaims any and all liability related to or arising out of use of the Data to the full extent permissible by law.</t>
  </si>
  <si>
    <t>Feb average</t>
  </si>
  <si>
    <t>Apr forecast</t>
  </si>
  <si>
    <t>May forecast</t>
  </si>
  <si>
    <t>Copyright © 2025 Argus Media Group</t>
  </si>
  <si>
    <t>Copyright © 2025 Argus Media Group</t>
  </si>
  <si>
    <t>Mar estimate</t>
  </si>
  <si>
    <t>242-283</t>
  </si>
  <si>
    <t>330-350</t>
  </si>
  <si>
    <t>335-350</t>
  </si>
  <si>
    <t>345-355</t>
  </si>
  <si>
    <t>335-355</t>
  </si>
  <si>
    <t>340-360</t>
  </si>
  <si>
    <t>254-273</t>
  </si>
  <si>
    <t>217-260</t>
  </si>
  <si>
    <t>305-323</t>
  </si>
  <si>
    <t>323-334</t>
  </si>
  <si>
    <t>323-343</t>
  </si>
  <si>
    <t>Stable-to-Firm</t>
  </si>
  <si>
    <t>Firm</t>
  </si>
  <si>
    <t>335-345</t>
  </si>
  <si>
    <t>Second capacity expansion at current mine. Development underway, commissioning expected in 2025</t>
  </si>
  <si>
    <t>Belarus</t>
  </si>
  <si>
    <t>H1 2025</t>
  </si>
  <si>
    <t>Ongoing</t>
  </si>
  <si>
    <t xml:space="preserve">Volgakaliy mine operating well below installed capacity. </t>
  </si>
  <si>
    <t>Q2 and Q3 2025</t>
  </si>
  <si>
    <t>Hoist replacement work at its 4th mining unit in Soligorsk, to be completed by July 2025. Potential loss of 1.0mn t.</t>
  </si>
  <si>
    <t>263-290</t>
  </si>
  <si>
    <t>236-275</t>
  </si>
  <si>
    <t>Expected reduced availablity for exports in Q2 and Q3 2025, in favour of domestic market. Esimtated loss of 300,000t.</t>
  </si>
  <si>
    <t>265-293</t>
  </si>
  <si>
    <t>271-297</t>
  </si>
  <si>
    <t>235-280</t>
  </si>
  <si>
    <t>Mosaic experienced production challenges at the Esterhazy and Colonsay mines in the third quarter of 2024.</t>
  </si>
  <si>
    <t>Q3 2024</t>
  </si>
  <si>
    <t>Canada</t>
  </si>
  <si>
    <t>New SOP Capacity</t>
  </si>
  <si>
    <t>EuroChem</t>
  </si>
  <si>
    <t>Expected reduction in output of 100,000t in Q2 2025 because of works at its Usolskiy and Volgakalie mines</t>
  </si>
  <si>
    <t>Q2 2025</t>
  </si>
  <si>
    <t>Expansion of current processing facility. Installation underway.</t>
  </si>
  <si>
    <t xml:space="preserve">Expansion of milling capacity at operational site. </t>
  </si>
  <si>
    <t>First phase of new greenfield project. Construction underway.</t>
  </si>
  <si>
    <t>Brownfield replacement. Construction under way.</t>
  </si>
  <si>
    <t>New MOP capacity (firm, 2025-2026)</t>
  </si>
  <si>
    <t>Esterhazy hydrofloat, Canada</t>
  </si>
  <si>
    <t>Second phase expansion of processing plant for existing mine, development under way. Ramp-up over 2026-27</t>
  </si>
  <si>
    <t>New SOP capacity (firm and probable projects, 2025-2026)</t>
  </si>
  <si>
    <t>Chifeng Sanfang</t>
  </si>
  <si>
    <t>Hebei Jinbang</t>
  </si>
  <si>
    <t>Hubei Sanning</t>
  </si>
  <si>
    <t>Jiangxi Xinlianxin</t>
  </si>
  <si>
    <t>New Yangfeng</t>
  </si>
  <si>
    <t>Zhenhua Chemical</t>
  </si>
  <si>
    <t>Agven</t>
  </si>
  <si>
    <t>Cinis</t>
  </si>
  <si>
    <t>Indorama Kokand</t>
  </si>
  <si>
    <t>Kokand, Uzbekistan</t>
  </si>
  <si>
    <t>Ornskoldsvik, Sweden</t>
  </si>
  <si>
    <t>Port Qasim, Pakistan</t>
  </si>
  <si>
    <t>Gwadar, Pakistan</t>
  </si>
  <si>
    <t>Huangshi, China</t>
  </si>
  <si>
    <t>Jingmen, China</t>
  </si>
  <si>
    <t>Jiujiang, China</t>
  </si>
  <si>
    <t>Yichang, China</t>
  </si>
  <si>
    <t>Cangzhou, China</t>
  </si>
  <si>
    <t>Chifeng, China</t>
  </si>
  <si>
    <t>2025-26</t>
  </si>
  <si>
    <t>± Capacity '000t/yr</t>
  </si>
  <si>
    <t>Expansion at current site</t>
  </si>
  <si>
    <t>Expansion at recently commissioned project.</t>
  </si>
  <si>
    <t>Barket Fertilizers/Pacific Exim</t>
  </si>
  <si>
    <t>Expansion at recently commissioned project. Ramp-up in progress. Operating rates in Q1 
at around 75%. Planned works in March 2025. Full operating rates expected in May 2025.</t>
  </si>
  <si>
    <t>Recent and new MOP mines, including brownfield expansions</t>
  </si>
  <si>
    <t>Company (mine name)</t>
  </si>
  <si>
    <t>Site, country</t>
  </si>
  <si>
    <t>± Nameplate capacity, 
mn t/yr KCl</t>
  </si>
  <si>
    <t>Estimated 
production 2023, mn t</t>
  </si>
  <si>
    <t>Estimated 
production 2024, mn t</t>
  </si>
  <si>
    <t>Projected 
production 2025, mn t</t>
  </si>
  <si>
    <t>Surtia, Spain</t>
  </si>
  <si>
    <t>2021</t>
  </si>
  <si>
    <t>2022</t>
  </si>
  <si>
    <t>2022-24</t>
  </si>
  <si>
    <t>Production start / 
Expansion year</t>
  </si>
  <si>
    <t>Arab Potash</t>
  </si>
  <si>
    <t>Safi, Jordan</t>
  </si>
  <si>
    <t>Recent mines and Expansions</t>
  </si>
  <si>
    <t>Recently commissioned potash capacities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</si>
</sst>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809]dd\ mmmm\ yyyy;@"/>
    <numFmt numFmtId="166" formatCode="_-* #,##0_-;\-* #,##0_-;_-* &quot;-&quot;??_-;_-@_-"/>
    <numFmt numFmtId="167" formatCode="_-* #,##0.0_-;\-* #,##0.0_-;_-* &quot;-&quot;??_-;_-@_-"/>
    <numFmt numFmtId="168" formatCode="\P\A0000000"/>
    <numFmt numFmtId="169" formatCode="mmm\-yy&quot;f&quot;"/>
  </numFmts>
  <fonts count="29">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rebuchet MS"/>
      <family val="2"/>
    </font>
    <font>
      <sz val="12"/>
      <color theme="0"/>
      <name val="Trebuchet MS"/>
      <family val="2"/>
    </font>
    <font>
      <sz val="9"/>
      <color theme="0"/>
      <name val="Trebuchet MS"/>
      <family val="2"/>
    </font>
    <font>
      <sz val="12"/>
      <color theme="1" tint="0.14999847407452621"/>
      <name val="Trebuchet MS"/>
      <family val="2"/>
    </font>
    <font>
      <u/>
      <sz val="12"/>
      <color theme="11"/>
      <name val="Calibri"/>
      <family val="2"/>
      <charset val="134"/>
      <scheme val="minor"/>
    </font>
    <font>
      <sz val="8"/>
      <color theme="0"/>
      <name val="Trebuchet MS"/>
      <family val="2"/>
    </font>
    <font>
      <u/>
      <sz val="12"/>
      <color theme="10"/>
      <name val="Calibri"/>
      <family val="2"/>
      <charset val="134"/>
      <scheme val="minor"/>
    </font>
    <font>
      <sz val="10"/>
      <color theme="1" tint="0.14999847407452621"/>
      <name val="Trebuchet MS"/>
      <family val="2"/>
    </font>
    <font>
      <sz val="10"/>
      <color theme="0"/>
      <name val="Trebuchet MS"/>
      <family val="2"/>
    </font>
    <font>
      <sz val="11"/>
      <color theme="0"/>
      <name val="Trebuchet MS"/>
      <family val="2"/>
    </font>
    <font>
      <sz val="12"/>
      <color theme="1"/>
      <name val="Calibri"/>
      <family val="2"/>
      <charset val="134"/>
      <scheme val="minor"/>
    </font>
    <font>
      <sz val="11"/>
      <color theme="1"/>
      <name val="Calibri"/>
      <family val="2"/>
      <scheme val="minor"/>
    </font>
    <font>
      <sz val="12"/>
      <name val="Trebuchet MS"/>
      <family val="2"/>
    </font>
    <font>
      <sz val="20"/>
      <color theme="1" tint="0.14999847407452621"/>
      <name val="Trebuchet MS"/>
      <family val="2"/>
    </font>
    <font>
      <u/>
      <sz val="10"/>
      <color indexed="12"/>
      <name val="Arial"/>
      <family val="2"/>
    </font>
    <font>
      <u/>
      <sz val="10"/>
      <color theme="10"/>
      <name val="Trebuchet MS"/>
      <family val="2"/>
    </font>
    <font>
      <u/>
      <sz val="10"/>
      <color theme="1" tint="0.14999847407452621"/>
      <name val="Trebuchet MS"/>
      <family val="2"/>
    </font>
    <font>
      <sz val="8"/>
      <color theme="1"/>
      <name val="Trebuchet MS"/>
      <family val="2"/>
    </font>
    <font>
      <i/>
      <sz val="10"/>
      <color theme="1" tint="0.14999847407452621"/>
      <name val="Trebuchet MS"/>
      <family val="2"/>
    </font>
    <font>
      <sz val="7"/>
      <color theme="1"/>
      <name val="Trebuchet MS"/>
      <family val="2"/>
    </font>
    <font>
      <sz val="9"/>
      <color theme="0" tint="-0.499984740745262"/>
      <name val="Consolas"/>
      <family val="3"/>
    </font>
    <font>
      <sz val="10"/>
      <color rgb="FFFF0000"/>
      <name val="Trebuchet MS"/>
      <family val="2"/>
    </font>
    <font>
      <sz val="10"/>
      <name val="Trebuchet MS"/>
      <family val="2"/>
    </font>
    <font>
      <b/>
      <sz val="10"/>
      <color theme="1" tint="0.14999847407452621"/>
      <name val="Trebuchet MS"/>
      <family val="2"/>
    </font>
    <font>
      <sz val="8"/>
      <name val="Calibri"/>
      <family val="2"/>
      <charset val="134"/>
      <scheme val="minor"/>
    </font>
  </fonts>
  <fills count="7">
    <fill>
      <patternFill patternType="none"/>
    </fill>
    <fill>
      <patternFill patternType="gray125"/>
    </fill>
    <fill>
      <patternFill patternType="solid">
        <fgColor rgb="FF3C3C3C"/>
        <bgColor indexed="64"/>
      </patternFill>
    </fill>
    <fill>
      <patternFill patternType="solid">
        <fgColor rgb="FF676767"/>
        <bgColor indexed="64"/>
      </patternFill>
    </fill>
    <fill>
      <patternFill patternType="solid">
        <fgColor rgb="FFEEEEEE"/>
        <bgColor indexed="64"/>
      </patternFill>
    </fill>
    <fill>
      <patternFill patternType="solid">
        <fgColor rgb="FF313131"/>
        <bgColor indexed="64"/>
      </patternFill>
    </fill>
    <fill>
      <patternFill patternType="solid">
        <fgColor theme="0"/>
        <bgColor indexed="64"/>
      </patternFill>
    </fill>
  </fills>
  <borders count="3">
    <border>
      <left/>
      <right/>
      <top/>
      <bottom/>
      <diagonal/>
    </border>
    <border>
      <left/>
      <right/>
      <top style="thin">
        <color indexed="64"/>
      </top>
      <bottom/>
      <diagonal/>
    </border>
    <border>
      <left style="hair">
        <color auto="1"/>
      </left>
      <right style="hair">
        <color auto="1"/>
      </right>
      <top style="hair">
        <color auto="1"/>
      </top>
      <bottom style="hair">
        <color auto="1"/>
      </bottom>
      <diagonal/>
    </border>
  </borders>
  <cellStyleXfs count="14">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15" fillId="0" borderId="0"/>
    <xf numFmtId="0" fontId="4" fillId="0" borderId="0"/>
    <xf numFmtId="0" fontId="18" fillId="0" borderId="0" applyNumberFormat="0" applyFill="0" applyBorder="0" applyAlignment="0" applyProtection="0">
      <alignment vertical="top"/>
      <protection locked="0"/>
    </xf>
    <xf numFmtId="164" fontId="15" fillId="0" borderId="0" applyFont="0" applyFill="0" applyBorder="0" applyAlignment="0" applyProtection="0"/>
    <xf numFmtId="164" fontId="14" fillId="0" borderId="0" applyFont="0" applyFill="0" applyBorder="0" applyAlignment="0" applyProtection="0"/>
    <xf numFmtId="0" fontId="3" fillId="0" borderId="0"/>
    <xf numFmtId="164" fontId="3" fillId="0" borderId="0" applyFont="0" applyFill="0" applyBorder="0" applyAlignment="0" applyProtection="0"/>
    <xf numFmtId="0" fontId="23" fillId="6" borderId="2">
      <alignment horizontal="left"/>
    </xf>
    <xf numFmtId="0" fontId="2" fillId="0" borderId="0"/>
    <xf numFmtId="0" fontId="1" fillId="0" borderId="0"/>
  </cellStyleXfs>
  <cellXfs count="113">
    <xf numFmtId="0" fontId="0" fillId="0" borderId="0" xfId="0"/>
    <xf numFmtId="0" fontId="5" fillId="4" borderId="0" xfId="0" applyFont="1" applyFill="1" applyProtection="1">
      <protection locked="0"/>
    </xf>
    <xf numFmtId="0" fontId="16" fillId="4" borderId="0" xfId="0" applyFont="1" applyFill="1" applyProtection="1">
      <protection locked="0"/>
    </xf>
    <xf numFmtId="0" fontId="5" fillId="4" borderId="0" xfId="0" applyFont="1" applyFill="1" applyAlignment="1" applyProtection="1">
      <alignment horizontal="left"/>
      <protection locked="0"/>
    </xf>
    <xf numFmtId="165" fontId="5" fillId="4" borderId="0" xfId="0" applyNumberFormat="1" applyFont="1" applyFill="1" applyAlignment="1" applyProtection="1">
      <alignment horizontal="left"/>
      <protection locked="0"/>
    </xf>
    <xf numFmtId="0" fontId="12" fillId="4" borderId="0" xfId="0" applyFont="1" applyFill="1" applyAlignment="1" applyProtection="1">
      <alignment horizontal="left" vertical="center"/>
      <protection locked="0"/>
    </xf>
    <xf numFmtId="0" fontId="12" fillId="3" borderId="0" xfId="0" applyFont="1" applyFill="1" applyAlignment="1" applyProtection="1">
      <alignment horizontal="left" vertical="center"/>
      <protection locked="0"/>
    </xf>
    <xf numFmtId="165" fontId="12" fillId="4" borderId="0" xfId="0" applyNumberFormat="1" applyFont="1" applyFill="1" applyAlignment="1" applyProtection="1">
      <alignment horizontal="left" vertical="center"/>
      <protection locked="0"/>
    </xf>
    <xf numFmtId="0" fontId="11" fillId="4" borderId="0" xfId="0" applyFont="1" applyFill="1" applyProtection="1">
      <protection locked="0"/>
    </xf>
    <xf numFmtId="165" fontId="11" fillId="4" borderId="0" xfId="0" applyNumberFormat="1" applyFont="1" applyFill="1" applyAlignment="1" applyProtection="1">
      <alignment horizontal="left" vertical="center"/>
      <protection locked="0"/>
    </xf>
    <xf numFmtId="0" fontId="11" fillId="4" borderId="0" xfId="0" applyFont="1" applyFill="1" applyAlignment="1" applyProtection="1">
      <alignment vertical="center"/>
      <protection locked="0"/>
    </xf>
    <xf numFmtId="165" fontId="11" fillId="4" borderId="0" xfId="0" applyNumberFormat="1" applyFont="1" applyFill="1" applyAlignment="1" applyProtection="1">
      <alignment horizontal="left"/>
      <protection locked="0"/>
    </xf>
    <xf numFmtId="0" fontId="11" fillId="4" borderId="1" xfId="0" applyFont="1" applyFill="1" applyBorder="1" applyProtection="1">
      <protection locked="0"/>
    </xf>
    <xf numFmtId="0" fontId="11" fillId="4" borderId="1" xfId="0" applyFont="1" applyFill="1" applyBorder="1" applyAlignment="1" applyProtection="1">
      <alignment horizontal="left"/>
      <protection locked="0"/>
    </xf>
    <xf numFmtId="0" fontId="11" fillId="4" borderId="0" xfId="0" applyFont="1" applyFill="1" applyBorder="1" applyAlignment="1" applyProtection="1">
      <alignment horizontal="left"/>
      <protection locked="0"/>
    </xf>
    <xf numFmtId="165" fontId="11" fillId="4" borderId="0" xfId="0" applyNumberFormat="1" applyFont="1" applyFill="1" applyBorder="1" applyAlignment="1" applyProtection="1">
      <alignment horizontal="left"/>
      <protection locked="0"/>
    </xf>
    <xf numFmtId="0" fontId="11" fillId="4" borderId="0" xfId="0" applyFont="1" applyFill="1" applyBorder="1" applyProtection="1">
      <protection locked="0"/>
    </xf>
    <xf numFmtId="0" fontId="7" fillId="4" borderId="0" xfId="0" applyFont="1" applyFill="1" applyProtection="1">
      <protection locked="0"/>
    </xf>
    <xf numFmtId="165" fontId="12" fillId="4" borderId="0" xfId="0" applyNumberFormat="1" applyFont="1" applyFill="1" applyAlignment="1" applyProtection="1">
      <alignment horizontal="left"/>
      <protection locked="0"/>
    </xf>
    <xf numFmtId="0" fontId="12" fillId="4" borderId="0" xfId="0" applyFont="1" applyFill="1" applyProtection="1">
      <protection locked="0"/>
    </xf>
    <xf numFmtId="0" fontId="11" fillId="4" borderId="0" xfId="0" applyFont="1" applyFill="1" applyAlignment="1" applyProtection="1">
      <alignment horizontal="left"/>
      <protection locked="0"/>
    </xf>
    <xf numFmtId="0" fontId="12" fillId="4" borderId="0" xfId="0" applyFont="1" applyFill="1" applyAlignment="1" applyProtection="1">
      <alignment horizontal="left"/>
      <protection locked="0"/>
    </xf>
    <xf numFmtId="0" fontId="11" fillId="4" borderId="0" xfId="0" quotePrefix="1" applyFont="1" applyFill="1" applyBorder="1" applyAlignment="1" applyProtection="1">
      <alignment horizontal="left"/>
      <protection locked="0"/>
    </xf>
    <xf numFmtId="0" fontId="20" fillId="4" borderId="0" xfId="3" applyFont="1" applyFill="1" applyBorder="1" applyAlignment="1" applyProtection="1">
      <alignment horizontal="left"/>
      <protection locked="0"/>
    </xf>
    <xf numFmtId="0" fontId="11" fillId="4" borderId="0" xfId="0" applyFont="1" applyFill="1" applyAlignment="1" applyProtection="1">
      <protection locked="0"/>
    </xf>
    <xf numFmtId="0" fontId="12" fillId="4" borderId="0" xfId="0" applyFont="1" applyFill="1" applyAlignment="1" applyProtection="1">
      <protection locked="0"/>
    </xf>
    <xf numFmtId="0" fontId="9"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0" fontId="6" fillId="5" borderId="0" xfId="0" applyFont="1" applyFill="1" applyAlignment="1" applyProtection="1">
      <alignment vertical="top"/>
    </xf>
    <xf numFmtId="0" fontId="12" fillId="3" borderId="0" xfId="0" applyFont="1" applyFill="1" applyBorder="1" applyAlignment="1" applyProtection="1">
      <alignment vertical="center"/>
      <protection locked="0"/>
    </xf>
    <xf numFmtId="165" fontId="11" fillId="0" borderId="0" xfId="0" applyNumberFormat="1" applyFont="1" applyFill="1" applyBorder="1" applyAlignment="1" applyProtection="1">
      <alignment horizontal="left"/>
      <protection locked="0"/>
    </xf>
    <xf numFmtId="0" fontId="11" fillId="0" borderId="0" xfId="0" applyFont="1" applyFill="1" applyBorder="1" applyProtection="1">
      <protection locked="0"/>
    </xf>
    <xf numFmtId="0" fontId="11" fillId="0" borderId="0" xfId="0" applyFont="1" applyFill="1" applyBorder="1" applyAlignment="1" applyProtection="1">
      <alignment vertical="center"/>
      <protection locked="0"/>
    </xf>
    <xf numFmtId="0" fontId="19" fillId="4" borderId="0" xfId="3" applyFont="1" applyFill="1" applyBorder="1" applyAlignment="1" applyProtection="1">
      <alignment horizontal="left"/>
      <protection locked="0"/>
    </xf>
    <xf numFmtId="165" fontId="11" fillId="0" borderId="0" xfId="0" applyNumberFormat="1" applyFont="1" applyFill="1" applyBorder="1" applyProtection="1">
      <protection locked="0"/>
    </xf>
    <xf numFmtId="165" fontId="11" fillId="0" borderId="0" xfId="0" applyNumberFormat="1" applyFont="1" applyProtection="1">
      <protection locked="0"/>
    </xf>
    <xf numFmtId="0" fontId="11" fillId="0" borderId="0" xfId="0" applyFont="1" applyProtection="1">
      <protection locked="0"/>
    </xf>
    <xf numFmtId="166" fontId="11" fillId="0" borderId="0" xfId="8" applyNumberFormat="1" applyFont="1" applyFill="1" applyBorder="1" applyProtection="1">
      <protection locked="0"/>
    </xf>
    <xf numFmtId="0" fontId="12" fillId="2" borderId="0" xfId="0" applyFont="1" applyFill="1" applyProtection="1"/>
    <xf numFmtId="166" fontId="12" fillId="2" borderId="0" xfId="8" applyNumberFormat="1" applyFont="1" applyFill="1" applyProtection="1"/>
    <xf numFmtId="0" fontId="12" fillId="2" borderId="0" xfId="0" applyFont="1" applyFill="1" applyAlignment="1" applyProtection="1"/>
    <xf numFmtId="0" fontId="13" fillId="2" borderId="0" xfId="0" applyFont="1" applyFill="1" applyAlignment="1" applyProtection="1">
      <alignment horizontal="right" vertical="center"/>
    </xf>
    <xf numFmtId="0" fontId="21" fillId="6" borderId="0" xfId="0" applyFont="1" applyFill="1" applyProtection="1"/>
    <xf numFmtId="0" fontId="11" fillId="6" borderId="0" xfId="0" applyFont="1" applyFill="1" applyProtection="1">
      <protection locked="0"/>
    </xf>
    <xf numFmtId="0" fontId="11" fillId="6" borderId="0" xfId="0" applyFont="1" applyFill="1" applyProtection="1"/>
    <xf numFmtId="0" fontId="5" fillId="0" borderId="0" xfId="0" applyFont="1" applyProtection="1">
      <protection locked="0"/>
    </xf>
    <xf numFmtId="0" fontId="5" fillId="0" borderId="0" xfId="0" applyFont="1" applyAlignment="1" applyProtection="1">
      <alignment horizontal="left"/>
      <protection locked="0"/>
    </xf>
    <xf numFmtId="165" fontId="5" fillId="0" borderId="0" xfId="0" applyNumberFormat="1" applyFont="1" applyAlignment="1" applyProtection="1">
      <alignment horizontal="left"/>
      <protection locked="0"/>
    </xf>
    <xf numFmtId="0" fontId="12" fillId="3" borderId="0" xfId="0" applyFont="1" applyFill="1" applyBorder="1" applyAlignment="1" applyProtection="1">
      <alignment horizontal="center" vertical="center"/>
      <protection locked="0"/>
    </xf>
    <xf numFmtId="0" fontId="11" fillId="0" borderId="0" xfId="0" applyFont="1" applyFill="1" applyBorder="1" applyAlignment="1" applyProtection="1">
      <alignment horizontal="center"/>
      <protection locked="0"/>
    </xf>
    <xf numFmtId="0" fontId="12" fillId="3" borderId="0" xfId="0" applyFont="1" applyFill="1" applyBorder="1" applyAlignment="1" applyProtection="1">
      <alignment horizontal="left" vertical="center"/>
      <protection locked="0"/>
    </xf>
    <xf numFmtId="165" fontId="10" fillId="4" borderId="0" xfId="3" applyNumberFormat="1" applyFill="1" applyAlignment="1" applyProtection="1">
      <alignment horizontal="left"/>
      <protection locked="0"/>
    </xf>
    <xf numFmtId="0" fontId="10" fillId="4" borderId="0" xfId="3" applyFill="1" applyBorder="1" applyAlignment="1" applyProtection="1">
      <alignment horizontal="left"/>
      <protection locked="0"/>
    </xf>
    <xf numFmtId="0" fontId="11" fillId="0" borderId="0" xfId="0" applyFont="1" applyAlignment="1" applyProtection="1">
      <alignment horizontal="right"/>
      <protection locked="0"/>
    </xf>
    <xf numFmtId="0" fontId="12" fillId="2" borderId="0" xfId="0" applyFont="1" applyFill="1" applyAlignment="1" applyProtection="1">
      <alignment horizontal="left"/>
    </xf>
    <xf numFmtId="0" fontId="11" fillId="6" borderId="0" xfId="0" applyFont="1" applyFill="1" applyAlignment="1" applyProtection="1">
      <alignment horizontal="left"/>
    </xf>
    <xf numFmtId="0" fontId="11" fillId="6" borderId="0" xfId="0" applyFont="1" applyFill="1" applyAlignment="1" applyProtection="1">
      <alignment horizontal="left"/>
      <protection locked="0"/>
    </xf>
    <xf numFmtId="0" fontId="12" fillId="3" borderId="0" xfId="0" quotePrefix="1" applyFont="1" applyFill="1" applyBorder="1" applyAlignment="1" applyProtection="1">
      <alignment horizontal="left" vertical="center"/>
      <protection locked="0"/>
    </xf>
    <xf numFmtId="0" fontId="11" fillId="0" borderId="0" xfId="0" applyFont="1" applyFill="1" applyBorder="1" applyAlignment="1" applyProtection="1">
      <alignment horizontal="left"/>
      <protection locked="0"/>
    </xf>
    <xf numFmtId="0" fontId="11" fillId="0" borderId="0" xfId="0" applyFont="1" applyAlignment="1" applyProtection="1">
      <alignment horizontal="left"/>
      <protection locked="0"/>
    </xf>
    <xf numFmtId="0" fontId="10" fillId="4" borderId="0" xfId="3" applyFill="1" applyAlignment="1" applyProtection="1">
      <alignment horizontal="left" vertical="center"/>
      <protection locked="0"/>
    </xf>
    <xf numFmtId="17" fontId="12" fillId="3" borderId="0" xfId="0" applyNumberFormat="1" applyFont="1" applyFill="1" applyBorder="1" applyAlignment="1" applyProtection="1">
      <alignment horizontal="center" vertical="center"/>
      <protection locked="0"/>
    </xf>
    <xf numFmtId="1" fontId="11" fillId="0" borderId="0" xfId="0" applyNumberFormat="1" applyFont="1" applyFill="1" applyBorder="1" applyAlignment="1" applyProtection="1">
      <alignment horizontal="center"/>
      <protection locked="0"/>
    </xf>
    <xf numFmtId="1" fontId="11" fillId="0" borderId="0" xfId="8" applyNumberFormat="1" applyFont="1" applyFill="1" applyBorder="1" applyAlignment="1" applyProtection="1">
      <alignment horizontal="center"/>
      <protection locked="0"/>
    </xf>
    <xf numFmtId="1" fontId="11" fillId="0" borderId="0" xfId="0" applyNumberFormat="1" applyFont="1" applyFill="1" applyBorder="1" applyAlignment="1" applyProtection="1">
      <alignment horizontal="center" vertical="center"/>
      <protection locked="0"/>
    </xf>
    <xf numFmtId="17" fontId="11" fillId="0" borderId="0" xfId="0" applyNumberFormat="1" applyFont="1" applyFill="1" applyBorder="1" applyAlignment="1" applyProtection="1">
      <alignment horizontal="left"/>
      <protection locked="0"/>
    </xf>
    <xf numFmtId="0" fontId="5" fillId="6" borderId="0" xfId="0" applyFont="1" applyFill="1" applyProtection="1">
      <protection locked="0"/>
    </xf>
    <xf numFmtId="0" fontId="5" fillId="6" borderId="0" xfId="0" applyFont="1" applyFill="1" applyAlignment="1" applyProtection="1">
      <alignment horizontal="left"/>
      <protection locked="0"/>
    </xf>
    <xf numFmtId="165" fontId="5" fillId="6" borderId="0" xfId="0" applyNumberFormat="1" applyFont="1" applyFill="1" applyAlignment="1" applyProtection="1">
      <alignment horizontal="left"/>
      <protection locked="0"/>
    </xf>
    <xf numFmtId="0" fontId="12" fillId="3" borderId="0" xfId="0" applyFont="1" applyFill="1" applyBorder="1" applyAlignment="1" applyProtection="1">
      <alignment horizontal="right" vertical="center"/>
      <protection locked="0"/>
    </xf>
    <xf numFmtId="0" fontId="12" fillId="3" borderId="0" xfId="0" quotePrefix="1" applyFont="1" applyFill="1" applyBorder="1" applyAlignment="1" applyProtection="1">
      <alignment horizontal="right" vertical="center"/>
      <protection locked="0"/>
    </xf>
    <xf numFmtId="165" fontId="22" fillId="0" borderId="0" xfId="0" applyNumberFormat="1" applyFont="1" applyFill="1" applyBorder="1" applyProtection="1">
      <protection locked="0"/>
    </xf>
    <xf numFmtId="166" fontId="12" fillId="2" borderId="0" xfId="8" applyNumberFormat="1" applyFont="1" applyFill="1" applyAlignment="1" applyProtection="1">
      <alignment horizontal="left" vertical="top"/>
    </xf>
    <xf numFmtId="0" fontId="11" fillId="6" borderId="0" xfId="0" applyFont="1" applyFill="1" applyAlignment="1" applyProtection="1">
      <alignment horizontal="left" vertical="top"/>
    </xf>
    <xf numFmtId="0" fontId="11" fillId="6" borderId="0" xfId="0" applyFont="1" applyFill="1" applyAlignment="1" applyProtection="1">
      <alignment horizontal="left" vertical="top"/>
      <protection locked="0"/>
    </xf>
    <xf numFmtId="0" fontId="11" fillId="0" borderId="0" xfId="0" applyFont="1" applyFill="1" applyBorder="1" applyAlignment="1" applyProtection="1">
      <alignment horizontal="left" vertical="top"/>
      <protection locked="0"/>
    </xf>
    <xf numFmtId="0" fontId="11" fillId="0" borderId="0" xfId="0" applyFont="1" applyAlignment="1" applyProtection="1">
      <alignment horizontal="left" vertical="top"/>
      <protection locked="0"/>
    </xf>
    <xf numFmtId="0" fontId="11" fillId="0" borderId="0" xfId="0" applyFont="1" applyFill="1" applyBorder="1" applyAlignment="1" applyProtection="1">
      <alignment horizontal="left" vertical="center"/>
      <protection locked="0"/>
    </xf>
    <xf numFmtId="165" fontId="11" fillId="0" borderId="0" xfId="0" applyNumberFormat="1" applyFont="1" applyFill="1" applyBorder="1" applyAlignment="1" applyProtection="1">
      <alignment horizontal="left" vertical="center"/>
      <protection locked="0"/>
    </xf>
    <xf numFmtId="0" fontId="12" fillId="3" borderId="0" xfId="0" applyFont="1" applyFill="1" applyBorder="1" applyAlignment="1" applyProtection="1">
      <alignment horizontal="left" vertical="center" wrapText="1"/>
      <protection locked="0"/>
    </xf>
    <xf numFmtId="167" fontId="11" fillId="0" borderId="0" xfId="8" applyNumberFormat="1" applyFont="1" applyFill="1" applyBorder="1" applyAlignment="1" applyProtection="1">
      <alignment horizontal="left" vertical="center"/>
      <protection locked="0"/>
    </xf>
    <xf numFmtId="168" fontId="24" fillId="6" borderId="0" xfId="0" applyNumberFormat="1" applyFont="1" applyFill="1" applyAlignment="1" applyProtection="1">
      <alignment horizontal="centerContinuous"/>
      <protection locked="0"/>
    </xf>
    <xf numFmtId="169" fontId="11" fillId="0" borderId="0" xfId="0" applyNumberFormat="1" applyFont="1" applyFill="1" applyBorder="1" applyAlignment="1" applyProtection="1">
      <alignment horizontal="left"/>
      <protection locked="0"/>
    </xf>
    <xf numFmtId="0" fontId="25" fillId="0" borderId="0" xfId="0" applyFont="1" applyFill="1" applyBorder="1" applyProtection="1">
      <protection locked="0"/>
    </xf>
    <xf numFmtId="0" fontId="12" fillId="3" borderId="0" xfId="0" quotePrefix="1" applyFont="1" applyFill="1" applyBorder="1" applyAlignment="1" applyProtection="1">
      <alignment vertical="center"/>
      <protection locked="0"/>
    </xf>
    <xf numFmtId="3" fontId="25" fillId="0" borderId="0" xfId="0" applyNumberFormat="1" applyFont="1" applyFill="1" applyBorder="1" applyAlignment="1" applyProtection="1">
      <alignment horizontal="left" vertical="center"/>
      <protection locked="0"/>
    </xf>
    <xf numFmtId="0" fontId="26" fillId="0" borderId="0" xfId="0" applyFont="1" applyFill="1" applyBorder="1" applyAlignment="1" applyProtection="1">
      <alignment horizontal="center"/>
      <protection locked="0"/>
    </xf>
    <xf numFmtId="1" fontId="26" fillId="0" borderId="0" xfId="0" applyNumberFormat="1" applyFont="1" applyFill="1" applyBorder="1" applyAlignment="1" applyProtection="1">
      <alignment horizontal="center"/>
      <protection locked="0"/>
    </xf>
    <xf numFmtId="2" fontId="11" fillId="0" borderId="0" xfId="0" applyNumberFormat="1" applyFont="1" applyFill="1" applyBorder="1" applyAlignment="1" applyProtection="1">
      <alignment horizontal="center"/>
      <protection locked="0"/>
    </xf>
    <xf numFmtId="166" fontId="26" fillId="0" borderId="0" xfId="8" applyNumberFormat="1" applyFont="1" applyFill="1" applyBorder="1" applyAlignment="1" applyProtection="1">
      <alignment horizontal="center"/>
      <protection locked="0"/>
    </xf>
    <xf numFmtId="0" fontId="26" fillId="0" borderId="0" xfId="0" applyFont="1" applyAlignment="1" applyProtection="1">
      <alignment horizontal="center"/>
      <protection locked="0"/>
    </xf>
    <xf numFmtId="0" fontId="27" fillId="6" borderId="0" xfId="0" applyFont="1" applyFill="1" applyProtection="1">
      <protection locked="0"/>
    </xf>
    <xf numFmtId="1" fontId="26" fillId="0" borderId="0" xfId="0" applyNumberFormat="1" applyFont="1" applyFill="1" applyBorder="1" applyAlignment="1" applyProtection="1">
      <alignment horizontal="center" vertical="center"/>
      <protection locked="0"/>
    </xf>
    <xf numFmtId="0" fontId="27" fillId="6" borderId="0" xfId="0" applyFont="1" applyFill="1" applyAlignment="1" applyProtection="1">
      <alignment vertical="center"/>
      <protection locked="0"/>
    </xf>
    <xf numFmtId="0" fontId="11" fillId="6" borderId="0" xfId="0" applyFont="1" applyFill="1" applyAlignment="1" applyProtection="1">
      <alignment vertical="center"/>
      <protection locked="0"/>
    </xf>
    <xf numFmtId="165" fontId="26" fillId="0" borderId="0" xfId="0" applyNumberFormat="1" applyFont="1" applyFill="1" applyBorder="1" applyAlignment="1" applyProtection="1">
      <alignment horizontal="left" vertical="center"/>
      <protection locked="0"/>
    </xf>
    <xf numFmtId="0" fontId="26" fillId="0" borderId="0" xfId="0" applyFont="1" applyFill="1" applyBorder="1" applyAlignment="1" applyProtection="1">
      <alignment vertical="center"/>
      <protection locked="0"/>
    </xf>
    <xf numFmtId="0" fontId="26" fillId="0" borderId="0" xfId="0" applyFont="1" applyFill="1" applyBorder="1" applyAlignment="1" applyProtection="1">
      <alignment horizontal="center" vertical="center"/>
      <protection locked="0"/>
    </xf>
    <xf numFmtId="166" fontId="26" fillId="0" borderId="0" xfId="8" applyNumberFormat="1"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166" fontId="26" fillId="0" borderId="0" xfId="8" applyNumberFormat="1" applyFont="1" applyFill="1" applyBorder="1" applyAlignment="1" applyProtection="1">
      <alignment vertical="center" wrapText="1"/>
      <protection locked="0"/>
    </xf>
    <xf numFmtId="0" fontId="12" fillId="3" borderId="0" xfId="0" applyFont="1" applyFill="1" applyBorder="1" applyAlignment="1" applyProtection="1">
      <alignment horizontal="center" vertical="center" wrapText="1"/>
      <protection locked="0"/>
    </xf>
    <xf numFmtId="165" fontId="11" fillId="0" borderId="0" xfId="0" quotePrefix="1" applyNumberFormat="1" applyFont="1" applyFill="1" applyBorder="1" applyAlignment="1" applyProtection="1">
      <alignment horizontal="left"/>
      <protection locked="0"/>
    </xf>
    <xf numFmtId="0" fontId="12" fillId="3" borderId="0" xfId="0" applyFont="1" applyFill="1" applyBorder="1" applyAlignment="1" applyProtection="1">
      <alignment vertical="center" wrapText="1"/>
      <protection locked="0"/>
    </xf>
    <xf numFmtId="0" fontId="12" fillId="3" borderId="0" xfId="0" applyFont="1" applyFill="1" applyBorder="1" applyAlignment="1" applyProtection="1">
      <alignment horizontal="right" vertical="center" wrapText="1"/>
      <protection locked="0"/>
    </xf>
    <xf numFmtId="43" fontId="26" fillId="0" borderId="0" xfId="8" applyNumberFormat="1" applyFont="1" applyFill="1" applyBorder="1" applyAlignment="1" applyProtection="1">
      <alignment horizontal="right" vertical="center"/>
      <protection locked="0"/>
    </xf>
    <xf numFmtId="43" fontId="26" fillId="0" borderId="0" xfId="0" applyNumberFormat="1" applyFont="1" applyFill="1" applyBorder="1" applyAlignment="1" applyProtection="1">
      <alignment horizontal="right" vertical="center"/>
      <protection locked="0"/>
    </xf>
    <xf numFmtId="0" fontId="17" fillId="4" borderId="0" xfId="0" applyFont="1" applyFill="1" applyAlignment="1" applyProtection="1">
      <alignment horizontal="left"/>
      <protection locked="0"/>
    </xf>
    <xf numFmtId="0" fontId="9" fillId="5" borderId="0" xfId="0" applyFont="1" applyFill="1" applyAlignment="1" applyProtection="1">
      <alignment horizontal="left" vertical="top" wrapText="1"/>
    </xf>
    <xf numFmtId="17" fontId="12" fillId="3" borderId="0" xfId="0" applyNumberFormat="1" applyFont="1" applyFill="1" applyBorder="1" applyAlignment="1" applyProtection="1">
      <alignment horizontal="center" vertical="center"/>
      <protection locked="0"/>
    </xf>
    <xf numFmtId="0" fontId="25" fillId="0" borderId="0" xfId="0" applyFont="1" applyProtection="1">
      <protection locked="0"/>
    </xf>
    <xf numFmtId="1" fontId="11" fillId="0" borderId="0" xfId="0" applyNumberFormat="1" applyFont="1" applyProtection="1">
      <protection locked="0"/>
    </xf>
    <xf numFmtId="169" fontId="26" fillId="0" borderId="0" xfId="0" applyNumberFormat="1" applyFont="1" applyFill="1" applyBorder="1" applyAlignment="1" applyProtection="1">
      <alignment horizontal="left"/>
      <protection locked="0"/>
    </xf>
  </cellXfs>
  <cellStyles count="14">
    <cellStyle name="Comma" xfId="8" builtinId="3"/>
    <cellStyle name="Comma 2" xfId="7" xr:uid="{00000000-0005-0000-0000-000001000000}"/>
    <cellStyle name="Comma 2 2" xfId="10" xr:uid="{00000000-0005-0000-0000-000002000000}"/>
    <cellStyle name="Followed Hyperlink" xfId="1" builtinId="9" hidden="1"/>
    <cellStyle name="Followed Hyperlink" xfId="2" builtinId="9" hidden="1"/>
    <cellStyle name="Hyperlink" xfId="3" builtinId="8"/>
    <cellStyle name="Hyperlink 2" xfId="6" xr:uid="{00000000-0005-0000-0000-000006000000}"/>
    <cellStyle name="Normal" xfId="0" builtinId="0"/>
    <cellStyle name="Normal 2" xfId="4" xr:uid="{00000000-0005-0000-0000-000008000000}"/>
    <cellStyle name="Normal 2 2" xfId="9" xr:uid="{00000000-0005-0000-0000-000009000000}"/>
    <cellStyle name="Normal 3" xfId="5" xr:uid="{00000000-0005-0000-0000-00000A000000}"/>
    <cellStyle name="Normal 4" xfId="12" xr:uid="{3AC15E47-26F3-4308-AF01-154D99C80C9A}"/>
    <cellStyle name="Normal 5" xfId="13" xr:uid="{1DE39415-8269-4665-99A1-6D28BC7FF79A}"/>
    <cellStyle name="Table text" xfId="11" xr:uid="{00000000-0005-0000-0000-00000B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Medium4"/>
  <colors>
    <mruColors>
      <color rgb="FF005DAA"/>
      <color rgb="FF6CADDF"/>
      <color rgb="FFFFC000"/>
      <color rgb="FF3C3C3C"/>
      <color rgb="FFEEEEEE"/>
      <color rgb="FF6767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drawing1.xml><?xml version="1.0" encoding="utf-8"?>
<xdr:wsDr xmlns:xdr="http://schemas.openxmlformats.org/drawingml/2006/spreadsheetDrawing" xmlns:a="http://schemas.openxmlformats.org/drawingml/2006/main">
  <xdr:twoCellAnchor editAs="absolute">
    <xdr:from>
      <xdr:col>3</xdr:col>
      <xdr:colOff>582511</xdr:colOff>
      <xdr:row>0</xdr:row>
      <xdr:rowOff>114300</xdr:rowOff>
    </xdr:from>
    <xdr:to>
      <xdr:col>4</xdr:col>
      <xdr:colOff>544411</xdr:colOff>
      <xdr:row>1</xdr:row>
      <xdr:rowOff>114300</xdr:rowOff>
    </xdr:to>
    <xdr:pic>
      <xdr:nvPicPr>
        <xdr:cNvPr id="4" name="Picture 3" descr="argus-sml-logo.png">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114300"/>
          <a:ext cx="590550" cy="228600"/>
        </a:xfrm>
        <a:prstGeom prst="rect">
          <a:avLst/>
        </a:prstGeom>
      </xdr:spPr>
    </xdr:pic>
    <xdr:clientData/>
  </xdr:twoCellAnchor>
  <xdr:twoCellAnchor editAs="absolute">
    <xdr:from>
      <xdr:col>1</xdr:col>
      <xdr:colOff>400050</xdr:colOff>
      <xdr:row>0</xdr:row>
      <xdr:rowOff>104775</xdr:rowOff>
    </xdr:from>
    <xdr:to>
      <xdr:col>1</xdr:col>
      <xdr:colOff>1352550</xdr:colOff>
      <xdr:row>1</xdr:row>
      <xdr:rowOff>57150</xdr:rowOff>
    </xdr:to>
    <xdr:pic>
      <xdr:nvPicPr>
        <xdr:cNvPr id="5" name="Picture 4" descr="direct-logo.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104775"/>
          <a:ext cx="952500" cy="18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636486</xdr:colOff>
      <xdr:row>0</xdr:row>
      <xdr:rowOff>95250</xdr:rowOff>
    </xdr:from>
    <xdr:to>
      <xdr:col>8</xdr:col>
      <xdr:colOff>560286</xdr:colOff>
      <xdr:row>1</xdr:row>
      <xdr:rowOff>95250</xdr:rowOff>
    </xdr:to>
    <xdr:pic>
      <xdr:nvPicPr>
        <xdr:cNvPr id="6" name="Picture 5" descr="argus-sml-logo.png">
          <a:hlinkClick xmlns:r="http://schemas.openxmlformats.org/officeDocument/2006/relationships" r:id="rId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82550</xdr:rowOff>
    </xdr:from>
    <xdr:to>
      <xdr:col>0</xdr:col>
      <xdr:colOff>1504950</xdr:colOff>
      <xdr:row>1</xdr:row>
      <xdr:rowOff>38100</xdr:rowOff>
    </xdr:to>
    <xdr:pic>
      <xdr:nvPicPr>
        <xdr:cNvPr id="7" name="Picture 6" descr="direct-logo.png">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1112736</xdr:colOff>
      <xdr:row>0</xdr:row>
      <xdr:rowOff>95250</xdr:rowOff>
    </xdr:from>
    <xdr:to>
      <xdr:col>6</xdr:col>
      <xdr:colOff>369786</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92075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4391718</xdr:colOff>
      <xdr:row>0</xdr:row>
      <xdr:rowOff>95250</xdr:rowOff>
    </xdr:from>
    <xdr:to>
      <xdr:col>2</xdr:col>
      <xdr:colOff>4982268</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82550</xdr:rowOff>
    </xdr:from>
    <xdr:to>
      <xdr:col>1</xdr:col>
      <xdr:colOff>695325</xdr:colOff>
      <xdr:row>1</xdr:row>
      <xdr:rowOff>38100</xdr:rowOff>
    </xdr:to>
    <xdr:pic>
      <xdr:nvPicPr>
        <xdr:cNvPr id="3" name="Picture 2" descr="direct-logo.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1541361</xdr:colOff>
      <xdr:row>0</xdr:row>
      <xdr:rowOff>95250</xdr:rowOff>
    </xdr:from>
    <xdr:to>
      <xdr:col>4</xdr:col>
      <xdr:colOff>2131911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1</xdr:col>
      <xdr:colOff>323850</xdr:colOff>
      <xdr:row>1</xdr:row>
      <xdr:rowOff>38100</xdr:rowOff>
    </xdr:to>
    <xdr:pic>
      <xdr:nvPicPr>
        <xdr:cNvPr id="3" name="Picture 2" descr="direct-logo.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744436</xdr:colOff>
      <xdr:row>0</xdr:row>
      <xdr:rowOff>95250</xdr:rowOff>
    </xdr:from>
    <xdr:to>
      <xdr:col>4</xdr:col>
      <xdr:colOff>1334986</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313342F1-D565-4DCF-ACDF-19E883362B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9561" y="95250"/>
          <a:ext cx="590550" cy="228600"/>
        </a:xfrm>
        <a:prstGeom prst="rect">
          <a:avLst/>
        </a:prstGeom>
      </xdr:spPr>
    </xdr:pic>
    <xdr:clientData/>
  </xdr:twoCellAnchor>
  <xdr:twoCellAnchor editAs="absolute">
    <xdr:from>
      <xdr:col>0</xdr:col>
      <xdr:colOff>552450</xdr:colOff>
      <xdr:row>0</xdr:row>
      <xdr:rowOff>82550</xdr:rowOff>
    </xdr:from>
    <xdr:to>
      <xdr:col>0</xdr:col>
      <xdr:colOff>1508125</xdr:colOff>
      <xdr:row>1</xdr:row>
      <xdr:rowOff>38100</xdr:rowOff>
    </xdr:to>
    <xdr:pic>
      <xdr:nvPicPr>
        <xdr:cNvPr id="3" name="Picture 2" descr="direct-logo.png">
          <a:extLst>
            <a:ext uri="{FF2B5EF4-FFF2-40B4-BE49-F238E27FC236}">
              <a16:creationId xmlns:a16="http://schemas.microsoft.com/office/drawing/2014/main" id="{289D7991-39E4-4446-8D50-DCDA4AEF45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411061</xdr:colOff>
      <xdr:row>0</xdr:row>
      <xdr:rowOff>95250</xdr:rowOff>
    </xdr:from>
    <xdr:to>
      <xdr:col>4</xdr:col>
      <xdr:colOff>1001611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ED01EECA-9710-4B6F-A147-3FA0D7EE9B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9561" y="95250"/>
          <a:ext cx="590550" cy="228600"/>
        </a:xfrm>
        <a:prstGeom prst="rect">
          <a:avLst/>
        </a:prstGeom>
      </xdr:spPr>
    </xdr:pic>
    <xdr:clientData/>
  </xdr:twoCellAnchor>
  <xdr:twoCellAnchor editAs="absolute">
    <xdr:from>
      <xdr:col>0</xdr:col>
      <xdr:colOff>552450</xdr:colOff>
      <xdr:row>0</xdr:row>
      <xdr:rowOff>85725</xdr:rowOff>
    </xdr:from>
    <xdr:to>
      <xdr:col>1</xdr:col>
      <xdr:colOff>330200</xdr:colOff>
      <xdr:row>1</xdr:row>
      <xdr:rowOff>38100</xdr:rowOff>
    </xdr:to>
    <xdr:pic>
      <xdr:nvPicPr>
        <xdr:cNvPr id="3" name="Picture 2" descr="direct-logo.png">
          <a:extLst>
            <a:ext uri="{FF2B5EF4-FFF2-40B4-BE49-F238E27FC236}">
              <a16:creationId xmlns:a16="http://schemas.microsoft.com/office/drawing/2014/main" id="{8650794F-A34E-42D4-A9C4-68C63EA4F62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upport@argusmedia.com" TargetMode="External"/><Relationship Id="rId2" Type="http://schemas.openxmlformats.org/officeDocument/2006/relationships/hyperlink" Target="https://direct.argusmedia.com/" TargetMode="External"/><Relationship Id="rId1" Type="http://schemas.openxmlformats.org/officeDocument/2006/relationships/hyperlink" Target="mailto:fertilizer@argusmedia.com" TargetMode="External"/><Relationship Id="rId6" Type="http://schemas.openxmlformats.org/officeDocument/2006/relationships/drawing" Target="../drawings/drawing1.xml"/><Relationship Id="rId5" Type="http://schemas.openxmlformats.org/officeDocument/2006/relationships/customProperty" Target="../customProperty1.bin"/><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45"/>
  <sheetViews>
    <sheetView tabSelected="1" zoomScale="90" zoomScaleNormal="90" workbookViewId="0">
      <selection activeCell="F28" sqref="F28"/>
    </sheetView>
  </sheetViews>
  <sheetFormatPr defaultColWidth="10.83203125" defaultRowHeight="15.5"/>
  <cols>
    <col min="1" max="1" width="2" style="45" bestFit="1" customWidth="1"/>
    <col min="2" max="2" width="30.08203125" style="45" bestFit="1" customWidth="1"/>
    <col min="3" max="3" width="41.5" style="45" bestFit="1" customWidth="1"/>
    <col min="4" max="4" width="8.25" style="46" bestFit="1" customWidth="1"/>
    <col min="5" max="5" width="15.08203125" style="46" bestFit="1" customWidth="1"/>
    <col min="6" max="6" width="14.5" style="46" customWidth="1"/>
    <col min="7" max="7" width="13.08203125" style="45" customWidth="1"/>
    <col min="8" max="8" width="18.33203125" style="47" customWidth="1"/>
    <col min="9" max="9" width="12.75" style="45" customWidth="1"/>
    <col min="10" max="10" width="9.25" style="45" customWidth="1"/>
    <col min="11" max="11" width="1.5" style="45" customWidth="1"/>
    <col min="12" max="16384" width="10.83203125" style="45"/>
  </cols>
  <sheetData>
    <row r="1" spans="1:8" s="38" customFormat="1" ht="18" customHeight="1">
      <c r="D1" s="39"/>
    </row>
    <row r="2" spans="1:8" s="38" customFormat="1" ht="25.5" customHeight="1">
      <c r="A2" s="40"/>
      <c r="B2" s="40"/>
      <c r="D2" s="39"/>
      <c r="F2" s="41"/>
    </row>
    <row r="3" spans="1:8" s="27" customFormat="1" ht="15" customHeight="1">
      <c r="A3" s="26" t="s">
        <v>6</v>
      </c>
    </row>
    <row r="4" spans="1:8" s="27" customFormat="1" ht="12">
      <c r="A4" s="26"/>
    </row>
    <row r="5" spans="1:8" s="27" customFormat="1">
      <c r="B5" s="60" t="s">
        <v>8</v>
      </c>
    </row>
    <row r="6" spans="1:8" s="1" customFormat="1">
      <c r="B6" s="2" t="s">
        <v>7</v>
      </c>
      <c r="D6" s="3"/>
      <c r="E6" s="3"/>
      <c r="F6" s="3"/>
      <c r="H6" s="4"/>
    </row>
    <row r="7" spans="1:8" s="1" customFormat="1" ht="25.5">
      <c r="B7" s="107" t="s">
        <v>67</v>
      </c>
      <c r="C7" s="107"/>
      <c r="D7" s="107"/>
      <c r="E7" s="107"/>
      <c r="F7" s="3"/>
      <c r="H7" s="4"/>
    </row>
    <row r="8" spans="1:8" s="1" customFormat="1">
      <c r="B8" s="24"/>
      <c r="C8" s="25"/>
      <c r="D8" s="25"/>
      <c r="E8" s="25"/>
      <c r="F8" s="25"/>
      <c r="G8" s="19"/>
      <c r="H8" s="18"/>
    </row>
    <row r="9" spans="1:8" s="1" customFormat="1">
      <c r="B9" s="19"/>
      <c r="C9" s="19"/>
      <c r="D9" s="21"/>
      <c r="E9" s="21"/>
      <c r="F9" s="21"/>
      <c r="G9" s="19"/>
      <c r="H9" s="18"/>
    </row>
    <row r="10" spans="1:8" s="1" customFormat="1">
      <c r="B10" s="24" t="s">
        <v>11</v>
      </c>
      <c r="C10" s="25"/>
      <c r="D10" s="25"/>
      <c r="E10" s="25"/>
      <c r="F10" s="25"/>
      <c r="G10" s="25"/>
      <c r="H10" s="25"/>
    </row>
    <row r="11" spans="1:8" s="1" customFormat="1">
      <c r="B11" s="25"/>
      <c r="C11" s="25"/>
      <c r="D11" s="25"/>
      <c r="E11" s="25"/>
      <c r="F11" s="25"/>
      <c r="G11" s="25"/>
      <c r="H11" s="25"/>
    </row>
    <row r="12" spans="1:8" s="5" customFormat="1" ht="13.5">
      <c r="B12" s="6" t="s">
        <v>4</v>
      </c>
      <c r="C12" s="6" t="s">
        <v>0</v>
      </c>
      <c r="D12" s="6" t="s">
        <v>1</v>
      </c>
      <c r="E12" s="6" t="s">
        <v>5</v>
      </c>
      <c r="H12" s="7"/>
    </row>
    <row r="13" spans="1:8" s="8" customFormat="1">
      <c r="B13" s="51" t="s">
        <v>20</v>
      </c>
      <c r="C13" s="11" t="s">
        <v>32</v>
      </c>
      <c r="D13" s="14" t="s">
        <v>25</v>
      </c>
      <c r="E13" s="11">
        <v>45741</v>
      </c>
      <c r="G13" s="10"/>
      <c r="H13" s="10"/>
    </row>
    <row r="14" spans="1:8" s="8" customFormat="1">
      <c r="B14" s="51" t="s">
        <v>21</v>
      </c>
      <c r="C14" s="11" t="s">
        <v>33</v>
      </c>
      <c r="D14" s="14" t="s">
        <v>25</v>
      </c>
      <c r="E14" s="11">
        <v>45741</v>
      </c>
      <c r="G14" s="10"/>
      <c r="H14" s="10"/>
    </row>
    <row r="15" spans="1:8" s="8" customFormat="1">
      <c r="B15" s="51" t="s">
        <v>34</v>
      </c>
      <c r="C15" s="11" t="s">
        <v>35</v>
      </c>
      <c r="D15" s="14" t="s">
        <v>25</v>
      </c>
      <c r="E15" s="11">
        <v>45741</v>
      </c>
      <c r="G15" s="10"/>
      <c r="H15" s="10"/>
    </row>
    <row r="16" spans="1:8" s="10" customFormat="1">
      <c r="B16" s="51" t="s">
        <v>51</v>
      </c>
      <c r="C16" s="11" t="s">
        <v>31</v>
      </c>
      <c r="D16" s="14" t="s">
        <v>25</v>
      </c>
      <c r="E16" s="11">
        <v>45741</v>
      </c>
      <c r="F16" s="9"/>
      <c r="H16" s="9"/>
    </row>
    <row r="17" spans="2:8" s="10" customFormat="1">
      <c r="B17" s="51" t="s">
        <v>106</v>
      </c>
      <c r="C17" s="11" t="s">
        <v>31</v>
      </c>
      <c r="D17" s="14" t="s">
        <v>25</v>
      </c>
      <c r="E17" s="11">
        <v>45741</v>
      </c>
      <c r="F17" s="9"/>
      <c r="H17" s="9"/>
    </row>
    <row r="18" spans="2:8" s="10" customFormat="1">
      <c r="B18" s="51" t="s">
        <v>157</v>
      </c>
      <c r="C18" s="11" t="s">
        <v>158</v>
      </c>
      <c r="D18" s="14" t="s">
        <v>25</v>
      </c>
      <c r="E18" s="11">
        <v>45741</v>
      </c>
      <c r="F18" s="9"/>
      <c r="H18" s="9"/>
    </row>
    <row r="19" spans="2:8" s="8" customFormat="1" ht="13.5">
      <c r="D19" s="20"/>
      <c r="E19" s="20"/>
      <c r="F19" s="15"/>
      <c r="H19" s="11"/>
    </row>
    <row r="20" spans="2:8" s="8" customFormat="1" ht="13.5">
      <c r="B20" s="12"/>
      <c r="C20" s="12"/>
      <c r="D20" s="13"/>
      <c r="E20" s="13"/>
      <c r="F20" s="15"/>
      <c r="H20" s="11"/>
    </row>
    <row r="21" spans="2:8" s="8" customFormat="1" ht="13.5">
      <c r="B21" s="14" t="s">
        <v>16</v>
      </c>
      <c r="C21" s="11">
        <v>45741</v>
      </c>
      <c r="D21" s="14"/>
      <c r="E21" s="14"/>
      <c r="F21" s="15"/>
      <c r="G21" s="16"/>
      <c r="H21" s="15"/>
    </row>
    <row r="22" spans="2:8" s="8" customFormat="1" ht="13.5">
      <c r="B22" s="14"/>
      <c r="C22" s="14"/>
      <c r="D22" s="14"/>
      <c r="E22" s="15"/>
      <c r="F22" s="15"/>
      <c r="H22" s="11"/>
    </row>
    <row r="23" spans="2:8" s="8" customFormat="1" ht="13.5">
      <c r="B23" s="14" t="s">
        <v>9</v>
      </c>
      <c r="C23" s="14">
        <v>1</v>
      </c>
      <c r="D23" s="14"/>
      <c r="E23" s="15"/>
      <c r="F23" s="15"/>
      <c r="H23" s="11"/>
    </row>
    <row r="24" spans="2:8" s="8" customFormat="1" ht="13.5">
      <c r="B24" s="14" t="s">
        <v>14</v>
      </c>
      <c r="C24" s="33" t="s">
        <v>15</v>
      </c>
      <c r="D24" s="14"/>
      <c r="E24" s="14"/>
      <c r="F24" s="15"/>
      <c r="H24" s="11"/>
    </row>
    <row r="25" spans="2:8" s="8" customFormat="1" ht="13.5">
      <c r="B25" s="14" t="s">
        <v>2</v>
      </c>
      <c r="C25" s="14"/>
      <c r="D25" s="14"/>
      <c r="E25" s="14"/>
      <c r="F25" s="15"/>
      <c r="H25" s="11"/>
    </row>
    <row r="26" spans="2:8" s="8" customFormat="1" ht="13.5">
      <c r="B26" s="14" t="s">
        <v>12</v>
      </c>
      <c r="C26" s="8" t="s">
        <v>68</v>
      </c>
      <c r="D26" s="14"/>
      <c r="E26" s="14"/>
      <c r="F26" s="15"/>
      <c r="H26" s="11"/>
    </row>
    <row r="27" spans="2:8" s="8" customFormat="1">
      <c r="B27" s="14"/>
      <c r="C27" s="52" t="s">
        <v>22</v>
      </c>
      <c r="D27" s="14"/>
      <c r="E27" s="14"/>
      <c r="F27" s="15"/>
      <c r="H27" s="11"/>
    </row>
    <row r="28" spans="2:8" s="8" customFormat="1" ht="13.5">
      <c r="C28" s="22"/>
      <c r="D28" s="14"/>
      <c r="E28" s="23"/>
      <c r="F28" s="15"/>
      <c r="H28" s="11"/>
    </row>
    <row r="29" spans="2:8" s="8" customFormat="1" ht="13.5">
      <c r="B29" s="16" t="s">
        <v>13</v>
      </c>
      <c r="C29" s="33" t="s">
        <v>10</v>
      </c>
      <c r="D29" s="14"/>
      <c r="E29" s="14"/>
      <c r="F29" s="15"/>
      <c r="H29" s="11"/>
    </row>
    <row r="30" spans="2:8" s="17" customFormat="1">
      <c r="B30" s="16"/>
      <c r="C30" s="22" t="s">
        <v>3</v>
      </c>
      <c r="D30" s="14"/>
      <c r="E30" s="14"/>
      <c r="F30" s="15"/>
      <c r="G30" s="8"/>
      <c r="H30" s="11"/>
    </row>
    <row r="31" spans="2:8" s="17" customFormat="1">
      <c r="D31" s="20"/>
      <c r="E31" s="20"/>
      <c r="F31" s="11"/>
      <c r="G31" s="8"/>
      <c r="H31" s="11"/>
    </row>
    <row r="32" spans="2:8" s="1" customFormat="1">
      <c r="D32" s="21"/>
      <c r="E32" s="21"/>
      <c r="F32" s="18"/>
      <c r="G32" s="19"/>
      <c r="H32" s="18"/>
    </row>
    <row r="33" spans="1:8" s="28" customFormat="1" ht="82.5" customHeight="1">
      <c r="A33" s="108" t="s">
        <v>69</v>
      </c>
      <c r="B33" s="108"/>
      <c r="C33" s="108"/>
      <c r="D33" s="108"/>
      <c r="E33" s="108"/>
      <c r="F33" s="108"/>
    </row>
    <row r="34" spans="1:8" s="66" customFormat="1">
      <c r="D34" s="67"/>
      <c r="E34" s="67"/>
      <c r="F34" s="67"/>
      <c r="H34" s="68"/>
    </row>
    <row r="35" spans="1:8" s="66" customFormat="1">
      <c r="D35" s="67"/>
      <c r="E35" s="67"/>
      <c r="F35" s="67"/>
      <c r="H35" s="68"/>
    </row>
    <row r="36" spans="1:8" s="66" customFormat="1">
      <c r="D36" s="67"/>
      <c r="E36" s="67"/>
      <c r="F36" s="67"/>
      <c r="H36" s="68"/>
    </row>
    <row r="37" spans="1:8" s="66" customFormat="1">
      <c r="D37" s="67"/>
      <c r="E37" s="67"/>
      <c r="F37" s="67"/>
      <c r="H37" s="68"/>
    </row>
    <row r="38" spans="1:8" s="66" customFormat="1">
      <c r="D38" s="67"/>
      <c r="E38" s="67"/>
      <c r="F38" s="67"/>
      <c r="H38" s="68"/>
    </row>
    <row r="39" spans="1:8" s="66" customFormat="1">
      <c r="D39" s="67"/>
      <c r="E39" s="67"/>
      <c r="F39" s="67"/>
      <c r="H39" s="68"/>
    </row>
    <row r="40" spans="1:8" s="66" customFormat="1">
      <c r="D40" s="67"/>
      <c r="E40" s="67"/>
      <c r="F40" s="67"/>
      <c r="H40" s="68"/>
    </row>
    <row r="41" spans="1:8" s="66" customFormat="1">
      <c r="D41" s="67"/>
      <c r="E41" s="67"/>
      <c r="F41" s="67"/>
      <c r="H41" s="68"/>
    </row>
    <row r="42" spans="1:8" s="66" customFormat="1">
      <c r="D42" s="67"/>
      <c r="E42" s="67"/>
      <c r="F42" s="67"/>
      <c r="H42" s="68"/>
    </row>
    <row r="43" spans="1:8" s="66" customFormat="1">
      <c r="D43" s="67"/>
      <c r="E43" s="67"/>
      <c r="F43" s="67"/>
      <c r="H43" s="68"/>
    </row>
    <row r="44" spans="1:8" s="66" customFormat="1">
      <c r="D44" s="67"/>
      <c r="E44" s="67"/>
      <c r="F44" s="67"/>
      <c r="H44" s="68"/>
    </row>
    <row r="45" spans="1:8" s="66" customFormat="1">
      <c r="D45" s="67"/>
      <c r="E45" s="67"/>
      <c r="F45" s="67"/>
      <c r="H45" s="68"/>
    </row>
    <row r="46" spans="1:8" s="66" customFormat="1">
      <c r="D46" s="67"/>
      <c r="E46" s="67"/>
      <c r="F46" s="67"/>
      <c r="H46" s="68"/>
    </row>
    <row r="47" spans="1:8" s="66" customFormat="1">
      <c r="D47" s="67"/>
      <c r="E47" s="67"/>
      <c r="F47" s="67"/>
      <c r="H47" s="68"/>
    </row>
    <row r="48" spans="1:8" s="66" customFormat="1">
      <c r="D48" s="67"/>
      <c r="E48" s="67"/>
      <c r="F48" s="67"/>
      <c r="H48" s="68"/>
    </row>
    <row r="49" spans="4:8" s="66" customFormat="1">
      <c r="D49" s="67"/>
      <c r="E49" s="67"/>
      <c r="F49" s="67"/>
      <c r="H49" s="68"/>
    </row>
    <row r="50" spans="4:8" s="66" customFormat="1">
      <c r="D50" s="67"/>
      <c r="E50" s="67"/>
      <c r="F50" s="67"/>
      <c r="H50" s="68"/>
    </row>
    <row r="51" spans="4:8" s="66" customFormat="1">
      <c r="D51" s="67"/>
      <c r="E51" s="67"/>
      <c r="F51" s="67"/>
      <c r="H51" s="68"/>
    </row>
    <row r="52" spans="4:8" s="66" customFormat="1">
      <c r="D52" s="67"/>
      <c r="E52" s="67"/>
      <c r="F52" s="67"/>
      <c r="H52" s="68"/>
    </row>
    <row r="53" spans="4:8" s="66" customFormat="1">
      <c r="D53" s="67"/>
      <c r="E53" s="67"/>
      <c r="F53" s="67"/>
      <c r="H53" s="68"/>
    </row>
    <row r="54" spans="4:8" s="66" customFormat="1">
      <c r="D54" s="67"/>
      <c r="E54" s="67"/>
      <c r="F54" s="67"/>
      <c r="H54" s="68"/>
    </row>
    <row r="55" spans="4:8" s="66" customFormat="1">
      <c r="D55" s="67"/>
      <c r="E55" s="67"/>
      <c r="F55" s="67"/>
      <c r="H55" s="68"/>
    </row>
    <row r="56" spans="4:8" s="66" customFormat="1">
      <c r="D56" s="67"/>
      <c r="E56" s="67"/>
      <c r="F56" s="67"/>
      <c r="H56" s="68"/>
    </row>
    <row r="57" spans="4:8" s="66" customFormat="1">
      <c r="D57" s="67"/>
      <c r="E57" s="67"/>
      <c r="F57" s="67"/>
      <c r="H57" s="68"/>
    </row>
    <row r="58" spans="4:8" s="66" customFormat="1">
      <c r="D58" s="67"/>
      <c r="E58" s="67"/>
      <c r="F58" s="67"/>
      <c r="H58" s="68"/>
    </row>
    <row r="59" spans="4:8" s="66" customFormat="1">
      <c r="D59" s="67"/>
      <c r="E59" s="67"/>
      <c r="F59" s="67"/>
      <c r="H59" s="68"/>
    </row>
    <row r="60" spans="4:8" s="66" customFormat="1">
      <c r="D60" s="67"/>
      <c r="E60" s="67"/>
      <c r="F60" s="67"/>
      <c r="H60" s="68"/>
    </row>
    <row r="61" spans="4:8" s="66" customFormat="1">
      <c r="D61" s="67"/>
      <c r="E61" s="67"/>
      <c r="F61" s="67"/>
      <c r="H61" s="68"/>
    </row>
    <row r="62" spans="4:8" s="66" customFormat="1">
      <c r="D62" s="67"/>
      <c r="E62" s="67"/>
      <c r="F62" s="67"/>
      <c r="H62" s="68"/>
    </row>
    <row r="63" spans="4:8" s="66" customFormat="1">
      <c r="D63" s="67"/>
      <c r="E63" s="67"/>
      <c r="F63" s="67"/>
      <c r="H63" s="68"/>
    </row>
    <row r="64" spans="4:8" s="66" customFormat="1">
      <c r="D64" s="67"/>
      <c r="E64" s="67"/>
      <c r="F64" s="67"/>
      <c r="H64" s="68"/>
    </row>
    <row r="65" spans="4:8" s="66" customFormat="1">
      <c r="D65" s="67"/>
      <c r="E65" s="67"/>
      <c r="F65" s="67"/>
      <c r="H65" s="68"/>
    </row>
    <row r="66" spans="4:8" s="66" customFormat="1">
      <c r="D66" s="67"/>
      <c r="E66" s="67"/>
      <c r="F66" s="67"/>
      <c r="H66" s="68"/>
    </row>
    <row r="67" spans="4:8" s="66" customFormat="1">
      <c r="D67" s="67"/>
      <c r="E67" s="67"/>
      <c r="F67" s="67"/>
      <c r="H67" s="68"/>
    </row>
    <row r="68" spans="4:8" s="66" customFormat="1">
      <c r="D68" s="67"/>
      <c r="E68" s="67"/>
      <c r="F68" s="67"/>
      <c r="H68" s="68"/>
    </row>
    <row r="69" spans="4:8" s="66" customFormat="1">
      <c r="D69" s="67"/>
      <c r="E69" s="67"/>
      <c r="F69" s="67"/>
      <c r="H69" s="68"/>
    </row>
    <row r="70" spans="4:8" s="66" customFormat="1">
      <c r="D70" s="67"/>
      <c r="E70" s="67"/>
      <c r="F70" s="67"/>
      <c r="H70" s="68"/>
    </row>
    <row r="71" spans="4:8" s="66" customFormat="1">
      <c r="D71" s="67"/>
      <c r="E71" s="67"/>
      <c r="F71" s="67"/>
      <c r="H71" s="68"/>
    </row>
    <row r="72" spans="4:8" s="66" customFormat="1">
      <c r="D72" s="67"/>
      <c r="E72" s="67"/>
      <c r="F72" s="67"/>
      <c r="H72" s="68"/>
    </row>
    <row r="73" spans="4:8" s="66" customFormat="1">
      <c r="D73" s="67"/>
      <c r="E73" s="67"/>
      <c r="F73" s="67"/>
      <c r="H73" s="68"/>
    </row>
    <row r="74" spans="4:8" s="66" customFormat="1">
      <c r="D74" s="67"/>
      <c r="E74" s="67"/>
      <c r="F74" s="67"/>
      <c r="H74" s="68"/>
    </row>
    <row r="75" spans="4:8" s="66" customFormat="1">
      <c r="D75" s="67"/>
      <c r="E75" s="67"/>
      <c r="F75" s="67"/>
      <c r="H75" s="68"/>
    </row>
    <row r="76" spans="4:8" s="66" customFormat="1">
      <c r="D76" s="67"/>
      <c r="E76" s="67"/>
      <c r="F76" s="67"/>
      <c r="H76" s="68"/>
    </row>
    <row r="77" spans="4:8" s="66" customFormat="1">
      <c r="D77" s="67"/>
      <c r="E77" s="67"/>
      <c r="F77" s="67"/>
      <c r="H77" s="68"/>
    </row>
    <row r="78" spans="4:8" s="66" customFormat="1">
      <c r="D78" s="67"/>
      <c r="E78" s="67"/>
      <c r="F78" s="67"/>
      <c r="H78" s="68"/>
    </row>
    <row r="79" spans="4:8" s="66" customFormat="1">
      <c r="D79" s="67"/>
      <c r="E79" s="67"/>
      <c r="F79" s="67"/>
      <c r="H79" s="68"/>
    </row>
    <row r="80" spans="4:8" s="66" customFormat="1">
      <c r="D80" s="67"/>
      <c r="E80" s="67"/>
      <c r="F80" s="67"/>
      <c r="H80" s="68"/>
    </row>
    <row r="81" spans="4:8" s="66" customFormat="1">
      <c r="D81" s="67"/>
      <c r="E81" s="67"/>
      <c r="F81" s="67"/>
      <c r="H81" s="68"/>
    </row>
    <row r="82" spans="4:8" s="66" customFormat="1">
      <c r="D82" s="67"/>
      <c r="E82" s="67"/>
      <c r="F82" s="67"/>
      <c r="H82" s="68"/>
    </row>
    <row r="83" spans="4:8" s="66" customFormat="1">
      <c r="D83" s="67"/>
      <c r="E83" s="67"/>
      <c r="F83" s="67"/>
      <c r="H83" s="68"/>
    </row>
    <row r="84" spans="4:8" s="66" customFormat="1">
      <c r="D84" s="67"/>
      <c r="E84" s="67"/>
      <c r="F84" s="67"/>
      <c r="H84" s="68"/>
    </row>
    <row r="85" spans="4:8" s="66" customFormat="1">
      <c r="D85" s="67"/>
      <c r="E85" s="67"/>
      <c r="F85" s="67"/>
      <c r="H85" s="68"/>
    </row>
    <row r="86" spans="4:8" s="66" customFormat="1">
      <c r="D86" s="67"/>
      <c r="E86" s="67"/>
      <c r="F86" s="67"/>
      <c r="H86" s="68"/>
    </row>
    <row r="87" spans="4:8" s="66" customFormat="1">
      <c r="D87" s="67"/>
      <c r="E87" s="67"/>
      <c r="F87" s="67"/>
      <c r="H87" s="68"/>
    </row>
    <row r="88" spans="4:8" s="66" customFormat="1">
      <c r="D88" s="67"/>
      <c r="E88" s="67"/>
      <c r="F88" s="67"/>
      <c r="H88" s="68"/>
    </row>
    <row r="89" spans="4:8" s="66" customFormat="1">
      <c r="D89" s="67"/>
      <c r="E89" s="67"/>
      <c r="F89" s="67"/>
      <c r="H89" s="68"/>
    </row>
    <row r="90" spans="4:8" s="66" customFormat="1">
      <c r="D90" s="67"/>
      <c r="E90" s="67"/>
      <c r="F90" s="67"/>
      <c r="H90" s="68"/>
    </row>
    <row r="91" spans="4:8" s="66" customFormat="1">
      <c r="D91" s="67"/>
      <c r="E91" s="67"/>
      <c r="F91" s="67"/>
      <c r="H91" s="68"/>
    </row>
    <row r="92" spans="4:8" s="66" customFormat="1">
      <c r="D92" s="67"/>
      <c r="E92" s="67"/>
      <c r="F92" s="67"/>
      <c r="H92" s="68"/>
    </row>
    <row r="93" spans="4:8" s="66" customFormat="1">
      <c r="D93" s="67"/>
      <c r="E93" s="67"/>
      <c r="F93" s="67"/>
      <c r="H93" s="68"/>
    </row>
    <row r="94" spans="4:8" s="66" customFormat="1">
      <c r="D94" s="67"/>
      <c r="E94" s="67"/>
      <c r="F94" s="67"/>
      <c r="H94" s="68"/>
    </row>
    <row r="95" spans="4:8" s="66" customFormat="1">
      <c r="D95" s="67"/>
      <c r="E95" s="67"/>
      <c r="F95" s="67"/>
      <c r="H95" s="68"/>
    </row>
    <row r="96" spans="4:8" s="66" customFormat="1">
      <c r="D96" s="67"/>
      <c r="E96" s="67"/>
      <c r="F96" s="67"/>
      <c r="H96" s="68"/>
    </row>
    <row r="97" spans="4:8" s="66" customFormat="1">
      <c r="D97" s="67"/>
      <c r="E97" s="67"/>
      <c r="F97" s="67"/>
      <c r="H97" s="68"/>
    </row>
    <row r="98" spans="4:8" s="66" customFormat="1">
      <c r="D98" s="67"/>
      <c r="E98" s="67"/>
      <c r="F98" s="67"/>
      <c r="H98" s="68"/>
    </row>
    <row r="99" spans="4:8" s="66" customFormat="1">
      <c r="D99" s="67"/>
      <c r="E99" s="67"/>
      <c r="F99" s="67"/>
      <c r="H99" s="68"/>
    </row>
    <row r="100" spans="4:8" s="66" customFormat="1">
      <c r="D100" s="67"/>
      <c r="E100" s="67"/>
      <c r="F100" s="67"/>
      <c r="H100" s="68"/>
    </row>
    <row r="101" spans="4:8" s="66" customFormat="1">
      <c r="D101" s="67"/>
      <c r="E101" s="67"/>
      <c r="F101" s="67"/>
      <c r="H101" s="68"/>
    </row>
    <row r="102" spans="4:8" s="66" customFormat="1">
      <c r="D102" s="67"/>
      <c r="E102" s="67"/>
      <c r="F102" s="67"/>
      <c r="H102" s="68"/>
    </row>
    <row r="103" spans="4:8" s="66" customFormat="1">
      <c r="D103" s="67"/>
      <c r="E103" s="67"/>
      <c r="F103" s="67"/>
      <c r="H103" s="68"/>
    </row>
    <row r="104" spans="4:8" s="66" customFormat="1">
      <c r="D104" s="67"/>
      <c r="E104" s="67"/>
      <c r="F104" s="67"/>
      <c r="H104" s="68"/>
    </row>
    <row r="105" spans="4:8" s="66" customFormat="1">
      <c r="D105" s="67"/>
      <c r="E105" s="67"/>
      <c r="F105" s="67"/>
      <c r="H105" s="68"/>
    </row>
    <row r="106" spans="4:8" s="66" customFormat="1">
      <c r="D106" s="67"/>
      <c r="E106" s="67"/>
      <c r="F106" s="67"/>
      <c r="H106" s="68"/>
    </row>
    <row r="107" spans="4:8" s="66" customFormat="1">
      <c r="D107" s="67"/>
      <c r="E107" s="67"/>
      <c r="F107" s="67"/>
      <c r="H107" s="68"/>
    </row>
    <row r="108" spans="4:8" s="66" customFormat="1">
      <c r="D108" s="67"/>
      <c r="E108" s="67"/>
      <c r="F108" s="67"/>
      <c r="H108" s="68"/>
    </row>
    <row r="109" spans="4:8" s="66" customFormat="1">
      <c r="D109" s="67"/>
      <c r="E109" s="67"/>
      <c r="F109" s="67"/>
      <c r="H109" s="68"/>
    </row>
    <row r="110" spans="4:8" s="66" customFormat="1">
      <c r="D110" s="67"/>
      <c r="E110" s="67"/>
      <c r="F110" s="67"/>
      <c r="H110" s="68"/>
    </row>
    <row r="111" spans="4:8" s="66" customFormat="1">
      <c r="D111" s="67"/>
      <c r="E111" s="67"/>
      <c r="F111" s="67"/>
      <c r="H111" s="68"/>
    </row>
    <row r="112" spans="4:8" s="66" customFormat="1">
      <c r="D112" s="67"/>
      <c r="E112" s="67"/>
      <c r="F112" s="67"/>
      <c r="H112" s="68"/>
    </row>
    <row r="113" spans="4:8" s="66" customFormat="1">
      <c r="D113" s="67"/>
      <c r="E113" s="67"/>
      <c r="F113" s="67"/>
      <c r="H113" s="68"/>
    </row>
    <row r="114" spans="4:8" s="66" customFormat="1">
      <c r="D114" s="67"/>
      <c r="E114" s="67"/>
      <c r="F114" s="67"/>
      <c r="H114" s="68"/>
    </row>
    <row r="115" spans="4:8" s="66" customFormat="1">
      <c r="D115" s="67"/>
      <c r="E115" s="67"/>
      <c r="F115" s="67"/>
      <c r="H115" s="68"/>
    </row>
    <row r="116" spans="4:8" s="66" customFormat="1">
      <c r="D116" s="67"/>
      <c r="E116" s="67"/>
      <c r="F116" s="67"/>
      <c r="H116" s="68"/>
    </row>
    <row r="117" spans="4:8" s="66" customFormat="1">
      <c r="D117" s="67"/>
      <c r="E117" s="67"/>
      <c r="F117" s="67"/>
      <c r="H117" s="68"/>
    </row>
    <row r="118" spans="4:8" s="66" customFormat="1">
      <c r="D118" s="67"/>
      <c r="E118" s="67"/>
      <c r="F118" s="67"/>
      <c r="H118" s="68"/>
    </row>
    <row r="119" spans="4:8" s="66" customFormat="1">
      <c r="D119" s="67"/>
      <c r="E119" s="67"/>
      <c r="F119" s="67"/>
      <c r="H119" s="68"/>
    </row>
    <row r="120" spans="4:8" s="66" customFormat="1">
      <c r="D120" s="67"/>
      <c r="E120" s="67"/>
      <c r="F120" s="67"/>
      <c r="H120" s="68"/>
    </row>
    <row r="121" spans="4:8" s="66" customFormat="1">
      <c r="D121" s="67"/>
      <c r="E121" s="67"/>
      <c r="F121" s="67"/>
      <c r="H121" s="68"/>
    </row>
    <row r="122" spans="4:8" s="66" customFormat="1">
      <c r="D122" s="67"/>
      <c r="E122" s="67"/>
      <c r="F122" s="67"/>
      <c r="H122" s="68"/>
    </row>
    <row r="123" spans="4:8" s="66" customFormat="1">
      <c r="D123" s="67"/>
      <c r="E123" s="67"/>
      <c r="F123" s="67"/>
      <c r="H123" s="68"/>
    </row>
    <row r="124" spans="4:8" s="66" customFormat="1">
      <c r="D124" s="67"/>
      <c r="E124" s="67"/>
      <c r="F124" s="67"/>
      <c r="H124" s="68"/>
    </row>
    <row r="125" spans="4:8" s="66" customFormat="1">
      <c r="D125" s="67"/>
      <c r="E125" s="67"/>
      <c r="F125" s="67"/>
      <c r="H125" s="68"/>
    </row>
    <row r="126" spans="4:8" s="66" customFormat="1">
      <c r="D126" s="67"/>
      <c r="E126" s="67"/>
      <c r="F126" s="67"/>
      <c r="H126" s="68"/>
    </row>
    <row r="127" spans="4:8" s="66" customFormat="1">
      <c r="D127" s="67"/>
      <c r="E127" s="67"/>
      <c r="F127" s="67"/>
      <c r="H127" s="68"/>
    </row>
    <row r="128" spans="4:8" s="66" customFormat="1">
      <c r="D128" s="67"/>
      <c r="E128" s="67"/>
      <c r="F128" s="67"/>
      <c r="H128" s="68"/>
    </row>
    <row r="129" spans="4:8" s="66" customFormat="1">
      <c r="D129" s="67"/>
      <c r="E129" s="67"/>
      <c r="F129" s="67"/>
      <c r="H129" s="68"/>
    </row>
    <row r="130" spans="4:8" s="66" customFormat="1">
      <c r="D130" s="67"/>
      <c r="E130" s="67"/>
      <c r="F130" s="67"/>
      <c r="H130" s="68"/>
    </row>
    <row r="131" spans="4:8" s="66" customFormat="1">
      <c r="D131" s="67"/>
      <c r="E131" s="67"/>
      <c r="F131" s="67"/>
      <c r="H131" s="68"/>
    </row>
    <row r="132" spans="4:8" s="66" customFormat="1">
      <c r="D132" s="67"/>
      <c r="E132" s="67"/>
      <c r="F132" s="67"/>
      <c r="H132" s="68"/>
    </row>
    <row r="133" spans="4:8" s="66" customFormat="1">
      <c r="D133" s="67"/>
      <c r="E133" s="67"/>
      <c r="F133" s="67"/>
      <c r="H133" s="68"/>
    </row>
    <row r="134" spans="4:8" s="66" customFormat="1">
      <c r="D134" s="67"/>
      <c r="E134" s="67"/>
      <c r="F134" s="67"/>
      <c r="H134" s="68"/>
    </row>
    <row r="135" spans="4:8" s="66" customFormat="1">
      <c r="D135" s="67"/>
      <c r="E135" s="67"/>
      <c r="F135" s="67"/>
      <c r="H135" s="68"/>
    </row>
    <row r="136" spans="4:8" s="66" customFormat="1">
      <c r="D136" s="67"/>
      <c r="E136" s="67"/>
      <c r="F136" s="67"/>
      <c r="H136" s="68"/>
    </row>
    <row r="137" spans="4:8" s="66" customFormat="1">
      <c r="D137" s="67"/>
      <c r="E137" s="67"/>
      <c r="F137" s="67"/>
      <c r="H137" s="68"/>
    </row>
    <row r="138" spans="4:8" s="66" customFormat="1">
      <c r="D138" s="67"/>
      <c r="E138" s="67"/>
      <c r="F138" s="67"/>
      <c r="H138" s="68"/>
    </row>
    <row r="139" spans="4:8" s="66" customFormat="1">
      <c r="D139" s="67"/>
      <c r="E139" s="67"/>
      <c r="F139" s="67"/>
      <c r="H139" s="68"/>
    </row>
    <row r="140" spans="4:8" s="66" customFormat="1">
      <c r="D140" s="67"/>
      <c r="E140" s="67"/>
      <c r="F140" s="67"/>
      <c r="H140" s="68"/>
    </row>
    <row r="141" spans="4:8" s="66" customFormat="1">
      <c r="D141" s="67"/>
      <c r="E141" s="67"/>
      <c r="F141" s="67"/>
      <c r="H141" s="68"/>
    </row>
    <row r="142" spans="4:8" s="66" customFormat="1">
      <c r="D142" s="67"/>
      <c r="E142" s="67"/>
      <c r="F142" s="67"/>
      <c r="H142" s="68"/>
    </row>
    <row r="143" spans="4:8" s="66" customFormat="1">
      <c r="D143" s="67"/>
      <c r="E143" s="67"/>
      <c r="F143" s="67"/>
      <c r="H143" s="68"/>
    </row>
    <row r="144" spans="4:8" s="66" customFormat="1">
      <c r="D144" s="67"/>
      <c r="E144" s="67"/>
      <c r="F144" s="67"/>
      <c r="H144" s="68"/>
    </row>
    <row r="145" spans="4:8" s="66" customFormat="1">
      <c r="D145" s="67"/>
      <c r="E145" s="67"/>
      <c r="F145" s="67"/>
      <c r="H145" s="68"/>
    </row>
    <row r="146" spans="4:8" s="66" customFormat="1">
      <c r="D146" s="67"/>
      <c r="E146" s="67"/>
      <c r="F146" s="67"/>
      <c r="H146" s="68"/>
    </row>
    <row r="147" spans="4:8" s="66" customFormat="1">
      <c r="D147" s="67"/>
      <c r="E147" s="67"/>
      <c r="F147" s="67"/>
      <c r="H147" s="68"/>
    </row>
    <row r="148" spans="4:8" s="66" customFormat="1">
      <c r="D148" s="67"/>
      <c r="E148" s="67"/>
      <c r="F148" s="67"/>
      <c r="H148" s="68"/>
    </row>
    <row r="149" spans="4:8" s="66" customFormat="1">
      <c r="D149" s="67"/>
      <c r="E149" s="67"/>
      <c r="F149" s="67"/>
      <c r="H149" s="68"/>
    </row>
    <row r="150" spans="4:8" s="66" customFormat="1">
      <c r="D150" s="67"/>
      <c r="E150" s="67"/>
      <c r="F150" s="67"/>
      <c r="H150" s="68"/>
    </row>
    <row r="151" spans="4:8" s="66" customFormat="1">
      <c r="D151" s="67"/>
      <c r="E151" s="67"/>
      <c r="F151" s="67"/>
      <c r="H151" s="68"/>
    </row>
    <row r="152" spans="4:8" s="66" customFormat="1">
      <c r="D152" s="67"/>
      <c r="E152" s="67"/>
      <c r="F152" s="67"/>
      <c r="H152" s="68"/>
    </row>
    <row r="153" spans="4:8" s="66" customFormat="1">
      <c r="D153" s="67"/>
      <c r="E153" s="67"/>
      <c r="F153" s="67"/>
      <c r="H153" s="68"/>
    </row>
    <row r="154" spans="4:8" s="66" customFormat="1">
      <c r="D154" s="67"/>
      <c r="E154" s="67"/>
      <c r="F154" s="67"/>
      <c r="H154" s="68"/>
    </row>
    <row r="155" spans="4:8" s="66" customFormat="1">
      <c r="D155" s="67"/>
      <c r="E155" s="67"/>
      <c r="F155" s="67"/>
      <c r="H155" s="68"/>
    </row>
    <row r="156" spans="4:8" s="66" customFormat="1">
      <c r="D156" s="67"/>
      <c r="E156" s="67"/>
      <c r="F156" s="67"/>
      <c r="H156" s="68"/>
    </row>
    <row r="157" spans="4:8" s="66" customFormat="1">
      <c r="D157" s="67"/>
      <c r="E157" s="67"/>
      <c r="F157" s="67"/>
      <c r="H157" s="68"/>
    </row>
    <row r="158" spans="4:8" s="66" customFormat="1">
      <c r="D158" s="67"/>
      <c r="E158" s="67"/>
      <c r="F158" s="67"/>
      <c r="H158" s="68"/>
    </row>
    <row r="159" spans="4:8" s="66" customFormat="1">
      <c r="D159" s="67"/>
      <c r="E159" s="67"/>
      <c r="F159" s="67"/>
      <c r="H159" s="68"/>
    </row>
    <row r="160" spans="4:8" s="66" customFormat="1">
      <c r="D160" s="67"/>
      <c r="E160" s="67"/>
      <c r="F160" s="67"/>
      <c r="H160" s="68"/>
    </row>
    <row r="161" spans="4:8" s="66" customFormat="1">
      <c r="D161" s="67"/>
      <c r="E161" s="67"/>
      <c r="F161" s="67"/>
      <c r="H161" s="68"/>
    </row>
    <row r="162" spans="4:8" s="66" customFormat="1">
      <c r="D162" s="67"/>
      <c r="E162" s="67"/>
      <c r="F162" s="67"/>
      <c r="H162" s="68"/>
    </row>
    <row r="163" spans="4:8" s="66" customFormat="1">
      <c r="D163" s="67"/>
      <c r="E163" s="67"/>
      <c r="F163" s="67"/>
      <c r="H163" s="68"/>
    </row>
    <row r="164" spans="4:8" s="66" customFormat="1">
      <c r="D164" s="67"/>
      <c r="E164" s="67"/>
      <c r="F164" s="67"/>
      <c r="H164" s="68"/>
    </row>
    <row r="165" spans="4:8" s="66" customFormat="1">
      <c r="D165" s="67"/>
      <c r="E165" s="67"/>
      <c r="F165" s="67"/>
      <c r="H165" s="68"/>
    </row>
    <row r="166" spans="4:8" s="66" customFormat="1">
      <c r="D166" s="67"/>
      <c r="E166" s="67"/>
      <c r="F166" s="67"/>
      <c r="H166" s="68"/>
    </row>
    <row r="167" spans="4:8" s="66" customFormat="1">
      <c r="D167" s="67"/>
      <c r="E167" s="67"/>
      <c r="F167" s="67"/>
      <c r="H167" s="68"/>
    </row>
    <row r="168" spans="4:8" s="66" customFormat="1">
      <c r="D168" s="67"/>
      <c r="E168" s="67"/>
      <c r="F168" s="67"/>
      <c r="H168" s="68"/>
    </row>
    <row r="169" spans="4:8" s="66" customFormat="1">
      <c r="D169" s="67"/>
      <c r="E169" s="67"/>
      <c r="F169" s="67"/>
      <c r="H169" s="68"/>
    </row>
    <row r="170" spans="4:8" s="66" customFormat="1">
      <c r="D170" s="67"/>
      <c r="E170" s="67"/>
      <c r="F170" s="67"/>
      <c r="H170" s="68"/>
    </row>
    <row r="171" spans="4:8" s="66" customFormat="1">
      <c r="D171" s="67"/>
      <c r="E171" s="67"/>
      <c r="F171" s="67"/>
      <c r="H171" s="68"/>
    </row>
    <row r="172" spans="4:8" s="66" customFormat="1">
      <c r="D172" s="67"/>
      <c r="E172" s="67"/>
      <c r="F172" s="67"/>
      <c r="H172" s="68"/>
    </row>
    <row r="173" spans="4:8" s="66" customFormat="1">
      <c r="D173" s="67"/>
      <c r="E173" s="67"/>
      <c r="F173" s="67"/>
      <c r="H173" s="68"/>
    </row>
    <row r="174" spans="4:8" s="66" customFormat="1">
      <c r="D174" s="67"/>
      <c r="E174" s="67"/>
      <c r="F174" s="67"/>
      <c r="H174" s="68"/>
    </row>
    <row r="175" spans="4:8" s="66" customFormat="1">
      <c r="D175" s="67"/>
      <c r="E175" s="67"/>
      <c r="F175" s="67"/>
      <c r="H175" s="68"/>
    </row>
    <row r="176" spans="4:8" s="66" customFormat="1">
      <c r="D176" s="67"/>
      <c r="E176" s="67"/>
      <c r="F176" s="67"/>
      <c r="H176" s="68"/>
    </row>
    <row r="177" spans="4:8" s="66" customFormat="1">
      <c r="D177" s="67"/>
      <c r="E177" s="67"/>
      <c r="F177" s="67"/>
      <c r="H177" s="68"/>
    </row>
    <row r="178" spans="4:8" s="66" customFormat="1">
      <c r="D178" s="67"/>
      <c r="E178" s="67"/>
      <c r="F178" s="67"/>
      <c r="H178" s="68"/>
    </row>
    <row r="179" spans="4:8" s="66" customFormat="1">
      <c r="D179" s="67"/>
      <c r="E179" s="67"/>
      <c r="F179" s="67"/>
      <c r="H179" s="68"/>
    </row>
    <row r="180" spans="4:8" s="66" customFormat="1">
      <c r="D180" s="67"/>
      <c r="E180" s="67"/>
      <c r="F180" s="67"/>
      <c r="H180" s="68"/>
    </row>
    <row r="181" spans="4:8" s="66" customFormat="1">
      <c r="D181" s="67"/>
      <c r="E181" s="67"/>
      <c r="F181" s="67"/>
      <c r="H181" s="68"/>
    </row>
    <row r="182" spans="4:8" s="66" customFormat="1">
      <c r="D182" s="67"/>
      <c r="E182" s="67"/>
      <c r="F182" s="67"/>
      <c r="H182" s="68"/>
    </row>
    <row r="183" spans="4:8" s="66" customFormat="1">
      <c r="D183" s="67"/>
      <c r="E183" s="67"/>
      <c r="F183" s="67"/>
      <c r="H183" s="68"/>
    </row>
    <row r="184" spans="4:8" s="66" customFormat="1">
      <c r="D184" s="67"/>
      <c r="E184" s="67"/>
      <c r="F184" s="67"/>
      <c r="H184" s="68"/>
    </row>
    <row r="185" spans="4:8" s="66" customFormat="1">
      <c r="D185" s="67"/>
      <c r="E185" s="67"/>
      <c r="F185" s="67"/>
      <c r="H185" s="68"/>
    </row>
    <row r="186" spans="4:8" s="66" customFormat="1">
      <c r="D186" s="67"/>
      <c r="E186" s="67"/>
      <c r="F186" s="67"/>
      <c r="H186" s="68"/>
    </row>
    <row r="187" spans="4:8" s="66" customFormat="1">
      <c r="D187" s="67"/>
      <c r="E187" s="67"/>
      <c r="F187" s="67"/>
      <c r="H187" s="68"/>
    </row>
    <row r="188" spans="4:8" s="66" customFormat="1">
      <c r="D188" s="67"/>
      <c r="E188" s="67"/>
      <c r="F188" s="67"/>
      <c r="H188" s="68"/>
    </row>
    <row r="189" spans="4:8" s="66" customFormat="1">
      <c r="D189" s="67"/>
      <c r="E189" s="67"/>
      <c r="F189" s="67"/>
      <c r="H189" s="68"/>
    </row>
    <row r="190" spans="4:8" s="66" customFormat="1">
      <c r="D190" s="67"/>
      <c r="E190" s="67"/>
      <c r="F190" s="67"/>
      <c r="H190" s="68"/>
    </row>
    <row r="191" spans="4:8" s="66" customFormat="1">
      <c r="D191" s="67"/>
      <c r="E191" s="67"/>
      <c r="F191" s="67"/>
      <c r="H191" s="68"/>
    </row>
    <row r="192" spans="4:8" s="66" customFormat="1">
      <c r="D192" s="67"/>
      <c r="E192" s="67"/>
      <c r="F192" s="67"/>
      <c r="H192" s="68"/>
    </row>
    <row r="193" spans="4:8" s="66" customFormat="1">
      <c r="D193" s="67"/>
      <c r="E193" s="67"/>
      <c r="F193" s="67"/>
      <c r="H193" s="68"/>
    </row>
    <row r="194" spans="4:8" s="66" customFormat="1">
      <c r="D194" s="67"/>
      <c r="E194" s="67"/>
      <c r="F194" s="67"/>
      <c r="H194" s="68"/>
    </row>
    <row r="195" spans="4:8" s="66" customFormat="1">
      <c r="D195" s="67"/>
      <c r="E195" s="67"/>
      <c r="F195" s="67"/>
      <c r="H195" s="68"/>
    </row>
    <row r="196" spans="4:8" s="66" customFormat="1">
      <c r="D196" s="67"/>
      <c r="E196" s="67"/>
      <c r="F196" s="67"/>
      <c r="H196" s="68"/>
    </row>
    <row r="197" spans="4:8" s="66" customFormat="1">
      <c r="D197" s="67"/>
      <c r="E197" s="67"/>
      <c r="F197" s="67"/>
      <c r="H197" s="68"/>
    </row>
    <row r="198" spans="4:8" s="66" customFormat="1">
      <c r="D198" s="67"/>
      <c r="E198" s="67"/>
      <c r="F198" s="67"/>
      <c r="H198" s="68"/>
    </row>
    <row r="199" spans="4:8" s="66" customFormat="1">
      <c r="D199" s="67"/>
      <c r="E199" s="67"/>
      <c r="F199" s="67"/>
      <c r="H199" s="68"/>
    </row>
    <row r="200" spans="4:8" s="66" customFormat="1">
      <c r="D200" s="67"/>
      <c r="E200" s="67"/>
      <c r="F200" s="67"/>
      <c r="H200" s="68"/>
    </row>
    <row r="201" spans="4:8" s="66" customFormat="1">
      <c r="D201" s="67"/>
      <c r="E201" s="67"/>
      <c r="F201" s="67"/>
      <c r="H201" s="68"/>
    </row>
    <row r="202" spans="4:8" s="66" customFormat="1">
      <c r="D202" s="67"/>
      <c r="E202" s="67"/>
      <c r="F202" s="67"/>
      <c r="H202" s="68"/>
    </row>
    <row r="203" spans="4:8" s="66" customFormat="1">
      <c r="D203" s="67"/>
      <c r="E203" s="67"/>
      <c r="F203" s="67"/>
      <c r="H203" s="68"/>
    </row>
    <row r="204" spans="4:8" s="66" customFormat="1">
      <c r="D204" s="67"/>
      <c r="E204" s="67"/>
      <c r="F204" s="67"/>
      <c r="H204" s="68"/>
    </row>
    <row r="205" spans="4:8" s="66" customFormat="1">
      <c r="D205" s="67"/>
      <c r="E205" s="67"/>
      <c r="F205" s="67"/>
      <c r="H205" s="68"/>
    </row>
    <row r="206" spans="4:8" s="66" customFormat="1">
      <c r="D206" s="67"/>
      <c r="E206" s="67"/>
      <c r="F206" s="67"/>
      <c r="H206" s="68"/>
    </row>
    <row r="207" spans="4:8" s="66" customFormat="1">
      <c r="D207" s="67"/>
      <c r="E207" s="67"/>
      <c r="F207" s="67"/>
      <c r="H207" s="68"/>
    </row>
    <row r="208" spans="4:8" s="66" customFormat="1">
      <c r="D208" s="67"/>
      <c r="E208" s="67"/>
      <c r="F208" s="67"/>
      <c r="H208" s="68"/>
    </row>
    <row r="209" spans="4:8" s="66" customFormat="1">
      <c r="D209" s="67"/>
      <c r="E209" s="67"/>
      <c r="F209" s="67"/>
      <c r="H209" s="68"/>
    </row>
    <row r="210" spans="4:8" s="66" customFormat="1">
      <c r="D210" s="67"/>
      <c r="E210" s="67"/>
      <c r="F210" s="67"/>
      <c r="H210" s="68"/>
    </row>
    <row r="211" spans="4:8" s="66" customFormat="1">
      <c r="D211" s="67"/>
      <c r="E211" s="67"/>
      <c r="F211" s="67"/>
      <c r="H211" s="68"/>
    </row>
    <row r="212" spans="4:8" s="66" customFormat="1">
      <c r="D212" s="67"/>
      <c r="E212" s="67"/>
      <c r="F212" s="67"/>
      <c r="H212" s="68"/>
    </row>
    <row r="213" spans="4:8" s="66" customFormat="1">
      <c r="D213" s="67"/>
      <c r="E213" s="67"/>
      <c r="F213" s="67"/>
      <c r="H213" s="68"/>
    </row>
    <row r="214" spans="4:8" s="66" customFormat="1">
      <c r="D214" s="67"/>
      <c r="E214" s="67"/>
      <c r="F214" s="67"/>
      <c r="H214" s="68"/>
    </row>
    <row r="215" spans="4:8" s="66" customFormat="1">
      <c r="D215" s="67"/>
      <c r="E215" s="67"/>
      <c r="F215" s="67"/>
      <c r="H215" s="68"/>
    </row>
    <row r="216" spans="4:8" s="66" customFormat="1">
      <c r="D216" s="67"/>
      <c r="E216" s="67"/>
      <c r="F216" s="67"/>
      <c r="H216" s="68"/>
    </row>
    <row r="217" spans="4:8" s="66" customFormat="1">
      <c r="D217" s="67"/>
      <c r="E217" s="67"/>
      <c r="F217" s="67"/>
      <c r="H217" s="68"/>
    </row>
    <row r="218" spans="4:8" s="66" customFormat="1">
      <c r="D218" s="67"/>
      <c r="E218" s="67"/>
      <c r="F218" s="67"/>
      <c r="H218" s="68"/>
    </row>
    <row r="219" spans="4:8" s="66" customFormat="1">
      <c r="D219" s="67"/>
      <c r="E219" s="67"/>
      <c r="F219" s="67"/>
      <c r="H219" s="68"/>
    </row>
    <row r="220" spans="4:8" s="66" customFormat="1">
      <c r="D220" s="67"/>
      <c r="E220" s="67"/>
      <c r="F220" s="67"/>
      <c r="H220" s="68"/>
    </row>
    <row r="221" spans="4:8" s="66" customFormat="1">
      <c r="D221" s="67"/>
      <c r="E221" s="67"/>
      <c r="F221" s="67"/>
      <c r="H221" s="68"/>
    </row>
    <row r="222" spans="4:8" s="66" customFormat="1">
      <c r="D222" s="67"/>
      <c r="E222" s="67"/>
      <c r="F222" s="67"/>
      <c r="H222" s="68"/>
    </row>
    <row r="223" spans="4:8" s="66" customFormat="1">
      <c r="D223" s="67"/>
      <c r="E223" s="67"/>
      <c r="F223" s="67"/>
      <c r="H223" s="68"/>
    </row>
    <row r="224" spans="4:8" s="66" customFormat="1">
      <c r="D224" s="67"/>
      <c r="E224" s="67"/>
      <c r="F224" s="67"/>
      <c r="H224" s="68"/>
    </row>
    <row r="225" spans="4:8" s="66" customFormat="1">
      <c r="D225" s="67"/>
      <c r="E225" s="67"/>
      <c r="F225" s="67"/>
      <c r="H225" s="68"/>
    </row>
    <row r="226" spans="4:8" s="66" customFormat="1">
      <c r="D226" s="67"/>
      <c r="E226" s="67"/>
      <c r="F226" s="67"/>
      <c r="H226" s="68"/>
    </row>
    <row r="227" spans="4:8" s="66" customFormat="1">
      <c r="D227" s="67"/>
      <c r="E227" s="67"/>
      <c r="F227" s="67"/>
      <c r="H227" s="68"/>
    </row>
    <row r="228" spans="4:8" s="66" customFormat="1">
      <c r="D228" s="67"/>
      <c r="E228" s="67"/>
      <c r="F228" s="67"/>
      <c r="H228" s="68"/>
    </row>
    <row r="229" spans="4:8" s="66" customFormat="1">
      <c r="D229" s="67"/>
      <c r="E229" s="67"/>
      <c r="F229" s="67"/>
      <c r="H229" s="68"/>
    </row>
    <row r="230" spans="4:8" s="66" customFormat="1">
      <c r="D230" s="67"/>
      <c r="E230" s="67"/>
      <c r="F230" s="67"/>
      <c r="H230" s="68"/>
    </row>
    <row r="231" spans="4:8" s="66" customFormat="1">
      <c r="D231" s="67"/>
      <c r="E231" s="67"/>
      <c r="F231" s="67"/>
      <c r="H231" s="68"/>
    </row>
    <row r="232" spans="4:8" s="66" customFormat="1">
      <c r="D232" s="67"/>
      <c r="E232" s="67"/>
      <c r="F232" s="67"/>
      <c r="H232" s="68"/>
    </row>
    <row r="233" spans="4:8" s="66" customFormat="1">
      <c r="D233" s="67"/>
      <c r="E233" s="67"/>
      <c r="F233" s="67"/>
      <c r="H233" s="68"/>
    </row>
    <row r="234" spans="4:8" s="66" customFormat="1">
      <c r="D234" s="67"/>
      <c r="E234" s="67"/>
      <c r="F234" s="67"/>
      <c r="H234" s="68"/>
    </row>
    <row r="235" spans="4:8" s="66" customFormat="1">
      <c r="D235" s="67"/>
      <c r="E235" s="67"/>
      <c r="F235" s="67"/>
      <c r="H235" s="68"/>
    </row>
    <row r="236" spans="4:8" s="66" customFormat="1">
      <c r="D236" s="67"/>
      <c r="E236" s="67"/>
      <c r="F236" s="67"/>
      <c r="H236" s="68"/>
    </row>
    <row r="237" spans="4:8" s="66" customFormat="1">
      <c r="D237" s="67"/>
      <c r="E237" s="67"/>
      <c r="F237" s="67"/>
      <c r="H237" s="68"/>
    </row>
    <row r="238" spans="4:8" s="66" customFormat="1">
      <c r="D238" s="67"/>
      <c r="E238" s="67"/>
      <c r="F238" s="67"/>
      <c r="H238" s="68"/>
    </row>
    <row r="239" spans="4:8" s="66" customFormat="1">
      <c r="D239" s="67"/>
      <c r="E239" s="67"/>
      <c r="F239" s="67"/>
      <c r="H239" s="68"/>
    </row>
    <row r="240" spans="4:8" s="66" customFormat="1">
      <c r="D240" s="67"/>
      <c r="E240" s="67"/>
      <c r="F240" s="67"/>
      <c r="H240" s="68"/>
    </row>
    <row r="241" spans="4:8" s="66" customFormat="1">
      <c r="D241" s="67"/>
      <c r="E241" s="67"/>
      <c r="F241" s="67"/>
      <c r="H241" s="68"/>
    </row>
    <row r="242" spans="4:8" s="66" customFormat="1">
      <c r="D242" s="67"/>
      <c r="E242" s="67"/>
      <c r="F242" s="67"/>
      <c r="H242" s="68"/>
    </row>
    <row r="243" spans="4:8" s="66" customFormat="1">
      <c r="D243" s="67"/>
      <c r="E243" s="67"/>
      <c r="F243" s="67"/>
      <c r="H243" s="68"/>
    </row>
    <row r="244" spans="4:8" s="66" customFormat="1">
      <c r="D244" s="67"/>
      <c r="E244" s="67"/>
      <c r="F244" s="67"/>
      <c r="H244" s="68"/>
    </row>
    <row r="245" spans="4:8" s="66" customFormat="1">
      <c r="D245" s="67"/>
      <c r="E245" s="67"/>
      <c r="F245" s="67"/>
      <c r="H245" s="68"/>
    </row>
    <row r="246" spans="4:8" s="66" customFormat="1">
      <c r="D246" s="67"/>
      <c r="E246" s="67"/>
      <c r="F246" s="67"/>
      <c r="H246" s="68"/>
    </row>
    <row r="247" spans="4:8" s="66" customFormat="1">
      <c r="D247" s="67"/>
      <c r="E247" s="67"/>
      <c r="F247" s="67"/>
      <c r="H247" s="68"/>
    </row>
    <row r="248" spans="4:8" s="66" customFormat="1">
      <c r="D248" s="67"/>
      <c r="E248" s="67"/>
      <c r="F248" s="67"/>
      <c r="H248" s="68"/>
    </row>
    <row r="249" spans="4:8" s="66" customFormat="1">
      <c r="D249" s="67"/>
      <c r="E249" s="67"/>
      <c r="F249" s="67"/>
      <c r="H249" s="68"/>
    </row>
    <row r="250" spans="4:8" s="66" customFormat="1">
      <c r="D250" s="67"/>
      <c r="E250" s="67"/>
      <c r="F250" s="67"/>
      <c r="H250" s="68"/>
    </row>
    <row r="251" spans="4:8" s="66" customFormat="1">
      <c r="D251" s="67"/>
      <c r="E251" s="67"/>
      <c r="F251" s="67"/>
      <c r="H251" s="68"/>
    </row>
    <row r="252" spans="4:8" s="66" customFormat="1">
      <c r="D252" s="67"/>
      <c r="E252" s="67"/>
      <c r="F252" s="67"/>
      <c r="H252" s="68"/>
    </row>
    <row r="253" spans="4:8" s="66" customFormat="1">
      <c r="D253" s="67"/>
      <c r="E253" s="67"/>
      <c r="F253" s="67"/>
      <c r="H253" s="68"/>
    </row>
    <row r="254" spans="4:8" s="66" customFormat="1">
      <c r="D254" s="67"/>
      <c r="E254" s="67"/>
      <c r="F254" s="67"/>
      <c r="H254" s="68"/>
    </row>
    <row r="255" spans="4:8" s="66" customFormat="1">
      <c r="D255" s="67"/>
      <c r="E255" s="67"/>
      <c r="F255" s="67"/>
      <c r="H255" s="68"/>
    </row>
    <row r="256" spans="4:8" s="66" customFormat="1">
      <c r="D256" s="67"/>
      <c r="E256" s="67"/>
      <c r="F256" s="67"/>
      <c r="H256" s="68"/>
    </row>
    <row r="257" spans="4:8" s="66" customFormat="1">
      <c r="D257" s="67"/>
      <c r="E257" s="67"/>
      <c r="F257" s="67"/>
      <c r="H257" s="68"/>
    </row>
    <row r="258" spans="4:8" s="66" customFormat="1">
      <c r="D258" s="67"/>
      <c r="E258" s="67"/>
      <c r="F258" s="67"/>
      <c r="H258" s="68"/>
    </row>
    <row r="259" spans="4:8" s="66" customFormat="1">
      <c r="D259" s="67"/>
      <c r="E259" s="67"/>
      <c r="F259" s="67"/>
      <c r="H259" s="68"/>
    </row>
    <row r="260" spans="4:8" s="66" customFormat="1">
      <c r="D260" s="67"/>
      <c r="E260" s="67"/>
      <c r="F260" s="67"/>
      <c r="H260" s="68"/>
    </row>
    <row r="261" spans="4:8" s="66" customFormat="1">
      <c r="D261" s="67"/>
      <c r="E261" s="67"/>
      <c r="F261" s="67"/>
      <c r="H261" s="68"/>
    </row>
    <row r="262" spans="4:8" s="66" customFormat="1">
      <c r="D262" s="67"/>
      <c r="E262" s="67"/>
      <c r="F262" s="67"/>
      <c r="H262" s="68"/>
    </row>
    <row r="263" spans="4:8" s="66" customFormat="1">
      <c r="D263" s="67"/>
      <c r="E263" s="67"/>
      <c r="F263" s="67"/>
      <c r="H263" s="68"/>
    </row>
    <row r="264" spans="4:8" s="66" customFormat="1">
      <c r="D264" s="67"/>
      <c r="E264" s="67"/>
      <c r="F264" s="67"/>
      <c r="H264" s="68"/>
    </row>
    <row r="265" spans="4:8" s="66" customFormat="1">
      <c r="D265" s="67"/>
      <c r="E265" s="67"/>
      <c r="F265" s="67"/>
      <c r="H265" s="68"/>
    </row>
    <row r="266" spans="4:8" s="66" customFormat="1">
      <c r="D266" s="67"/>
      <c r="E266" s="67"/>
      <c r="F266" s="67"/>
      <c r="H266" s="68"/>
    </row>
    <row r="267" spans="4:8" s="66" customFormat="1">
      <c r="D267" s="67"/>
      <c r="E267" s="67"/>
      <c r="F267" s="67"/>
      <c r="H267" s="68"/>
    </row>
    <row r="268" spans="4:8" s="66" customFormat="1">
      <c r="D268" s="67"/>
      <c r="E268" s="67"/>
      <c r="F268" s="67"/>
      <c r="H268" s="68"/>
    </row>
    <row r="269" spans="4:8" s="66" customFormat="1">
      <c r="D269" s="67"/>
      <c r="E269" s="67"/>
      <c r="F269" s="67"/>
      <c r="H269" s="68"/>
    </row>
    <row r="270" spans="4:8" s="66" customFormat="1">
      <c r="D270" s="67"/>
      <c r="E270" s="67"/>
      <c r="F270" s="67"/>
      <c r="H270" s="68"/>
    </row>
    <row r="271" spans="4:8" s="66" customFormat="1">
      <c r="D271" s="67"/>
      <c r="E271" s="67"/>
      <c r="F271" s="67"/>
      <c r="H271" s="68"/>
    </row>
    <row r="272" spans="4:8" s="66" customFormat="1">
      <c r="D272" s="67"/>
      <c r="E272" s="67"/>
      <c r="F272" s="67"/>
      <c r="H272" s="68"/>
    </row>
    <row r="273" spans="4:8" s="66" customFormat="1">
      <c r="D273" s="67"/>
      <c r="E273" s="67"/>
      <c r="F273" s="67"/>
      <c r="H273" s="68"/>
    </row>
    <row r="274" spans="4:8" s="66" customFormat="1">
      <c r="D274" s="67"/>
      <c r="E274" s="67"/>
      <c r="F274" s="67"/>
      <c r="H274" s="68"/>
    </row>
    <row r="275" spans="4:8" s="66" customFormat="1">
      <c r="D275" s="67"/>
      <c r="E275" s="67"/>
      <c r="F275" s="67"/>
      <c r="H275" s="68"/>
    </row>
    <row r="276" spans="4:8" s="66" customFormat="1">
      <c r="D276" s="67"/>
      <c r="E276" s="67"/>
      <c r="F276" s="67"/>
      <c r="H276" s="68"/>
    </row>
    <row r="277" spans="4:8" s="66" customFormat="1">
      <c r="D277" s="67"/>
      <c r="E277" s="67"/>
      <c r="F277" s="67"/>
      <c r="H277" s="68"/>
    </row>
    <row r="278" spans="4:8" s="66" customFormat="1">
      <c r="D278" s="67"/>
      <c r="E278" s="67"/>
      <c r="F278" s="67"/>
      <c r="H278" s="68"/>
    </row>
    <row r="279" spans="4:8" s="66" customFormat="1">
      <c r="D279" s="67"/>
      <c r="E279" s="67"/>
      <c r="F279" s="67"/>
      <c r="H279" s="68"/>
    </row>
    <row r="280" spans="4:8" s="66" customFormat="1">
      <c r="D280" s="67"/>
      <c r="E280" s="67"/>
      <c r="F280" s="67"/>
      <c r="H280" s="68"/>
    </row>
    <row r="281" spans="4:8" s="66" customFormat="1">
      <c r="D281" s="67"/>
      <c r="E281" s="67"/>
      <c r="F281" s="67"/>
      <c r="H281" s="68"/>
    </row>
    <row r="282" spans="4:8" s="66" customFormat="1">
      <c r="D282" s="67"/>
      <c r="E282" s="67"/>
      <c r="F282" s="67"/>
      <c r="H282" s="68"/>
    </row>
    <row r="283" spans="4:8" s="66" customFormat="1">
      <c r="D283" s="67"/>
      <c r="E283" s="67"/>
      <c r="F283" s="67"/>
      <c r="H283" s="68"/>
    </row>
    <row r="284" spans="4:8" s="66" customFormat="1">
      <c r="D284" s="67"/>
      <c r="E284" s="67"/>
      <c r="F284" s="67"/>
      <c r="H284" s="68"/>
    </row>
    <row r="285" spans="4:8" s="66" customFormat="1">
      <c r="D285" s="67"/>
      <c r="E285" s="67"/>
      <c r="F285" s="67"/>
      <c r="H285" s="68"/>
    </row>
    <row r="286" spans="4:8" s="66" customFormat="1">
      <c r="D286" s="67"/>
      <c r="E286" s="67"/>
      <c r="F286" s="67"/>
      <c r="H286" s="68"/>
    </row>
    <row r="287" spans="4:8" s="66" customFormat="1">
      <c r="D287" s="67"/>
      <c r="E287" s="67"/>
      <c r="F287" s="67"/>
      <c r="H287" s="68"/>
    </row>
    <row r="288" spans="4:8" s="66" customFormat="1">
      <c r="D288" s="67"/>
      <c r="E288" s="67"/>
      <c r="F288" s="67"/>
      <c r="H288" s="68"/>
    </row>
    <row r="289" spans="4:8" s="66" customFormat="1">
      <c r="D289" s="67"/>
      <c r="E289" s="67"/>
      <c r="F289" s="67"/>
      <c r="H289" s="68"/>
    </row>
    <row r="290" spans="4:8" s="66" customFormat="1">
      <c r="D290" s="67"/>
      <c r="E290" s="67"/>
      <c r="F290" s="67"/>
      <c r="H290" s="68"/>
    </row>
    <row r="291" spans="4:8" s="66" customFormat="1">
      <c r="D291" s="67"/>
      <c r="E291" s="67"/>
      <c r="F291" s="67"/>
      <c r="H291" s="68"/>
    </row>
    <row r="292" spans="4:8" s="66" customFormat="1">
      <c r="D292" s="67"/>
      <c r="E292" s="67"/>
      <c r="F292" s="67"/>
      <c r="H292" s="68"/>
    </row>
    <row r="293" spans="4:8" s="66" customFormat="1">
      <c r="D293" s="67"/>
      <c r="E293" s="67"/>
      <c r="F293" s="67"/>
      <c r="H293" s="68"/>
    </row>
    <row r="294" spans="4:8" s="66" customFormat="1">
      <c r="D294" s="67"/>
      <c r="E294" s="67"/>
      <c r="F294" s="67"/>
      <c r="H294" s="68"/>
    </row>
    <row r="295" spans="4:8" s="66" customFormat="1">
      <c r="D295" s="67"/>
      <c r="E295" s="67"/>
      <c r="F295" s="67"/>
      <c r="H295" s="68"/>
    </row>
    <row r="296" spans="4:8" s="66" customFormat="1">
      <c r="D296" s="67"/>
      <c r="E296" s="67"/>
      <c r="F296" s="67"/>
      <c r="H296" s="68"/>
    </row>
    <row r="297" spans="4:8" s="66" customFormat="1">
      <c r="D297" s="67"/>
      <c r="E297" s="67"/>
      <c r="F297" s="67"/>
      <c r="H297" s="68"/>
    </row>
    <row r="298" spans="4:8" s="66" customFormat="1">
      <c r="D298" s="67"/>
      <c r="E298" s="67"/>
      <c r="F298" s="67"/>
      <c r="H298" s="68"/>
    </row>
    <row r="299" spans="4:8" s="66" customFormat="1">
      <c r="D299" s="67"/>
      <c r="E299" s="67"/>
      <c r="F299" s="67"/>
      <c r="H299" s="68"/>
    </row>
    <row r="300" spans="4:8" s="66" customFormat="1">
      <c r="D300" s="67"/>
      <c r="E300" s="67"/>
      <c r="F300" s="67"/>
      <c r="H300" s="68"/>
    </row>
    <row r="301" spans="4:8" s="66" customFormat="1">
      <c r="D301" s="67"/>
      <c r="E301" s="67"/>
      <c r="F301" s="67"/>
      <c r="H301" s="68"/>
    </row>
    <row r="302" spans="4:8" s="66" customFormat="1">
      <c r="D302" s="67"/>
      <c r="E302" s="67"/>
      <c r="F302" s="67"/>
      <c r="H302" s="68"/>
    </row>
    <row r="303" spans="4:8" s="66" customFormat="1">
      <c r="D303" s="67"/>
      <c r="E303" s="67"/>
      <c r="F303" s="67"/>
      <c r="H303" s="68"/>
    </row>
    <row r="304" spans="4:8" s="66" customFormat="1">
      <c r="D304" s="67"/>
      <c r="E304" s="67"/>
      <c r="F304" s="67"/>
      <c r="H304" s="68"/>
    </row>
    <row r="305" spans="4:8" s="66" customFormat="1">
      <c r="D305" s="67"/>
      <c r="E305" s="67"/>
      <c r="F305" s="67"/>
      <c r="H305" s="68"/>
    </row>
    <row r="306" spans="4:8" s="66" customFormat="1">
      <c r="D306" s="67"/>
      <c r="E306" s="67"/>
      <c r="F306" s="67"/>
      <c r="H306" s="68"/>
    </row>
    <row r="307" spans="4:8" s="66" customFormat="1">
      <c r="D307" s="67"/>
      <c r="E307" s="67"/>
      <c r="F307" s="67"/>
      <c r="H307" s="68"/>
    </row>
    <row r="308" spans="4:8" s="66" customFormat="1">
      <c r="D308" s="67"/>
      <c r="E308" s="67"/>
      <c r="F308" s="67"/>
      <c r="H308" s="68"/>
    </row>
    <row r="309" spans="4:8" s="66" customFormat="1">
      <c r="D309" s="67"/>
      <c r="E309" s="67"/>
      <c r="F309" s="67"/>
      <c r="H309" s="68"/>
    </row>
    <row r="310" spans="4:8" s="66" customFormat="1">
      <c r="D310" s="67"/>
      <c r="E310" s="67"/>
      <c r="F310" s="67"/>
      <c r="H310" s="68"/>
    </row>
    <row r="311" spans="4:8" s="66" customFormat="1">
      <c r="D311" s="67"/>
      <c r="E311" s="67"/>
      <c r="F311" s="67"/>
      <c r="H311" s="68"/>
    </row>
    <row r="312" spans="4:8" s="66" customFormat="1">
      <c r="D312" s="67"/>
      <c r="E312" s="67"/>
      <c r="F312" s="67"/>
      <c r="H312" s="68"/>
    </row>
    <row r="313" spans="4:8" s="66" customFormat="1">
      <c r="D313" s="67"/>
      <c r="E313" s="67"/>
      <c r="F313" s="67"/>
      <c r="H313" s="68"/>
    </row>
    <row r="314" spans="4:8" s="66" customFormat="1">
      <c r="D314" s="67"/>
      <c r="E314" s="67"/>
      <c r="F314" s="67"/>
      <c r="H314" s="68"/>
    </row>
    <row r="315" spans="4:8" s="66" customFormat="1">
      <c r="D315" s="67"/>
      <c r="E315" s="67"/>
      <c r="F315" s="67"/>
      <c r="H315" s="68"/>
    </row>
    <row r="316" spans="4:8" s="66" customFormat="1">
      <c r="D316" s="67"/>
      <c r="E316" s="67"/>
      <c r="F316" s="67"/>
      <c r="H316" s="68"/>
    </row>
    <row r="317" spans="4:8" s="66" customFormat="1">
      <c r="D317" s="67"/>
      <c r="E317" s="67"/>
      <c r="F317" s="67"/>
      <c r="H317" s="68"/>
    </row>
    <row r="318" spans="4:8" s="66" customFormat="1">
      <c r="D318" s="67"/>
      <c r="E318" s="67"/>
      <c r="F318" s="67"/>
      <c r="H318" s="68"/>
    </row>
    <row r="319" spans="4:8" s="66" customFormat="1">
      <c r="D319" s="67"/>
      <c r="E319" s="67"/>
      <c r="F319" s="67"/>
      <c r="H319" s="68"/>
    </row>
    <row r="320" spans="4:8" s="66" customFormat="1">
      <c r="D320" s="67"/>
      <c r="E320" s="67"/>
      <c r="F320" s="67"/>
      <c r="H320" s="68"/>
    </row>
    <row r="321" spans="4:8" s="66" customFormat="1">
      <c r="D321" s="67"/>
      <c r="E321" s="67"/>
      <c r="F321" s="67"/>
      <c r="H321" s="68"/>
    </row>
    <row r="322" spans="4:8" s="66" customFormat="1">
      <c r="D322" s="67"/>
      <c r="E322" s="67"/>
      <c r="F322" s="67"/>
      <c r="H322" s="68"/>
    </row>
    <row r="323" spans="4:8" s="66" customFormat="1">
      <c r="D323" s="67"/>
      <c r="E323" s="67"/>
      <c r="F323" s="67"/>
      <c r="H323" s="68"/>
    </row>
    <row r="324" spans="4:8" s="66" customFormat="1">
      <c r="D324" s="67"/>
      <c r="E324" s="67"/>
      <c r="F324" s="67"/>
      <c r="H324" s="68"/>
    </row>
    <row r="325" spans="4:8" s="66" customFormat="1">
      <c r="D325" s="67"/>
      <c r="E325" s="67"/>
      <c r="F325" s="67"/>
      <c r="H325" s="68"/>
    </row>
    <row r="326" spans="4:8" s="66" customFormat="1">
      <c r="D326" s="67"/>
      <c r="E326" s="67"/>
      <c r="F326" s="67"/>
      <c r="H326" s="68"/>
    </row>
    <row r="327" spans="4:8" s="66" customFormat="1">
      <c r="D327" s="67"/>
      <c r="E327" s="67"/>
      <c r="F327" s="67"/>
      <c r="H327" s="68"/>
    </row>
    <row r="328" spans="4:8" s="66" customFormat="1">
      <c r="D328" s="67"/>
      <c r="E328" s="67"/>
      <c r="F328" s="67"/>
      <c r="H328" s="68"/>
    </row>
    <row r="329" spans="4:8" s="66" customFormat="1">
      <c r="D329" s="67"/>
      <c r="E329" s="67"/>
      <c r="F329" s="67"/>
      <c r="H329" s="68"/>
    </row>
    <row r="330" spans="4:8" s="66" customFormat="1">
      <c r="D330" s="67"/>
      <c r="E330" s="67"/>
      <c r="F330" s="67"/>
      <c r="H330" s="68"/>
    </row>
    <row r="331" spans="4:8" s="66" customFormat="1">
      <c r="D331" s="67"/>
      <c r="E331" s="67"/>
      <c r="F331" s="67"/>
      <c r="H331" s="68"/>
    </row>
    <row r="332" spans="4:8" s="66" customFormat="1">
      <c r="D332" s="67"/>
      <c r="E332" s="67"/>
      <c r="F332" s="67"/>
      <c r="H332" s="68"/>
    </row>
    <row r="333" spans="4:8" s="66" customFormat="1">
      <c r="D333" s="67"/>
      <c r="E333" s="67"/>
      <c r="F333" s="67"/>
      <c r="H333" s="68"/>
    </row>
    <row r="334" spans="4:8" s="66" customFormat="1">
      <c r="D334" s="67"/>
      <c r="E334" s="67"/>
      <c r="F334" s="67"/>
      <c r="H334" s="68"/>
    </row>
    <row r="335" spans="4:8" s="66" customFormat="1">
      <c r="D335" s="67"/>
      <c r="E335" s="67"/>
      <c r="F335" s="67"/>
      <c r="H335" s="68"/>
    </row>
    <row r="336" spans="4:8" s="66" customFormat="1">
      <c r="D336" s="67"/>
      <c r="E336" s="67"/>
      <c r="F336" s="67"/>
      <c r="H336" s="68"/>
    </row>
    <row r="337" spans="4:8" s="66" customFormat="1">
      <c r="D337" s="67"/>
      <c r="E337" s="67"/>
      <c r="F337" s="67"/>
      <c r="H337" s="68"/>
    </row>
    <row r="338" spans="4:8" s="66" customFormat="1">
      <c r="D338" s="67"/>
      <c r="E338" s="67"/>
      <c r="F338" s="67"/>
      <c r="H338" s="68"/>
    </row>
    <row r="339" spans="4:8" s="66" customFormat="1">
      <c r="D339" s="67"/>
      <c r="E339" s="67"/>
      <c r="F339" s="67"/>
      <c r="H339" s="68"/>
    </row>
    <row r="340" spans="4:8" s="66" customFormat="1">
      <c r="D340" s="67"/>
      <c r="E340" s="67"/>
      <c r="F340" s="67"/>
      <c r="H340" s="68"/>
    </row>
    <row r="341" spans="4:8" s="66" customFormat="1">
      <c r="D341" s="67"/>
      <c r="E341" s="67"/>
      <c r="F341" s="67"/>
      <c r="H341" s="68"/>
    </row>
    <row r="342" spans="4:8" s="66" customFormat="1">
      <c r="D342" s="67"/>
      <c r="E342" s="67"/>
      <c r="F342" s="67"/>
      <c r="H342" s="68"/>
    </row>
    <row r="343" spans="4:8" s="66" customFormat="1">
      <c r="D343" s="67"/>
      <c r="E343" s="67"/>
      <c r="F343" s="67"/>
      <c r="H343" s="68"/>
    </row>
    <row r="344" spans="4:8" s="66" customFormat="1">
      <c r="D344" s="67"/>
      <c r="E344" s="67"/>
      <c r="F344" s="67"/>
      <c r="H344" s="68"/>
    </row>
    <row r="345" spans="4:8" s="66" customFormat="1">
      <c r="D345" s="67"/>
      <c r="E345" s="67"/>
      <c r="F345" s="67"/>
      <c r="H345" s="68"/>
    </row>
  </sheetData>
  <sheetProtection formatCells="0" formatColumns="0" formatRows="0" insertColumns="0" insertRows="0" insertHyperlinks="0" deleteColumns="0" deleteRows="0" sort="0" autoFilter="0" pivotTables="0"/>
  <mergeCells count="2">
    <mergeCell ref="B7:E7"/>
    <mergeCell ref="A33:F33"/>
  </mergeCells>
  <hyperlinks>
    <hyperlink ref="B14" location="'Price Comparison'!A1" display="Price Comparison" xr:uid="{00000000-0004-0000-0000-000000000000}"/>
    <hyperlink ref="C27" r:id="rId1" xr:uid="{00000000-0004-0000-0000-000001000000}"/>
    <hyperlink ref="B5" location="Contents!A31" display="Important legal notice" xr:uid="{00000000-0004-0000-0000-000002000000}"/>
    <hyperlink ref="B13" location="'Price Forecast'!A1" display="Price Forecast" xr:uid="{00000000-0004-0000-0000-000003000000}"/>
    <hyperlink ref="C24" r:id="rId2" xr:uid="{00000000-0004-0000-0000-000004000000}"/>
    <hyperlink ref="C29" r:id="rId3" xr:uid="{00000000-0004-0000-0000-000005000000}"/>
    <hyperlink ref="B16" location="'New MOP Capacity'!A1" display="New MOP Capacity" xr:uid="{00000000-0004-0000-0000-000006000000}"/>
    <hyperlink ref="B15" location="Curtailments!A1" display="Curtailments" xr:uid="{00000000-0004-0000-0000-000008000000}"/>
    <hyperlink ref="B17" location="'New SOP Capacity'!A1" display="New SOP Capacity" xr:uid="{14B9D640-B4CE-4954-AAB9-BE881BB4F9F5}"/>
    <hyperlink ref="B18" location="'Recent Mines and Expansions'!A1" display="Recent mines and Expansions" xr:uid="{3E7A3CCB-6F3A-46F8-AE25-14B9103F7F63}"/>
  </hyperlinks>
  <pageMargins left="0.23622047244094491" right="0.23622047244094491" top="0.74803149606299213" bottom="0.74803149606299213" header="0.31496062992125984" footer="0.31496062992125984"/>
  <pageSetup paperSize="9" fitToHeight="0" orientation="portrait" horizontalDpi="4294967292" verticalDpi="4294967292" r:id="rId4"/>
  <customProperties>
    <customPr name="GUID" r:id="rId5"/>
  </customPropertie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E176"/>
  <sheetViews>
    <sheetView zoomScaleNormal="100" workbookViewId="0">
      <pane xSplit="1" ySplit="6" topLeftCell="B138" activePane="bottomRight" state="frozen"/>
      <selection pane="topRight" activeCell="B1" sqref="B1"/>
      <selection pane="bottomLeft" activeCell="A7" sqref="A7"/>
      <selection pane="bottomRight" activeCell="A143" sqref="A143:K153"/>
    </sheetView>
  </sheetViews>
  <sheetFormatPr defaultColWidth="10.83203125" defaultRowHeight="13.5"/>
  <cols>
    <col min="1" max="1" width="20.33203125" style="36" bestFit="1" customWidth="1"/>
    <col min="2" max="4" width="8.75" style="36" bestFit="1" customWidth="1"/>
    <col min="5" max="9" width="8.75" style="36" customWidth="1"/>
    <col min="10" max="11" width="10.08203125" style="36" customWidth="1"/>
    <col min="12" max="13" width="8.75" style="36" customWidth="1"/>
    <col min="14" max="16384" width="10.83203125" style="36"/>
  </cols>
  <sheetData>
    <row r="1" spans="1:57" s="38" customFormat="1" ht="18" customHeight="1">
      <c r="D1" s="39"/>
    </row>
    <row r="2" spans="1:57" s="38" customFormat="1" ht="25.5" customHeight="1">
      <c r="A2" s="40"/>
      <c r="B2" s="40"/>
      <c r="D2" s="39"/>
      <c r="F2" s="41"/>
    </row>
    <row r="3" spans="1:57" s="44" customFormat="1" ht="15" customHeight="1">
      <c r="A3" s="42" t="s">
        <v>73</v>
      </c>
    </row>
    <row r="4" spans="1:57" s="43" customFormat="1" ht="15" customHeight="1">
      <c r="B4" s="81">
        <v>45203</v>
      </c>
      <c r="C4" s="81"/>
      <c r="D4" s="81">
        <v>45202</v>
      </c>
      <c r="E4" s="81"/>
      <c r="F4" s="81">
        <v>45201</v>
      </c>
      <c r="G4" s="81"/>
      <c r="H4" s="81">
        <v>45199</v>
      </c>
      <c r="I4" s="81"/>
      <c r="J4" s="81">
        <v>45200</v>
      </c>
      <c r="K4" s="81"/>
    </row>
    <row r="5" spans="1:57" s="29" customFormat="1" ht="15" customHeight="1">
      <c r="A5" s="50" t="s">
        <v>24</v>
      </c>
      <c r="B5" s="109" t="s">
        <v>23</v>
      </c>
      <c r="C5" s="109"/>
      <c r="D5" s="109" t="s">
        <v>28</v>
      </c>
      <c r="E5" s="109"/>
      <c r="F5" s="109" t="s">
        <v>26</v>
      </c>
      <c r="G5" s="109"/>
      <c r="H5" s="109" t="s">
        <v>27</v>
      </c>
      <c r="I5" s="109"/>
      <c r="J5" s="109" t="s">
        <v>30</v>
      </c>
      <c r="K5" s="109"/>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48"/>
      <c r="BA5" s="48"/>
      <c r="BB5" s="48"/>
      <c r="BC5" s="48"/>
      <c r="BD5" s="48"/>
      <c r="BE5" s="48"/>
    </row>
    <row r="6" spans="1:57" s="31" customFormat="1" ht="15" customHeight="1">
      <c r="A6" s="30"/>
      <c r="B6" s="49" t="s">
        <v>18</v>
      </c>
      <c r="C6" s="49" t="s">
        <v>19</v>
      </c>
      <c r="D6" s="49" t="s">
        <v>18</v>
      </c>
      <c r="E6" s="49" t="s">
        <v>19</v>
      </c>
      <c r="F6" s="49" t="s">
        <v>18</v>
      </c>
      <c r="G6" s="49" t="s">
        <v>19</v>
      </c>
      <c r="H6" s="49" t="s">
        <v>18</v>
      </c>
      <c r="I6" s="49" t="s">
        <v>19</v>
      </c>
      <c r="J6" s="49" t="s">
        <v>18</v>
      </c>
      <c r="K6" s="49" t="s">
        <v>19</v>
      </c>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row>
    <row r="7" spans="1:57" s="31" customFormat="1" ht="15" customHeight="1">
      <c r="A7" s="65">
        <v>41640</v>
      </c>
      <c r="B7" s="62">
        <v>270</v>
      </c>
      <c r="C7" s="62">
        <v>319</v>
      </c>
      <c r="D7" s="62">
        <v>240</v>
      </c>
      <c r="E7" s="62">
        <v>327</v>
      </c>
      <c r="F7" s="62">
        <v>300</v>
      </c>
      <c r="G7" s="62">
        <v>330</v>
      </c>
      <c r="H7" s="62">
        <v>318</v>
      </c>
      <c r="I7" s="62">
        <v>348</v>
      </c>
      <c r="J7" s="62">
        <v>259</v>
      </c>
      <c r="K7" s="62">
        <v>277.8</v>
      </c>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row>
    <row r="8" spans="1:57" s="31" customFormat="1" ht="15" customHeight="1">
      <c r="A8" s="65">
        <v>41671</v>
      </c>
      <c r="B8" s="62">
        <v>270</v>
      </c>
      <c r="C8" s="62">
        <v>315</v>
      </c>
      <c r="D8" s="62">
        <v>237.5</v>
      </c>
      <c r="E8" s="62">
        <v>313.75</v>
      </c>
      <c r="F8" s="62">
        <v>297.5</v>
      </c>
      <c r="G8" s="62">
        <v>350</v>
      </c>
      <c r="H8" s="62">
        <v>320</v>
      </c>
      <c r="I8" s="62">
        <v>360</v>
      </c>
      <c r="J8" s="62">
        <v>261.25</v>
      </c>
      <c r="K8" s="62">
        <v>279.5</v>
      </c>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row>
    <row r="9" spans="1:57" s="31" customFormat="1" ht="15" customHeight="1">
      <c r="A9" s="65">
        <v>41699</v>
      </c>
      <c r="B9" s="62">
        <v>270</v>
      </c>
      <c r="C9" s="62">
        <v>315</v>
      </c>
      <c r="D9" s="62">
        <v>230</v>
      </c>
      <c r="E9" s="62">
        <v>310</v>
      </c>
      <c r="F9" s="62">
        <v>290</v>
      </c>
      <c r="G9" s="62">
        <v>350</v>
      </c>
      <c r="H9" s="62">
        <v>330</v>
      </c>
      <c r="I9" s="62">
        <v>360</v>
      </c>
      <c r="J9" s="62">
        <v>270</v>
      </c>
      <c r="K9" s="62">
        <v>282.5</v>
      </c>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row>
    <row r="10" spans="1:57" s="32" customFormat="1" ht="15" customHeight="1">
      <c r="A10" s="65">
        <v>41730</v>
      </c>
      <c r="B10" s="62">
        <v>270</v>
      </c>
      <c r="C10" s="62">
        <v>315</v>
      </c>
      <c r="D10" s="62">
        <v>230</v>
      </c>
      <c r="E10" s="63">
        <v>310</v>
      </c>
      <c r="F10" s="62">
        <v>308.75</v>
      </c>
      <c r="G10" s="62">
        <v>350</v>
      </c>
      <c r="H10" s="62">
        <v>340</v>
      </c>
      <c r="I10" s="62">
        <v>360</v>
      </c>
      <c r="J10" s="62">
        <v>280</v>
      </c>
      <c r="K10" s="62">
        <v>290</v>
      </c>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row>
    <row r="11" spans="1:57" s="31" customFormat="1" ht="15" customHeight="1">
      <c r="A11" s="65">
        <v>41760</v>
      </c>
      <c r="B11" s="62">
        <v>270</v>
      </c>
      <c r="C11" s="62">
        <v>315</v>
      </c>
      <c r="D11" s="62">
        <v>230</v>
      </c>
      <c r="E11" s="63">
        <v>312</v>
      </c>
      <c r="F11" s="62">
        <v>315</v>
      </c>
      <c r="G11" s="62">
        <v>350</v>
      </c>
      <c r="H11" s="62">
        <v>350</v>
      </c>
      <c r="I11" s="62">
        <v>360</v>
      </c>
      <c r="J11" s="62">
        <v>280</v>
      </c>
      <c r="K11" s="62">
        <v>290</v>
      </c>
    </row>
    <row r="12" spans="1:57" s="31" customFormat="1" ht="15" customHeight="1">
      <c r="A12" s="65">
        <v>41791</v>
      </c>
      <c r="B12" s="62">
        <v>270</v>
      </c>
      <c r="C12" s="62">
        <v>315</v>
      </c>
      <c r="D12" s="62">
        <v>230</v>
      </c>
      <c r="E12" s="63">
        <v>320</v>
      </c>
      <c r="F12" s="62">
        <v>313.75</v>
      </c>
      <c r="G12" s="62">
        <v>350</v>
      </c>
      <c r="H12" s="62">
        <v>350</v>
      </c>
      <c r="I12" s="62">
        <v>360</v>
      </c>
      <c r="J12" s="62">
        <v>280</v>
      </c>
      <c r="K12" s="62">
        <v>290</v>
      </c>
    </row>
    <row r="13" spans="1:57" s="31" customFormat="1" ht="15" customHeight="1">
      <c r="A13" s="65">
        <v>41821</v>
      </c>
      <c r="B13" s="62">
        <v>270</v>
      </c>
      <c r="C13" s="62">
        <v>315</v>
      </c>
      <c r="D13" s="62">
        <v>230</v>
      </c>
      <c r="E13" s="63">
        <v>320</v>
      </c>
      <c r="F13" s="62">
        <v>310</v>
      </c>
      <c r="G13" s="62">
        <v>350</v>
      </c>
      <c r="H13" s="62">
        <v>350</v>
      </c>
      <c r="I13" s="62">
        <v>360</v>
      </c>
      <c r="J13" s="62">
        <v>283</v>
      </c>
      <c r="K13" s="62">
        <v>296</v>
      </c>
    </row>
    <row r="14" spans="1:57" s="31" customFormat="1" ht="15" customHeight="1">
      <c r="A14" s="65">
        <v>41852</v>
      </c>
      <c r="B14" s="62">
        <v>270</v>
      </c>
      <c r="C14" s="62">
        <v>320</v>
      </c>
      <c r="D14" s="62">
        <v>230</v>
      </c>
      <c r="E14" s="63">
        <v>320</v>
      </c>
      <c r="F14" s="62">
        <v>310</v>
      </c>
      <c r="G14" s="62">
        <v>350</v>
      </c>
      <c r="H14" s="62">
        <v>350</v>
      </c>
      <c r="I14" s="62">
        <v>372.5</v>
      </c>
      <c r="J14" s="62">
        <v>285</v>
      </c>
      <c r="K14" s="62">
        <v>300</v>
      </c>
    </row>
    <row r="15" spans="1:57" s="31" customFormat="1" ht="15" customHeight="1">
      <c r="A15" s="65">
        <v>41883</v>
      </c>
      <c r="B15" s="62">
        <v>272.5</v>
      </c>
      <c r="C15" s="62">
        <v>325</v>
      </c>
      <c r="D15" s="62">
        <v>230</v>
      </c>
      <c r="E15" s="63">
        <v>320</v>
      </c>
      <c r="F15" s="62">
        <v>310</v>
      </c>
      <c r="G15" s="62">
        <v>350</v>
      </c>
      <c r="H15" s="62">
        <v>360</v>
      </c>
      <c r="I15" s="62">
        <v>380</v>
      </c>
      <c r="J15" s="62">
        <v>280</v>
      </c>
      <c r="K15" s="62">
        <v>290</v>
      </c>
    </row>
    <row r="16" spans="1:57" s="31" customFormat="1" ht="15" customHeight="1">
      <c r="A16" s="65">
        <v>41913</v>
      </c>
      <c r="B16" s="62">
        <v>280</v>
      </c>
      <c r="C16" s="62">
        <v>325</v>
      </c>
      <c r="D16" s="62">
        <v>230</v>
      </c>
      <c r="E16" s="63">
        <v>320</v>
      </c>
      <c r="F16" s="62">
        <v>310</v>
      </c>
      <c r="G16" s="62">
        <v>350</v>
      </c>
      <c r="H16" s="62">
        <v>370</v>
      </c>
      <c r="I16" s="62">
        <v>380</v>
      </c>
      <c r="J16" s="62">
        <v>280</v>
      </c>
      <c r="K16" s="62">
        <v>290</v>
      </c>
    </row>
    <row r="17" spans="1:11" s="31" customFormat="1" ht="15" customHeight="1">
      <c r="A17" s="65">
        <v>41944</v>
      </c>
      <c r="B17" s="62">
        <v>290</v>
      </c>
      <c r="C17" s="62">
        <v>325</v>
      </c>
      <c r="D17" s="62">
        <v>232.5</v>
      </c>
      <c r="E17" s="63">
        <v>320</v>
      </c>
      <c r="F17" s="62">
        <v>315</v>
      </c>
      <c r="G17" s="62">
        <v>350</v>
      </c>
      <c r="H17" s="62">
        <v>376.5</v>
      </c>
      <c r="I17" s="62">
        <v>385</v>
      </c>
      <c r="J17" s="62">
        <v>280</v>
      </c>
      <c r="K17" s="62">
        <v>290</v>
      </c>
    </row>
    <row r="18" spans="1:11" s="31" customFormat="1" ht="15" customHeight="1">
      <c r="A18" s="65">
        <v>41974</v>
      </c>
      <c r="B18" s="62">
        <v>290</v>
      </c>
      <c r="C18" s="62">
        <v>325</v>
      </c>
      <c r="D18" s="62">
        <v>260</v>
      </c>
      <c r="E18" s="63">
        <v>320</v>
      </c>
      <c r="F18" s="62">
        <v>330</v>
      </c>
      <c r="G18" s="62">
        <v>350</v>
      </c>
      <c r="H18" s="62">
        <v>370</v>
      </c>
      <c r="I18" s="62">
        <v>380</v>
      </c>
      <c r="J18" s="62">
        <v>280</v>
      </c>
      <c r="K18" s="62">
        <v>292.5</v>
      </c>
    </row>
    <row r="19" spans="1:11" s="31" customFormat="1" ht="15" customHeight="1">
      <c r="A19" s="65">
        <v>42005</v>
      </c>
      <c r="B19" s="62">
        <v>290</v>
      </c>
      <c r="C19" s="62">
        <v>325</v>
      </c>
      <c r="D19" s="62">
        <v>260</v>
      </c>
      <c r="E19" s="63">
        <v>320</v>
      </c>
      <c r="F19" s="62">
        <v>328.75</v>
      </c>
      <c r="G19" s="62">
        <v>350</v>
      </c>
      <c r="H19" s="62">
        <v>363.75</v>
      </c>
      <c r="I19" s="62">
        <v>373.75</v>
      </c>
      <c r="J19" s="62">
        <v>287.5</v>
      </c>
      <c r="K19" s="62">
        <v>298.75</v>
      </c>
    </row>
    <row r="20" spans="1:11" s="31" customFormat="1" ht="15" customHeight="1">
      <c r="A20" s="65">
        <v>42036</v>
      </c>
      <c r="B20" s="62">
        <v>290</v>
      </c>
      <c r="C20" s="62">
        <v>325</v>
      </c>
      <c r="D20" s="62">
        <v>260</v>
      </c>
      <c r="E20" s="63">
        <v>320</v>
      </c>
      <c r="F20" s="62">
        <v>325</v>
      </c>
      <c r="G20" s="62">
        <v>350</v>
      </c>
      <c r="H20" s="62">
        <v>357.5</v>
      </c>
      <c r="I20" s="62">
        <v>368.75</v>
      </c>
      <c r="J20" s="62">
        <v>290</v>
      </c>
      <c r="K20" s="62">
        <v>300</v>
      </c>
    </row>
    <row r="21" spans="1:11" s="31" customFormat="1" ht="15" customHeight="1">
      <c r="A21" s="65">
        <v>42064</v>
      </c>
      <c r="B21" s="62">
        <v>290</v>
      </c>
      <c r="C21" s="62">
        <v>325</v>
      </c>
      <c r="D21" s="62">
        <v>260</v>
      </c>
      <c r="E21" s="63">
        <v>320</v>
      </c>
      <c r="F21" s="62">
        <v>325</v>
      </c>
      <c r="G21" s="62">
        <v>350</v>
      </c>
      <c r="H21" s="62">
        <v>338.75</v>
      </c>
      <c r="I21" s="62">
        <v>352.5</v>
      </c>
      <c r="J21" s="62">
        <v>286.25</v>
      </c>
      <c r="K21" s="62">
        <v>300</v>
      </c>
    </row>
    <row r="22" spans="1:11" s="31" customFormat="1" ht="15" customHeight="1">
      <c r="A22" s="65">
        <v>42095</v>
      </c>
      <c r="B22" s="62">
        <v>290</v>
      </c>
      <c r="C22" s="62">
        <v>325</v>
      </c>
      <c r="D22" s="62">
        <v>260</v>
      </c>
      <c r="E22" s="63">
        <v>320</v>
      </c>
      <c r="F22" s="62">
        <v>325</v>
      </c>
      <c r="G22" s="62">
        <v>350</v>
      </c>
      <c r="H22" s="62">
        <v>331</v>
      </c>
      <c r="I22" s="62">
        <v>345</v>
      </c>
      <c r="J22" s="62">
        <v>293</v>
      </c>
      <c r="K22" s="62">
        <v>304.8</v>
      </c>
    </row>
    <row r="23" spans="1:11" s="31" customFormat="1" ht="15" customHeight="1">
      <c r="A23" s="65">
        <v>42125</v>
      </c>
      <c r="B23" s="62">
        <v>290</v>
      </c>
      <c r="C23" s="62">
        <v>325</v>
      </c>
      <c r="D23" s="62">
        <v>260</v>
      </c>
      <c r="E23" s="63">
        <v>320</v>
      </c>
      <c r="F23" s="62">
        <v>325</v>
      </c>
      <c r="G23" s="62">
        <v>342.5</v>
      </c>
      <c r="H23" s="62">
        <v>326.25</v>
      </c>
      <c r="I23" s="62">
        <v>345</v>
      </c>
      <c r="J23" s="62">
        <v>300</v>
      </c>
      <c r="K23" s="62">
        <v>308</v>
      </c>
    </row>
    <row r="24" spans="1:11" s="31" customFormat="1" ht="15" customHeight="1">
      <c r="A24" s="65">
        <v>42156</v>
      </c>
      <c r="B24" s="62">
        <v>290</v>
      </c>
      <c r="C24" s="62">
        <v>325</v>
      </c>
      <c r="D24" s="62">
        <v>271.25</v>
      </c>
      <c r="E24" s="63">
        <v>320</v>
      </c>
      <c r="F24" s="62">
        <v>325</v>
      </c>
      <c r="G24" s="62">
        <v>340</v>
      </c>
      <c r="H24" s="62">
        <v>330</v>
      </c>
      <c r="I24" s="62">
        <v>345</v>
      </c>
      <c r="J24" s="62">
        <v>300</v>
      </c>
      <c r="K24" s="62">
        <v>308</v>
      </c>
    </row>
    <row r="25" spans="1:11" s="31" customFormat="1" ht="15" customHeight="1">
      <c r="A25" s="65">
        <v>42186</v>
      </c>
      <c r="B25" s="62">
        <v>275</v>
      </c>
      <c r="C25" s="62">
        <v>315</v>
      </c>
      <c r="D25" s="62">
        <v>265</v>
      </c>
      <c r="E25" s="63">
        <v>325</v>
      </c>
      <c r="F25" s="62">
        <v>303</v>
      </c>
      <c r="G25" s="62">
        <v>330</v>
      </c>
      <c r="H25" s="62">
        <v>324</v>
      </c>
      <c r="I25" s="62">
        <v>335</v>
      </c>
      <c r="J25" s="62">
        <v>298</v>
      </c>
      <c r="K25" s="62">
        <v>305</v>
      </c>
    </row>
    <row r="26" spans="1:11" s="31" customFormat="1" ht="15" customHeight="1">
      <c r="A26" s="65">
        <v>42217</v>
      </c>
      <c r="B26" s="62">
        <v>275</v>
      </c>
      <c r="C26" s="62">
        <v>315</v>
      </c>
      <c r="D26" s="62">
        <v>265</v>
      </c>
      <c r="E26" s="63">
        <v>325</v>
      </c>
      <c r="F26" s="62">
        <v>305</v>
      </c>
      <c r="G26" s="62">
        <v>330</v>
      </c>
      <c r="H26" s="62">
        <v>315</v>
      </c>
      <c r="I26" s="62">
        <v>325</v>
      </c>
      <c r="J26" s="62">
        <v>298</v>
      </c>
      <c r="K26" s="62">
        <v>305</v>
      </c>
    </row>
    <row r="27" spans="1:11" s="31" customFormat="1" ht="15" customHeight="1">
      <c r="A27" s="65">
        <v>42248</v>
      </c>
      <c r="B27" s="62">
        <v>275</v>
      </c>
      <c r="C27" s="62">
        <v>315</v>
      </c>
      <c r="D27" s="62">
        <v>265</v>
      </c>
      <c r="E27" s="63">
        <v>311</v>
      </c>
      <c r="F27" s="62">
        <v>305</v>
      </c>
      <c r="G27" s="62">
        <v>330</v>
      </c>
      <c r="H27" s="62">
        <v>301.25</v>
      </c>
      <c r="I27" s="62">
        <v>311.25</v>
      </c>
      <c r="J27" s="62">
        <v>292</v>
      </c>
      <c r="K27" s="62">
        <v>305</v>
      </c>
    </row>
    <row r="28" spans="1:11" s="31" customFormat="1" ht="15" customHeight="1">
      <c r="A28" s="65">
        <v>42278</v>
      </c>
      <c r="B28" s="62">
        <v>263</v>
      </c>
      <c r="C28" s="62">
        <v>309.8</v>
      </c>
      <c r="D28" s="62">
        <v>264</v>
      </c>
      <c r="E28" s="63">
        <v>305.60000000000002</v>
      </c>
      <c r="F28" s="62">
        <v>304</v>
      </c>
      <c r="G28" s="62">
        <v>327</v>
      </c>
      <c r="H28" s="62">
        <v>291</v>
      </c>
      <c r="I28" s="62">
        <v>304</v>
      </c>
      <c r="J28" s="62">
        <v>289</v>
      </c>
      <c r="K28" s="62">
        <v>297</v>
      </c>
    </row>
    <row r="29" spans="1:11" s="31" customFormat="1" ht="15" customHeight="1">
      <c r="A29" s="65">
        <v>42309</v>
      </c>
      <c r="B29" s="62">
        <v>253.75</v>
      </c>
      <c r="C29" s="62">
        <v>295.25</v>
      </c>
      <c r="D29" s="62">
        <v>258</v>
      </c>
      <c r="E29" s="63">
        <v>287</v>
      </c>
      <c r="F29" s="62">
        <v>296.25</v>
      </c>
      <c r="G29" s="62">
        <v>313.75</v>
      </c>
      <c r="H29" s="62">
        <v>278.75</v>
      </c>
      <c r="I29" s="62">
        <v>291.25</v>
      </c>
      <c r="J29" s="62">
        <v>281.25</v>
      </c>
      <c r="K29" s="62">
        <v>290</v>
      </c>
    </row>
    <row r="30" spans="1:11" s="31" customFormat="1" ht="15" customHeight="1">
      <c r="A30" s="65">
        <v>42339</v>
      </c>
      <c r="B30" s="62">
        <v>250</v>
      </c>
      <c r="C30" s="62">
        <v>287</v>
      </c>
      <c r="D30" s="62">
        <v>250.5</v>
      </c>
      <c r="E30" s="63">
        <v>283.5</v>
      </c>
      <c r="F30" s="62">
        <v>282.5</v>
      </c>
      <c r="G30" s="62">
        <v>305</v>
      </c>
      <c r="H30" s="62">
        <v>270</v>
      </c>
      <c r="I30" s="62">
        <v>276.25</v>
      </c>
      <c r="J30" s="62">
        <v>272.5</v>
      </c>
      <c r="K30" s="62">
        <v>287.5</v>
      </c>
    </row>
    <row r="31" spans="1:11" s="31" customFormat="1" ht="15" customHeight="1">
      <c r="A31" s="65">
        <v>42370</v>
      </c>
      <c r="B31" s="62">
        <v>232.5</v>
      </c>
      <c r="C31" s="62">
        <v>279.25</v>
      </c>
      <c r="D31" s="62">
        <v>236</v>
      </c>
      <c r="E31" s="63">
        <v>278.5</v>
      </c>
      <c r="F31" s="62">
        <v>262.5</v>
      </c>
      <c r="G31" s="62">
        <v>295</v>
      </c>
      <c r="H31" s="62">
        <v>248.75</v>
      </c>
      <c r="I31" s="62">
        <v>257.5</v>
      </c>
      <c r="J31" s="62">
        <v>270</v>
      </c>
      <c r="K31" s="62">
        <v>282.5</v>
      </c>
    </row>
    <row r="32" spans="1:11" s="31" customFormat="1" ht="15" customHeight="1">
      <c r="A32" s="65">
        <v>42401</v>
      </c>
      <c r="B32" s="62">
        <v>208.5</v>
      </c>
      <c r="C32" s="62">
        <v>275</v>
      </c>
      <c r="D32" s="62">
        <v>212.5</v>
      </c>
      <c r="E32" s="63">
        <v>276</v>
      </c>
      <c r="F32" s="62">
        <v>255</v>
      </c>
      <c r="G32" s="62">
        <v>290</v>
      </c>
      <c r="H32" s="62">
        <v>226.25</v>
      </c>
      <c r="I32" s="62">
        <v>238.75</v>
      </c>
      <c r="J32" s="62">
        <v>265</v>
      </c>
      <c r="K32" s="62">
        <v>275</v>
      </c>
    </row>
    <row r="33" spans="1:11" s="31" customFormat="1" ht="15" customHeight="1">
      <c r="A33" s="65">
        <v>42430</v>
      </c>
      <c r="B33" s="62">
        <v>201</v>
      </c>
      <c r="C33" s="62">
        <v>266</v>
      </c>
      <c r="D33" s="62">
        <v>205</v>
      </c>
      <c r="E33" s="63">
        <v>272</v>
      </c>
      <c r="F33" s="62">
        <v>250</v>
      </c>
      <c r="G33" s="62">
        <v>285</v>
      </c>
      <c r="H33" s="62">
        <v>220</v>
      </c>
      <c r="I33" s="62">
        <v>235</v>
      </c>
      <c r="J33" s="62">
        <v>263</v>
      </c>
      <c r="K33" s="62">
        <v>272</v>
      </c>
    </row>
    <row r="34" spans="1:11" s="31" customFormat="1" ht="15" customHeight="1">
      <c r="A34" s="65">
        <v>42461</v>
      </c>
      <c r="B34" s="62">
        <v>202</v>
      </c>
      <c r="C34" s="62">
        <v>266</v>
      </c>
      <c r="D34" s="62">
        <v>207</v>
      </c>
      <c r="E34" s="63">
        <v>270.5</v>
      </c>
      <c r="F34" s="62">
        <v>250</v>
      </c>
      <c r="G34" s="62">
        <v>285</v>
      </c>
      <c r="H34" s="62">
        <v>220</v>
      </c>
      <c r="I34" s="62">
        <v>240</v>
      </c>
      <c r="J34" s="62">
        <v>260</v>
      </c>
      <c r="K34" s="62">
        <v>266.25</v>
      </c>
    </row>
    <row r="35" spans="1:11" s="31" customFormat="1" ht="15" customHeight="1">
      <c r="A35" s="65">
        <v>42491</v>
      </c>
      <c r="B35" s="62">
        <v>197</v>
      </c>
      <c r="C35" s="62">
        <v>245.5</v>
      </c>
      <c r="D35" s="62">
        <v>194</v>
      </c>
      <c r="E35" s="63">
        <v>267.25</v>
      </c>
      <c r="F35" s="62">
        <v>235</v>
      </c>
      <c r="G35" s="62">
        <v>268.75</v>
      </c>
      <c r="H35" s="62">
        <v>220</v>
      </c>
      <c r="I35" s="62">
        <v>230</v>
      </c>
      <c r="J35" s="62">
        <v>251.25</v>
      </c>
      <c r="K35" s="62">
        <v>260</v>
      </c>
    </row>
    <row r="36" spans="1:11" s="31" customFormat="1" ht="15" customHeight="1">
      <c r="A36" s="65">
        <v>42522</v>
      </c>
      <c r="B36" s="62">
        <v>187.8</v>
      </c>
      <c r="C36" s="62">
        <v>242.4</v>
      </c>
      <c r="D36" s="62">
        <v>188.6</v>
      </c>
      <c r="E36" s="63">
        <v>255.8</v>
      </c>
      <c r="F36" s="62">
        <v>223</v>
      </c>
      <c r="G36" s="62">
        <v>265</v>
      </c>
      <c r="H36" s="62">
        <v>213</v>
      </c>
      <c r="I36" s="62">
        <v>225</v>
      </c>
      <c r="J36" s="62">
        <v>243</v>
      </c>
      <c r="K36" s="62">
        <v>253</v>
      </c>
    </row>
    <row r="37" spans="1:11" s="31" customFormat="1" ht="15" customHeight="1">
      <c r="A37" s="65">
        <v>42552</v>
      </c>
      <c r="B37" s="62">
        <v>187.5</v>
      </c>
      <c r="C37" s="62">
        <v>243</v>
      </c>
      <c r="D37" s="62">
        <v>185</v>
      </c>
      <c r="E37" s="63">
        <v>245</v>
      </c>
      <c r="F37" s="62">
        <v>220</v>
      </c>
      <c r="G37" s="62">
        <v>265</v>
      </c>
      <c r="H37" s="62">
        <v>218.75</v>
      </c>
      <c r="I37" s="62">
        <v>228.75</v>
      </c>
      <c r="J37" s="62">
        <v>231.25</v>
      </c>
      <c r="K37" s="62">
        <v>245</v>
      </c>
    </row>
    <row r="38" spans="1:11" s="31" customFormat="1" ht="15" customHeight="1">
      <c r="A38" s="65">
        <v>42583</v>
      </c>
      <c r="B38" s="62">
        <v>191</v>
      </c>
      <c r="C38" s="62">
        <v>243</v>
      </c>
      <c r="D38" s="62">
        <v>185</v>
      </c>
      <c r="E38" s="63">
        <v>245</v>
      </c>
      <c r="F38" s="62">
        <v>220</v>
      </c>
      <c r="G38" s="62">
        <v>265</v>
      </c>
      <c r="H38" s="62">
        <v>230</v>
      </c>
      <c r="I38" s="62">
        <v>240</v>
      </c>
      <c r="J38" s="62">
        <v>230</v>
      </c>
      <c r="K38" s="62">
        <v>245</v>
      </c>
    </row>
    <row r="39" spans="1:11" s="31" customFormat="1" ht="15" customHeight="1">
      <c r="A39" s="65">
        <v>42614</v>
      </c>
      <c r="B39" s="62">
        <v>195.8</v>
      </c>
      <c r="C39" s="62">
        <v>231.8</v>
      </c>
      <c r="D39" s="62">
        <v>190.6</v>
      </c>
      <c r="E39" s="63">
        <v>246.6</v>
      </c>
      <c r="F39" s="62">
        <v>228</v>
      </c>
      <c r="G39" s="62">
        <v>261</v>
      </c>
      <c r="H39" s="62">
        <v>232</v>
      </c>
      <c r="I39" s="62">
        <v>237</v>
      </c>
      <c r="J39" s="62">
        <v>230</v>
      </c>
      <c r="K39" s="62">
        <v>240</v>
      </c>
    </row>
    <row r="40" spans="1:11" s="31" customFormat="1" ht="15" customHeight="1">
      <c r="A40" s="65">
        <v>42644</v>
      </c>
      <c r="B40" s="62">
        <v>197.75</v>
      </c>
      <c r="C40" s="62">
        <v>231.25</v>
      </c>
      <c r="D40" s="62">
        <v>194.25</v>
      </c>
      <c r="E40" s="63">
        <v>241.25</v>
      </c>
      <c r="F40" s="62">
        <v>233.75</v>
      </c>
      <c r="G40" s="62">
        <v>260</v>
      </c>
      <c r="H40" s="62">
        <v>231.75</v>
      </c>
      <c r="I40" s="62">
        <v>240</v>
      </c>
      <c r="J40" s="62">
        <v>230</v>
      </c>
      <c r="K40" s="62">
        <v>240</v>
      </c>
    </row>
    <row r="41" spans="1:11" s="31" customFormat="1" ht="15" customHeight="1">
      <c r="A41" s="65">
        <v>42675</v>
      </c>
      <c r="B41" s="62">
        <v>197</v>
      </c>
      <c r="C41" s="62">
        <v>232</v>
      </c>
      <c r="D41" s="62">
        <v>190.5</v>
      </c>
      <c r="E41" s="63">
        <v>244</v>
      </c>
      <c r="F41" s="62">
        <v>231.25</v>
      </c>
      <c r="G41" s="62">
        <v>260</v>
      </c>
      <c r="H41" s="62">
        <v>230</v>
      </c>
      <c r="I41" s="62">
        <v>240</v>
      </c>
      <c r="J41" s="62">
        <v>230</v>
      </c>
      <c r="K41" s="62">
        <v>245</v>
      </c>
    </row>
    <row r="42" spans="1:11" s="31" customFormat="1" ht="15" customHeight="1">
      <c r="A42" s="65">
        <v>42705</v>
      </c>
      <c r="B42" s="62">
        <v>197</v>
      </c>
      <c r="C42" s="62">
        <v>232</v>
      </c>
      <c r="D42" s="62">
        <v>189</v>
      </c>
      <c r="E42" s="63">
        <v>244</v>
      </c>
      <c r="F42" s="62">
        <v>230</v>
      </c>
      <c r="G42" s="62">
        <v>260</v>
      </c>
      <c r="H42" s="62">
        <v>231.6666666667</v>
      </c>
      <c r="I42" s="62">
        <v>240</v>
      </c>
      <c r="J42" s="62">
        <v>230</v>
      </c>
      <c r="K42" s="62">
        <v>245</v>
      </c>
    </row>
    <row r="43" spans="1:11" s="31" customFormat="1" ht="15" customHeight="1">
      <c r="A43" s="65">
        <v>42736</v>
      </c>
      <c r="B43" s="62">
        <v>196.25</v>
      </c>
      <c r="C43" s="62">
        <v>232</v>
      </c>
      <c r="D43" s="62">
        <v>189</v>
      </c>
      <c r="E43" s="63">
        <v>244</v>
      </c>
      <c r="F43" s="62">
        <v>230</v>
      </c>
      <c r="G43" s="62">
        <v>260</v>
      </c>
      <c r="H43" s="62">
        <v>235</v>
      </c>
      <c r="I43" s="62">
        <v>243.75</v>
      </c>
      <c r="J43" s="62">
        <v>233.75</v>
      </c>
      <c r="K43" s="62">
        <v>248.75</v>
      </c>
    </row>
    <row r="44" spans="1:11" s="31" customFormat="1" ht="15" customHeight="1">
      <c r="A44" s="65">
        <v>42767</v>
      </c>
      <c r="B44" s="62">
        <v>197</v>
      </c>
      <c r="C44" s="62">
        <v>231</v>
      </c>
      <c r="D44" s="62">
        <v>189.5</v>
      </c>
      <c r="E44" s="63">
        <v>242.25</v>
      </c>
      <c r="F44" s="62">
        <v>232</v>
      </c>
      <c r="G44" s="62">
        <v>260</v>
      </c>
      <c r="H44" s="62">
        <v>241.25</v>
      </c>
      <c r="I44" s="62">
        <v>246.25</v>
      </c>
      <c r="J44" s="62">
        <v>235</v>
      </c>
      <c r="K44" s="62">
        <v>251.25</v>
      </c>
    </row>
    <row r="45" spans="1:11" s="31" customFormat="1" ht="15" customHeight="1">
      <c r="A45" s="65">
        <v>42795</v>
      </c>
      <c r="B45" s="62">
        <v>201</v>
      </c>
      <c r="C45" s="62">
        <v>226.6</v>
      </c>
      <c r="D45" s="62">
        <v>190</v>
      </c>
      <c r="E45" s="63">
        <v>238.8</v>
      </c>
      <c r="F45" s="62">
        <v>234.4</v>
      </c>
      <c r="G45" s="62">
        <v>260</v>
      </c>
      <c r="H45" s="62">
        <v>249</v>
      </c>
      <c r="I45" s="62">
        <v>255</v>
      </c>
      <c r="J45" s="62">
        <v>244</v>
      </c>
      <c r="K45" s="62">
        <v>255</v>
      </c>
    </row>
    <row r="46" spans="1:11" s="31" customFormat="1" ht="15" customHeight="1">
      <c r="A46" s="65">
        <v>42826</v>
      </c>
      <c r="B46" s="62">
        <v>202</v>
      </c>
      <c r="C46" s="62">
        <v>225.75</v>
      </c>
      <c r="D46" s="62">
        <v>189.5</v>
      </c>
      <c r="E46" s="63">
        <v>243.75</v>
      </c>
      <c r="F46" s="62">
        <v>236.5</v>
      </c>
      <c r="G46" s="62">
        <v>260</v>
      </c>
      <c r="H46" s="62">
        <v>253.25</v>
      </c>
      <c r="I46" s="62">
        <v>261.25</v>
      </c>
      <c r="J46" s="62">
        <v>248.75</v>
      </c>
      <c r="K46" s="62">
        <v>257.5</v>
      </c>
    </row>
    <row r="47" spans="1:11" s="31" customFormat="1" ht="15" customHeight="1">
      <c r="A47" s="65">
        <v>42856</v>
      </c>
      <c r="B47" s="62">
        <v>205.25</v>
      </c>
      <c r="C47" s="62">
        <v>230.25</v>
      </c>
      <c r="D47" s="62">
        <v>192.5</v>
      </c>
      <c r="E47" s="63">
        <v>253</v>
      </c>
      <c r="F47" s="62">
        <v>238</v>
      </c>
      <c r="G47" s="62">
        <v>260</v>
      </c>
      <c r="H47" s="62">
        <v>256.25</v>
      </c>
      <c r="I47" s="62">
        <v>266.25</v>
      </c>
      <c r="J47" s="62">
        <v>255</v>
      </c>
      <c r="K47" s="62">
        <v>260</v>
      </c>
    </row>
    <row r="48" spans="1:11" s="31" customFormat="1" ht="15" customHeight="1">
      <c r="A48" s="65">
        <v>42887</v>
      </c>
      <c r="B48" s="62">
        <v>209</v>
      </c>
      <c r="C48" s="62">
        <v>234.4</v>
      </c>
      <c r="D48" s="62">
        <v>197.6</v>
      </c>
      <c r="E48" s="63">
        <v>256.8</v>
      </c>
      <c r="F48" s="62">
        <v>239.6</v>
      </c>
      <c r="G48" s="62">
        <v>260</v>
      </c>
      <c r="H48" s="62">
        <v>260</v>
      </c>
      <c r="I48" s="62">
        <v>270</v>
      </c>
      <c r="J48" s="62">
        <v>255</v>
      </c>
      <c r="K48" s="62">
        <v>260</v>
      </c>
    </row>
    <row r="49" spans="1:19" s="31" customFormat="1" ht="15" customHeight="1">
      <c r="A49" s="65">
        <v>42917</v>
      </c>
      <c r="B49" s="62">
        <v>209.75</v>
      </c>
      <c r="C49" s="62">
        <v>236</v>
      </c>
      <c r="D49" s="62">
        <v>194</v>
      </c>
      <c r="E49" s="63">
        <v>263.25</v>
      </c>
      <c r="F49" s="62">
        <v>241</v>
      </c>
      <c r="G49" s="62">
        <v>258.75</v>
      </c>
      <c r="H49" s="62">
        <v>260</v>
      </c>
      <c r="I49" s="62">
        <v>270</v>
      </c>
      <c r="J49" s="62">
        <v>253.75</v>
      </c>
      <c r="K49" s="62">
        <v>260</v>
      </c>
    </row>
    <row r="50" spans="1:19" s="31" customFormat="1" ht="15" customHeight="1">
      <c r="A50" s="65">
        <v>42948</v>
      </c>
      <c r="B50" s="62">
        <v>212</v>
      </c>
      <c r="C50" s="62">
        <v>234.8</v>
      </c>
      <c r="D50" s="62">
        <v>198.4</v>
      </c>
      <c r="E50" s="63">
        <v>270.2</v>
      </c>
      <c r="F50" s="62">
        <v>245.2</v>
      </c>
      <c r="G50" s="62">
        <v>257</v>
      </c>
      <c r="H50" s="62">
        <v>260</v>
      </c>
      <c r="I50" s="62">
        <v>267.60000000000002</v>
      </c>
      <c r="J50" s="62">
        <v>250</v>
      </c>
      <c r="K50" s="62">
        <v>260</v>
      </c>
    </row>
    <row r="51" spans="1:19" s="31" customFormat="1" ht="15" customHeight="1">
      <c r="A51" s="65">
        <v>42979</v>
      </c>
      <c r="B51" s="62">
        <v>212.75</v>
      </c>
      <c r="C51" s="62">
        <v>238.75</v>
      </c>
      <c r="D51" s="62">
        <v>200</v>
      </c>
      <c r="E51" s="63">
        <v>270.5</v>
      </c>
      <c r="F51" s="62">
        <v>250</v>
      </c>
      <c r="G51" s="62">
        <v>260</v>
      </c>
      <c r="H51" s="62">
        <v>265</v>
      </c>
      <c r="I51" s="62">
        <v>277.5</v>
      </c>
      <c r="J51" s="62">
        <v>250</v>
      </c>
      <c r="K51" s="62">
        <v>260</v>
      </c>
    </row>
    <row r="52" spans="1:19" s="31" customFormat="1" ht="15" customHeight="1">
      <c r="A52" s="65">
        <v>43009</v>
      </c>
      <c r="B52" s="62">
        <v>210</v>
      </c>
      <c r="C52" s="62">
        <v>244.5</v>
      </c>
      <c r="D52" s="62">
        <v>195.5</v>
      </c>
      <c r="E52" s="63">
        <v>271.5</v>
      </c>
      <c r="F52" s="62">
        <v>250</v>
      </c>
      <c r="G52" s="62">
        <v>265</v>
      </c>
      <c r="H52" s="62">
        <v>277.5</v>
      </c>
      <c r="I52" s="62">
        <v>285</v>
      </c>
      <c r="J52" s="62">
        <v>255.75</v>
      </c>
      <c r="K52" s="62">
        <v>263.75</v>
      </c>
    </row>
    <row r="53" spans="1:19" s="31" customFormat="1" ht="15" customHeight="1">
      <c r="A53" s="65">
        <v>43040</v>
      </c>
      <c r="B53" s="62">
        <v>213</v>
      </c>
      <c r="C53" s="62">
        <v>238.2</v>
      </c>
      <c r="D53" s="62">
        <v>197</v>
      </c>
      <c r="E53" s="63">
        <v>268.2</v>
      </c>
      <c r="F53" s="62">
        <v>253</v>
      </c>
      <c r="G53" s="62">
        <v>265</v>
      </c>
      <c r="H53" s="62">
        <v>280</v>
      </c>
      <c r="I53" s="62">
        <v>285</v>
      </c>
      <c r="J53" s="62">
        <v>260</v>
      </c>
      <c r="K53" s="62">
        <v>265</v>
      </c>
    </row>
    <row r="54" spans="1:19" s="31" customFormat="1" ht="15" customHeight="1">
      <c r="A54" s="65">
        <v>43070</v>
      </c>
      <c r="B54" s="62">
        <v>217</v>
      </c>
      <c r="C54" s="62">
        <v>237.33333333333334</v>
      </c>
      <c r="D54" s="62">
        <v>197</v>
      </c>
      <c r="E54" s="63">
        <v>269.66666666666669</v>
      </c>
      <c r="F54" s="62">
        <v>255</v>
      </c>
      <c r="G54" s="62">
        <v>265</v>
      </c>
      <c r="H54" s="62">
        <v>280</v>
      </c>
      <c r="I54" s="62">
        <v>285</v>
      </c>
      <c r="J54" s="62">
        <v>260</v>
      </c>
      <c r="K54" s="62">
        <v>265</v>
      </c>
    </row>
    <row r="55" spans="1:19" s="31" customFormat="1" ht="15" customHeight="1">
      <c r="A55" s="65">
        <v>43101</v>
      </c>
      <c r="B55" s="62">
        <v>213</v>
      </c>
      <c r="C55" s="62">
        <v>248.75</v>
      </c>
      <c r="D55" s="62">
        <v>194.5</v>
      </c>
      <c r="E55" s="63">
        <v>283</v>
      </c>
      <c r="F55" s="62">
        <v>251.25</v>
      </c>
      <c r="G55" s="62">
        <v>265</v>
      </c>
      <c r="H55" s="62">
        <v>290</v>
      </c>
      <c r="I55" s="62">
        <v>295</v>
      </c>
      <c r="J55" s="62">
        <v>261.5</v>
      </c>
      <c r="K55" s="62">
        <v>268.75</v>
      </c>
    </row>
    <row r="56" spans="1:19" s="31" customFormat="1" ht="15" customHeight="1">
      <c r="A56" s="65">
        <v>43132</v>
      </c>
      <c r="B56" s="62">
        <v>213.5</v>
      </c>
      <c r="C56" s="62">
        <v>248.5</v>
      </c>
      <c r="D56" s="62">
        <v>197</v>
      </c>
      <c r="E56" s="63">
        <v>287.5</v>
      </c>
      <c r="F56" s="62">
        <v>250</v>
      </c>
      <c r="G56" s="62">
        <v>270</v>
      </c>
      <c r="H56" s="62">
        <v>290</v>
      </c>
      <c r="I56" s="62">
        <v>295</v>
      </c>
      <c r="J56" s="62">
        <v>262.5</v>
      </c>
      <c r="K56" s="62">
        <v>268.75</v>
      </c>
    </row>
    <row r="57" spans="1:19" s="31" customFormat="1" ht="15" customHeight="1">
      <c r="A57" s="65">
        <v>43160</v>
      </c>
      <c r="B57" s="62">
        <v>222.2</v>
      </c>
      <c r="C57" s="62">
        <v>257</v>
      </c>
      <c r="D57" s="62">
        <v>207.4</v>
      </c>
      <c r="E57" s="63">
        <v>292.8</v>
      </c>
      <c r="F57" s="62">
        <v>263</v>
      </c>
      <c r="G57" s="62">
        <v>280</v>
      </c>
      <c r="H57" s="62">
        <v>296.39999999999998</v>
      </c>
      <c r="I57" s="62">
        <v>303</v>
      </c>
      <c r="J57" s="62">
        <v>270</v>
      </c>
      <c r="K57" s="62">
        <v>275</v>
      </c>
    </row>
    <row r="58" spans="1:19" s="31" customFormat="1" ht="15" customHeight="1">
      <c r="A58" s="65">
        <v>43191</v>
      </c>
      <c r="B58" s="62">
        <v>235.75</v>
      </c>
      <c r="C58" s="62">
        <v>259.5</v>
      </c>
      <c r="D58" s="62">
        <v>216.75</v>
      </c>
      <c r="E58" s="62">
        <v>287.75</v>
      </c>
      <c r="F58" s="62">
        <v>277.5</v>
      </c>
      <c r="G58" s="62">
        <v>287.5</v>
      </c>
      <c r="H58" s="62">
        <v>300</v>
      </c>
      <c r="I58" s="62">
        <v>305</v>
      </c>
      <c r="J58" s="62">
        <v>266.25</v>
      </c>
      <c r="K58" s="62">
        <v>271.25</v>
      </c>
      <c r="L58" s="49"/>
      <c r="M58" s="49"/>
      <c r="N58" s="49"/>
      <c r="O58" s="49"/>
      <c r="P58" s="49"/>
      <c r="Q58" s="49"/>
      <c r="R58" s="49"/>
      <c r="S58" s="49"/>
    </row>
    <row r="59" spans="1:19" s="31" customFormat="1" ht="15" customHeight="1">
      <c r="A59" s="65">
        <v>43221</v>
      </c>
      <c r="B59" s="62">
        <v>237.8</v>
      </c>
      <c r="C59" s="62">
        <v>268</v>
      </c>
      <c r="D59" s="62">
        <v>219</v>
      </c>
      <c r="E59" s="62">
        <v>277.2</v>
      </c>
      <c r="F59" s="62">
        <v>280</v>
      </c>
      <c r="G59" s="62">
        <v>296.2</v>
      </c>
      <c r="H59" s="62">
        <v>306</v>
      </c>
      <c r="I59" s="62">
        <v>315</v>
      </c>
      <c r="J59" s="62">
        <v>265</v>
      </c>
      <c r="K59" s="62">
        <v>270</v>
      </c>
      <c r="L59" s="49"/>
      <c r="M59" s="49"/>
      <c r="N59" s="49"/>
      <c r="O59" s="49"/>
      <c r="P59" s="49"/>
      <c r="Q59" s="49"/>
      <c r="R59" s="49"/>
      <c r="S59" s="49"/>
    </row>
    <row r="60" spans="1:19" s="31" customFormat="1" ht="15" customHeight="1">
      <c r="A60" s="65">
        <v>43252</v>
      </c>
      <c r="B60" s="62">
        <v>234.5</v>
      </c>
      <c r="C60" s="62">
        <v>273.25</v>
      </c>
      <c r="D60" s="62">
        <v>219</v>
      </c>
      <c r="E60" s="62">
        <v>281.25</v>
      </c>
      <c r="F60" s="62">
        <v>278.5</v>
      </c>
      <c r="G60" s="62">
        <v>298.5</v>
      </c>
      <c r="H60" s="62">
        <v>313.75</v>
      </c>
      <c r="I60" s="62">
        <v>321.25</v>
      </c>
      <c r="J60" s="62">
        <v>257</v>
      </c>
      <c r="K60" s="62">
        <v>265</v>
      </c>
      <c r="L60" s="49"/>
      <c r="M60" s="49"/>
      <c r="N60" s="49"/>
      <c r="O60" s="49"/>
      <c r="P60" s="49"/>
      <c r="Q60" s="49"/>
      <c r="R60" s="49"/>
      <c r="S60" s="49"/>
    </row>
    <row r="61" spans="1:19" s="31" customFormat="1" ht="15" customHeight="1">
      <c r="A61" s="65">
        <v>43282</v>
      </c>
      <c r="B61" s="62">
        <v>236.75</v>
      </c>
      <c r="C61" s="62">
        <v>281.25</v>
      </c>
      <c r="D61" s="62">
        <v>223.5</v>
      </c>
      <c r="E61" s="62">
        <v>291.75</v>
      </c>
      <c r="F61" s="62">
        <v>280</v>
      </c>
      <c r="G61" s="62">
        <v>300</v>
      </c>
      <c r="H61" s="62">
        <v>322.5</v>
      </c>
      <c r="I61" s="62">
        <v>328.75</v>
      </c>
      <c r="J61" s="62">
        <v>257</v>
      </c>
      <c r="K61" s="62">
        <v>268.75</v>
      </c>
      <c r="L61" s="49"/>
      <c r="M61" s="49"/>
      <c r="N61" s="49"/>
      <c r="O61" s="49"/>
      <c r="P61" s="49"/>
      <c r="Q61" s="49"/>
      <c r="R61" s="49"/>
      <c r="S61" s="49"/>
    </row>
    <row r="62" spans="1:19" s="31" customFormat="1" ht="15" customHeight="1">
      <c r="A62" s="65">
        <v>43313</v>
      </c>
      <c r="B62" s="62">
        <v>234.6</v>
      </c>
      <c r="C62" s="62">
        <v>288.2</v>
      </c>
      <c r="D62" s="62">
        <v>219.6</v>
      </c>
      <c r="E62" s="62">
        <v>299</v>
      </c>
      <c r="F62" s="62">
        <v>277</v>
      </c>
      <c r="G62" s="62">
        <v>305</v>
      </c>
      <c r="H62" s="62">
        <v>330</v>
      </c>
      <c r="I62" s="62">
        <v>337</v>
      </c>
      <c r="J62" s="62">
        <v>261.39999999999998</v>
      </c>
      <c r="K62" s="62">
        <v>271</v>
      </c>
      <c r="L62" s="49"/>
      <c r="M62" s="49"/>
      <c r="N62" s="49"/>
      <c r="O62" s="49"/>
      <c r="P62" s="49"/>
      <c r="Q62" s="49"/>
      <c r="R62" s="49"/>
      <c r="S62" s="49"/>
    </row>
    <row r="63" spans="1:19" s="31" customFormat="1" ht="15" customHeight="1">
      <c r="A63" s="65">
        <v>43344</v>
      </c>
      <c r="B63" s="62">
        <v>243</v>
      </c>
      <c r="C63" s="62">
        <v>294</v>
      </c>
      <c r="D63" s="62">
        <v>226.75</v>
      </c>
      <c r="E63" s="62">
        <v>306</v>
      </c>
      <c r="F63" s="62">
        <v>286.25</v>
      </c>
      <c r="G63" s="62">
        <v>305</v>
      </c>
      <c r="H63" s="62">
        <v>337.5</v>
      </c>
      <c r="I63" s="62">
        <v>345</v>
      </c>
      <c r="J63" s="62">
        <v>271.25</v>
      </c>
      <c r="K63" s="62">
        <v>280.5</v>
      </c>
      <c r="L63" s="49"/>
      <c r="M63" s="49"/>
      <c r="N63" s="49"/>
      <c r="O63" s="49"/>
      <c r="P63" s="49"/>
      <c r="Q63" s="49"/>
      <c r="R63" s="49"/>
      <c r="S63" s="49"/>
    </row>
    <row r="64" spans="1:19" s="31" customFormat="1" ht="15" customHeight="1">
      <c r="A64" s="65">
        <v>43374</v>
      </c>
      <c r="B64" s="62">
        <v>250.75</v>
      </c>
      <c r="C64" s="62">
        <v>304.25</v>
      </c>
      <c r="D64" s="62">
        <v>231.75</v>
      </c>
      <c r="E64" s="62">
        <v>317.75</v>
      </c>
      <c r="F64" s="62">
        <v>296.25</v>
      </c>
      <c r="G64" s="62">
        <v>311.25</v>
      </c>
      <c r="H64" s="62">
        <v>347.5</v>
      </c>
      <c r="I64" s="62">
        <v>360</v>
      </c>
      <c r="J64" s="62">
        <v>277.5</v>
      </c>
      <c r="K64" s="62">
        <v>287.5</v>
      </c>
      <c r="L64" s="49"/>
      <c r="M64" s="49"/>
      <c r="N64" s="49"/>
      <c r="O64" s="49"/>
      <c r="P64" s="49"/>
      <c r="Q64" s="49"/>
      <c r="R64" s="49"/>
      <c r="S64" s="49"/>
    </row>
    <row r="65" spans="1:19" s="31" customFormat="1" ht="15" customHeight="1">
      <c r="A65" s="65">
        <v>43405</v>
      </c>
      <c r="B65" s="62">
        <v>255.6</v>
      </c>
      <c r="C65" s="62">
        <v>307.39999999999998</v>
      </c>
      <c r="D65" s="62">
        <v>235.2</v>
      </c>
      <c r="E65" s="62">
        <v>318.39999999999998</v>
      </c>
      <c r="F65" s="62">
        <v>300</v>
      </c>
      <c r="G65" s="62">
        <v>320</v>
      </c>
      <c r="H65" s="62">
        <v>350</v>
      </c>
      <c r="I65" s="62">
        <v>360</v>
      </c>
      <c r="J65" s="62">
        <v>280</v>
      </c>
      <c r="K65" s="62">
        <v>290</v>
      </c>
      <c r="L65" s="49"/>
      <c r="M65" s="49"/>
      <c r="N65" s="49"/>
      <c r="O65" s="49"/>
      <c r="P65" s="49"/>
      <c r="Q65" s="49"/>
      <c r="R65" s="49"/>
      <c r="S65" s="49"/>
    </row>
    <row r="66" spans="1:19" s="31" customFormat="1" ht="15" customHeight="1">
      <c r="A66" s="65">
        <v>43435</v>
      </c>
      <c r="B66" s="62">
        <v>259</v>
      </c>
      <c r="C66" s="62">
        <v>310</v>
      </c>
      <c r="D66" s="62">
        <v>240</v>
      </c>
      <c r="E66" s="62">
        <v>319</v>
      </c>
      <c r="F66" s="62">
        <v>300</v>
      </c>
      <c r="G66" s="62">
        <v>320</v>
      </c>
      <c r="H66" s="62">
        <v>350</v>
      </c>
      <c r="I66" s="62">
        <v>360</v>
      </c>
      <c r="J66" s="62">
        <v>280</v>
      </c>
      <c r="K66" s="62">
        <v>290</v>
      </c>
      <c r="L66" s="49"/>
      <c r="M66" s="49"/>
      <c r="N66" s="49"/>
      <c r="O66" s="49"/>
      <c r="P66" s="49"/>
      <c r="Q66" s="49"/>
      <c r="R66" s="49"/>
      <c r="S66" s="49"/>
    </row>
    <row r="67" spans="1:19" s="31" customFormat="1" ht="15" customHeight="1">
      <c r="A67" s="65">
        <v>43466</v>
      </c>
      <c r="B67" s="62">
        <v>262.8</v>
      </c>
      <c r="C67" s="62">
        <v>310.2</v>
      </c>
      <c r="D67" s="62">
        <v>244.6</v>
      </c>
      <c r="E67" s="62">
        <v>318.8</v>
      </c>
      <c r="F67" s="62">
        <v>299.2</v>
      </c>
      <c r="G67" s="62">
        <v>318</v>
      </c>
      <c r="H67" s="62">
        <v>350</v>
      </c>
      <c r="I67" s="62">
        <v>357</v>
      </c>
      <c r="J67" s="62">
        <v>281</v>
      </c>
      <c r="K67" s="62">
        <v>290</v>
      </c>
      <c r="L67" s="49"/>
      <c r="M67" s="49"/>
      <c r="N67" s="49"/>
      <c r="O67" s="49"/>
      <c r="P67" s="49"/>
      <c r="Q67" s="49"/>
      <c r="R67" s="49"/>
      <c r="S67" s="49"/>
    </row>
    <row r="68" spans="1:19" s="31" customFormat="1" ht="15" customHeight="1">
      <c r="A68" s="65">
        <v>43497</v>
      </c>
      <c r="B68" s="62">
        <v>267.25</v>
      </c>
      <c r="C68" s="62">
        <v>308</v>
      </c>
      <c r="D68" s="62">
        <v>250.5</v>
      </c>
      <c r="E68" s="62">
        <v>318.5</v>
      </c>
      <c r="F68" s="62">
        <v>299</v>
      </c>
      <c r="G68" s="62">
        <v>315</v>
      </c>
      <c r="H68" s="62">
        <v>350</v>
      </c>
      <c r="I68" s="62">
        <v>355</v>
      </c>
      <c r="J68" s="62">
        <v>288.75</v>
      </c>
      <c r="K68" s="62">
        <v>301.25</v>
      </c>
      <c r="L68" s="49"/>
      <c r="M68" s="49"/>
      <c r="N68" s="49"/>
      <c r="O68" s="49"/>
      <c r="P68" s="49"/>
      <c r="Q68" s="49"/>
      <c r="R68" s="49"/>
      <c r="S68" s="49"/>
    </row>
    <row r="69" spans="1:19" s="31" customFormat="1" ht="15" customHeight="1">
      <c r="A69" s="65">
        <v>43525</v>
      </c>
      <c r="B69" s="62">
        <v>260</v>
      </c>
      <c r="C69" s="62">
        <v>302.75</v>
      </c>
      <c r="D69" s="62">
        <v>245.5</v>
      </c>
      <c r="E69" s="62">
        <v>314.25</v>
      </c>
      <c r="F69" s="62">
        <v>297.5</v>
      </c>
      <c r="G69" s="62">
        <v>315</v>
      </c>
      <c r="H69" s="62">
        <v>343.75</v>
      </c>
      <c r="I69" s="62">
        <v>353.75</v>
      </c>
      <c r="J69" s="62">
        <v>288</v>
      </c>
      <c r="K69" s="62">
        <v>300</v>
      </c>
      <c r="L69" s="49"/>
      <c r="M69" s="49"/>
      <c r="N69" s="49"/>
      <c r="O69" s="49"/>
      <c r="P69" s="49"/>
      <c r="Q69" s="49"/>
      <c r="R69" s="49"/>
      <c r="S69" s="49"/>
    </row>
    <row r="70" spans="1:19" s="31" customFormat="1" ht="15" customHeight="1">
      <c r="A70" s="65">
        <v>43556</v>
      </c>
      <c r="B70" s="62">
        <v>256.25</v>
      </c>
      <c r="C70" s="62">
        <v>299</v>
      </c>
      <c r="D70" s="62">
        <v>242.25</v>
      </c>
      <c r="E70" s="62">
        <v>311.25</v>
      </c>
      <c r="F70" s="62">
        <v>293.75</v>
      </c>
      <c r="G70" s="62">
        <v>313.75</v>
      </c>
      <c r="H70" s="62">
        <v>340</v>
      </c>
      <c r="I70" s="62">
        <v>350</v>
      </c>
      <c r="J70" s="62">
        <v>285</v>
      </c>
      <c r="K70" s="62">
        <v>298.75</v>
      </c>
      <c r="L70" s="49"/>
      <c r="M70" s="49"/>
      <c r="N70" s="49"/>
      <c r="O70" s="49"/>
      <c r="P70" s="49"/>
      <c r="Q70" s="49"/>
      <c r="R70" s="49"/>
      <c r="S70" s="49"/>
    </row>
    <row r="71" spans="1:19" s="31" customFormat="1" ht="15" customHeight="1">
      <c r="A71" s="65">
        <v>43586</v>
      </c>
      <c r="B71" s="62">
        <v>253.6</v>
      </c>
      <c r="C71" s="62">
        <v>298.60000000000002</v>
      </c>
      <c r="D71" s="62">
        <v>235.8</v>
      </c>
      <c r="E71" s="62">
        <v>311</v>
      </c>
      <c r="F71" s="62">
        <v>290</v>
      </c>
      <c r="G71" s="62">
        <v>308</v>
      </c>
      <c r="H71" s="62">
        <v>340</v>
      </c>
      <c r="I71" s="62">
        <v>350</v>
      </c>
      <c r="J71" s="62">
        <v>280</v>
      </c>
      <c r="K71" s="62">
        <v>295</v>
      </c>
      <c r="L71" s="49"/>
      <c r="M71" s="49"/>
      <c r="N71" s="49"/>
      <c r="O71" s="49"/>
      <c r="P71" s="49"/>
      <c r="Q71" s="49"/>
      <c r="R71" s="49"/>
      <c r="S71" s="49"/>
    </row>
    <row r="72" spans="1:19" s="31" customFormat="1" ht="15" customHeight="1">
      <c r="A72" s="65">
        <v>43617</v>
      </c>
      <c r="B72" s="62">
        <v>254.25</v>
      </c>
      <c r="C72" s="62">
        <v>297.5</v>
      </c>
      <c r="D72" s="62">
        <v>235.75</v>
      </c>
      <c r="E72" s="62">
        <v>307.25</v>
      </c>
      <c r="F72" s="62">
        <v>290</v>
      </c>
      <c r="G72" s="62">
        <v>310</v>
      </c>
      <c r="H72" s="62">
        <v>337.5</v>
      </c>
      <c r="I72" s="62">
        <v>346.25</v>
      </c>
      <c r="J72" s="62">
        <v>275</v>
      </c>
      <c r="K72" s="62">
        <v>290</v>
      </c>
      <c r="L72" s="49"/>
      <c r="M72" s="49"/>
      <c r="N72" s="49"/>
      <c r="O72" s="49"/>
      <c r="P72" s="49"/>
      <c r="Q72" s="49"/>
      <c r="R72" s="49"/>
      <c r="S72" s="49"/>
    </row>
    <row r="73" spans="1:19" s="31" customFormat="1" ht="15" customHeight="1">
      <c r="A73" s="65">
        <v>43647</v>
      </c>
      <c r="B73" s="62">
        <v>252.75</v>
      </c>
      <c r="C73" s="62">
        <v>289.75</v>
      </c>
      <c r="D73" s="62">
        <v>233</v>
      </c>
      <c r="E73" s="62">
        <v>300.5</v>
      </c>
      <c r="F73" s="62">
        <v>290</v>
      </c>
      <c r="G73" s="62">
        <v>317</v>
      </c>
      <c r="H73" s="62">
        <v>333.75</v>
      </c>
      <c r="I73" s="62">
        <v>340</v>
      </c>
      <c r="J73" s="62">
        <v>275</v>
      </c>
      <c r="K73" s="62">
        <v>285</v>
      </c>
      <c r="L73" s="49"/>
      <c r="M73" s="49"/>
      <c r="N73" s="49"/>
      <c r="O73" s="49"/>
      <c r="P73" s="49"/>
      <c r="Q73" s="49"/>
      <c r="R73" s="49"/>
      <c r="S73" s="49"/>
    </row>
    <row r="74" spans="1:19" s="31" customFormat="1" ht="15" customHeight="1">
      <c r="A74" s="65">
        <v>43678</v>
      </c>
      <c r="B74" s="62">
        <v>245.5</v>
      </c>
      <c r="C74" s="62">
        <v>288.25</v>
      </c>
      <c r="D74" s="62">
        <v>222.5</v>
      </c>
      <c r="E74" s="62">
        <v>297.25</v>
      </c>
      <c r="F74" s="62">
        <v>285</v>
      </c>
      <c r="G74" s="62">
        <v>305</v>
      </c>
      <c r="H74" s="62">
        <v>321.25</v>
      </c>
      <c r="I74" s="62">
        <v>333.75</v>
      </c>
      <c r="J74" s="62">
        <v>275</v>
      </c>
      <c r="K74" s="62">
        <v>285</v>
      </c>
      <c r="L74" s="49"/>
      <c r="M74" s="49"/>
      <c r="N74" s="49"/>
      <c r="O74" s="49"/>
      <c r="P74" s="49"/>
      <c r="Q74" s="49"/>
      <c r="R74" s="49"/>
      <c r="S74" s="49"/>
    </row>
    <row r="75" spans="1:19" s="31" customFormat="1" ht="15" customHeight="1">
      <c r="A75" s="65">
        <v>43709</v>
      </c>
      <c r="B75" s="62">
        <v>237</v>
      </c>
      <c r="C75" s="62">
        <v>274</v>
      </c>
      <c r="D75" s="62">
        <v>212.25</v>
      </c>
      <c r="E75" s="62">
        <v>282.25</v>
      </c>
      <c r="F75" s="62">
        <v>280.75</v>
      </c>
      <c r="G75" s="62">
        <v>301.25</v>
      </c>
      <c r="H75" s="62">
        <v>306.25</v>
      </c>
      <c r="I75" s="62">
        <v>321.25</v>
      </c>
      <c r="J75" s="62">
        <v>275</v>
      </c>
      <c r="K75" s="62">
        <v>285</v>
      </c>
      <c r="L75" s="49"/>
      <c r="M75" s="49"/>
      <c r="N75" s="49"/>
      <c r="O75" s="49"/>
      <c r="P75" s="49"/>
      <c r="Q75" s="49"/>
      <c r="R75" s="49"/>
      <c r="S75" s="49"/>
    </row>
    <row r="76" spans="1:19" s="31" customFormat="1" ht="15" customHeight="1">
      <c r="A76" s="65">
        <v>43739</v>
      </c>
      <c r="B76" s="62">
        <v>238.6</v>
      </c>
      <c r="C76" s="62">
        <v>262.60000000000002</v>
      </c>
      <c r="D76" s="62">
        <v>212.2</v>
      </c>
      <c r="E76" s="62">
        <v>276.39999999999998</v>
      </c>
      <c r="F76" s="62">
        <v>278</v>
      </c>
      <c r="G76" s="62">
        <v>294</v>
      </c>
      <c r="H76" s="62">
        <v>295</v>
      </c>
      <c r="I76" s="62">
        <v>311</v>
      </c>
      <c r="J76" s="62">
        <v>274</v>
      </c>
      <c r="K76" s="62">
        <v>284</v>
      </c>
      <c r="L76" s="49"/>
      <c r="M76" s="49"/>
      <c r="N76" s="49"/>
      <c r="O76" s="49"/>
      <c r="P76" s="49"/>
      <c r="Q76" s="49"/>
      <c r="R76" s="49"/>
      <c r="S76" s="49"/>
    </row>
    <row r="77" spans="1:19" s="31" customFormat="1" ht="15" customHeight="1">
      <c r="A77" s="65">
        <v>43770</v>
      </c>
      <c r="B77" s="62">
        <v>233</v>
      </c>
      <c r="C77" s="62">
        <v>246.5</v>
      </c>
      <c r="D77" s="62">
        <v>213.75</v>
      </c>
      <c r="E77" s="62">
        <v>273</v>
      </c>
      <c r="F77" s="62">
        <v>275</v>
      </c>
      <c r="G77" s="62">
        <v>285</v>
      </c>
      <c r="H77" s="62">
        <v>285</v>
      </c>
      <c r="I77" s="62">
        <v>297.5</v>
      </c>
      <c r="J77" s="62">
        <v>270</v>
      </c>
      <c r="K77" s="62">
        <v>280</v>
      </c>
      <c r="L77" s="49"/>
      <c r="M77" s="49"/>
      <c r="N77" s="49"/>
      <c r="O77" s="49"/>
      <c r="P77" s="49"/>
      <c r="Q77" s="49"/>
      <c r="R77" s="49"/>
      <c r="S77" s="49"/>
    </row>
    <row r="78" spans="1:19" s="31" customFormat="1" ht="15" customHeight="1">
      <c r="A78" s="65">
        <v>43800</v>
      </c>
      <c r="B78" s="62">
        <v>216.3333333333</v>
      </c>
      <c r="C78" s="62">
        <v>235</v>
      </c>
      <c r="D78" s="62">
        <v>200.6666666667</v>
      </c>
      <c r="E78" s="62">
        <v>269</v>
      </c>
      <c r="F78" s="62">
        <v>263</v>
      </c>
      <c r="G78" s="62">
        <v>275</v>
      </c>
      <c r="H78" s="62">
        <v>275</v>
      </c>
      <c r="I78" s="62">
        <v>286.6666666667</v>
      </c>
      <c r="J78" s="62">
        <v>263.3333333333</v>
      </c>
      <c r="K78" s="62">
        <v>276.6666666667</v>
      </c>
      <c r="L78" s="49"/>
      <c r="M78" s="49"/>
      <c r="N78" s="49"/>
      <c r="O78" s="49"/>
      <c r="P78" s="49"/>
      <c r="Q78" s="49"/>
      <c r="R78" s="49"/>
      <c r="S78" s="49"/>
    </row>
    <row r="79" spans="1:19" s="31" customFormat="1" ht="15" customHeight="1">
      <c r="A79" s="65">
        <v>43831</v>
      </c>
      <c r="B79" s="62">
        <v>206.8</v>
      </c>
      <c r="C79" s="62">
        <v>231.6</v>
      </c>
      <c r="D79" s="62">
        <v>197.2</v>
      </c>
      <c r="E79" s="62">
        <v>263.2</v>
      </c>
      <c r="F79" s="62">
        <v>255.6</v>
      </c>
      <c r="G79" s="62">
        <v>273</v>
      </c>
      <c r="H79" s="62">
        <v>256.8</v>
      </c>
      <c r="I79" s="62">
        <v>265</v>
      </c>
      <c r="J79" s="62">
        <v>256</v>
      </c>
      <c r="K79" s="62">
        <v>271</v>
      </c>
      <c r="L79" s="49"/>
      <c r="M79" s="49"/>
      <c r="N79" s="49"/>
      <c r="O79" s="49"/>
      <c r="P79" s="49"/>
      <c r="Q79" s="49"/>
      <c r="R79" s="49"/>
      <c r="S79" s="49"/>
    </row>
    <row r="80" spans="1:19" s="31" customFormat="1" ht="15" customHeight="1">
      <c r="A80" s="65">
        <v>43862</v>
      </c>
      <c r="B80" s="62">
        <v>195</v>
      </c>
      <c r="C80" s="62">
        <v>232</v>
      </c>
      <c r="D80" s="62">
        <v>194</v>
      </c>
      <c r="E80" s="62">
        <v>246</v>
      </c>
      <c r="F80" s="62">
        <v>246.6666666667</v>
      </c>
      <c r="G80" s="62">
        <v>263.3333333333</v>
      </c>
      <c r="H80" s="62">
        <v>240</v>
      </c>
      <c r="I80" s="62">
        <v>248.3333333333</v>
      </c>
      <c r="J80" s="62">
        <v>250</v>
      </c>
      <c r="K80" s="62">
        <v>258.3333333333</v>
      </c>
      <c r="L80" s="49"/>
      <c r="M80" s="49"/>
      <c r="N80" s="49"/>
      <c r="O80" s="49"/>
      <c r="P80" s="49"/>
      <c r="Q80" s="49"/>
      <c r="R80" s="49"/>
      <c r="S80" s="49"/>
    </row>
    <row r="81" spans="1:19" s="31" customFormat="1" ht="15" customHeight="1">
      <c r="A81" s="65">
        <v>43891</v>
      </c>
      <c r="B81" s="62">
        <v>184</v>
      </c>
      <c r="C81" s="62">
        <v>232.5</v>
      </c>
      <c r="D81" s="62">
        <v>178</v>
      </c>
      <c r="E81" s="62">
        <v>236</v>
      </c>
      <c r="F81" s="62">
        <v>240</v>
      </c>
      <c r="G81" s="62">
        <v>260</v>
      </c>
      <c r="H81" s="62">
        <v>224.25</v>
      </c>
      <c r="I81" s="62">
        <v>231.5</v>
      </c>
      <c r="J81" s="62">
        <v>247.5</v>
      </c>
      <c r="K81" s="62">
        <v>252.5</v>
      </c>
      <c r="L81" s="49"/>
      <c r="M81" s="49"/>
      <c r="N81" s="49"/>
      <c r="O81" s="49"/>
      <c r="P81" s="49"/>
      <c r="Q81" s="49"/>
      <c r="R81" s="49"/>
      <c r="S81" s="49"/>
    </row>
    <row r="82" spans="1:19" s="31" customFormat="1" ht="15" customHeight="1">
      <c r="A82" s="65">
        <v>43922</v>
      </c>
      <c r="B82" s="62">
        <v>178.2</v>
      </c>
      <c r="C82" s="62">
        <v>235</v>
      </c>
      <c r="D82" s="62">
        <v>181.8</v>
      </c>
      <c r="E82" s="62">
        <v>234.4</v>
      </c>
      <c r="F82" s="62">
        <v>236.8</v>
      </c>
      <c r="G82" s="62">
        <v>258</v>
      </c>
      <c r="H82" s="62">
        <v>215</v>
      </c>
      <c r="I82" s="62">
        <v>223</v>
      </c>
      <c r="J82" s="62">
        <v>237</v>
      </c>
      <c r="K82" s="62">
        <v>250</v>
      </c>
      <c r="L82" s="49"/>
      <c r="M82" s="49"/>
      <c r="N82" s="49"/>
      <c r="O82" s="49"/>
      <c r="P82" s="49"/>
      <c r="Q82" s="49"/>
      <c r="R82" s="49"/>
      <c r="S82" s="49"/>
    </row>
    <row r="83" spans="1:19" s="31" customFormat="1" ht="15" customHeight="1">
      <c r="A83" s="65">
        <v>43952</v>
      </c>
      <c r="B83" s="62">
        <v>180.25</v>
      </c>
      <c r="C83" s="62">
        <v>231</v>
      </c>
      <c r="D83" s="62">
        <v>186.75</v>
      </c>
      <c r="E83" s="62">
        <v>238</v>
      </c>
      <c r="F83" s="62">
        <v>232</v>
      </c>
      <c r="G83" s="62">
        <v>255</v>
      </c>
      <c r="H83" s="62">
        <v>216.25</v>
      </c>
      <c r="I83" s="62">
        <v>226.25</v>
      </c>
      <c r="J83" s="62">
        <v>235</v>
      </c>
      <c r="K83" s="62">
        <v>250</v>
      </c>
      <c r="L83" s="49"/>
      <c r="M83" s="49"/>
      <c r="N83" s="49"/>
      <c r="O83" s="49"/>
      <c r="P83" s="49"/>
      <c r="Q83" s="49"/>
      <c r="R83" s="49"/>
      <c r="S83" s="49"/>
    </row>
    <row r="84" spans="1:19" s="31" customFormat="1" ht="15" customHeight="1">
      <c r="A84" s="65">
        <v>43983</v>
      </c>
      <c r="B84" s="62">
        <v>185.5</v>
      </c>
      <c r="C84" s="62">
        <v>216</v>
      </c>
      <c r="D84" s="62">
        <v>187.5</v>
      </c>
      <c r="E84" s="62">
        <v>246.5</v>
      </c>
      <c r="F84" s="62">
        <v>231</v>
      </c>
      <c r="G84" s="62">
        <v>245</v>
      </c>
      <c r="H84" s="62">
        <v>226.25</v>
      </c>
      <c r="I84" s="62">
        <v>231.25</v>
      </c>
      <c r="J84" s="62">
        <v>235</v>
      </c>
      <c r="K84" s="62">
        <v>250</v>
      </c>
      <c r="L84" s="49"/>
      <c r="M84" s="49"/>
      <c r="N84" s="49"/>
      <c r="O84" s="49"/>
      <c r="P84" s="49"/>
      <c r="Q84" s="49"/>
      <c r="R84" s="49"/>
      <c r="S84" s="49"/>
    </row>
    <row r="85" spans="1:19" s="31" customFormat="1" ht="15" customHeight="1">
      <c r="A85" s="65">
        <v>44013</v>
      </c>
      <c r="B85" s="62">
        <v>194</v>
      </c>
      <c r="C85" s="62">
        <v>214</v>
      </c>
      <c r="D85" s="62">
        <v>179.4</v>
      </c>
      <c r="E85" s="62">
        <v>246.6</v>
      </c>
      <c r="F85" s="62">
        <v>230</v>
      </c>
      <c r="G85" s="62">
        <v>243.2</v>
      </c>
      <c r="H85" s="62">
        <v>235</v>
      </c>
      <c r="I85" s="62">
        <v>240</v>
      </c>
      <c r="J85" s="62">
        <v>230</v>
      </c>
      <c r="K85" s="62">
        <v>245</v>
      </c>
      <c r="L85" s="49"/>
      <c r="M85" s="49"/>
      <c r="N85" s="49"/>
      <c r="O85" s="49"/>
      <c r="P85" s="49"/>
      <c r="Q85" s="49"/>
      <c r="R85" s="49"/>
      <c r="S85" s="49"/>
    </row>
    <row r="86" spans="1:19" s="31" customFormat="1" ht="15" customHeight="1">
      <c r="A86" s="65">
        <v>44044</v>
      </c>
      <c r="B86" s="62">
        <v>196</v>
      </c>
      <c r="C86" s="62">
        <v>211.75</v>
      </c>
      <c r="D86" s="62">
        <v>168.25</v>
      </c>
      <c r="E86" s="62">
        <v>249.75</v>
      </c>
      <c r="F86" s="62">
        <v>230</v>
      </c>
      <c r="G86" s="62">
        <v>240</v>
      </c>
      <c r="H86" s="62">
        <v>237.5</v>
      </c>
      <c r="I86" s="62">
        <v>246.25</v>
      </c>
      <c r="J86" s="62">
        <v>230</v>
      </c>
      <c r="K86" s="62">
        <v>240</v>
      </c>
      <c r="L86" s="49"/>
      <c r="M86" s="49"/>
      <c r="N86" s="49"/>
      <c r="O86" s="49"/>
      <c r="P86" s="49"/>
      <c r="Q86" s="49"/>
      <c r="R86" s="49"/>
      <c r="S86" s="49"/>
    </row>
    <row r="87" spans="1:19" s="31" customFormat="1" ht="15" customHeight="1">
      <c r="A87" s="65">
        <v>44075</v>
      </c>
      <c r="B87" s="62">
        <v>197.25</v>
      </c>
      <c r="C87" s="62">
        <v>213.75</v>
      </c>
      <c r="D87" s="62">
        <v>165</v>
      </c>
      <c r="E87" s="62">
        <v>248.5</v>
      </c>
      <c r="F87" s="62">
        <v>230</v>
      </c>
      <c r="G87" s="62">
        <v>240</v>
      </c>
      <c r="H87" s="62">
        <v>238.5</v>
      </c>
      <c r="I87" s="62">
        <v>255</v>
      </c>
      <c r="J87" s="62">
        <v>230</v>
      </c>
      <c r="K87" s="62">
        <v>240</v>
      </c>
      <c r="L87" s="49"/>
      <c r="M87" s="49"/>
      <c r="N87" s="49"/>
      <c r="O87" s="49"/>
      <c r="P87" s="49"/>
      <c r="Q87" s="49"/>
      <c r="R87" s="49"/>
      <c r="S87" s="49"/>
    </row>
    <row r="88" spans="1:19" s="31" customFormat="1" ht="15" customHeight="1">
      <c r="A88" s="65">
        <v>44105</v>
      </c>
      <c r="B88" s="62">
        <v>199.2</v>
      </c>
      <c r="C88" s="62">
        <v>216</v>
      </c>
      <c r="D88" s="62">
        <v>157.19999999999999</v>
      </c>
      <c r="E88" s="62">
        <v>246</v>
      </c>
      <c r="F88" s="62">
        <v>230</v>
      </c>
      <c r="G88" s="62">
        <v>242</v>
      </c>
      <c r="H88" s="62">
        <v>243.4</v>
      </c>
      <c r="I88" s="62">
        <v>257.39999999999998</v>
      </c>
      <c r="J88" s="62">
        <v>229.2</v>
      </c>
      <c r="K88" s="62">
        <v>240</v>
      </c>
      <c r="L88" s="49"/>
      <c r="M88" s="49"/>
      <c r="N88" s="49"/>
      <c r="O88" s="49"/>
      <c r="P88" s="49"/>
      <c r="Q88" s="49"/>
      <c r="R88" s="49"/>
      <c r="S88" s="49"/>
    </row>
    <row r="89" spans="1:19" s="31" customFormat="1" ht="15" customHeight="1">
      <c r="A89" s="65">
        <v>44136</v>
      </c>
      <c r="B89" s="62">
        <v>194.25</v>
      </c>
      <c r="C89" s="62">
        <v>209.25</v>
      </c>
      <c r="D89" s="62">
        <v>159.5</v>
      </c>
      <c r="E89" s="62">
        <v>248.5</v>
      </c>
      <c r="F89" s="62">
        <v>230</v>
      </c>
      <c r="G89" s="62">
        <v>240</v>
      </c>
      <c r="H89" s="62">
        <v>240</v>
      </c>
      <c r="I89" s="62">
        <v>255</v>
      </c>
      <c r="J89" s="62">
        <v>228</v>
      </c>
      <c r="K89" s="62">
        <v>240</v>
      </c>
      <c r="L89" s="49"/>
      <c r="M89" s="49"/>
      <c r="N89" s="49"/>
      <c r="O89" s="49"/>
      <c r="P89" s="49"/>
      <c r="Q89" s="49"/>
      <c r="R89" s="49"/>
      <c r="S89" s="49"/>
    </row>
    <row r="90" spans="1:19" s="31" customFormat="1" ht="15" customHeight="1">
      <c r="A90" s="65">
        <v>44166</v>
      </c>
      <c r="B90" s="62">
        <v>189.5</v>
      </c>
      <c r="C90" s="62">
        <v>201.5</v>
      </c>
      <c r="D90" s="62">
        <v>159.75</v>
      </c>
      <c r="E90" s="62">
        <v>256</v>
      </c>
      <c r="F90" s="62">
        <v>230</v>
      </c>
      <c r="G90" s="62">
        <v>240</v>
      </c>
      <c r="H90" s="62">
        <v>240</v>
      </c>
      <c r="I90" s="62">
        <v>250</v>
      </c>
      <c r="J90" s="62">
        <v>228</v>
      </c>
      <c r="K90" s="62">
        <v>240</v>
      </c>
      <c r="L90" s="49"/>
      <c r="M90" s="49"/>
      <c r="N90" s="49"/>
      <c r="O90" s="49"/>
      <c r="P90" s="49"/>
      <c r="Q90" s="49"/>
      <c r="R90" s="49"/>
      <c r="S90" s="49"/>
    </row>
    <row r="91" spans="1:19" s="31" customFormat="1" ht="15" customHeight="1">
      <c r="A91" s="65">
        <v>44197</v>
      </c>
      <c r="B91" s="62">
        <v>191.5</v>
      </c>
      <c r="C91" s="62">
        <v>213</v>
      </c>
      <c r="D91" s="62">
        <v>167.25</v>
      </c>
      <c r="E91" s="62">
        <v>255.75</v>
      </c>
      <c r="F91" s="62">
        <v>237.75</v>
      </c>
      <c r="G91" s="62">
        <v>256.25</v>
      </c>
      <c r="H91" s="62">
        <v>250</v>
      </c>
      <c r="I91" s="62">
        <v>260</v>
      </c>
      <c r="J91" s="62">
        <v>228.5</v>
      </c>
      <c r="K91" s="62">
        <v>240</v>
      </c>
      <c r="L91" s="49"/>
      <c r="M91" s="49"/>
      <c r="N91" s="49"/>
      <c r="O91" s="49"/>
      <c r="P91" s="49"/>
      <c r="Q91" s="49"/>
      <c r="R91" s="49"/>
      <c r="S91" s="49"/>
    </row>
    <row r="92" spans="1:19" s="31" customFormat="1" ht="15" customHeight="1">
      <c r="A92" s="65">
        <v>44228</v>
      </c>
      <c r="B92" s="62">
        <v>192</v>
      </c>
      <c r="C92" s="62">
        <v>237.5</v>
      </c>
      <c r="D92" s="62">
        <v>156.5</v>
      </c>
      <c r="E92" s="62">
        <v>254.75</v>
      </c>
      <c r="F92" s="62">
        <v>242.5</v>
      </c>
      <c r="G92" s="62">
        <v>261.25</v>
      </c>
      <c r="H92" s="62">
        <v>289.25</v>
      </c>
      <c r="I92" s="62">
        <v>301.25</v>
      </c>
      <c r="J92" s="62">
        <v>233.75</v>
      </c>
      <c r="K92" s="62">
        <v>243.75</v>
      </c>
      <c r="L92" s="49"/>
      <c r="M92" s="49"/>
      <c r="N92" s="49"/>
      <c r="O92" s="49"/>
      <c r="P92" s="49"/>
      <c r="Q92" s="49"/>
      <c r="R92" s="49"/>
      <c r="S92" s="49"/>
    </row>
    <row r="93" spans="1:19" s="31" customFormat="1" ht="15" customHeight="1">
      <c r="A93" s="65">
        <v>44256</v>
      </c>
      <c r="B93" s="62">
        <v>193.5</v>
      </c>
      <c r="C93" s="62">
        <v>246.5</v>
      </c>
      <c r="D93" s="62">
        <v>157.75</v>
      </c>
      <c r="E93" s="62">
        <v>265.75</v>
      </c>
      <c r="F93" s="62">
        <v>261.25</v>
      </c>
      <c r="G93" s="62">
        <v>276.25</v>
      </c>
      <c r="H93" s="62">
        <v>311.25</v>
      </c>
      <c r="I93" s="62">
        <v>325</v>
      </c>
      <c r="J93" s="62">
        <v>238.75</v>
      </c>
      <c r="K93" s="62">
        <v>248.75</v>
      </c>
      <c r="L93" s="49"/>
      <c r="M93" s="49"/>
      <c r="N93" s="49"/>
      <c r="O93" s="49"/>
      <c r="P93" s="49"/>
      <c r="Q93" s="49"/>
      <c r="R93" s="49"/>
      <c r="S93" s="49"/>
    </row>
    <row r="94" spans="1:19" s="31" customFormat="1" ht="15" customHeight="1">
      <c r="A94" s="65">
        <v>44287</v>
      </c>
      <c r="B94" s="62">
        <v>195.6</v>
      </c>
      <c r="C94" s="62">
        <v>274.39999999999998</v>
      </c>
      <c r="D94" s="62">
        <v>184</v>
      </c>
      <c r="E94" s="62">
        <v>305.39999999999998</v>
      </c>
      <c r="F94" s="62">
        <v>269</v>
      </c>
      <c r="G94" s="62">
        <v>285</v>
      </c>
      <c r="H94" s="62">
        <v>343</v>
      </c>
      <c r="I94" s="62">
        <v>357</v>
      </c>
      <c r="J94" s="62">
        <v>240</v>
      </c>
      <c r="K94" s="62">
        <v>253</v>
      </c>
      <c r="L94" s="49"/>
      <c r="M94" s="49"/>
      <c r="N94" s="49"/>
      <c r="O94" s="49"/>
      <c r="P94" s="49"/>
      <c r="Q94" s="49"/>
      <c r="R94" s="49"/>
      <c r="S94" s="49"/>
    </row>
    <row r="95" spans="1:19" s="31" customFormat="1" ht="15" customHeight="1">
      <c r="A95" s="65">
        <v>44317</v>
      </c>
      <c r="B95" s="62">
        <v>190.75</v>
      </c>
      <c r="C95" s="62">
        <v>298.25</v>
      </c>
      <c r="D95" s="62">
        <v>194.25</v>
      </c>
      <c r="E95" s="62">
        <v>334</v>
      </c>
      <c r="F95" s="62">
        <v>275</v>
      </c>
      <c r="G95" s="62">
        <v>295</v>
      </c>
      <c r="H95" s="62">
        <v>371.25</v>
      </c>
      <c r="I95" s="62">
        <v>386.25</v>
      </c>
      <c r="J95" s="62">
        <v>243.75</v>
      </c>
      <c r="K95" s="62">
        <v>255</v>
      </c>
      <c r="L95" s="49"/>
      <c r="M95" s="49"/>
      <c r="N95" s="49"/>
      <c r="O95" s="49"/>
      <c r="P95" s="49"/>
      <c r="Q95" s="49"/>
      <c r="R95" s="49"/>
      <c r="S95" s="49"/>
    </row>
    <row r="96" spans="1:19" s="31" customFormat="1" ht="15" customHeight="1">
      <c r="A96" s="65">
        <v>44348</v>
      </c>
      <c r="B96" s="62">
        <v>211.75</v>
      </c>
      <c r="C96" s="62">
        <v>392.25</v>
      </c>
      <c r="D96" s="62">
        <v>202</v>
      </c>
      <c r="E96" s="62">
        <v>423</v>
      </c>
      <c r="F96" s="62">
        <v>298.75</v>
      </c>
      <c r="G96" s="62">
        <v>328.75</v>
      </c>
      <c r="H96" s="62">
        <v>457.5</v>
      </c>
      <c r="I96" s="62">
        <v>482.5</v>
      </c>
      <c r="J96" s="62">
        <v>282.5</v>
      </c>
      <c r="K96" s="62">
        <v>295</v>
      </c>
      <c r="L96" s="49"/>
      <c r="M96" s="49"/>
      <c r="N96" s="49"/>
      <c r="O96" s="49"/>
      <c r="P96" s="49"/>
      <c r="Q96" s="49"/>
      <c r="R96" s="49"/>
      <c r="S96" s="49"/>
    </row>
    <row r="97" spans="1:19" s="31" customFormat="1" ht="15" customHeight="1">
      <c r="A97" s="65">
        <v>44378</v>
      </c>
      <c r="B97" s="62">
        <v>279.60000000000002</v>
      </c>
      <c r="C97" s="62">
        <v>567</v>
      </c>
      <c r="D97" s="62">
        <v>251</v>
      </c>
      <c r="E97" s="62">
        <v>593.20000000000005</v>
      </c>
      <c r="F97" s="62">
        <v>370</v>
      </c>
      <c r="G97" s="62">
        <v>411</v>
      </c>
      <c r="H97" s="62">
        <v>626</v>
      </c>
      <c r="I97" s="62">
        <v>660</v>
      </c>
      <c r="J97" s="62">
        <v>356</v>
      </c>
      <c r="K97" s="62">
        <v>396</v>
      </c>
      <c r="L97" s="49"/>
      <c r="M97" s="49"/>
      <c r="N97" s="49"/>
      <c r="O97" s="49"/>
      <c r="P97" s="49"/>
      <c r="Q97" s="49"/>
      <c r="R97" s="49"/>
      <c r="S97" s="49"/>
    </row>
    <row r="98" spans="1:19" s="31" customFormat="1" ht="15" customHeight="1">
      <c r="A98" s="65">
        <v>44409</v>
      </c>
      <c r="B98" s="62">
        <v>361.25</v>
      </c>
      <c r="C98" s="62">
        <v>602.5</v>
      </c>
      <c r="D98" s="62">
        <v>328.25</v>
      </c>
      <c r="E98" s="62">
        <v>628.5</v>
      </c>
      <c r="F98" s="62">
        <v>460</v>
      </c>
      <c r="G98" s="62">
        <v>505</v>
      </c>
      <c r="H98" s="62">
        <v>685</v>
      </c>
      <c r="I98" s="62">
        <v>701.25</v>
      </c>
      <c r="J98" s="62">
        <v>400</v>
      </c>
      <c r="K98" s="62">
        <v>430</v>
      </c>
      <c r="L98" s="49"/>
      <c r="M98" s="49"/>
      <c r="N98" s="49"/>
      <c r="O98" s="49"/>
      <c r="P98" s="49"/>
      <c r="Q98" s="49"/>
      <c r="R98" s="49"/>
      <c r="S98" s="49"/>
    </row>
    <row r="99" spans="1:19" s="31" customFormat="1" ht="15" customHeight="1">
      <c r="A99" s="65">
        <v>44440</v>
      </c>
      <c r="B99" s="62">
        <v>423.6</v>
      </c>
      <c r="C99" s="62">
        <v>649.20000000000005</v>
      </c>
      <c r="D99" s="62">
        <v>389.2</v>
      </c>
      <c r="E99" s="62">
        <v>675.8</v>
      </c>
      <c r="F99" s="62">
        <v>526</v>
      </c>
      <c r="G99" s="62">
        <v>570</v>
      </c>
      <c r="H99" s="62">
        <v>718</v>
      </c>
      <c r="I99" s="62">
        <v>752</v>
      </c>
      <c r="J99" s="62">
        <v>436</v>
      </c>
      <c r="K99" s="62">
        <v>468</v>
      </c>
      <c r="L99" s="49"/>
      <c r="M99" s="49"/>
      <c r="N99" s="49"/>
      <c r="O99" s="49"/>
      <c r="P99" s="49"/>
      <c r="Q99" s="49"/>
      <c r="R99" s="49"/>
      <c r="S99" s="49"/>
    </row>
    <row r="100" spans="1:19" s="31" customFormat="1" ht="15" customHeight="1">
      <c r="A100" s="65">
        <v>44470</v>
      </c>
      <c r="B100" s="62">
        <v>477.5</v>
      </c>
      <c r="C100" s="62">
        <v>687.75</v>
      </c>
      <c r="D100" s="62">
        <v>434.75</v>
      </c>
      <c r="E100" s="62">
        <v>710</v>
      </c>
      <c r="F100" s="62">
        <v>580</v>
      </c>
      <c r="G100" s="62">
        <v>600</v>
      </c>
      <c r="H100" s="62">
        <v>777.5</v>
      </c>
      <c r="I100" s="62">
        <v>790</v>
      </c>
      <c r="J100" s="62">
        <v>510</v>
      </c>
      <c r="K100" s="62">
        <v>530</v>
      </c>
      <c r="L100" s="49"/>
      <c r="M100" s="49"/>
      <c r="N100" s="49"/>
      <c r="O100" s="49"/>
      <c r="P100" s="49"/>
      <c r="Q100" s="49"/>
      <c r="R100" s="49"/>
      <c r="S100" s="49"/>
    </row>
    <row r="101" spans="1:19" s="31" customFormat="1" ht="15" customHeight="1">
      <c r="A101" s="65">
        <v>44501</v>
      </c>
      <c r="B101" s="62">
        <v>510.75</v>
      </c>
      <c r="C101" s="62">
        <v>724.75</v>
      </c>
      <c r="D101" s="62">
        <v>459.75</v>
      </c>
      <c r="E101" s="62">
        <v>732.25</v>
      </c>
      <c r="F101" s="62">
        <v>590</v>
      </c>
      <c r="G101" s="62">
        <v>622.5</v>
      </c>
      <c r="H101" s="62">
        <v>790</v>
      </c>
      <c r="I101" s="62">
        <v>807.5</v>
      </c>
      <c r="J101" s="62">
        <v>540</v>
      </c>
      <c r="K101" s="62">
        <v>575</v>
      </c>
      <c r="L101" s="49"/>
      <c r="M101" s="49"/>
      <c r="N101" s="49"/>
      <c r="O101" s="49"/>
      <c r="P101" s="49"/>
      <c r="Q101" s="49"/>
      <c r="R101" s="49"/>
      <c r="S101" s="49"/>
    </row>
    <row r="102" spans="1:19" s="31" customFormat="1" ht="15" customHeight="1">
      <c r="A102" s="65">
        <v>44531</v>
      </c>
      <c r="B102" s="62">
        <v>522</v>
      </c>
      <c r="C102" s="62">
        <v>727.5</v>
      </c>
      <c r="D102" s="62">
        <v>481</v>
      </c>
      <c r="E102" s="62">
        <v>736.75</v>
      </c>
      <c r="F102" s="62">
        <v>600</v>
      </c>
      <c r="G102" s="62">
        <v>643.75</v>
      </c>
      <c r="H102" s="62">
        <v>785</v>
      </c>
      <c r="I102" s="62">
        <v>807.5</v>
      </c>
      <c r="J102" s="62">
        <v>568.75</v>
      </c>
      <c r="K102" s="62">
        <v>600</v>
      </c>
      <c r="L102" s="49"/>
      <c r="M102" s="49"/>
      <c r="N102" s="49"/>
      <c r="O102" s="49"/>
      <c r="P102" s="49"/>
      <c r="Q102" s="49"/>
      <c r="R102" s="49"/>
      <c r="S102" s="49"/>
    </row>
    <row r="103" spans="1:19" s="31" customFormat="1" ht="15" customHeight="1">
      <c r="A103" s="65">
        <v>44562</v>
      </c>
      <c r="B103" s="62">
        <v>525.5</v>
      </c>
      <c r="C103" s="62">
        <v>722.5</v>
      </c>
      <c r="D103" s="62">
        <v>509.25</v>
      </c>
      <c r="E103" s="62">
        <v>748</v>
      </c>
      <c r="F103" s="62">
        <v>600</v>
      </c>
      <c r="G103" s="62">
        <v>650</v>
      </c>
      <c r="H103" s="62">
        <v>776.25</v>
      </c>
      <c r="I103" s="62">
        <v>802.5</v>
      </c>
      <c r="J103" s="62">
        <v>575</v>
      </c>
      <c r="K103" s="62">
        <v>600</v>
      </c>
      <c r="L103" s="49"/>
      <c r="M103" s="49"/>
      <c r="N103" s="49"/>
      <c r="O103" s="49"/>
      <c r="P103" s="49"/>
      <c r="Q103" s="49"/>
      <c r="R103" s="49"/>
      <c r="S103" s="49"/>
    </row>
    <row r="104" spans="1:19" s="31" customFormat="1" ht="15" customHeight="1">
      <c r="A104" s="65">
        <v>44593</v>
      </c>
      <c r="B104" s="62">
        <v>513.5</v>
      </c>
      <c r="C104" s="62">
        <v>703</v>
      </c>
      <c r="D104" s="62">
        <v>507.75</v>
      </c>
      <c r="E104" s="62">
        <v>742.5</v>
      </c>
      <c r="F104" s="62">
        <v>600</v>
      </c>
      <c r="G104" s="62">
        <v>631.25</v>
      </c>
      <c r="H104" s="62">
        <v>770</v>
      </c>
      <c r="I104" s="62">
        <v>797.5</v>
      </c>
      <c r="J104" s="62">
        <v>575</v>
      </c>
      <c r="K104" s="62">
        <v>610</v>
      </c>
      <c r="L104" s="49"/>
      <c r="M104" s="49"/>
      <c r="N104" s="49"/>
      <c r="O104" s="49"/>
      <c r="P104" s="49"/>
      <c r="Q104" s="49"/>
      <c r="R104" s="49"/>
      <c r="S104" s="49"/>
    </row>
    <row r="105" spans="1:19" s="31" customFormat="1" ht="15" customHeight="1">
      <c r="A105" s="65">
        <v>44621</v>
      </c>
      <c r="B105" s="62">
        <v>552.79999999999995</v>
      </c>
      <c r="C105" s="62">
        <v>902.4</v>
      </c>
      <c r="D105" s="62">
        <v>571.25</v>
      </c>
      <c r="E105" s="62">
        <v>998</v>
      </c>
      <c r="F105" s="62">
        <v>682</v>
      </c>
      <c r="G105" s="62">
        <v>765</v>
      </c>
      <c r="H105" s="62">
        <v>980</v>
      </c>
      <c r="I105" s="62">
        <v>1040</v>
      </c>
      <c r="J105" s="62">
        <v>703</v>
      </c>
      <c r="K105" s="62">
        <v>751</v>
      </c>
      <c r="L105" s="49"/>
      <c r="M105" s="49"/>
      <c r="N105" s="49"/>
      <c r="O105" s="49"/>
      <c r="P105" s="49"/>
      <c r="Q105" s="49"/>
      <c r="R105" s="49"/>
      <c r="S105" s="49"/>
    </row>
    <row r="106" spans="1:19" s="31" customFormat="1" ht="15" customHeight="1">
      <c r="A106" s="65">
        <v>44652</v>
      </c>
      <c r="B106" s="62">
        <v>678.75</v>
      </c>
      <c r="C106" s="62">
        <v>1094.5</v>
      </c>
      <c r="D106" s="62">
        <v>654</v>
      </c>
      <c r="E106" s="62">
        <v>1104.75</v>
      </c>
      <c r="F106" s="62">
        <v>782.5</v>
      </c>
      <c r="G106" s="62">
        <v>950</v>
      </c>
      <c r="H106" s="62">
        <v>1150</v>
      </c>
      <c r="I106" s="62">
        <v>1200</v>
      </c>
      <c r="J106" s="62">
        <v>900</v>
      </c>
      <c r="K106" s="62">
        <v>1000</v>
      </c>
      <c r="L106" s="49"/>
      <c r="M106" s="49"/>
      <c r="N106" s="49"/>
      <c r="O106" s="49"/>
      <c r="P106" s="49"/>
      <c r="Q106" s="49"/>
      <c r="R106" s="49"/>
      <c r="S106" s="49"/>
    </row>
    <row r="107" spans="1:19" s="31" customFormat="1" ht="15" customHeight="1">
      <c r="A107" s="65">
        <v>44682</v>
      </c>
      <c r="B107" s="62">
        <v>745</v>
      </c>
      <c r="C107" s="62">
        <v>1065</v>
      </c>
      <c r="D107" s="62">
        <v>722.5</v>
      </c>
      <c r="E107" s="62">
        <v>1075.25</v>
      </c>
      <c r="F107" s="62">
        <v>857.5</v>
      </c>
      <c r="G107" s="62">
        <v>950</v>
      </c>
      <c r="H107" s="62">
        <v>1140</v>
      </c>
      <c r="I107" s="62">
        <v>1175</v>
      </c>
      <c r="J107" s="62">
        <v>862.5</v>
      </c>
      <c r="K107" s="62">
        <v>925</v>
      </c>
      <c r="L107" s="49"/>
      <c r="M107" s="49"/>
      <c r="N107" s="49"/>
      <c r="O107" s="49"/>
      <c r="P107" s="49"/>
      <c r="Q107" s="49"/>
      <c r="R107" s="49"/>
      <c r="S107" s="49"/>
    </row>
    <row r="108" spans="1:19" s="31" customFormat="1" ht="15" customHeight="1">
      <c r="A108" s="65">
        <v>44713</v>
      </c>
      <c r="B108" s="62">
        <v>827.6</v>
      </c>
      <c r="C108" s="62">
        <v>1032.5999999999999</v>
      </c>
      <c r="D108" s="62">
        <v>780.4</v>
      </c>
      <c r="E108" s="62">
        <v>1040.8</v>
      </c>
      <c r="F108" s="62">
        <v>930</v>
      </c>
      <c r="G108" s="62">
        <v>1020</v>
      </c>
      <c r="H108" s="62">
        <v>1060</v>
      </c>
      <c r="I108" s="62">
        <v>1135</v>
      </c>
      <c r="J108" s="62">
        <v>850</v>
      </c>
      <c r="K108" s="62">
        <v>900</v>
      </c>
      <c r="L108" s="49"/>
      <c r="M108" s="49"/>
      <c r="N108" s="49"/>
      <c r="O108" s="49"/>
      <c r="P108" s="49"/>
      <c r="Q108" s="49"/>
      <c r="R108" s="49"/>
      <c r="S108" s="49"/>
    </row>
    <row r="109" spans="1:19" s="31" customFormat="1" ht="15" customHeight="1">
      <c r="A109" s="65">
        <v>44743</v>
      </c>
      <c r="B109" s="62">
        <v>794.75</v>
      </c>
      <c r="C109" s="62">
        <v>921.25</v>
      </c>
      <c r="D109" s="62">
        <v>768.75</v>
      </c>
      <c r="E109" s="62">
        <v>923.75</v>
      </c>
      <c r="F109" s="62">
        <v>880</v>
      </c>
      <c r="G109" s="62">
        <v>945</v>
      </c>
      <c r="H109" s="62">
        <v>958.75</v>
      </c>
      <c r="I109" s="62">
        <v>1010</v>
      </c>
      <c r="J109" s="62">
        <v>850</v>
      </c>
      <c r="K109" s="62">
        <v>900</v>
      </c>
      <c r="L109" s="49"/>
      <c r="M109" s="49"/>
      <c r="N109" s="49"/>
      <c r="O109" s="49"/>
      <c r="P109" s="49"/>
      <c r="Q109" s="49"/>
      <c r="R109" s="49"/>
      <c r="S109" s="49"/>
    </row>
    <row r="110" spans="1:19" s="31" customFormat="1" ht="15" customHeight="1">
      <c r="A110" s="65">
        <v>44774</v>
      </c>
      <c r="B110" s="62">
        <v>757</v>
      </c>
      <c r="C110" s="62">
        <v>840.25</v>
      </c>
      <c r="D110" s="62">
        <v>750</v>
      </c>
      <c r="E110" s="62">
        <v>869.5</v>
      </c>
      <c r="F110" s="62">
        <v>850</v>
      </c>
      <c r="G110" s="62">
        <v>900</v>
      </c>
      <c r="H110" s="62">
        <v>857.5</v>
      </c>
      <c r="I110" s="62">
        <v>902.5</v>
      </c>
      <c r="J110" s="62">
        <v>850</v>
      </c>
      <c r="K110" s="62">
        <v>900</v>
      </c>
    </row>
    <row r="111" spans="1:19" s="31" customFormat="1" ht="15" customHeight="1">
      <c r="A111" s="65">
        <v>44805</v>
      </c>
      <c r="B111" s="62">
        <v>619.20000000000005</v>
      </c>
      <c r="C111" s="62">
        <v>782.2</v>
      </c>
      <c r="D111" s="62">
        <v>640.20000000000005</v>
      </c>
      <c r="E111" s="62">
        <v>836</v>
      </c>
      <c r="F111" s="62">
        <v>800</v>
      </c>
      <c r="G111" s="62">
        <v>850</v>
      </c>
      <c r="H111" s="62">
        <v>698</v>
      </c>
      <c r="I111" s="62">
        <v>760</v>
      </c>
      <c r="J111" s="62">
        <v>850</v>
      </c>
      <c r="K111" s="62">
        <v>900</v>
      </c>
    </row>
    <row r="112" spans="1:19" s="31" customFormat="1" ht="15" customHeight="1">
      <c r="A112" s="65">
        <v>44835</v>
      </c>
      <c r="B112" s="62">
        <v>531.5</v>
      </c>
      <c r="C112" s="62">
        <v>786</v>
      </c>
      <c r="D112" s="62">
        <v>548</v>
      </c>
      <c r="E112" s="62">
        <v>742.75</v>
      </c>
      <c r="F112" s="62">
        <v>775</v>
      </c>
      <c r="G112" s="62">
        <v>858.5</v>
      </c>
      <c r="H112" s="62">
        <v>615</v>
      </c>
      <c r="I112" s="62">
        <v>655</v>
      </c>
      <c r="J112" s="62">
        <v>837.5</v>
      </c>
      <c r="K112" s="62">
        <v>895</v>
      </c>
    </row>
    <row r="113" spans="1:11" s="31" customFormat="1" ht="15" customHeight="1">
      <c r="A113" s="65">
        <v>44866</v>
      </c>
      <c r="B113" s="62">
        <v>485.25</v>
      </c>
      <c r="C113" s="62">
        <v>720.25</v>
      </c>
      <c r="D113" s="62">
        <v>496.75</v>
      </c>
      <c r="E113" s="62">
        <v>677.75</v>
      </c>
      <c r="F113" s="62">
        <v>677.5</v>
      </c>
      <c r="G113" s="62">
        <v>787.5</v>
      </c>
      <c r="H113" s="62">
        <v>560</v>
      </c>
      <c r="I113" s="62">
        <v>587.5</v>
      </c>
      <c r="J113" s="62">
        <v>792.5</v>
      </c>
      <c r="K113" s="62">
        <v>850</v>
      </c>
    </row>
    <row r="114" spans="1:11" s="31" customFormat="1" ht="15" customHeight="1">
      <c r="A114" s="65">
        <v>44896</v>
      </c>
      <c r="B114" s="62">
        <v>447</v>
      </c>
      <c r="C114" s="62">
        <v>599.75</v>
      </c>
      <c r="D114" s="62">
        <v>462.5</v>
      </c>
      <c r="E114" s="62">
        <v>568.75</v>
      </c>
      <c r="F114" s="62">
        <v>600</v>
      </c>
      <c r="G114" s="62">
        <v>662.5</v>
      </c>
      <c r="H114" s="62">
        <v>517.5</v>
      </c>
      <c r="I114" s="62">
        <v>547.5</v>
      </c>
      <c r="J114" s="62">
        <v>732.5</v>
      </c>
      <c r="K114" s="62">
        <v>797.5</v>
      </c>
    </row>
    <row r="115" spans="1:11" s="31" customFormat="1" ht="15" customHeight="1">
      <c r="A115" s="65">
        <v>44927</v>
      </c>
      <c r="B115" s="62">
        <v>454.5</v>
      </c>
      <c r="C115" s="62">
        <v>544.75</v>
      </c>
      <c r="D115" s="62">
        <v>444.75</v>
      </c>
      <c r="E115" s="62">
        <v>519.75</v>
      </c>
      <c r="F115" s="62">
        <v>525</v>
      </c>
      <c r="G115" s="62">
        <v>600</v>
      </c>
      <c r="H115" s="62">
        <v>521.25</v>
      </c>
      <c r="I115" s="62">
        <v>535</v>
      </c>
      <c r="J115" s="62">
        <v>700</v>
      </c>
      <c r="K115" s="62">
        <v>770</v>
      </c>
    </row>
    <row r="116" spans="1:11" s="31" customFormat="1" ht="15" customHeight="1">
      <c r="A116" s="65">
        <v>44958</v>
      </c>
      <c r="B116" s="62">
        <v>434.25</v>
      </c>
      <c r="C116" s="62">
        <v>503.75</v>
      </c>
      <c r="D116" s="62">
        <v>433.5</v>
      </c>
      <c r="E116" s="62">
        <v>477.25</v>
      </c>
      <c r="F116" s="62">
        <v>513.75</v>
      </c>
      <c r="G116" s="62">
        <v>557.5</v>
      </c>
      <c r="H116" s="62">
        <v>497.5</v>
      </c>
      <c r="I116" s="62">
        <v>517.5</v>
      </c>
      <c r="J116" s="62">
        <v>647.5</v>
      </c>
      <c r="K116" s="62">
        <v>757.5</v>
      </c>
    </row>
    <row r="117" spans="1:11" s="31" customFormat="1" ht="15" customHeight="1">
      <c r="A117" s="65">
        <v>44986</v>
      </c>
      <c r="B117" s="62">
        <v>398.25</v>
      </c>
      <c r="C117" s="62">
        <v>446.25</v>
      </c>
      <c r="D117" s="62">
        <v>384.25</v>
      </c>
      <c r="E117" s="62">
        <v>431.5</v>
      </c>
      <c r="F117" s="62">
        <v>475</v>
      </c>
      <c r="G117" s="62">
        <v>508.75</v>
      </c>
      <c r="H117" s="62">
        <v>468.75</v>
      </c>
      <c r="I117" s="62">
        <v>483.75</v>
      </c>
      <c r="J117" s="62">
        <v>602.5</v>
      </c>
      <c r="K117" s="62">
        <v>710</v>
      </c>
    </row>
    <row r="118" spans="1:11" s="31" customFormat="1" ht="15" customHeight="1">
      <c r="A118" s="65">
        <v>45017</v>
      </c>
      <c r="B118" s="62">
        <v>375</v>
      </c>
      <c r="C118" s="62">
        <v>420</v>
      </c>
      <c r="D118" s="62">
        <v>350</v>
      </c>
      <c r="E118" s="62">
        <v>405</v>
      </c>
      <c r="F118" s="62">
        <v>440</v>
      </c>
      <c r="G118" s="62">
        <v>480</v>
      </c>
      <c r="H118" s="62">
        <v>445</v>
      </c>
      <c r="I118" s="62">
        <v>460</v>
      </c>
      <c r="J118" s="62">
        <v>550</v>
      </c>
      <c r="K118" s="62">
        <v>650</v>
      </c>
    </row>
    <row r="119" spans="1:11" s="31" customFormat="1" ht="15" customHeight="1">
      <c r="A119" s="65">
        <v>45047</v>
      </c>
      <c r="B119" s="62">
        <v>355</v>
      </c>
      <c r="C119" s="62">
        <v>400</v>
      </c>
      <c r="D119" s="62">
        <v>335</v>
      </c>
      <c r="E119" s="62">
        <v>385</v>
      </c>
      <c r="F119" s="62">
        <v>425</v>
      </c>
      <c r="G119" s="62">
        <v>460</v>
      </c>
      <c r="H119" s="62">
        <v>425</v>
      </c>
      <c r="I119" s="62">
        <v>440</v>
      </c>
      <c r="J119" s="62">
        <v>510</v>
      </c>
      <c r="K119" s="62">
        <v>610</v>
      </c>
    </row>
    <row r="120" spans="1:11" s="31" customFormat="1" ht="15" customHeight="1">
      <c r="A120" s="65">
        <v>45078</v>
      </c>
      <c r="B120" s="62">
        <v>269.8</v>
      </c>
      <c r="C120" s="62">
        <v>344.6</v>
      </c>
      <c r="D120" s="62">
        <v>280.2</v>
      </c>
      <c r="E120" s="62">
        <v>322.39999999999998</v>
      </c>
      <c r="F120" s="62">
        <v>362</v>
      </c>
      <c r="G120" s="62">
        <v>396</v>
      </c>
      <c r="H120" s="62">
        <v>331</v>
      </c>
      <c r="I120" s="62">
        <v>348</v>
      </c>
      <c r="J120" s="62">
        <v>428</v>
      </c>
      <c r="K120" s="62">
        <v>480</v>
      </c>
    </row>
    <row r="121" spans="1:11" s="31" customFormat="1" ht="15" customHeight="1">
      <c r="A121" s="65">
        <v>45108</v>
      </c>
      <c r="B121" s="62">
        <v>271</v>
      </c>
      <c r="C121" s="62">
        <v>314.25</v>
      </c>
      <c r="D121" s="62">
        <v>253.75</v>
      </c>
      <c r="E121" s="62">
        <v>299.5</v>
      </c>
      <c r="F121" s="62">
        <v>327.5</v>
      </c>
      <c r="G121" s="62">
        <v>365</v>
      </c>
      <c r="H121" s="62">
        <v>336.25</v>
      </c>
      <c r="I121" s="62">
        <v>345.75</v>
      </c>
      <c r="J121" s="62">
        <v>392.5</v>
      </c>
      <c r="K121" s="62">
        <v>437.5</v>
      </c>
    </row>
    <row r="122" spans="1:11" s="31" customFormat="1" ht="15" customHeight="1">
      <c r="A122" s="65">
        <v>45139</v>
      </c>
      <c r="B122" s="62">
        <v>265.2</v>
      </c>
      <c r="C122" s="62">
        <v>303.2</v>
      </c>
      <c r="D122" s="62">
        <v>252.4</v>
      </c>
      <c r="E122" s="62">
        <v>317.60000000000002</v>
      </c>
      <c r="F122" s="62">
        <v>324</v>
      </c>
      <c r="G122" s="62">
        <v>352</v>
      </c>
      <c r="H122" s="62">
        <v>359</v>
      </c>
      <c r="I122" s="62">
        <v>369.4</v>
      </c>
      <c r="J122" s="62">
        <v>374</v>
      </c>
      <c r="K122" s="62">
        <v>430</v>
      </c>
    </row>
    <row r="123" spans="1:11" s="31" customFormat="1" ht="15" customHeight="1">
      <c r="A123" s="65">
        <v>45170</v>
      </c>
      <c r="B123" s="62">
        <v>262</v>
      </c>
      <c r="C123" s="62">
        <v>293.3333333333</v>
      </c>
      <c r="D123" s="62">
        <v>240</v>
      </c>
      <c r="E123" s="62">
        <v>309</v>
      </c>
      <c r="F123" s="62">
        <v>330</v>
      </c>
      <c r="G123" s="62">
        <v>360</v>
      </c>
      <c r="H123" s="62">
        <v>350</v>
      </c>
      <c r="I123" s="62">
        <v>368.3333333333</v>
      </c>
      <c r="J123" s="62">
        <v>380</v>
      </c>
      <c r="K123" s="62">
        <v>426.6666666667</v>
      </c>
    </row>
    <row r="124" spans="1:11" s="31" customFormat="1" ht="15" customHeight="1">
      <c r="A124" s="65">
        <v>45200</v>
      </c>
      <c r="B124" s="62">
        <v>262.75</v>
      </c>
      <c r="C124" s="62">
        <v>292.75</v>
      </c>
      <c r="D124" s="62">
        <v>239.25</v>
      </c>
      <c r="E124" s="62">
        <v>299</v>
      </c>
      <c r="F124" s="62">
        <v>330</v>
      </c>
      <c r="G124" s="62">
        <v>360</v>
      </c>
      <c r="H124" s="62">
        <v>350</v>
      </c>
      <c r="I124" s="62">
        <v>360</v>
      </c>
      <c r="J124" s="62">
        <v>380</v>
      </c>
      <c r="K124" s="62">
        <v>430</v>
      </c>
    </row>
    <row r="125" spans="1:11" s="31" customFormat="1" ht="15" customHeight="1">
      <c r="A125" s="65">
        <v>45231</v>
      </c>
      <c r="B125" s="62">
        <v>248.6</v>
      </c>
      <c r="C125" s="62">
        <v>284.60000000000002</v>
      </c>
      <c r="D125" s="62">
        <v>227.2</v>
      </c>
      <c r="E125" s="62">
        <v>289.2</v>
      </c>
      <c r="F125" s="62">
        <v>316</v>
      </c>
      <c r="G125" s="62">
        <v>352</v>
      </c>
      <c r="H125" s="62">
        <v>332</v>
      </c>
      <c r="I125" s="62">
        <v>345</v>
      </c>
      <c r="J125" s="62">
        <v>380</v>
      </c>
      <c r="K125" s="62">
        <v>420</v>
      </c>
    </row>
    <row r="126" spans="1:11" s="31" customFormat="1" ht="15" customHeight="1">
      <c r="A126" s="65">
        <v>45261</v>
      </c>
      <c r="B126" s="62">
        <v>232.3333333333</v>
      </c>
      <c r="C126" s="62">
        <v>273.6666666667</v>
      </c>
      <c r="D126" s="62">
        <v>183.6666666667</v>
      </c>
      <c r="E126" s="62">
        <v>278.6666666667</v>
      </c>
      <c r="F126" s="62">
        <v>305.3333333333</v>
      </c>
      <c r="G126" s="62">
        <v>346.6666666667</v>
      </c>
      <c r="H126" s="62">
        <v>313.3333333333</v>
      </c>
      <c r="I126" s="62">
        <v>323.3333333333</v>
      </c>
      <c r="J126" s="62">
        <v>360</v>
      </c>
      <c r="K126" s="62">
        <v>410</v>
      </c>
    </row>
    <row r="127" spans="1:11" s="31" customFormat="1" ht="15" customHeight="1">
      <c r="A127" s="65">
        <v>45292</v>
      </c>
      <c r="B127" s="62">
        <v>232</v>
      </c>
      <c r="C127" s="62">
        <v>269.5</v>
      </c>
      <c r="D127" s="62">
        <v>175</v>
      </c>
      <c r="E127" s="62">
        <v>271.5</v>
      </c>
      <c r="F127" s="62">
        <v>306</v>
      </c>
      <c r="G127" s="62">
        <v>330</v>
      </c>
      <c r="H127" s="62">
        <v>298.75</v>
      </c>
      <c r="I127" s="62">
        <v>308.75</v>
      </c>
      <c r="J127" s="62">
        <v>360</v>
      </c>
      <c r="K127" s="62">
        <v>397.5</v>
      </c>
    </row>
    <row r="128" spans="1:11" s="31" customFormat="1" ht="15" customHeight="1">
      <c r="A128" s="65">
        <v>45323</v>
      </c>
      <c r="B128" s="62">
        <v>206.2</v>
      </c>
      <c r="C128" s="62">
        <v>255.8</v>
      </c>
      <c r="D128" s="62">
        <v>168</v>
      </c>
      <c r="E128" s="62">
        <v>223.4</v>
      </c>
      <c r="F128" s="62">
        <v>292</v>
      </c>
      <c r="G128" s="62">
        <v>322</v>
      </c>
      <c r="H128" s="62">
        <v>285</v>
      </c>
      <c r="I128" s="62">
        <v>294</v>
      </c>
      <c r="J128" s="62">
        <v>352</v>
      </c>
      <c r="K128" s="62">
        <v>380</v>
      </c>
    </row>
    <row r="129" spans="1:12" s="31" customFormat="1" ht="15" customHeight="1">
      <c r="A129" s="65">
        <v>45352</v>
      </c>
      <c r="B129" s="62">
        <v>216.25</v>
      </c>
      <c r="C129" s="62">
        <v>249.75</v>
      </c>
      <c r="D129" s="62">
        <v>161.25</v>
      </c>
      <c r="E129" s="62">
        <v>239.5</v>
      </c>
      <c r="F129" s="62">
        <v>290</v>
      </c>
      <c r="G129" s="62">
        <v>320</v>
      </c>
      <c r="H129" s="62">
        <v>302.5</v>
      </c>
      <c r="I129" s="62">
        <v>312.5</v>
      </c>
      <c r="J129" s="62">
        <v>347.5</v>
      </c>
      <c r="K129" s="62">
        <v>377.5</v>
      </c>
    </row>
    <row r="130" spans="1:12" s="31" customFormat="1" ht="15" customHeight="1">
      <c r="A130" s="65">
        <v>45383</v>
      </c>
      <c r="B130" s="62">
        <v>220</v>
      </c>
      <c r="C130" s="62">
        <v>248.25</v>
      </c>
      <c r="D130" s="62">
        <v>184.25</v>
      </c>
      <c r="E130" s="62">
        <v>250.75</v>
      </c>
      <c r="F130" s="62">
        <v>290</v>
      </c>
      <c r="G130" s="62">
        <v>317.5</v>
      </c>
      <c r="H130" s="62">
        <v>310</v>
      </c>
      <c r="I130" s="62">
        <v>320</v>
      </c>
      <c r="J130" s="62">
        <v>341.25</v>
      </c>
      <c r="K130" s="62">
        <v>370</v>
      </c>
    </row>
    <row r="131" spans="1:12" s="31" customFormat="1" ht="15" customHeight="1">
      <c r="A131" s="65">
        <v>45413</v>
      </c>
      <c r="B131" s="62">
        <v>211</v>
      </c>
      <c r="C131" s="62">
        <v>245</v>
      </c>
      <c r="D131" s="62">
        <v>187.6</v>
      </c>
      <c r="E131" s="62">
        <v>255.8</v>
      </c>
      <c r="F131" s="62">
        <v>281</v>
      </c>
      <c r="G131" s="62">
        <v>306</v>
      </c>
      <c r="H131" s="62">
        <v>310</v>
      </c>
      <c r="I131" s="62">
        <v>320</v>
      </c>
      <c r="J131" s="62">
        <v>339</v>
      </c>
      <c r="K131" s="62">
        <v>362</v>
      </c>
    </row>
    <row r="132" spans="1:12" s="31" customFormat="1" ht="15" customHeight="1">
      <c r="A132" s="65">
        <v>45444</v>
      </c>
      <c r="B132" s="62">
        <v>213</v>
      </c>
      <c r="C132" s="62">
        <v>247</v>
      </c>
      <c r="D132" s="62">
        <v>182.5</v>
      </c>
      <c r="E132" s="62">
        <v>261</v>
      </c>
      <c r="F132" s="62">
        <v>275</v>
      </c>
      <c r="G132" s="62">
        <v>305</v>
      </c>
      <c r="H132" s="62">
        <v>305</v>
      </c>
      <c r="I132" s="62">
        <v>320</v>
      </c>
      <c r="J132" s="62">
        <v>331.25</v>
      </c>
      <c r="K132" s="62">
        <v>342.5</v>
      </c>
    </row>
    <row r="133" spans="1:12" s="31" customFormat="1" ht="15" customHeight="1">
      <c r="A133" s="65">
        <v>45474</v>
      </c>
      <c r="B133" s="62">
        <v>213.75</v>
      </c>
      <c r="C133" s="62">
        <v>241.25</v>
      </c>
      <c r="D133" s="62">
        <v>190</v>
      </c>
      <c r="E133" s="62">
        <v>254.75</v>
      </c>
      <c r="F133" s="62">
        <v>277.5</v>
      </c>
      <c r="G133" s="62">
        <v>305</v>
      </c>
      <c r="H133" s="62">
        <v>305</v>
      </c>
      <c r="I133" s="62">
        <v>312.5</v>
      </c>
      <c r="J133" s="62">
        <v>330</v>
      </c>
      <c r="K133" s="62">
        <v>340</v>
      </c>
    </row>
    <row r="134" spans="1:12" s="31" customFormat="1" ht="15" customHeight="1">
      <c r="A134" s="65">
        <v>45505</v>
      </c>
      <c r="B134" s="62">
        <v>221.2</v>
      </c>
      <c r="C134" s="62">
        <v>248</v>
      </c>
      <c r="D134" s="62">
        <v>192</v>
      </c>
      <c r="E134" s="62">
        <v>246.2</v>
      </c>
      <c r="F134" s="62">
        <v>284</v>
      </c>
      <c r="G134" s="62">
        <v>309</v>
      </c>
      <c r="H134" s="62">
        <v>295</v>
      </c>
      <c r="I134" s="62">
        <v>308</v>
      </c>
      <c r="J134" s="62">
        <v>330</v>
      </c>
      <c r="K134" s="62">
        <v>344</v>
      </c>
    </row>
    <row r="135" spans="1:12" s="31" customFormat="1" ht="15" customHeight="1">
      <c r="A135" s="65">
        <v>45536</v>
      </c>
      <c r="B135" s="62">
        <v>213</v>
      </c>
      <c r="C135" s="62">
        <v>251</v>
      </c>
      <c r="D135" s="62">
        <v>190</v>
      </c>
      <c r="E135" s="62">
        <v>237</v>
      </c>
      <c r="F135" s="62">
        <v>290</v>
      </c>
      <c r="G135" s="62">
        <v>315</v>
      </c>
      <c r="H135" s="62">
        <v>285</v>
      </c>
      <c r="I135" s="62">
        <v>295</v>
      </c>
      <c r="J135" s="62">
        <v>323</v>
      </c>
      <c r="K135" s="62">
        <v>350</v>
      </c>
    </row>
    <row r="136" spans="1:12" s="31" customFormat="1" ht="15" customHeight="1">
      <c r="A136" s="65">
        <v>45566</v>
      </c>
      <c r="B136" s="62">
        <v>212</v>
      </c>
      <c r="C136" s="62">
        <v>256</v>
      </c>
      <c r="D136" s="62">
        <v>190</v>
      </c>
      <c r="E136" s="62">
        <v>237</v>
      </c>
      <c r="F136" s="62">
        <v>290</v>
      </c>
      <c r="G136" s="62">
        <v>320</v>
      </c>
      <c r="H136" s="87">
        <v>280</v>
      </c>
      <c r="I136" s="87">
        <v>288</v>
      </c>
      <c r="J136" s="87">
        <v>320</v>
      </c>
      <c r="K136" s="87">
        <v>342</v>
      </c>
    </row>
    <row r="137" spans="1:12" s="31" customFormat="1" ht="15" customHeight="1">
      <c r="A137" s="65">
        <v>45597</v>
      </c>
      <c r="B137" s="62">
        <v>213.25</v>
      </c>
      <c r="C137" s="62">
        <v>259.75</v>
      </c>
      <c r="D137" s="87">
        <v>194.25</v>
      </c>
      <c r="E137" s="87">
        <v>237.75</v>
      </c>
      <c r="F137" s="87">
        <v>290</v>
      </c>
      <c r="G137" s="87">
        <v>320</v>
      </c>
      <c r="H137" s="87">
        <v>283.75</v>
      </c>
      <c r="I137" s="87">
        <v>292.5</v>
      </c>
      <c r="J137" s="87">
        <v>320</v>
      </c>
      <c r="K137" s="87">
        <v>340</v>
      </c>
    </row>
    <row r="138" spans="1:12" s="31" customFormat="1" ht="15" customHeight="1">
      <c r="A138" s="65">
        <v>45627</v>
      </c>
      <c r="B138" s="87">
        <v>229.66666666666666</v>
      </c>
      <c r="C138" s="87">
        <v>263.33333333333331</v>
      </c>
      <c r="D138" s="87">
        <v>213.33333333333334</v>
      </c>
      <c r="E138" s="87">
        <v>245.33333333333334</v>
      </c>
      <c r="F138" s="87">
        <v>291.66666666666669</v>
      </c>
      <c r="G138" s="87">
        <v>320</v>
      </c>
      <c r="H138" s="87">
        <v>298.33333333333331</v>
      </c>
      <c r="I138" s="87">
        <v>308.33333333333331</v>
      </c>
      <c r="J138" s="87">
        <v>320</v>
      </c>
      <c r="K138" s="87">
        <v>340</v>
      </c>
      <c r="L138" s="83"/>
    </row>
    <row r="139" spans="1:12" s="31" customFormat="1" ht="15" customHeight="1">
      <c r="A139" s="65">
        <v>45658</v>
      </c>
      <c r="B139" s="87">
        <v>240.4</v>
      </c>
      <c r="C139" s="87">
        <v>269.39999999999998</v>
      </c>
      <c r="D139" s="87">
        <v>210</v>
      </c>
      <c r="E139" s="87">
        <v>244</v>
      </c>
      <c r="F139" s="87">
        <v>298</v>
      </c>
      <c r="G139" s="87">
        <v>320</v>
      </c>
      <c r="H139" s="87">
        <v>306</v>
      </c>
      <c r="I139" s="87">
        <v>317</v>
      </c>
      <c r="J139" s="87">
        <v>317</v>
      </c>
      <c r="K139" s="87">
        <v>337</v>
      </c>
      <c r="L139" s="83"/>
    </row>
    <row r="140" spans="1:12" s="31" customFormat="1" ht="15" customHeight="1">
      <c r="A140" s="65">
        <v>45689</v>
      </c>
      <c r="B140" s="87">
        <v>254</v>
      </c>
      <c r="C140" s="87">
        <v>272.75</v>
      </c>
      <c r="D140" s="87">
        <v>217</v>
      </c>
      <c r="E140" s="87">
        <v>259.5</v>
      </c>
      <c r="F140" s="87">
        <v>305</v>
      </c>
      <c r="G140" s="87">
        <v>322.5</v>
      </c>
      <c r="H140" s="87">
        <v>322.5</v>
      </c>
      <c r="I140" s="87">
        <v>333.75</v>
      </c>
      <c r="J140" s="87">
        <v>322.5</v>
      </c>
      <c r="K140" s="87">
        <v>342.5</v>
      </c>
      <c r="L140" s="83"/>
    </row>
    <row r="141" spans="1:12" s="31" customFormat="1" ht="15" customHeight="1">
      <c r="A141" s="82">
        <v>45717</v>
      </c>
      <c r="B141" s="87">
        <v>262.66666666666669</v>
      </c>
      <c r="C141" s="87">
        <v>290.33333333333331</v>
      </c>
      <c r="D141" s="87">
        <v>235.66666666666666</v>
      </c>
      <c r="E141" s="87">
        <v>275</v>
      </c>
      <c r="F141" s="87">
        <v>320</v>
      </c>
      <c r="G141" s="87">
        <v>340</v>
      </c>
      <c r="H141" s="87">
        <v>335</v>
      </c>
      <c r="I141" s="87">
        <v>345</v>
      </c>
      <c r="J141" s="87">
        <v>335</v>
      </c>
      <c r="K141" s="87">
        <v>355</v>
      </c>
      <c r="L141" s="83"/>
    </row>
    <row r="142" spans="1:12" s="31" customFormat="1">
      <c r="A142" s="82">
        <v>45748</v>
      </c>
      <c r="B142" s="87">
        <v>265</v>
      </c>
      <c r="C142" s="87">
        <v>293</v>
      </c>
      <c r="D142" s="87">
        <v>235</v>
      </c>
      <c r="E142" s="87">
        <v>280</v>
      </c>
      <c r="F142" s="87">
        <v>320</v>
      </c>
      <c r="G142" s="87">
        <v>345</v>
      </c>
      <c r="H142" s="87">
        <v>335</v>
      </c>
      <c r="I142" s="87">
        <v>350</v>
      </c>
      <c r="J142" s="87">
        <v>335</v>
      </c>
      <c r="K142" s="87">
        <v>355</v>
      </c>
      <c r="L142" s="83"/>
    </row>
    <row r="143" spans="1:12">
      <c r="A143" s="112">
        <v>45778</v>
      </c>
      <c r="B143" s="87">
        <v>271</v>
      </c>
      <c r="C143" s="87">
        <v>297</v>
      </c>
      <c r="D143" s="87">
        <v>242</v>
      </c>
      <c r="E143" s="87">
        <v>283</v>
      </c>
      <c r="F143" s="87">
        <v>330</v>
      </c>
      <c r="G143" s="87">
        <v>350</v>
      </c>
      <c r="H143" s="87">
        <v>345</v>
      </c>
      <c r="I143" s="87">
        <v>355</v>
      </c>
      <c r="J143" s="87">
        <v>340</v>
      </c>
      <c r="K143" s="87">
        <v>360</v>
      </c>
      <c r="L143" s="83"/>
    </row>
    <row r="144" spans="1:12">
      <c r="A144" s="112">
        <v>45809</v>
      </c>
      <c r="B144" s="87">
        <v>280</v>
      </c>
      <c r="C144" s="87">
        <v>304</v>
      </c>
      <c r="D144" s="87">
        <v>251</v>
      </c>
      <c r="E144" s="87">
        <v>293</v>
      </c>
      <c r="F144" s="87">
        <v>340</v>
      </c>
      <c r="G144" s="87">
        <v>360</v>
      </c>
      <c r="H144" s="87">
        <v>355</v>
      </c>
      <c r="I144" s="87">
        <v>365</v>
      </c>
      <c r="J144" s="87">
        <v>340</v>
      </c>
      <c r="K144" s="87">
        <v>360</v>
      </c>
      <c r="L144" s="83"/>
    </row>
    <row r="145" spans="1:12" s="110" customFormat="1">
      <c r="A145" s="112">
        <v>45839</v>
      </c>
      <c r="B145" s="87">
        <v>285</v>
      </c>
      <c r="C145" s="87">
        <v>309</v>
      </c>
      <c r="D145" s="87">
        <v>256</v>
      </c>
      <c r="E145" s="87">
        <v>302</v>
      </c>
      <c r="F145" s="87">
        <v>345</v>
      </c>
      <c r="G145" s="87">
        <v>365</v>
      </c>
      <c r="H145" s="87">
        <v>360</v>
      </c>
      <c r="I145" s="87">
        <v>375</v>
      </c>
      <c r="J145" s="87">
        <v>340</v>
      </c>
      <c r="K145" s="87">
        <v>360</v>
      </c>
      <c r="L145" s="83"/>
    </row>
    <row r="146" spans="1:12" s="110" customFormat="1">
      <c r="A146" s="112">
        <v>45870</v>
      </c>
      <c r="B146" s="87">
        <v>290</v>
      </c>
      <c r="C146" s="87">
        <v>314</v>
      </c>
      <c r="D146" s="87">
        <v>261</v>
      </c>
      <c r="E146" s="87">
        <v>307</v>
      </c>
      <c r="F146" s="87">
        <v>350</v>
      </c>
      <c r="G146" s="87">
        <v>370</v>
      </c>
      <c r="H146" s="87">
        <v>365</v>
      </c>
      <c r="I146" s="87">
        <v>380</v>
      </c>
      <c r="J146" s="87">
        <v>345</v>
      </c>
      <c r="K146" s="87">
        <v>365</v>
      </c>
      <c r="L146" s="83"/>
    </row>
    <row r="147" spans="1:12" s="110" customFormat="1">
      <c r="A147" s="112">
        <v>45901</v>
      </c>
      <c r="B147" s="87">
        <v>289</v>
      </c>
      <c r="C147" s="87">
        <v>313</v>
      </c>
      <c r="D147" s="87">
        <v>260</v>
      </c>
      <c r="E147" s="87">
        <v>306</v>
      </c>
      <c r="F147" s="87">
        <v>350</v>
      </c>
      <c r="G147" s="87">
        <v>370</v>
      </c>
      <c r="H147" s="87">
        <v>365</v>
      </c>
      <c r="I147" s="87">
        <v>380</v>
      </c>
      <c r="J147" s="87">
        <v>355</v>
      </c>
      <c r="K147" s="87">
        <v>370</v>
      </c>
      <c r="L147" s="83"/>
    </row>
    <row r="148" spans="1:12">
      <c r="A148" s="112">
        <v>45931</v>
      </c>
      <c r="B148" s="87">
        <v>287</v>
      </c>
      <c r="C148" s="87">
        <v>307</v>
      </c>
      <c r="D148" s="87">
        <v>258</v>
      </c>
      <c r="E148" s="87">
        <v>305</v>
      </c>
      <c r="F148" s="87">
        <v>350</v>
      </c>
      <c r="G148" s="87">
        <v>365</v>
      </c>
      <c r="H148" s="87">
        <v>365</v>
      </c>
      <c r="I148" s="87">
        <v>380</v>
      </c>
      <c r="J148" s="87">
        <v>360</v>
      </c>
      <c r="K148" s="87">
        <v>375</v>
      </c>
      <c r="L148" s="83"/>
    </row>
    <row r="149" spans="1:12">
      <c r="A149" s="112">
        <v>45962</v>
      </c>
      <c r="B149" s="87">
        <v>288</v>
      </c>
      <c r="C149" s="87">
        <v>308</v>
      </c>
      <c r="D149" s="87">
        <v>255</v>
      </c>
      <c r="E149" s="87">
        <v>307</v>
      </c>
      <c r="F149" s="87">
        <v>345</v>
      </c>
      <c r="G149" s="87">
        <v>365</v>
      </c>
      <c r="H149" s="87">
        <v>365</v>
      </c>
      <c r="I149" s="87">
        <v>380</v>
      </c>
      <c r="J149" s="87">
        <v>360</v>
      </c>
      <c r="K149" s="87">
        <v>380</v>
      </c>
      <c r="L149" s="83"/>
    </row>
    <row r="150" spans="1:12">
      <c r="A150" s="112">
        <v>45992</v>
      </c>
      <c r="B150" s="87">
        <v>284</v>
      </c>
      <c r="C150" s="87">
        <v>303</v>
      </c>
      <c r="D150" s="87">
        <v>255</v>
      </c>
      <c r="E150" s="87">
        <v>302</v>
      </c>
      <c r="F150" s="87">
        <v>345</v>
      </c>
      <c r="G150" s="87">
        <v>360</v>
      </c>
      <c r="H150" s="87">
        <v>360</v>
      </c>
      <c r="I150" s="87">
        <v>375</v>
      </c>
      <c r="J150" s="87">
        <v>360</v>
      </c>
      <c r="K150" s="87">
        <v>380</v>
      </c>
      <c r="L150" s="83"/>
    </row>
    <row r="151" spans="1:12" s="110" customFormat="1">
      <c r="A151" s="112">
        <v>46023</v>
      </c>
      <c r="B151" s="90">
        <v>280</v>
      </c>
      <c r="C151" s="90">
        <v>305</v>
      </c>
      <c r="D151" s="87">
        <v>251</v>
      </c>
      <c r="E151" s="87">
        <v>298</v>
      </c>
      <c r="F151" s="87">
        <v>340</v>
      </c>
      <c r="G151" s="87">
        <v>360</v>
      </c>
      <c r="H151" s="87">
        <v>355</v>
      </c>
      <c r="I151" s="87">
        <v>370</v>
      </c>
      <c r="J151" s="87">
        <v>360</v>
      </c>
      <c r="K151" s="87">
        <v>375</v>
      </c>
      <c r="L151" s="83"/>
    </row>
    <row r="152" spans="1:12" s="110" customFormat="1">
      <c r="A152" s="112">
        <v>46054</v>
      </c>
      <c r="B152" s="90">
        <v>276</v>
      </c>
      <c r="C152" s="90">
        <v>300</v>
      </c>
      <c r="D152" s="87">
        <v>247</v>
      </c>
      <c r="E152" s="87">
        <v>294</v>
      </c>
      <c r="F152" s="87">
        <v>335</v>
      </c>
      <c r="G152" s="87">
        <v>355</v>
      </c>
      <c r="H152" s="87">
        <v>350</v>
      </c>
      <c r="I152" s="87">
        <v>365</v>
      </c>
      <c r="J152" s="87">
        <v>355</v>
      </c>
      <c r="K152" s="87">
        <v>375</v>
      </c>
      <c r="L152" s="83"/>
    </row>
    <row r="153" spans="1:12" s="110" customFormat="1">
      <c r="A153" s="112">
        <v>46082</v>
      </c>
      <c r="B153" s="90">
        <v>270</v>
      </c>
      <c r="C153" s="90">
        <v>300</v>
      </c>
      <c r="D153" s="87">
        <v>240</v>
      </c>
      <c r="E153" s="87">
        <v>294</v>
      </c>
      <c r="F153" s="87">
        <v>330</v>
      </c>
      <c r="G153" s="87">
        <v>355</v>
      </c>
      <c r="H153" s="87">
        <v>345</v>
      </c>
      <c r="I153" s="87">
        <v>365</v>
      </c>
      <c r="J153" s="87">
        <v>350</v>
      </c>
      <c r="K153" s="87">
        <v>375</v>
      </c>
      <c r="L153" s="83"/>
    </row>
    <row r="154" spans="1:12">
      <c r="A154" s="35"/>
    </row>
    <row r="155" spans="1:12">
      <c r="A155" s="71" t="s">
        <v>29</v>
      </c>
    </row>
    <row r="156" spans="1:12">
      <c r="A156" s="35"/>
    </row>
    <row r="157" spans="1:12">
      <c r="A157" s="35"/>
      <c r="B157" s="111"/>
      <c r="C157" s="111"/>
      <c r="D157" s="111"/>
      <c r="E157" s="111"/>
      <c r="F157" s="111"/>
      <c r="G157" s="111"/>
      <c r="H157" s="111"/>
      <c r="I157" s="111"/>
      <c r="J157" s="111"/>
      <c r="K157" s="111"/>
    </row>
    <row r="158" spans="1:12">
      <c r="A158" s="35"/>
      <c r="B158" s="111"/>
      <c r="C158" s="111"/>
      <c r="D158" s="111"/>
      <c r="E158" s="111"/>
      <c r="F158" s="111"/>
      <c r="G158" s="111"/>
      <c r="H158" s="111"/>
      <c r="I158" s="111"/>
      <c r="J158" s="111"/>
      <c r="K158" s="111"/>
    </row>
    <row r="159" spans="1:12">
      <c r="A159" s="35"/>
      <c r="B159" s="111"/>
      <c r="C159" s="111"/>
      <c r="D159" s="111"/>
      <c r="E159" s="111"/>
      <c r="F159" s="111"/>
      <c r="G159" s="111"/>
      <c r="H159" s="111"/>
      <c r="I159" s="111"/>
      <c r="J159" s="111"/>
      <c r="K159" s="111"/>
    </row>
    <row r="160" spans="1:12">
      <c r="A160" s="35"/>
    </row>
    <row r="161" spans="1:1">
      <c r="A161" s="35"/>
    </row>
    <row r="162" spans="1:1">
      <c r="A162" s="35"/>
    </row>
    <row r="163" spans="1:1">
      <c r="A163" s="35"/>
    </row>
    <row r="164" spans="1:1">
      <c r="A164" s="35"/>
    </row>
    <row r="165" spans="1:1">
      <c r="A165" s="35"/>
    </row>
    <row r="166" spans="1:1">
      <c r="A166" s="35"/>
    </row>
    <row r="167" spans="1:1">
      <c r="A167" s="35"/>
    </row>
    <row r="168" spans="1:1">
      <c r="A168" s="35"/>
    </row>
    <row r="169" spans="1:1">
      <c r="A169" s="35"/>
    </row>
    <row r="170" spans="1:1">
      <c r="A170" s="35"/>
    </row>
    <row r="171" spans="1:1">
      <c r="A171" s="35"/>
    </row>
    <row r="172" spans="1:1">
      <c r="A172" s="35"/>
    </row>
    <row r="173" spans="1:1">
      <c r="A173" s="35"/>
    </row>
    <row r="174" spans="1:1">
      <c r="A174" s="35"/>
    </row>
    <row r="175" spans="1:1">
      <c r="A175" s="35"/>
    </row>
    <row r="176" spans="1:1">
      <c r="A176" s="35"/>
    </row>
  </sheetData>
  <sheetProtection formatCells="0" formatColumns="0" formatRows="0" insertColumns="0" insertRows="0" insertHyperlinks="0" deleteColumns="0" deleteRows="0" sort="0" autoFilter="0" pivotTables="0"/>
  <sortState xmlns:xlrd2="http://schemas.microsoft.com/office/spreadsheetml/2017/richdata2" ref="A5:P46">
    <sortCondition ref="A5:A46"/>
  </sortState>
  <mergeCells count="5">
    <mergeCell ref="B5:C5"/>
    <mergeCell ref="D5:E5"/>
    <mergeCell ref="F5:G5"/>
    <mergeCell ref="H5:I5"/>
    <mergeCell ref="J5:K5"/>
  </mergeCells>
  <conditionalFormatting sqref="A6:XFD176">
    <cfRule type="expression" dxfId="5" priority="1">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2"/>
  <sheetViews>
    <sheetView zoomScaleNormal="100" workbookViewId="0">
      <pane ySplit="5" topLeftCell="A6" activePane="bottomLeft" state="frozen"/>
      <selection activeCell="H19" sqref="H19"/>
      <selection pane="bottomLeft" activeCell="F17" sqref="F17"/>
    </sheetView>
  </sheetViews>
  <sheetFormatPr defaultColWidth="10.83203125" defaultRowHeight="13.5"/>
  <cols>
    <col min="1" max="1" width="24.58203125" style="36" bestFit="1" customWidth="1"/>
    <col min="2" max="2" width="9.83203125" style="36" bestFit="1" customWidth="1"/>
    <col min="3" max="4" width="11.08203125" style="36" customWidth="1"/>
    <col min="5" max="5" width="10" style="36" bestFit="1" customWidth="1"/>
    <col min="6" max="6" width="17.5" style="36" bestFit="1" customWidth="1"/>
    <col min="7" max="16384" width="10.83203125" style="36"/>
  </cols>
  <sheetData>
    <row r="1" spans="1:6" s="38" customFormat="1" ht="18" customHeight="1">
      <c r="D1" s="39"/>
    </row>
    <row r="2" spans="1:6" s="38" customFormat="1" ht="25.5" customHeight="1">
      <c r="A2" s="40"/>
      <c r="B2" s="40"/>
      <c r="D2" s="39"/>
      <c r="F2" s="41"/>
    </row>
    <row r="3" spans="1:6" s="44" customFormat="1" ht="15" customHeight="1">
      <c r="A3" s="42" t="s">
        <v>73</v>
      </c>
    </row>
    <row r="4" spans="1:6" s="43" customFormat="1" ht="15" customHeight="1"/>
    <row r="5" spans="1:6" s="29" customFormat="1" ht="15" customHeight="1">
      <c r="A5" s="29" t="s">
        <v>24</v>
      </c>
      <c r="B5" s="69" t="s">
        <v>70</v>
      </c>
      <c r="C5" s="70" t="s">
        <v>75</v>
      </c>
      <c r="D5" s="84" t="s">
        <v>71</v>
      </c>
      <c r="E5" s="29" t="s">
        <v>72</v>
      </c>
      <c r="F5" s="48" t="s">
        <v>38</v>
      </c>
    </row>
    <row r="6" spans="1:6" s="31" customFormat="1" ht="15" customHeight="1">
      <c r="A6" s="30" t="s">
        <v>23</v>
      </c>
      <c r="B6" s="87" t="s">
        <v>82</v>
      </c>
      <c r="C6" s="87" t="s">
        <v>97</v>
      </c>
      <c r="D6" s="86" t="s">
        <v>100</v>
      </c>
      <c r="E6" s="89" t="s">
        <v>101</v>
      </c>
      <c r="F6" s="86" t="s">
        <v>88</v>
      </c>
    </row>
    <row r="7" spans="1:6" s="31" customFormat="1" ht="15" customHeight="1">
      <c r="A7" s="30" t="s">
        <v>28</v>
      </c>
      <c r="B7" s="87" t="s">
        <v>83</v>
      </c>
      <c r="C7" s="87" t="s">
        <v>98</v>
      </c>
      <c r="D7" s="86" t="s">
        <v>102</v>
      </c>
      <c r="E7" s="89" t="s">
        <v>76</v>
      </c>
      <c r="F7" s="86" t="s">
        <v>88</v>
      </c>
    </row>
    <row r="8" spans="1:6" s="31" customFormat="1" ht="15" customHeight="1">
      <c r="A8" s="30" t="s">
        <v>48</v>
      </c>
      <c r="B8" s="87" t="s">
        <v>84</v>
      </c>
      <c r="C8" s="87" t="s">
        <v>59</v>
      </c>
      <c r="D8" s="86" t="s">
        <v>60</v>
      </c>
      <c r="E8" s="89" t="s">
        <v>77</v>
      </c>
      <c r="F8" s="86" t="s">
        <v>88</v>
      </c>
    </row>
    <row r="9" spans="1:6" s="31" customFormat="1" ht="15" customHeight="1">
      <c r="A9" s="30" t="s">
        <v>49</v>
      </c>
      <c r="B9" s="87" t="s">
        <v>85</v>
      </c>
      <c r="C9" s="87" t="s">
        <v>89</v>
      </c>
      <c r="D9" s="86" t="s">
        <v>78</v>
      </c>
      <c r="E9" s="89" t="s">
        <v>79</v>
      </c>
      <c r="F9" s="86" t="s">
        <v>88</v>
      </c>
    </row>
    <row r="10" spans="1:6" s="31" customFormat="1" ht="15" customHeight="1">
      <c r="A10" s="30" t="s">
        <v>50</v>
      </c>
      <c r="B10" s="87" t="s">
        <v>86</v>
      </c>
      <c r="C10" s="87" t="s">
        <v>80</v>
      </c>
      <c r="D10" s="86" t="s">
        <v>80</v>
      </c>
      <c r="E10" s="89" t="s">
        <v>81</v>
      </c>
      <c r="F10" s="86" t="s">
        <v>87</v>
      </c>
    </row>
    <row r="11" spans="1:6" s="32" customFormat="1">
      <c r="A11" s="30"/>
      <c r="B11" s="49"/>
      <c r="C11" s="49"/>
      <c r="D11" s="31"/>
      <c r="E11" s="37"/>
    </row>
    <row r="12" spans="1:6" s="31" customFormat="1">
      <c r="A12" s="30"/>
      <c r="B12" s="49"/>
      <c r="C12" s="49"/>
      <c r="E12" s="37"/>
    </row>
    <row r="13" spans="1:6" s="31" customFormat="1">
      <c r="A13" s="37"/>
      <c r="B13" s="37"/>
      <c r="C13" s="37"/>
      <c r="D13" s="37"/>
      <c r="E13" s="37"/>
    </row>
    <row r="14" spans="1:6" s="31" customFormat="1">
      <c r="A14" s="37"/>
      <c r="B14" s="37"/>
      <c r="C14" s="37"/>
      <c r="D14" s="37"/>
      <c r="E14" s="37"/>
    </row>
    <row r="15" spans="1:6" s="31" customFormat="1">
      <c r="A15" s="37"/>
      <c r="B15" s="37"/>
      <c r="C15" s="37"/>
      <c r="D15" s="37"/>
      <c r="E15" s="37"/>
    </row>
    <row r="16" spans="1:6" s="31" customFormat="1">
      <c r="A16" s="37"/>
      <c r="B16" s="37"/>
      <c r="C16" s="37"/>
      <c r="D16" s="37"/>
      <c r="E16" s="37"/>
    </row>
    <row r="17" spans="1:5" s="31" customFormat="1">
      <c r="A17" s="37"/>
      <c r="B17" s="37"/>
      <c r="C17" s="37"/>
      <c r="D17" s="37"/>
      <c r="E17" s="37"/>
    </row>
    <row r="18" spans="1:5" s="31" customFormat="1">
      <c r="A18" s="30"/>
      <c r="B18" s="49"/>
      <c r="C18" s="49"/>
      <c r="E18" s="37"/>
    </row>
    <row r="19" spans="1:5" s="31" customFormat="1">
      <c r="A19" s="30"/>
      <c r="B19" s="49"/>
      <c r="C19" s="49"/>
      <c r="E19" s="37"/>
    </row>
    <row r="20" spans="1:5" s="31" customFormat="1">
      <c r="A20" s="30"/>
      <c r="B20" s="49"/>
      <c r="C20" s="49"/>
      <c r="E20" s="37"/>
    </row>
    <row r="21" spans="1:5" s="31" customFormat="1">
      <c r="A21" s="30"/>
      <c r="B21" s="49"/>
      <c r="C21" s="49"/>
      <c r="E21" s="37"/>
    </row>
    <row r="22" spans="1:5" s="31" customFormat="1">
      <c r="A22" s="30"/>
      <c r="B22" s="49"/>
      <c r="C22" s="49"/>
      <c r="E22" s="37"/>
    </row>
    <row r="23" spans="1:5" s="31" customFormat="1">
      <c r="A23" s="30"/>
      <c r="B23" s="49"/>
      <c r="C23" s="49"/>
      <c r="E23" s="37"/>
    </row>
    <row r="24" spans="1:5" s="31" customFormat="1">
      <c r="A24" s="30"/>
      <c r="E24" s="37"/>
    </row>
    <row r="25" spans="1:5" s="31" customFormat="1">
      <c r="A25" s="30"/>
      <c r="E25" s="37"/>
    </row>
    <row r="26" spans="1:5" s="31" customFormat="1">
      <c r="A26" s="30"/>
      <c r="E26" s="37"/>
    </row>
    <row r="27" spans="1:5" s="31" customFormat="1">
      <c r="A27" s="30"/>
      <c r="E27" s="37"/>
    </row>
    <row r="28" spans="1:5" s="31" customFormat="1">
      <c r="A28" s="30"/>
      <c r="E28" s="37"/>
    </row>
    <row r="29" spans="1:5" s="31" customFormat="1">
      <c r="A29" s="30"/>
      <c r="E29" s="37"/>
    </row>
    <row r="30" spans="1:5" s="31" customFormat="1">
      <c r="A30" s="30"/>
      <c r="E30" s="37"/>
    </row>
    <row r="31" spans="1:5" s="31" customFormat="1">
      <c r="A31" s="30"/>
      <c r="E31" s="37"/>
    </row>
    <row r="32" spans="1:5" s="31" customFormat="1">
      <c r="A32" s="30"/>
      <c r="E32" s="37"/>
    </row>
    <row r="33" spans="1:1" s="31" customFormat="1">
      <c r="A33" s="34"/>
    </row>
    <row r="34" spans="1:1" s="31" customFormat="1">
      <c r="A34" s="34"/>
    </row>
    <row r="35" spans="1:1" s="31" customFormat="1">
      <c r="A35" s="34"/>
    </row>
    <row r="36" spans="1:1" s="31" customFormat="1">
      <c r="A36" s="34"/>
    </row>
    <row r="37" spans="1:1" s="31" customFormat="1">
      <c r="A37" s="34"/>
    </row>
    <row r="38" spans="1:1">
      <c r="A38" s="35"/>
    </row>
    <row r="39" spans="1:1">
      <c r="A39" s="35"/>
    </row>
    <row r="40" spans="1:1">
      <c r="A40" s="35"/>
    </row>
    <row r="41" spans="1:1">
      <c r="A41" s="35"/>
    </row>
    <row r="42" spans="1:1">
      <c r="A42" s="35"/>
    </row>
    <row r="43" spans="1:1">
      <c r="A43" s="35"/>
    </row>
    <row r="44" spans="1:1">
      <c r="A44" s="35"/>
    </row>
    <row r="45" spans="1:1">
      <c r="A45" s="35"/>
    </row>
    <row r="46" spans="1:1">
      <c r="A46" s="35"/>
    </row>
    <row r="47" spans="1:1">
      <c r="A47" s="35"/>
    </row>
    <row r="48" spans="1:1">
      <c r="A48" s="35"/>
    </row>
    <row r="49" spans="1:1">
      <c r="A49" s="35"/>
    </row>
    <row r="50" spans="1:1">
      <c r="A50" s="35"/>
    </row>
    <row r="51" spans="1:1">
      <c r="A51" s="35"/>
    </row>
    <row r="52" spans="1:1">
      <c r="A52" s="35"/>
    </row>
    <row r="53" spans="1:1">
      <c r="A53" s="35"/>
    </row>
    <row r="54" spans="1:1">
      <c r="A54" s="35"/>
    </row>
    <row r="55" spans="1:1">
      <c r="A55" s="35"/>
    </row>
    <row r="56" spans="1:1">
      <c r="A56" s="35"/>
    </row>
    <row r="57" spans="1:1">
      <c r="A57" s="35"/>
    </row>
    <row r="58" spans="1:1">
      <c r="A58" s="35"/>
    </row>
    <row r="59" spans="1:1">
      <c r="A59" s="35"/>
    </row>
    <row r="60" spans="1:1">
      <c r="A60" s="35"/>
    </row>
    <row r="61" spans="1:1">
      <c r="A61" s="35"/>
    </row>
    <row r="62" spans="1:1">
      <c r="A62" s="35"/>
    </row>
  </sheetData>
  <sheetProtection formatCells="0" formatColumns="0" formatRows="0" insertColumns="0" insertRows="0" insertHyperlinks="0" deleteColumns="0" deleteRows="0" sort="0" autoFilter="0" pivotTables="0"/>
  <conditionalFormatting sqref="A6:XFD62">
    <cfRule type="expression" dxfId="4" priority="1">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5"/>
  <sheetViews>
    <sheetView zoomScaleNormal="100" workbookViewId="0">
      <pane ySplit="5" topLeftCell="A6" activePane="bottomLeft" state="frozen"/>
      <selection activeCell="H19" sqref="H19"/>
      <selection pane="bottomLeft" activeCell="A6" sqref="A6:D11"/>
    </sheetView>
  </sheetViews>
  <sheetFormatPr defaultColWidth="10.83203125" defaultRowHeight="13.5"/>
  <cols>
    <col min="1" max="1" width="10.58203125" style="36" customWidth="1"/>
    <col min="2" max="2" width="12.83203125" style="59" bestFit="1" customWidth="1"/>
    <col min="3" max="3" width="89.58203125" style="59" customWidth="1"/>
    <col min="4" max="4" width="25" style="76" customWidth="1"/>
    <col min="5" max="5" width="17.5" style="36" customWidth="1"/>
    <col min="6" max="6" width="17.5" style="36" bestFit="1" customWidth="1"/>
    <col min="7" max="16384" width="10.83203125" style="36"/>
  </cols>
  <sheetData>
    <row r="1" spans="1:6" s="38" customFormat="1" ht="18" customHeight="1">
      <c r="B1" s="54"/>
      <c r="C1" s="54"/>
      <c r="D1" s="72"/>
    </row>
    <row r="2" spans="1:6" s="38" customFormat="1" ht="25.5" customHeight="1">
      <c r="A2" s="40"/>
      <c r="B2" s="54"/>
      <c r="C2" s="54"/>
      <c r="D2" s="72"/>
      <c r="F2" s="41"/>
    </row>
    <row r="3" spans="1:6" s="44" customFormat="1" ht="15" customHeight="1">
      <c r="A3" s="42" t="s">
        <v>74</v>
      </c>
      <c r="B3" s="55"/>
      <c r="C3" s="55"/>
      <c r="D3" s="73"/>
    </row>
    <row r="4" spans="1:6" s="43" customFormat="1" ht="15" customHeight="1">
      <c r="B4" s="56"/>
      <c r="C4" s="56"/>
      <c r="D4" s="74"/>
    </row>
    <row r="5" spans="1:6" s="29" customFormat="1" ht="15" customHeight="1">
      <c r="A5" s="57" t="s">
        <v>36</v>
      </c>
      <c r="B5" s="50" t="s">
        <v>17</v>
      </c>
      <c r="C5" s="57" t="s">
        <v>44</v>
      </c>
      <c r="D5" s="50" t="s">
        <v>37</v>
      </c>
      <c r="E5" s="50"/>
    </row>
    <row r="6" spans="1:6" s="31" customFormat="1" ht="15" customHeight="1">
      <c r="A6" s="30" t="s">
        <v>105</v>
      </c>
      <c r="B6" s="58" t="s">
        <v>61</v>
      </c>
      <c r="C6" s="77" t="s">
        <v>103</v>
      </c>
      <c r="D6" s="77" t="s">
        <v>104</v>
      </c>
      <c r="E6" s="37"/>
    </row>
    <row r="7" spans="1:6" s="31" customFormat="1" ht="15" customHeight="1">
      <c r="A7" s="58" t="s">
        <v>91</v>
      </c>
      <c r="B7" s="31" t="s">
        <v>52</v>
      </c>
      <c r="C7" s="58" t="s">
        <v>96</v>
      </c>
      <c r="D7" s="80" t="s">
        <v>92</v>
      </c>
      <c r="E7" s="85"/>
    </row>
    <row r="8" spans="1:6" s="31" customFormat="1" ht="15" customHeight="1">
      <c r="A8" s="58" t="s">
        <v>41</v>
      </c>
      <c r="B8" s="31" t="s">
        <v>107</v>
      </c>
      <c r="C8" s="58" t="s">
        <v>108</v>
      </c>
      <c r="D8" s="80" t="s">
        <v>109</v>
      </c>
      <c r="E8" s="85"/>
    </row>
    <row r="9" spans="1:6" s="31" customFormat="1" ht="15" customHeight="1">
      <c r="A9" s="58" t="s">
        <v>41</v>
      </c>
      <c r="B9" s="31" t="s">
        <v>42</v>
      </c>
      <c r="C9" s="58" t="s">
        <v>94</v>
      </c>
      <c r="D9" s="80" t="s">
        <v>93</v>
      </c>
      <c r="E9" s="85"/>
    </row>
    <row r="10" spans="1:6" s="31" customFormat="1" ht="15" customHeight="1">
      <c r="A10" s="58" t="s">
        <v>41</v>
      </c>
      <c r="B10" s="31" t="s">
        <v>39</v>
      </c>
      <c r="C10" s="58" t="s">
        <v>99</v>
      </c>
      <c r="D10" s="80" t="s">
        <v>95</v>
      </c>
      <c r="E10" s="85"/>
    </row>
    <row r="11" spans="1:6" s="31" customFormat="1" ht="15" customHeight="1">
      <c r="A11" s="78" t="s">
        <v>62</v>
      </c>
      <c r="B11" s="77" t="s">
        <v>54</v>
      </c>
      <c r="C11" s="77" t="s">
        <v>63</v>
      </c>
      <c r="D11" s="77" t="s">
        <v>55</v>
      </c>
      <c r="E11" s="85"/>
    </row>
    <row r="12" spans="1:6" s="31" customFormat="1">
      <c r="A12" s="30"/>
      <c r="B12" s="58"/>
      <c r="C12" s="58"/>
      <c r="D12" s="77"/>
      <c r="E12" s="37"/>
    </row>
    <row r="13" spans="1:6" s="31" customFormat="1">
      <c r="A13" s="30"/>
      <c r="B13" s="58"/>
      <c r="C13" s="58"/>
      <c r="D13" s="77"/>
      <c r="E13" s="37"/>
    </row>
    <row r="14" spans="1:6" s="31" customFormat="1">
      <c r="A14" s="30"/>
      <c r="B14" s="58"/>
      <c r="C14" s="58"/>
      <c r="D14" s="75"/>
      <c r="E14" s="37"/>
    </row>
    <row r="15" spans="1:6" s="31" customFormat="1">
      <c r="A15" s="30"/>
      <c r="B15" s="58"/>
      <c r="C15" s="58"/>
      <c r="D15" s="75"/>
      <c r="E15" s="37"/>
    </row>
    <row r="16" spans="1:6" s="31" customFormat="1">
      <c r="A16" s="34"/>
      <c r="B16" s="58"/>
      <c r="C16" s="58"/>
      <c r="D16" s="75"/>
    </row>
    <row r="17" spans="1:6" s="31" customFormat="1">
      <c r="A17" s="34"/>
      <c r="B17" s="58"/>
      <c r="C17" s="58"/>
      <c r="D17" s="75"/>
    </row>
    <row r="18" spans="1:6" s="31" customFormat="1">
      <c r="A18" s="34"/>
      <c r="B18" s="58"/>
      <c r="C18" s="58"/>
      <c r="D18" s="75"/>
    </row>
    <row r="19" spans="1:6" s="31" customFormat="1">
      <c r="A19" s="34"/>
      <c r="B19" s="58"/>
      <c r="C19" s="58"/>
      <c r="D19" s="75"/>
    </row>
    <row r="20" spans="1:6" s="31" customFormat="1">
      <c r="A20" s="34"/>
      <c r="B20" s="58"/>
      <c r="C20" s="58"/>
      <c r="D20" s="75"/>
    </row>
    <row r="21" spans="1:6" s="53" customFormat="1">
      <c r="A21" s="35"/>
      <c r="B21" s="59"/>
      <c r="C21" s="59"/>
      <c r="D21" s="76"/>
      <c r="E21" s="36"/>
      <c r="F21" s="36"/>
    </row>
    <row r="22" spans="1:6" s="53" customFormat="1">
      <c r="A22" s="35"/>
      <c r="B22" s="59"/>
      <c r="C22" s="59"/>
      <c r="D22" s="76"/>
      <c r="E22" s="36"/>
      <c r="F22" s="36"/>
    </row>
    <row r="23" spans="1:6" s="53" customFormat="1">
      <c r="A23" s="35"/>
      <c r="B23" s="59"/>
      <c r="C23" s="59"/>
      <c r="D23" s="76"/>
      <c r="E23" s="36"/>
      <c r="F23" s="36"/>
    </row>
    <row r="24" spans="1:6" s="53" customFormat="1">
      <c r="A24" s="35"/>
      <c r="B24" s="59"/>
      <c r="C24" s="59"/>
      <c r="D24" s="76"/>
      <c r="E24" s="36"/>
      <c r="F24" s="36"/>
    </row>
    <row r="25" spans="1:6" s="53" customFormat="1">
      <c r="A25" s="35"/>
      <c r="B25" s="59"/>
      <c r="C25" s="59"/>
      <c r="D25" s="76"/>
      <c r="E25" s="36"/>
      <c r="F25" s="36"/>
    </row>
    <row r="26" spans="1:6" s="53" customFormat="1">
      <c r="A26" s="35"/>
      <c r="B26" s="59"/>
      <c r="C26" s="59"/>
      <c r="D26" s="76"/>
      <c r="E26" s="36"/>
      <c r="F26" s="36"/>
    </row>
    <row r="27" spans="1:6" s="53" customFormat="1">
      <c r="A27" s="35"/>
      <c r="B27" s="59"/>
      <c r="C27" s="59"/>
      <c r="D27" s="76"/>
      <c r="E27" s="36"/>
      <c r="F27" s="36"/>
    </row>
    <row r="28" spans="1:6" s="53" customFormat="1">
      <c r="A28" s="35"/>
      <c r="B28" s="59"/>
      <c r="C28" s="59"/>
      <c r="D28" s="76"/>
      <c r="E28" s="36"/>
      <c r="F28" s="36"/>
    </row>
    <row r="29" spans="1:6" s="53" customFormat="1">
      <c r="A29" s="35"/>
      <c r="B29" s="59"/>
      <c r="C29" s="59"/>
      <c r="D29" s="76"/>
      <c r="E29" s="36"/>
      <c r="F29" s="36"/>
    </row>
    <row r="30" spans="1:6" s="53" customFormat="1">
      <c r="A30" s="35"/>
      <c r="B30" s="59"/>
      <c r="C30" s="59"/>
      <c r="D30" s="76"/>
      <c r="E30" s="36"/>
      <c r="F30" s="36"/>
    </row>
    <row r="31" spans="1:6" s="53" customFormat="1">
      <c r="A31" s="35"/>
      <c r="B31" s="59"/>
      <c r="C31" s="59"/>
      <c r="D31" s="76"/>
      <c r="E31" s="36"/>
      <c r="F31" s="36"/>
    </row>
    <row r="32" spans="1:6" s="53" customFormat="1">
      <c r="A32" s="35"/>
      <c r="B32" s="59"/>
      <c r="C32" s="59"/>
      <c r="D32" s="76"/>
      <c r="E32" s="36"/>
      <c r="F32" s="36"/>
    </row>
    <row r="33" spans="1:6" s="53" customFormat="1">
      <c r="A33" s="35"/>
      <c r="B33" s="59"/>
      <c r="C33" s="59"/>
      <c r="D33" s="76"/>
      <c r="E33" s="36"/>
      <c r="F33" s="36"/>
    </row>
    <row r="34" spans="1:6" s="53" customFormat="1">
      <c r="A34" s="35"/>
      <c r="B34" s="59"/>
      <c r="C34" s="59"/>
      <c r="D34" s="76"/>
      <c r="E34" s="36"/>
      <c r="F34" s="36"/>
    </row>
    <row r="35" spans="1:6" s="53" customFormat="1">
      <c r="A35" s="35"/>
      <c r="B35" s="59"/>
      <c r="C35" s="59"/>
      <c r="D35" s="76"/>
      <c r="E35" s="36"/>
      <c r="F35" s="36"/>
    </row>
    <row r="36" spans="1:6" s="53" customFormat="1">
      <c r="A36" s="35"/>
      <c r="B36" s="59"/>
      <c r="C36" s="59"/>
      <c r="D36" s="76"/>
      <c r="E36" s="36"/>
      <c r="F36" s="36"/>
    </row>
    <row r="37" spans="1:6" s="53" customFormat="1">
      <c r="A37" s="35"/>
      <c r="B37" s="59"/>
      <c r="C37" s="59"/>
      <c r="D37" s="76"/>
      <c r="E37" s="36"/>
      <c r="F37" s="36"/>
    </row>
    <row r="38" spans="1:6" s="53" customFormat="1">
      <c r="A38" s="35"/>
      <c r="B38" s="59"/>
      <c r="C38" s="59"/>
      <c r="D38" s="76"/>
      <c r="E38" s="36"/>
      <c r="F38" s="36"/>
    </row>
    <row r="39" spans="1:6" s="53" customFormat="1">
      <c r="A39" s="35"/>
      <c r="B39" s="59"/>
      <c r="C39" s="59"/>
      <c r="D39" s="76"/>
      <c r="E39" s="36"/>
      <c r="F39" s="36"/>
    </row>
    <row r="40" spans="1:6" s="53" customFormat="1">
      <c r="A40" s="35"/>
      <c r="B40" s="59"/>
      <c r="C40" s="59"/>
      <c r="D40" s="76"/>
      <c r="E40" s="36"/>
      <c r="F40" s="36"/>
    </row>
    <row r="41" spans="1:6" s="53" customFormat="1">
      <c r="A41" s="35"/>
      <c r="B41" s="59"/>
      <c r="C41" s="59"/>
      <c r="D41" s="76"/>
      <c r="E41" s="36"/>
      <c r="F41" s="36"/>
    </row>
    <row r="42" spans="1:6" s="53" customFormat="1">
      <c r="A42" s="35"/>
      <c r="B42" s="59"/>
      <c r="C42" s="59"/>
      <c r="D42" s="76"/>
      <c r="E42" s="36"/>
      <c r="F42" s="36"/>
    </row>
    <row r="43" spans="1:6" s="53" customFormat="1">
      <c r="A43" s="35"/>
      <c r="B43" s="59"/>
      <c r="C43" s="59"/>
      <c r="D43" s="76"/>
      <c r="E43" s="36"/>
      <c r="F43" s="36"/>
    </row>
    <row r="44" spans="1:6" s="53" customFormat="1">
      <c r="A44" s="35"/>
      <c r="B44" s="59"/>
      <c r="C44" s="59"/>
      <c r="D44" s="76"/>
      <c r="E44" s="36"/>
      <c r="F44" s="36"/>
    </row>
    <row r="45" spans="1:6" s="53" customFormat="1">
      <c r="A45" s="35"/>
      <c r="B45" s="59"/>
      <c r="C45" s="59"/>
      <c r="D45" s="76"/>
      <c r="E45" s="36"/>
      <c r="F45" s="36"/>
    </row>
  </sheetData>
  <sheetProtection formatCells="0" formatColumns="0" formatRows="0" insertColumns="0" insertRows="0" insertHyperlinks="0" deleteColumns="0" deleteRows="0" sort="0" autoFilter="0" pivotTables="0"/>
  <conditionalFormatting sqref="A6:XFD45">
    <cfRule type="expression" dxfId="3" priority="5">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46"/>
  <sheetViews>
    <sheetView zoomScaleNormal="100" workbookViewId="0">
      <pane ySplit="5" topLeftCell="A6" activePane="bottomLeft" state="frozen"/>
      <selection activeCell="H19" sqref="H19"/>
      <selection pane="bottomLeft" activeCell="A6" sqref="A6:E11"/>
    </sheetView>
  </sheetViews>
  <sheetFormatPr defaultColWidth="10.83203125" defaultRowHeight="13.5"/>
  <cols>
    <col min="1" max="1" width="15.5" style="36" customWidth="1"/>
    <col min="2" max="2" width="24.83203125" style="36" customWidth="1"/>
    <col min="3" max="3" width="4.75" style="36" bestFit="1" customWidth="1"/>
    <col min="4" max="4" width="15.83203125" style="36" customWidth="1"/>
    <col min="5" max="5" width="78.25" style="36" customWidth="1"/>
    <col min="6" max="16384" width="10.83203125" style="36"/>
  </cols>
  <sheetData>
    <row r="1" spans="1:7" s="38" customFormat="1" ht="18" customHeight="1">
      <c r="D1" s="39"/>
    </row>
    <row r="2" spans="1:7" s="38" customFormat="1" ht="25.5" customHeight="1">
      <c r="A2" s="40"/>
      <c r="B2" s="40"/>
      <c r="D2" s="39"/>
    </row>
    <row r="3" spans="1:7" s="44" customFormat="1" ht="15" customHeight="1">
      <c r="A3" s="42" t="s">
        <v>73</v>
      </c>
    </row>
    <row r="4" spans="1:7" s="43" customFormat="1" ht="15" customHeight="1">
      <c r="A4" s="91" t="s">
        <v>114</v>
      </c>
    </row>
    <row r="5" spans="1:7" s="29" customFormat="1" ht="15" customHeight="1">
      <c r="A5" s="29" t="s">
        <v>17</v>
      </c>
      <c r="B5" s="29" t="s">
        <v>40</v>
      </c>
      <c r="C5" s="50" t="s">
        <v>45</v>
      </c>
      <c r="D5" s="79" t="s">
        <v>46</v>
      </c>
      <c r="E5" s="50" t="s">
        <v>47</v>
      </c>
    </row>
    <row r="6" spans="1:7" s="31" customFormat="1" ht="15" customHeight="1">
      <c r="A6" s="30" t="s">
        <v>53</v>
      </c>
      <c r="B6" s="31" t="s">
        <v>56</v>
      </c>
      <c r="C6" s="31">
        <v>2025</v>
      </c>
      <c r="D6" s="88">
        <v>1</v>
      </c>
      <c r="E6" s="37" t="s">
        <v>90</v>
      </c>
      <c r="F6" s="85"/>
    </row>
    <row r="7" spans="1:7" s="31" customFormat="1" ht="15" customHeight="1">
      <c r="A7" s="30" t="s">
        <v>52</v>
      </c>
      <c r="B7" s="31" t="s">
        <v>64</v>
      </c>
      <c r="C7" s="31">
        <v>2025</v>
      </c>
      <c r="D7" s="88">
        <v>0.2</v>
      </c>
      <c r="E7" s="37" t="s">
        <v>110</v>
      </c>
      <c r="F7" s="85"/>
    </row>
    <row r="8" spans="1:7" s="31" customFormat="1" ht="15" customHeight="1">
      <c r="A8" s="30" t="s">
        <v>61</v>
      </c>
      <c r="B8" s="31" t="s">
        <v>115</v>
      </c>
      <c r="C8" s="31">
        <v>2025</v>
      </c>
      <c r="D8" s="88">
        <v>0.4</v>
      </c>
      <c r="E8" s="37" t="s">
        <v>111</v>
      </c>
      <c r="F8" s="85"/>
    </row>
    <row r="9" spans="1:7" s="31" customFormat="1">
      <c r="A9" s="30" t="s">
        <v>39</v>
      </c>
      <c r="B9" s="31" t="s">
        <v>43</v>
      </c>
      <c r="C9" s="31">
        <v>2026</v>
      </c>
      <c r="D9" s="88">
        <v>1.04</v>
      </c>
      <c r="E9" s="37" t="s">
        <v>113</v>
      </c>
      <c r="F9" s="85"/>
    </row>
    <row r="10" spans="1:7" s="31" customFormat="1">
      <c r="A10" s="30" t="s">
        <v>57</v>
      </c>
      <c r="B10" s="31" t="s">
        <v>58</v>
      </c>
      <c r="C10" s="31">
        <v>2026</v>
      </c>
      <c r="D10" s="88">
        <v>4.1399999999999997</v>
      </c>
      <c r="E10" s="37" t="s">
        <v>112</v>
      </c>
      <c r="F10" s="85"/>
    </row>
    <row r="11" spans="1:7" s="31" customFormat="1">
      <c r="A11" s="30" t="s">
        <v>42</v>
      </c>
      <c r="B11" s="31" t="s">
        <v>66</v>
      </c>
      <c r="C11" s="31">
        <v>2027</v>
      </c>
      <c r="D11" s="88">
        <v>1.8</v>
      </c>
      <c r="E11" s="37" t="s">
        <v>116</v>
      </c>
      <c r="F11" s="85"/>
    </row>
    <row r="12" spans="1:7" s="31" customFormat="1">
      <c r="A12" s="30"/>
      <c r="E12" s="37"/>
    </row>
    <row r="13" spans="1:7" s="31" customFormat="1">
      <c r="A13" s="30"/>
      <c r="E13" s="37"/>
    </row>
    <row r="14" spans="1:7" s="31" customFormat="1">
      <c r="A14" s="30"/>
      <c r="E14" s="37"/>
    </row>
    <row r="15" spans="1:7" s="31" customFormat="1">
      <c r="A15" s="30"/>
      <c r="E15" s="37"/>
    </row>
    <row r="16" spans="1:7" s="31" customFormat="1">
      <c r="A16" s="30"/>
      <c r="E16" s="37"/>
      <c r="F16" s="83"/>
      <c r="G16" s="83"/>
    </row>
    <row r="17" spans="1:1" s="31" customFormat="1">
      <c r="A17" s="34"/>
    </row>
    <row r="18" spans="1:1" s="31" customFormat="1">
      <c r="A18" s="34"/>
    </row>
    <row r="19" spans="1:1" s="31" customFormat="1">
      <c r="A19" s="34"/>
    </row>
    <row r="20" spans="1:1" s="31" customFormat="1">
      <c r="A20" s="34"/>
    </row>
    <row r="21" spans="1:1" s="31" customFormat="1">
      <c r="A21" s="34"/>
    </row>
    <row r="22" spans="1:1">
      <c r="A22" s="35"/>
    </row>
    <row r="23" spans="1:1">
      <c r="A23" s="35"/>
    </row>
    <row r="24" spans="1:1">
      <c r="A24" s="35"/>
    </row>
    <row r="25" spans="1:1">
      <c r="A25" s="35"/>
    </row>
    <row r="26" spans="1:1">
      <c r="A26" s="35"/>
    </row>
    <row r="27" spans="1:1">
      <c r="A27" s="35"/>
    </row>
    <row r="28" spans="1:1">
      <c r="A28" s="35"/>
    </row>
    <row r="29" spans="1:1">
      <c r="A29" s="35"/>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row r="40" spans="1:1">
      <c r="A40" s="35"/>
    </row>
    <row r="41" spans="1:1">
      <c r="A41" s="35"/>
    </row>
    <row r="42" spans="1:1">
      <c r="A42" s="35"/>
    </row>
    <row r="43" spans="1:1">
      <c r="A43" s="35"/>
    </row>
    <row r="44" spans="1:1">
      <c r="A44" s="35"/>
    </row>
    <row r="45" spans="1:1">
      <c r="A45" s="35"/>
    </row>
    <row r="46" spans="1:1">
      <c r="A46" s="35"/>
    </row>
  </sheetData>
  <sheetProtection formatCells="0" formatColumns="0" formatRows="0" insertColumns="0" insertRows="0" insertHyperlinks="0" deleteColumns="0" deleteRows="0" sort="0" autoFilter="0" pivotTables="0"/>
  <conditionalFormatting sqref="A6:XFD46">
    <cfRule type="expression" dxfId="2" priority="1">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261B0-F01E-464A-9CD8-4114A2BC92D2}">
  <sheetPr>
    <pageSetUpPr fitToPage="1"/>
  </sheetPr>
  <dimension ref="A1:G46"/>
  <sheetViews>
    <sheetView zoomScaleNormal="100" workbookViewId="0">
      <pane ySplit="5" topLeftCell="A6" activePane="bottomLeft" state="frozen"/>
      <selection activeCell="H19" sqref="H19"/>
      <selection pane="bottomLeft" activeCell="A12" sqref="A12"/>
    </sheetView>
  </sheetViews>
  <sheetFormatPr defaultColWidth="10.83203125" defaultRowHeight="13.5"/>
  <cols>
    <col min="1" max="1" width="27.08203125" style="36" customWidth="1"/>
    <col min="2" max="2" width="19.83203125" style="36" customWidth="1"/>
    <col min="3" max="3" width="8.58203125" style="36" customWidth="1"/>
    <col min="4" max="4" width="15.83203125" style="36" customWidth="1"/>
    <col min="5" max="5" width="70.58203125" style="36" customWidth="1"/>
    <col min="6" max="6" width="11.08203125" style="36" customWidth="1"/>
    <col min="7" max="16384" width="10.83203125" style="36"/>
  </cols>
  <sheetData>
    <row r="1" spans="1:7" s="38" customFormat="1" ht="18" customHeight="1">
      <c r="D1" s="39"/>
    </row>
    <row r="2" spans="1:7" s="38" customFormat="1" ht="25.5" customHeight="1">
      <c r="A2" s="40"/>
      <c r="B2" s="40"/>
      <c r="D2" s="39"/>
    </row>
    <row r="3" spans="1:7" s="44" customFormat="1" ht="15" customHeight="1">
      <c r="A3" s="42" t="s">
        <v>73</v>
      </c>
    </row>
    <row r="4" spans="1:7" s="94" customFormat="1" ht="15" customHeight="1">
      <c r="A4" s="93" t="s">
        <v>117</v>
      </c>
    </row>
    <row r="5" spans="1:7" s="29" customFormat="1" ht="15" customHeight="1">
      <c r="A5" s="29" t="s">
        <v>17</v>
      </c>
      <c r="B5" s="29" t="s">
        <v>40</v>
      </c>
      <c r="C5" s="50" t="s">
        <v>45</v>
      </c>
      <c r="D5" s="79" t="s">
        <v>138</v>
      </c>
      <c r="E5" s="50" t="s">
        <v>47</v>
      </c>
    </row>
    <row r="6" spans="1:7" s="99" customFormat="1" ht="15" customHeight="1">
      <c r="A6" s="95" t="s">
        <v>118</v>
      </c>
      <c r="B6" s="96" t="s">
        <v>136</v>
      </c>
      <c r="C6" s="97" t="s">
        <v>137</v>
      </c>
      <c r="D6" s="92">
        <v>50</v>
      </c>
      <c r="E6" s="98" t="s">
        <v>140</v>
      </c>
      <c r="F6" s="85"/>
    </row>
    <row r="7" spans="1:7" s="99" customFormat="1" ht="15" customHeight="1">
      <c r="A7" s="95" t="s">
        <v>119</v>
      </c>
      <c r="B7" s="96" t="s">
        <v>135</v>
      </c>
      <c r="C7" s="97" t="s">
        <v>137</v>
      </c>
      <c r="D7" s="92">
        <v>80</v>
      </c>
      <c r="E7" s="98" t="s">
        <v>140</v>
      </c>
      <c r="F7" s="85"/>
    </row>
    <row r="8" spans="1:7" s="99" customFormat="1" ht="15" customHeight="1">
      <c r="A8" s="95" t="s">
        <v>120</v>
      </c>
      <c r="B8" s="96" t="s">
        <v>134</v>
      </c>
      <c r="C8" s="97">
        <v>2025</v>
      </c>
      <c r="D8" s="92">
        <v>10</v>
      </c>
      <c r="E8" s="98" t="s">
        <v>139</v>
      </c>
      <c r="F8" s="85"/>
    </row>
    <row r="9" spans="1:7" s="99" customFormat="1" ht="15" customHeight="1">
      <c r="A9" s="95" t="s">
        <v>121</v>
      </c>
      <c r="B9" s="96" t="s">
        <v>133</v>
      </c>
      <c r="C9" s="97">
        <v>2025</v>
      </c>
      <c r="D9" s="92">
        <v>10</v>
      </c>
      <c r="E9" s="98" t="s">
        <v>139</v>
      </c>
      <c r="F9" s="85"/>
    </row>
    <row r="10" spans="1:7" s="99" customFormat="1">
      <c r="A10" s="95" t="s">
        <v>122</v>
      </c>
      <c r="B10" s="96" t="s">
        <v>132</v>
      </c>
      <c r="C10" s="97" t="s">
        <v>137</v>
      </c>
      <c r="D10" s="92">
        <v>40</v>
      </c>
      <c r="E10" s="98" t="s">
        <v>140</v>
      </c>
      <c r="F10" s="85"/>
    </row>
    <row r="11" spans="1:7" s="99" customFormat="1">
      <c r="A11" s="95" t="s">
        <v>123</v>
      </c>
      <c r="B11" s="96" t="s">
        <v>131</v>
      </c>
      <c r="C11" s="97" t="s">
        <v>137</v>
      </c>
      <c r="D11" s="92">
        <v>40</v>
      </c>
      <c r="E11" s="98" t="s">
        <v>140</v>
      </c>
      <c r="F11" s="85"/>
    </row>
    <row r="12" spans="1:7" s="32" customFormat="1">
      <c r="A12" s="95" t="s">
        <v>124</v>
      </c>
      <c r="B12" s="96" t="s">
        <v>130</v>
      </c>
      <c r="C12" s="97" t="s">
        <v>137</v>
      </c>
      <c r="D12" s="92">
        <v>20</v>
      </c>
      <c r="E12" s="98" t="s">
        <v>140</v>
      </c>
    </row>
    <row r="13" spans="1:7" s="32" customFormat="1">
      <c r="A13" s="95" t="s">
        <v>141</v>
      </c>
      <c r="B13" s="96" t="s">
        <v>129</v>
      </c>
      <c r="C13" s="97" t="s">
        <v>137</v>
      </c>
      <c r="D13" s="92">
        <v>18.899999999999999</v>
      </c>
      <c r="E13" s="98" t="s">
        <v>139</v>
      </c>
    </row>
    <row r="14" spans="1:7" s="32" customFormat="1" ht="27">
      <c r="A14" s="95" t="s">
        <v>125</v>
      </c>
      <c r="B14" s="96" t="s">
        <v>128</v>
      </c>
      <c r="C14" s="97">
        <v>2025</v>
      </c>
      <c r="D14" s="92">
        <v>50</v>
      </c>
      <c r="E14" s="100" t="s">
        <v>142</v>
      </c>
    </row>
    <row r="15" spans="1:7" s="32" customFormat="1">
      <c r="A15" s="95" t="s">
        <v>126</v>
      </c>
      <c r="B15" s="96" t="s">
        <v>127</v>
      </c>
      <c r="C15" s="97" t="s">
        <v>137</v>
      </c>
      <c r="D15" s="92">
        <v>75</v>
      </c>
      <c r="E15" s="98" t="s">
        <v>140</v>
      </c>
    </row>
    <row r="16" spans="1:7" s="31" customFormat="1">
      <c r="A16" s="30"/>
      <c r="E16" s="37"/>
      <c r="F16" s="83"/>
      <c r="G16" s="83"/>
    </row>
    <row r="17" spans="1:1" s="31" customFormat="1">
      <c r="A17" s="34"/>
    </row>
    <row r="18" spans="1:1" s="31" customFormat="1">
      <c r="A18" s="34"/>
    </row>
    <row r="19" spans="1:1" s="31" customFormat="1">
      <c r="A19" s="34"/>
    </row>
    <row r="20" spans="1:1" s="31" customFormat="1">
      <c r="A20" s="34"/>
    </row>
    <row r="21" spans="1:1" s="31" customFormat="1">
      <c r="A21" s="34"/>
    </row>
    <row r="22" spans="1:1">
      <c r="A22" s="35"/>
    </row>
    <row r="23" spans="1:1">
      <c r="A23" s="35"/>
    </row>
    <row r="24" spans="1:1">
      <c r="A24" s="35"/>
    </row>
    <row r="25" spans="1:1">
      <c r="A25" s="35"/>
    </row>
    <row r="26" spans="1:1">
      <c r="A26" s="35"/>
    </row>
    <row r="27" spans="1:1">
      <c r="A27" s="35"/>
    </row>
    <row r="28" spans="1:1">
      <c r="A28" s="35"/>
    </row>
    <row r="29" spans="1:1">
      <c r="A29" s="35"/>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row r="40" spans="1:1">
      <c r="A40" s="35"/>
    </row>
    <row r="41" spans="1:1">
      <c r="A41" s="35"/>
    </row>
    <row r="42" spans="1:1">
      <c r="A42" s="35"/>
    </row>
    <row r="43" spans="1:1">
      <c r="A43" s="35"/>
    </row>
    <row r="44" spans="1:1">
      <c r="A44" s="35"/>
    </row>
    <row r="45" spans="1:1">
      <c r="A45" s="35"/>
    </row>
    <row r="46" spans="1:1">
      <c r="A46" s="35"/>
    </row>
  </sheetData>
  <sheetProtection formatCells="0" formatColumns="0" formatRows="0" insertColumns="0" insertRows="0" insertHyperlinks="0" deleteColumns="0" deleteRows="0" sort="0" autoFilter="0" pivotTables="0"/>
  <phoneticPr fontId="28" type="noConversion"/>
  <conditionalFormatting sqref="A6:XFD46">
    <cfRule type="expression" dxfId="1" priority="1">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2480-FB29-48CB-8B42-C2DFE93F9B29}">
  <sheetPr>
    <pageSetUpPr fitToPage="1"/>
  </sheetPr>
  <dimension ref="A1:G46"/>
  <sheetViews>
    <sheetView zoomScaleNormal="100" workbookViewId="0">
      <pane ySplit="5" topLeftCell="A6" activePane="bottomLeft" state="frozen"/>
      <selection activeCell="H19" sqref="H19"/>
      <selection pane="bottomLeft" activeCell="A6" sqref="A6:G9"/>
    </sheetView>
  </sheetViews>
  <sheetFormatPr defaultColWidth="10.83203125" defaultRowHeight="13.5"/>
  <cols>
    <col min="1" max="1" width="15.33203125" style="36" customWidth="1"/>
    <col min="2" max="2" width="24.83203125" style="36" customWidth="1"/>
    <col min="3" max="3" width="15" style="36" customWidth="1"/>
    <col min="4" max="4" width="20.58203125" style="36" customWidth="1"/>
    <col min="5" max="5" width="17.33203125" style="36" customWidth="1"/>
    <col min="6" max="7" width="18.08203125" style="36" customWidth="1"/>
    <col min="8" max="16384" width="10.83203125" style="36"/>
  </cols>
  <sheetData>
    <row r="1" spans="1:7" s="38" customFormat="1" ht="18" customHeight="1">
      <c r="D1" s="39"/>
    </row>
    <row r="2" spans="1:7" s="38" customFormat="1" ht="25.5" customHeight="1">
      <c r="A2" s="40"/>
      <c r="B2" s="40"/>
      <c r="D2" s="39"/>
    </row>
    <row r="3" spans="1:7" s="44" customFormat="1" ht="15" customHeight="1">
      <c r="A3" s="42" t="s">
        <v>73</v>
      </c>
    </row>
    <row r="4" spans="1:7" s="43" customFormat="1" ht="15" customHeight="1">
      <c r="A4" s="91" t="s">
        <v>143</v>
      </c>
    </row>
    <row r="5" spans="1:7" s="29" customFormat="1" ht="30.65" customHeight="1">
      <c r="A5" s="103" t="s">
        <v>154</v>
      </c>
      <c r="B5" s="29" t="s">
        <v>144</v>
      </c>
      <c r="C5" s="50" t="s">
        <v>145</v>
      </c>
      <c r="D5" s="101" t="s">
        <v>146</v>
      </c>
      <c r="E5" s="104" t="s">
        <v>147</v>
      </c>
      <c r="F5" s="104" t="s">
        <v>148</v>
      </c>
      <c r="G5" s="104" t="s">
        <v>149</v>
      </c>
    </row>
    <row r="6" spans="1:7" s="31" customFormat="1" ht="15" customHeight="1">
      <c r="A6" s="102" t="s">
        <v>151</v>
      </c>
      <c r="B6" s="31" t="s">
        <v>54</v>
      </c>
      <c r="C6" s="31" t="s">
        <v>150</v>
      </c>
      <c r="D6" s="88">
        <v>1.1000000000000001</v>
      </c>
      <c r="E6" s="105">
        <v>0.6</v>
      </c>
      <c r="F6" s="106">
        <v>0.78</v>
      </c>
      <c r="G6" s="106">
        <v>0.85</v>
      </c>
    </row>
    <row r="7" spans="1:7" s="31" customFormat="1" ht="15" customHeight="1">
      <c r="A7" s="102" t="s">
        <v>151</v>
      </c>
      <c r="B7" s="31" t="s">
        <v>52</v>
      </c>
      <c r="C7" s="31" t="s">
        <v>64</v>
      </c>
      <c r="D7" s="88">
        <v>1.5</v>
      </c>
      <c r="E7" s="105">
        <v>0.99</v>
      </c>
      <c r="F7" s="106">
        <v>1.08</v>
      </c>
      <c r="G7" s="106">
        <v>1.1200000000000001</v>
      </c>
    </row>
    <row r="8" spans="1:7" s="31" customFormat="1" ht="15" customHeight="1">
      <c r="A8" s="102" t="s">
        <v>152</v>
      </c>
      <c r="B8" s="31" t="s">
        <v>61</v>
      </c>
      <c r="C8" s="31" t="s">
        <v>65</v>
      </c>
      <c r="D8" s="88">
        <v>8.1999999999999993</v>
      </c>
      <c r="E8" s="105">
        <v>4.4000000000000004</v>
      </c>
      <c r="F8" s="106">
        <v>4.7</v>
      </c>
      <c r="G8" s="106">
        <v>5.0999999999999996</v>
      </c>
    </row>
    <row r="9" spans="1:7" s="31" customFormat="1">
      <c r="A9" s="102" t="s">
        <v>153</v>
      </c>
      <c r="B9" s="31" t="s">
        <v>155</v>
      </c>
      <c r="C9" s="31" t="s">
        <v>156</v>
      </c>
      <c r="D9" s="88">
        <v>3.1</v>
      </c>
      <c r="E9" s="105">
        <v>2.78</v>
      </c>
      <c r="F9" s="106">
        <v>2.84</v>
      </c>
      <c r="G9" s="106">
        <v>2.8</v>
      </c>
    </row>
    <row r="10" spans="1:7" s="31" customFormat="1">
      <c r="A10" s="102"/>
      <c r="D10" s="88"/>
      <c r="E10" s="37"/>
      <c r="F10" s="85"/>
    </row>
    <row r="11" spans="1:7" s="31" customFormat="1">
      <c r="A11" s="30"/>
      <c r="D11" s="88"/>
      <c r="E11" s="37"/>
      <c r="F11" s="85"/>
    </row>
    <row r="12" spans="1:7" s="31" customFormat="1">
      <c r="A12" s="30"/>
      <c r="E12" s="37"/>
    </row>
    <row r="13" spans="1:7" s="31" customFormat="1">
      <c r="A13" s="30"/>
      <c r="E13" s="37"/>
    </row>
    <row r="14" spans="1:7" s="31" customFormat="1">
      <c r="A14" s="30"/>
      <c r="E14" s="37"/>
    </row>
    <row r="15" spans="1:7" s="31" customFormat="1">
      <c r="A15" s="30"/>
      <c r="E15" s="37"/>
    </row>
    <row r="16" spans="1:7" s="31" customFormat="1">
      <c r="A16" s="30"/>
      <c r="E16" s="37"/>
      <c r="F16" s="83"/>
      <c r="G16" s="83"/>
    </row>
    <row r="17" spans="1:1" s="31" customFormat="1">
      <c r="A17" s="34"/>
    </row>
    <row r="18" spans="1:1" s="31" customFormat="1">
      <c r="A18" s="34"/>
    </row>
    <row r="19" spans="1:1" s="31" customFormat="1">
      <c r="A19" s="34"/>
    </row>
    <row r="20" spans="1:1" s="31" customFormat="1">
      <c r="A20" s="34"/>
    </row>
    <row r="21" spans="1:1" s="31" customFormat="1">
      <c r="A21" s="34"/>
    </row>
    <row r="22" spans="1:1">
      <c r="A22" s="35"/>
    </row>
    <row r="23" spans="1:1">
      <c r="A23" s="35"/>
    </row>
    <row r="24" spans="1:1">
      <c r="A24" s="35"/>
    </row>
    <row r="25" spans="1:1">
      <c r="A25" s="35"/>
    </row>
    <row r="26" spans="1:1">
      <c r="A26" s="35"/>
    </row>
    <row r="27" spans="1:1">
      <c r="A27" s="35"/>
    </row>
    <row r="28" spans="1:1">
      <c r="A28" s="35"/>
    </row>
    <row r="29" spans="1:1">
      <c r="A29" s="35"/>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row r="40" spans="1:1">
      <c r="A40" s="35"/>
    </row>
    <row r="41" spans="1:1">
      <c r="A41" s="35"/>
    </row>
    <row r="42" spans="1:1">
      <c r="A42" s="35"/>
    </row>
    <row r="43" spans="1:1">
      <c r="A43" s="35"/>
    </row>
    <row r="44" spans="1:1">
      <c r="A44" s="35"/>
    </row>
    <row r="45" spans="1:1">
      <c r="A45" s="35"/>
    </row>
    <row r="46" spans="1:1">
      <c r="A46" s="35"/>
    </row>
  </sheetData>
  <sheetProtection formatCells="0" formatColumns="0" formatRows="0" insertColumns="0" insertRows="0" insertHyperlinks="0" deleteColumns="0" deleteRows="0" sort="0" autoFilter="0" pivotTables="0"/>
  <phoneticPr fontId="28" type="noConversion"/>
  <conditionalFormatting sqref="A6:XFD46">
    <cfRule type="expression" dxfId="0" priority="1">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rgus-direct-storage xmlns="urn:argus-direct-storage:queri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A09592-40BF-4966-A677-85DD98E5151B}">
  <ds:schemaRefs>
    <ds:schemaRef ds:uri="urn:argus-direct-storage:queries"/>
  </ds:schemaRefs>
</ds:datastoreItem>
</file>

<file path=customXml/itemProps2.xml><?xml version="1.0" encoding="utf-8"?>
<ds:datastoreItem xmlns:ds="http://schemas.openxmlformats.org/officeDocument/2006/customXml" ds:itemID="{3549BF84-0524-4413-A3F4-B6CC2912553F}"/>
</file>

<file path=customXml/itemProps3.xml><?xml version="1.0" encoding="utf-8"?>
<ds:datastoreItem xmlns:ds="http://schemas.openxmlformats.org/officeDocument/2006/customXml" ds:itemID="{7D3E42ED-937F-48AA-A673-DD575F4DCEF5}"/>
</file>

<file path=customXml/itemProps4.xml><?xml version="1.0" encoding="utf-8"?>
<ds:datastoreItem xmlns:ds="http://schemas.openxmlformats.org/officeDocument/2006/customXml" ds:itemID="{B977859F-CFA0-44A4-A7E9-8A62CFDB4C76}"/>
</file>

<file path=docMetadata/LabelInfo.xml><?xml version="1.0" encoding="utf-8"?>
<clbl:labelList xmlns:clbl="http://schemas.microsoft.com/office/2020/mipLabelMetadata">
  <clbl:label id="{afcb98c4-1b9a-4884-9181-e921259474c4}" enabled="1" method="Privileged" siteId="{36326f6d-2a20-41ce-99e2-f06c56ced29a}"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Price Forecast</vt:lpstr>
      <vt:lpstr>Price Comparison</vt:lpstr>
      <vt:lpstr>Curtailments</vt:lpstr>
      <vt:lpstr>New MOP Capacity</vt:lpstr>
      <vt:lpstr>New SOP Capacity</vt:lpstr>
      <vt:lpstr>Recent Mines and Expansions</vt:lpstr>
      <vt:lpstr>Curtailments!Print_Titles</vt:lpstr>
      <vt:lpstr>'New MOP Capacity'!Print_Titles</vt:lpstr>
      <vt:lpstr>'New SOP Capacity'!Print_Titles</vt:lpstr>
      <vt:lpstr>'Price Comparison'!Print_Titles</vt:lpstr>
      <vt:lpstr>'Price Forecast'!Print_Titles</vt:lpstr>
      <vt:lpstr>'Recent Mines and Expansions'!Print_Titles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2014-03-28T09:13:33Z</dcterms:created>
  <dcterms:modified xsi:type="dcterms:W3CDTF">2025-03-25T17:46:40Z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ies>
</file>