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<sst xmlns="http://schemas.openxmlformats.org/spreadsheetml/2006/main" count="2071" uniqueCount="870">
  <si>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</si>
  <si>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</si>
  <si>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</si>
  <si>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</si>
  <si>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</si>
  <si>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</si>
  <si>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</si>
  <si>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</si>
  <si>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</si>
  <si>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</si>
  <si>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</si>
  <si>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</si>
  <si>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</si>
  <si>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</si>
  <si>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</si>
  <si>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</si>
  <si>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</si>
  <si>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</si>
  <si>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</si>
  <si>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</si>
  <si>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</si>
  <si>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</si>
  <si>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</si>
  <si>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</si>
  <si>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</si>
  <si>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</si>
  <si>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</si>
  <si>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</si>
  <si>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</si>
  <si>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</si>
  <si>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</si>
  <si>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</si>
  <si>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</si>
  <si>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</si>
  <si>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</si>
  <si>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</si>
  <si>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</si>
  <si>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</si>
  <si>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</si>
  <si>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</si>
  <si>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</si>
  <si>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</si>
  <si>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</si>
  <si>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</si>
  <si>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</si>
  <si>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</si>
  <si>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</si>
  <si>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</si>
  <si>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</si>
  <si>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</si>
  <si>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</si>
  <si>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</si>
  <si>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</si>
  <si>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</si>
  <si>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</si>
  <si>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</si>
  <si>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</si>
  <si>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</si>
  <si>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</si>
  <si>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</si>
  <si>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</si>
  <si>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</si>
  <si>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</si>
  <si>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</si>
  <si>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</si>
  <si>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</si>
  <si>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</si>
  <si>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</si>
  <si>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</si>
  <si>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</si>
  <si>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</si>
  <si>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</si>
  <si>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</si>
  <si>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</si>
  <si>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</si>
  <si>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</si>
  <si>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</si>
  <si>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</si>
  <si>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</si>
  <si>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</si>
  <si>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</si>
  <si>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</si>
  <si>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</si>
  <si>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</si>
  <si>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</si>
  <si>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</si>
  <si>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</si>
  <si>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</si>
  <si>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</si>
  <si>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</si>
  <si>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</si>
  <si>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</si>
  <si>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</si>
  <si>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</si>
  <si>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</si>
  <si>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</si>
  <si>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</si>
  <si>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</si>
  <si>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</si>
  <si>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</si>
  <si>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</si>
  <si>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</si>
  <si>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</si>
  <si>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</si>
  <si>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</si>
  <si>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</si>
  <si>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</si>
  <si>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</si>
  <si>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</si>
  <si>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</si>
  <si>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</si>
  <si>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</si>
  <si>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</si>
  <si>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</si>
  <si>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</si>
  <si>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</si>
  <si>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</si>
  <si>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</si>
  <si>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</si>
  <si>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</si>
  <si>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</si>
  <si>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</si>
  <si>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</si>
  <si>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</si>
  <si>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</si>
  <si>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</si>
  <si>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</si>
  <si>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</si>
  <si>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</si>
  <si>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</si>
  <si>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</si>
  <si>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</si>
  <si>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</si>
  <si>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</si>
  <si>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</si>
  <si>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</si>
  <si>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</si>
  <si>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</si>
  <si>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</si>
  <si>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</si>
  <si>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</si>
  <si>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</si>
  <si>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</si>
  <si>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</si>
  <si>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</si>
  <si>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</si>
  <si>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</si>
  <si>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</si>
  <si>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</si>
  <si>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</si>
  <si>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</si>
  <si>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</si>
  <si>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</si>
  <si>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</si>
  <si>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</si>
  <si>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</si>
  <si>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</si>
  <si>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</si>
  <si>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</si>
  <si>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</si>
  <si>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</si>
  <si>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</si>
  <si>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</si>
  <si>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</si>
  <si>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</si>
  <si>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</si>
  <si>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</si>
  <si>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</si>
  <si>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</si>
  <si>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</si>
  <si>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</si>
  <si>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</si>
  <si>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</si>
  <si>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</si>
  <si>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</si>
  <si>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</si>
  <si>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</si>
  <si>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</si>
  <si>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</si>
  <si>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</si>
  <si>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</si>
  <si>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</si>
  <si>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</si>
  <si>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</si>
  <si>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</si>
  <si>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</si>
  <si>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</si>
  <si>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</si>
  <si>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</si>
  <si>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</si>
  <si>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</si>
  <si>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</si>
  <si>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</si>
  <si>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</si>
  <si>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</si>
  <si>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</si>
  <si>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</si>
  <si>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</si>
  <si>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</si>
  <si>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</si>
  <si>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</si>
  <si>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</si>
  <si>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</si>
  <si>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</si>
  <si>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</si>
  <si>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</si>
  <si>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</si>
  <si>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</si>
  <si>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</si>
  <si>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</si>
  <si>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</si>
  <si>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</si>
  <si>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</si>
  <si>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</si>
  <si>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</si>
  <si>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</si>
  <si>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</si>
  <si>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</si>
  <si>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</si>
  <si>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</si>
  <si>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</si>
  <si>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</si>
  <si>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</si>
  <si>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</si>
  <si>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</si>
  <si>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</si>
  <si>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</si>
  <si>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</si>
  <si>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</si>
  <si>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</si>
  <si>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</si>
  <si>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</si>
  <si>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</si>
  <si>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</si>
  <si>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</si>
  <si>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</si>
  <si>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</si>
  <si>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</si>
  <si>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</si>
  <si>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</si>
  <si>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</si>
  <si>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</si>
  <si>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</si>
  <si>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</si>
  <si>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</si>
  <si>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</si>
  <si>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</si>
  <si>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</si>
  <si>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</si>
  <si>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</si>
  <si>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</si>
  <si>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</si>
  <si>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</si>
  <si>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</si>
  <si>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</si>
  <si>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</si>
  <si>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</si>
  <si>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</si>
  <si>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</si>
  <si>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</si>
  <si>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</si>
  <si>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</si>
  <si>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</si>
  <si>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</si>
  <si>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</si>
  <si>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</si>
  <si>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</si>
  <si>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</si>
  <si>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</si>
  <si>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</si>
  <si>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</si>
  <si>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</si>
  <si>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</si>
  <si>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</si>
  <si>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</si>
  <si>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</si>
  <si>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</si>
  <si>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</si>
  <si>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</si>
  <si>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</si>
  <si>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</si>
  <si>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</si>
  <si>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</si>
  <si>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</si>
  <si>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</si>
  <si>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</si>
  <si>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</si>
  <si>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</si>
  <si>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</si>
  <si>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</si>
  <si>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</si>
  <si>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</si>
  <si>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</si>
  <si>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</si>
  <si>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</si>
  <si>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</si>
  <si>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</si>
  <si>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</si>
  <si>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</si>
  <si>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</si>
  <si>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</si>
  <si>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</si>
  <si>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</si>
  <si>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</si>
  <si>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</si>
  <si>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</si>
  <si>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</si>
  <si>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</si>
  <si>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</si>
  <si>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</si>
  <si>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</si>
  <si>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</si>
  <si>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</si>
  <si>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</si>
  <si>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</si>
  <si>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</si>
  <si>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</si>
  <si>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</si>
  <si>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</si>
  <si>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</si>
  <si>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</si>
  <si>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</si>
  <si>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</si>
  <si>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</si>
  <si>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</si>
  <si>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</si>
  <si>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</si>
  <si>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</si>
  <si>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</si>
  <si>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</si>
  <si>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</si>
  <si>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</si>
  <si>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</si>
  <si>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</si>
  <si>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</si>
  <si>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</si>
  <si>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</si>
  <si>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</si>
  <si>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</si>
  <si>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</si>
  <si>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</si>
  <si>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</si>
  <si>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</si>
  <si>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</si>
  <si>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</si>
  <si>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</si>
  <si>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</si>
  <si>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</si>
  <si>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</si>
  <si>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</si>
  <si>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</si>
  <si>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</si>
  <si>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</si>
  <si>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</si>
  <si>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</si>
  <si>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</si>
  <si>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</si>
  <si>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</si>
  <si>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</si>
  <si>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</si>
  <si>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</si>
  <si>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</si>
  <si>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</si>
  <si>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</si>
  <si>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</si>
  <si>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</si>
  <si>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</si>
  <si>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</si>
  <si>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</si>
  <si>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</si>
  <si>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</si>
  <si>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</si>
  <si>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</si>
  <si>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</si>
  <si>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</si>
  <si>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</si>
  <si>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</si>
  <si>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</si>
  <si>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</si>
  <si>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</si>
  <si>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</si>
  <si>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</si>
  <si>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</si>
  <si>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</si>
  <si>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</si>
  <si>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</si>
  <si>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</si>
  <si>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</si>
  <si>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</si>
  <si>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</si>
  <si>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</si>
  <si>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</si>
  <si>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</si>
  <si>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</si>
  <si>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</si>
  <si>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</si>
  <si>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</si>
  <si>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</si>
  <si>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</si>
  <si>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</si>
  <si>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</si>
  <si>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</si>
  <si>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</si>
  <si>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</si>
  <si>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</si>
  <si>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</si>
  <si>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</si>
  <si>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</si>
  <si>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</si>
  <si>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</si>
  <si>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</si>
  <si>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</si>
  <si>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</si>
  <si>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</si>
  <si>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</si>
  <si>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</si>
  <si>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</si>
  <si>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</si>
  <si>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</si>
  <si>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</si>
  <si>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</si>
  <si>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</si>
  <si>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</si>
  <si>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</si>
  <si>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</si>
  <si>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</si>
  <si>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</si>
  <si>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</si>
  <si>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</si>
  <si>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</si>
  <si>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</si>
  <si>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</si>
  <si>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</si>
  <si>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</si>
  <si>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</si>
  <si>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</si>
  <si>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</si>
  <si>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</si>
  <si>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</si>
  <si>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</si>
  <si>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</si>
  <si>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</si>
  <si>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</si>
  <si>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</si>
  <si>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</si>
  <si>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</si>
  <si>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</si>
  <si>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</si>
  <si>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</si>
  <si>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</si>
  <si>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</si>
  <si>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</si>
  <si>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</si>
  <si>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</si>
  <si>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</si>
  <si>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</si>
  <si>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</si>
  <si>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</si>
  <si>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</si>
  <si>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</si>
  <si>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</si>
  <si>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</si>
  <si>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</si>
  <si>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</si>
  <si>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</si>
  <si>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</si>
  <si>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</si>
  <si>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</si>
  <si>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</si>
  <si>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</si>
  <si>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</si>
  <si>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</si>
  <si>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</si>
  <si>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</si>
  <si>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</si>
  <si>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</si>
  <si>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</si>
  <si>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</si>
  <si>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</si>
  <si>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</si>
  <si>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</si>
  <si>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</si>
  <si>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</si>
  <si>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</si>
  <si>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</si>
  <si>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</si>
  <si>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</si>
  <si>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</si>
  <si>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</si>
  <si>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</si>
  <si>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</si>
  <si>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</si>
  <si>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</si>
  <si>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</si>
  <si>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</si>
  <si>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</si>
  <si>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</si>
  <si>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</si>
  <si>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</si>
  <si>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</si>
  <si>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</si>
  <si>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</si>
  <si>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</si>
  <si>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</si>
  <si>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</si>
  <si>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</si>
  <si>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</si>
  <si>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</si>
  <si>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</si>
  <si>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</si>
  <si>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</si>
  <si>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</si>
  <si>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</si>
  <si>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</si>
  <si>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</si>
  <si>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</si>
  <si>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</si>
  <si>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</si>
  <si>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</si>
  <si>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</si>
  <si>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</si>
  <si>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</si>
  <si>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</si>
  <si>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</si>
  <si>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</si>
  <si>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</si>
  <si>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</si>
  <si>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</si>
  <si>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</si>
  <si>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</si>
  <si>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</si>
  <si>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</si>
  <si>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</si>
  <si>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</si>
  <si>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</si>
  <si>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</si>
  <si>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</si>
  <si>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</si>
  <si>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</si>
  <si>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</si>
  <si>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</si>
  <si>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</si>
  <si>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</si>
  <si>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</si>
  <si>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</si>
  <si>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</si>
  <si>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</si>
  <si>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</si>
  <si>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</si>
  <si>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</si>
  <si>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</si>
  <si>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</si>
  <si>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</si>
  <si>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</si>
  <si>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</si>
  <si>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</si>
  <si>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</si>
  <si>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</si>
  <si>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</si>
  <si>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</si>
  <si>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</si>
  <si>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</si>
  <si>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</si>
  <si>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</si>
  <si>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</si>
  <si>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</si>
  <si>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</si>
  <si>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</si>
  <si>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</si>
  <si>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</si>
  <si>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</si>
  <si>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</si>
  <si>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</si>
  <si>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</si>
  <si>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</si>
  <si>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</si>
  <si>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</si>
  <si>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</si>
  <si>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</si>
  <si>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</si>
  <si>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</si>
  <si>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</si>
  <si>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</si>
  <si>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</si>
  <si>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</si>
  <si>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</si>
  <si>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</si>
  <si>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</si>
  <si>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</si>
  <si>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</si>
  <si>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</si>
  <si>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</si>
  <si>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</si>
  <si>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</si>
  <si>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</si>
  <si>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</si>
  <si>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</si>
  <si>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</si>
  <si>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</si>
  <si>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</si>
  <si>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</si>
  <si>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</si>
  <si>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</si>
  <si>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</si>
  <si>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</si>
  <si>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</si>
  <si>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</si>
  <si>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</si>
  <si>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</si>
  <si>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</si>
  <si>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</si>
  <si>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</si>
  <si>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</si>
  <si>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</si>
  <si>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</si>
  <si>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</si>
  <si>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</si>
  <si>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</si>
  <si>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</si>
  <si>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</si>
  <si>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</si>
  <si>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</si>
  <si>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</si>
  <si>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</si>
  <si>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</si>
  <si>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</si>
  <si>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</si>
  <si>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</si>
  <si>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</si>
  <si>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</si>
  <si>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</si>
  <si>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</si>
  <si>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</si>
  <si>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</si>
  <si>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</si>
  <si>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</si>
  <si>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</si>
  <si>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</si>
  <si>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</si>
  <si>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</si>
  <si>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</si>
  <si>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</si>
  <si>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</si>
  <si>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</si>
  <si>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</si>
  <si>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</si>
  <si>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</si>
  <si>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</si>
  <si>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</si>
  <si>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</si>
  <si>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</si>
  <si>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</si>
  <si>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</si>
  <si>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</si>
  <si>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</si>
  <si>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</si>
  <si>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</si>
  <si>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</si>
  <si>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</si>
  <si>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</si>
  <si>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</si>
  <si>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</si>
  <si>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</si>
  <si>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</si>
  <si>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</si>
  <si>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</si>
  <si>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</si>
  <si>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</si>
  <si>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</si>
  <si>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</si>
  <si>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</si>
  <si>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</si>
  <si>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</si>
  <si>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</si>
  <si>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</si>
  <si>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</si>
  <si>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</si>
  <si>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</si>
  <si>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</si>
  <si>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</si>
  <si>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</si>
  <si>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</si>
  <si>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</si>
  <si>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</si>
  <si>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</si>
  <si>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</si>
  <si>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</si>
  <si>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</si>
  <si>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</si>
  <si>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</si>
  <si>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</si>
  <si>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</si>
  <si>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</si>
  <si>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</si>
  <si>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</si>
  <si>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</si>
  <si>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</si>
  <si>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</si>
  <si>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</si>
  <si>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</si>
  <si>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</si>
  <si>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</si>
  <si>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</si>
  <si>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</si>
  <si>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</si>
  <si>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</si>
  <si>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</si>
  <si>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</si>
  <si>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</si>
  <si>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</si>
  <si>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</si>
  <si>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</si>
  <si>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</si>
  <si>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</si>
  <si>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</si>
  <si>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</si>
  <si>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</si>
  <si>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</si>
  <si>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</si>
  <si>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</si>
  <si>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</si>
  <si>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</si>
  <si>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</si>
  <si>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</si>
  <si>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</si>
  <si>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</si>
  <si>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</si>
  <si>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</si>
  <si>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</si>
  <si>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</si>
  <si>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</si>
  <si>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</si>
  <si>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</si>
  <si>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</si>
  <si>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</si>
  <si>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</si>
  <si>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</si>
  <si>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</si>
  <si>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</si>
  <si>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</si>
  <si>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</si>
  <si>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</si>
  <si>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</si>
  <si>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</si>
  <si>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</si>
  <si>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</si>
  <si>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</si>
  <si>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</si>
  <si>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</si>
  <si>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</si>
  <si>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</si>
  <si>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</si>
  <si>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</si>
  <si>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</si>
  <si>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</si>
  <si>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</si>
  <si>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</si>
  <si>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</si>
  <si>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</si>
  <si>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</si>
  <si>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</si>
  <si>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</si>
  <si>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</si>
  <si>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</si>
  <si>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</si>
  <si>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</si>
  <si>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</si>
  <si>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</si>
  <si>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</si>
  <si>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</si>
  <si>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</si>
  <si>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</si>
  <si>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</si>
  <si>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</si>
  <si>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</si>
  <si>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</si>
  <si>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</si>
  <si>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</si>
  <si>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</si>
  <si>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</si>
  <si>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</si>
  <si>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</si>
  <si>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</si>
  <si>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</si>
  <si>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</si>
  <si>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</si>
  <si>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</si>
  <si>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</si>
  <si>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</si>
  <si>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</si>
  <si>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</si>
  <si>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</si>
  <si>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</si>
  <si>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</si>
  <si>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</si>
  <si>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</si>
  <si>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</si>
  <si>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</si>
  <si>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</si>
  <si>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</si>
  <si>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</si>
  <si>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</si>
  <si>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</si>
  <si>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</si>
  <si>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</si>
  <si>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</si>
  <si>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</si>
  <si>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</si>
  <si>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</si>
  <si>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</si>
  <si>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</si>
  <si>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</si>
  <si>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</si>
  <si>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</si>
  <si>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</si>
  <si>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</si>
  <si>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</si>
  <si>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</si>
  <si>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</si>
  <si>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</si>
  <si>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</si>
  <si>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</si>
  <si>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</si>
  <si>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</si>
  <si>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</si>
  <si>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</si>
  <si>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</si>
  <si>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</si>
  <si>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</si>
  <si>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</si>
  <si>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</si>
  <si>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</si>
  <si>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</si>
  <si>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</si>
  <si>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</si>
  <si>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</si>
  <si>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</si>
  <si>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</si>
  <si>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</si>
  <si>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</si>
  <si>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</si>
  <si>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</si>
  <si>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</si>
  <si>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</si>
  <si>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</si>
  <si>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</si>
  <si>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</si>
  <si>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</si>
  <si>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</si>
  <si>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</si>
  <si>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</si>
  <si>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</si>
  <si>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</si>
  <si>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</si>
  <si>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</si>
  <si>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</si>
  <si>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</si>
  <si>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</si>
  <si>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</si>
  <si>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</si>
  <si>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</si>
  <si>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</si>
  <si>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</si>
  <si>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</si>
  <si>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حاج ایوب 1 تومن از سارا گرفت و به مریم داد 16/110/96 14 از 15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</si>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</sst>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E37" sqref="E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-10000</v>
      </c>
      <c r="E36" s="41" t="s">
        <v>869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7291922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9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401</v>
      </c>
      <c r="F2" s="11">
        <f>IF(B2&gt;0,1,0)</f>
        <v>1</v>
      </c>
      <c r="G2" s="11">
        <f>B2*(E2-F2)</f>
        <v>20000000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397</v>
      </c>
      <c r="F3" s="11">
        <f t="shared" ref="F3:F38" si="1">IF(B3&gt;0,1,0)</f>
        <v>1</v>
      </c>
      <c r="G3" s="11">
        <f t="shared" ref="G3:G23" si="2">B3*(E3-F3)</f>
        <v>1188000000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396</v>
      </c>
      <c r="F4" s="11">
        <f t="shared" si="1"/>
        <v>1</v>
      </c>
      <c r="G4" s="11">
        <f t="shared" si="2"/>
        <v>1185000000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396</v>
      </c>
      <c r="F5" s="11">
        <f t="shared" si="1"/>
        <v>1</v>
      </c>
      <c r="G5" s="11">
        <f t="shared" si="2"/>
        <v>5925000000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395</v>
      </c>
      <c r="F6" s="11">
        <f t="shared" si="1"/>
        <v>1</v>
      </c>
      <c r="G6" s="11">
        <f t="shared" si="2"/>
        <v>1182000000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394</v>
      </c>
      <c r="F7" s="11">
        <f t="shared" si="1"/>
        <v>0</v>
      </c>
      <c r="G7" s="11">
        <f t="shared" si="2"/>
        <v>-1182000000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394</v>
      </c>
      <c r="F8" s="11">
        <f t="shared" si="1"/>
        <v>0</v>
      </c>
      <c r="G8" s="11">
        <f t="shared" si="2"/>
        <v>-78800000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394</v>
      </c>
      <c r="F9" s="11">
        <f t="shared" si="1"/>
        <v>1</v>
      </c>
      <c r="G9" s="11">
        <f>B9*(E9-F9)</f>
        <v>1179000000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393</v>
      </c>
      <c r="F10" s="11">
        <f t="shared" si="1"/>
        <v>1</v>
      </c>
      <c r="G10" s="11">
        <f t="shared" si="2"/>
        <v>1176000000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393</v>
      </c>
      <c r="F11" s="11">
        <f t="shared" si="1"/>
        <v>1</v>
      </c>
      <c r="G11" s="11">
        <f t="shared" si="2"/>
        <v>9800000000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390</v>
      </c>
      <c r="F12" s="11">
        <f t="shared" si="1"/>
        <v>1</v>
      </c>
      <c r="G12" s="11">
        <f t="shared" si="2"/>
        <v>388350370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390</v>
      </c>
      <c r="F13" s="11">
        <f t="shared" si="1"/>
        <v>1</v>
      </c>
      <c r="G13" s="11">
        <f t="shared" si="2"/>
        <v>1167000000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390</v>
      </c>
      <c r="F14" s="11">
        <f t="shared" si="1"/>
        <v>1</v>
      </c>
      <c r="G14" s="11">
        <f t="shared" si="2"/>
        <v>463336344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378</v>
      </c>
      <c r="F15" s="11">
        <f t="shared" si="1"/>
        <v>1</v>
      </c>
      <c r="G15" s="11">
        <f t="shared" si="2"/>
        <v>754000000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366</v>
      </c>
      <c r="F16" s="11">
        <f t="shared" si="1"/>
        <v>1</v>
      </c>
      <c r="G16" s="11">
        <f t="shared" si="2"/>
        <v>1095000000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365</v>
      </c>
      <c r="F17" s="11">
        <f t="shared" si="1"/>
        <v>1</v>
      </c>
      <c r="G17" s="11">
        <f t="shared" si="2"/>
        <v>1092000000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364</v>
      </c>
      <c r="F18" s="11">
        <f t="shared" si="1"/>
        <v>1</v>
      </c>
      <c r="G18" s="11">
        <f t="shared" si="2"/>
        <v>689700000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349</v>
      </c>
      <c r="F19" s="11">
        <f t="shared" si="1"/>
        <v>1</v>
      </c>
      <c r="G19" s="11">
        <f t="shared" si="2"/>
        <v>279970524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348</v>
      </c>
      <c r="F20" s="11">
        <f t="shared" si="1"/>
        <v>1</v>
      </c>
      <c r="G20" s="11">
        <f t="shared" si="2"/>
        <v>1041000000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342</v>
      </c>
      <c r="F21" s="11">
        <f t="shared" si="1"/>
        <v>1</v>
      </c>
      <c r="G21" s="11">
        <f t="shared" si="2"/>
        <v>170500000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328</v>
      </c>
      <c r="F22" s="11">
        <f t="shared" si="1"/>
        <v>0</v>
      </c>
      <c r="G22" s="11">
        <f t="shared" si="2"/>
        <v>-984000000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320</v>
      </c>
      <c r="F23" s="11">
        <f t="shared" si="1"/>
        <v>1</v>
      </c>
      <c r="G23" s="11">
        <f t="shared" si="2"/>
        <v>957000000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320</v>
      </c>
      <c r="F24" s="11">
        <f t="shared" si="1"/>
        <v>1</v>
      </c>
      <c r="G24" s="11">
        <f>B24*(E24-F24)</f>
        <v>201238917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318</v>
      </c>
      <c r="F25" s="11">
        <f t="shared" si="1"/>
        <v>0</v>
      </c>
      <c r="G25" s="11">
        <f t="shared" ref="G25:G30" si="3">B25*(E25-F25)</f>
        <v>-1017886200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316</v>
      </c>
      <c r="F26" s="11">
        <f t="shared" si="1"/>
        <v>0</v>
      </c>
      <c r="G26" s="11">
        <f t="shared" si="3"/>
        <v>-948284400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314</v>
      </c>
      <c r="F27" s="11">
        <f t="shared" si="1"/>
        <v>1</v>
      </c>
      <c r="G27" s="11">
        <f t="shared" si="3"/>
        <v>313000000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314</v>
      </c>
      <c r="F28" s="11">
        <f t="shared" si="1"/>
        <v>1</v>
      </c>
      <c r="G28" s="11">
        <f t="shared" si="3"/>
        <v>1878000000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314</v>
      </c>
      <c r="F29" s="11">
        <f t="shared" si="1"/>
        <v>1</v>
      </c>
      <c r="G29" s="11">
        <f t="shared" si="3"/>
        <v>1815400000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314</v>
      </c>
      <c r="F30" s="11">
        <f t="shared" si="1"/>
        <v>0</v>
      </c>
      <c r="G30" s="11">
        <f t="shared" si="3"/>
        <v>-1570000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313</v>
      </c>
      <c r="F31" s="11">
        <f t="shared" si="1"/>
        <v>0</v>
      </c>
      <c r="G31" s="11">
        <f>B31*(E31-F31)</f>
        <v>-8138000000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311</v>
      </c>
      <c r="F32" s="11">
        <f t="shared" si="1"/>
        <v>0</v>
      </c>
      <c r="G32" s="11">
        <f>B32*(E32-F32)</f>
        <v>-8148200000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292</v>
      </c>
      <c r="F33" s="11">
        <f t="shared" si="1"/>
        <v>1</v>
      </c>
      <c r="G33" s="11">
        <f>B33*(E33-F33)</f>
        <v>95158455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274</v>
      </c>
      <c r="F34" s="11">
        <f t="shared" si="1"/>
        <v>1</v>
      </c>
      <c r="G34" s="11">
        <f t="shared" ref="G34:G104" si="4">B34*(E34-F34)</f>
        <v>7753200000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274</v>
      </c>
      <c r="F35" s="11">
        <f t="shared" si="1"/>
        <v>1</v>
      </c>
      <c r="G35" s="12">
        <f t="shared" si="4"/>
        <v>3003000000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259</v>
      </c>
      <c r="F36" s="11">
        <f t="shared" si="1"/>
        <v>1</v>
      </c>
      <c r="G36" s="11">
        <f t="shared" si="4"/>
        <v>108024858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259</v>
      </c>
      <c r="F37" s="11">
        <f t="shared" si="1"/>
        <v>0</v>
      </c>
      <c r="G37" s="11">
        <f t="shared" si="4"/>
        <v>-233100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258</v>
      </c>
      <c r="F38" s="11">
        <f t="shared" si="1"/>
        <v>1</v>
      </c>
      <c r="G38" s="12">
        <f t="shared" si="4"/>
        <v>514000000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258</v>
      </c>
      <c r="F39" s="11">
        <f>IF(B39&gt;0,1,0)</f>
        <v>1</v>
      </c>
      <c r="G39" s="11">
        <f t="shared" si="4"/>
        <v>514000000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244</v>
      </c>
      <c r="F40" s="11">
        <f>IF(B40&gt;0,1,0)</f>
        <v>0</v>
      </c>
      <c r="G40" s="11">
        <f t="shared" si="4"/>
        <v>-48800000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244</v>
      </c>
      <c r="F41" s="11">
        <f>IF(B41&gt;0,1,0)</f>
        <v>0</v>
      </c>
      <c r="G41" s="11">
        <f t="shared" si="4"/>
        <v>-151280000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244</v>
      </c>
      <c r="F42" s="11">
        <f t="shared" ref="F42:F104" si="5">IF(B42&gt;0,1,0)</f>
        <v>0</v>
      </c>
      <c r="G42" s="11">
        <f t="shared" si="4"/>
        <v>-29280000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242</v>
      </c>
      <c r="F43" s="11">
        <f t="shared" si="5"/>
        <v>1</v>
      </c>
      <c r="G43" s="11">
        <f t="shared" si="4"/>
        <v>156650000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242</v>
      </c>
      <c r="F44" s="11">
        <f t="shared" si="5"/>
        <v>0</v>
      </c>
      <c r="G44" s="11">
        <f t="shared" si="4"/>
        <v>-1210000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242</v>
      </c>
      <c r="F45" s="11">
        <f t="shared" si="5"/>
        <v>1</v>
      </c>
      <c r="G45" s="11">
        <f t="shared" si="4"/>
        <v>6989000000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238</v>
      </c>
      <c r="F46" s="11">
        <f t="shared" si="5"/>
        <v>0</v>
      </c>
      <c r="G46" s="11">
        <f t="shared" si="4"/>
        <v>-47600000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235</v>
      </c>
      <c r="F47" s="11">
        <f t="shared" si="5"/>
        <v>0</v>
      </c>
      <c r="G47" s="11">
        <f t="shared" si="4"/>
        <v>-47000000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234</v>
      </c>
      <c r="F48" s="11">
        <f t="shared" si="5"/>
        <v>0</v>
      </c>
      <c r="G48" s="11">
        <f t="shared" si="4"/>
        <v>-46800000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229</v>
      </c>
      <c r="F49" s="11">
        <f t="shared" si="5"/>
        <v>1</v>
      </c>
      <c r="G49" s="11">
        <f t="shared" si="4"/>
        <v>684000000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229</v>
      </c>
      <c r="F50" s="11">
        <f t="shared" si="5"/>
        <v>1</v>
      </c>
      <c r="G50" s="12">
        <f t="shared" si="4"/>
        <v>684000000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228</v>
      </c>
      <c r="F51" s="11">
        <f t="shared" si="5"/>
        <v>1</v>
      </c>
      <c r="G51" s="11">
        <f t="shared" si="4"/>
        <v>173835919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228</v>
      </c>
      <c r="F52" s="11">
        <f t="shared" si="5"/>
        <v>0</v>
      </c>
      <c r="G52" s="11">
        <f t="shared" si="4"/>
        <v>-45600000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221</v>
      </c>
      <c r="F53" s="11">
        <f t="shared" si="5"/>
        <v>0</v>
      </c>
      <c r="G53" s="11">
        <f t="shared" si="4"/>
        <v>-88510500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212</v>
      </c>
      <c r="F54" s="11">
        <f t="shared" si="5"/>
        <v>0</v>
      </c>
      <c r="G54" s="11">
        <f t="shared" si="4"/>
        <v>-212083952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206</v>
      </c>
      <c r="F55" s="11">
        <f t="shared" si="5"/>
        <v>0</v>
      </c>
      <c r="G55" s="11">
        <f t="shared" si="4"/>
        <v>-8240000000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197</v>
      </c>
      <c r="F56" s="11">
        <f t="shared" si="5"/>
        <v>1</v>
      </c>
      <c r="G56" s="11">
        <f t="shared" si="4"/>
        <v>169667792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170</v>
      </c>
      <c r="F57" s="11">
        <f t="shared" si="5"/>
        <v>0</v>
      </c>
      <c r="G57" s="11">
        <f t="shared" si="4"/>
        <v>-8534000000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169</v>
      </c>
      <c r="F58" s="11">
        <f t="shared" si="5"/>
        <v>0</v>
      </c>
      <c r="G58" s="11">
        <f t="shared" si="4"/>
        <v>-2061884500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166</v>
      </c>
      <c r="F59" s="11">
        <f t="shared" si="5"/>
        <v>1</v>
      </c>
      <c r="G59" s="11">
        <f t="shared" si="4"/>
        <v>88259490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165</v>
      </c>
      <c r="F60" s="11">
        <f t="shared" si="5"/>
        <v>0</v>
      </c>
      <c r="G60" s="11">
        <f t="shared" si="4"/>
        <v>-55770000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163</v>
      </c>
      <c r="F61" s="11">
        <f t="shared" si="5"/>
        <v>0</v>
      </c>
      <c r="G61" s="11">
        <f t="shared" si="4"/>
        <v>-24450000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159</v>
      </c>
      <c r="F62" s="11">
        <f t="shared" si="5"/>
        <v>0</v>
      </c>
      <c r="G62" s="11">
        <f t="shared" si="4"/>
        <v>-15900000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155</v>
      </c>
      <c r="F63" s="11">
        <f t="shared" si="5"/>
        <v>0</v>
      </c>
      <c r="G63" s="11">
        <f t="shared" si="4"/>
        <v>-31000000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155</v>
      </c>
      <c r="F64" s="11">
        <f t="shared" si="5"/>
        <v>0</v>
      </c>
      <c r="G64" s="11">
        <f t="shared" si="4"/>
        <v>-13485000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151</v>
      </c>
      <c r="F65" s="11">
        <f t="shared" si="5"/>
        <v>0</v>
      </c>
      <c r="G65" s="11">
        <f t="shared" si="4"/>
        <v>-4147970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150</v>
      </c>
      <c r="F66" s="11">
        <f t="shared" si="5"/>
        <v>0</v>
      </c>
      <c r="G66" s="11">
        <f t="shared" si="4"/>
        <v>-50100000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145</v>
      </c>
      <c r="F67" s="11">
        <f t="shared" si="5"/>
        <v>0</v>
      </c>
      <c r="G67" s="11">
        <f t="shared" si="4"/>
        <v>-2900000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144</v>
      </c>
      <c r="F68" s="11">
        <f t="shared" si="5"/>
        <v>0</v>
      </c>
      <c r="G68" s="11">
        <f t="shared" si="4"/>
        <v>-43272000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144</v>
      </c>
      <c r="F69" s="11">
        <f t="shared" si="5"/>
        <v>0</v>
      </c>
      <c r="G69" s="11">
        <f t="shared" si="4"/>
        <v>-14400000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139</v>
      </c>
      <c r="F70" s="11">
        <f t="shared" si="5"/>
        <v>0</v>
      </c>
      <c r="G70" s="11">
        <f t="shared" si="4"/>
        <v>-27800000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135</v>
      </c>
      <c r="F71" s="11">
        <f t="shared" si="5"/>
        <v>1</v>
      </c>
      <c r="G71" s="11">
        <f t="shared" si="4"/>
        <v>2062126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135</v>
      </c>
      <c r="F72" s="11">
        <f t="shared" si="5"/>
        <v>1</v>
      </c>
      <c r="G72" s="11">
        <f t="shared" si="4"/>
        <v>536000000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135</v>
      </c>
      <c r="F73" s="11">
        <f t="shared" si="5"/>
        <v>1</v>
      </c>
      <c r="G73" s="11">
        <f t="shared" si="4"/>
        <v>348400000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135</v>
      </c>
      <c r="F74" s="11">
        <f t="shared" si="5"/>
        <v>1</v>
      </c>
      <c r="G74" s="11">
        <f t="shared" si="4"/>
        <v>402000000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132</v>
      </c>
      <c r="F75" s="11">
        <f t="shared" si="5"/>
        <v>0</v>
      </c>
      <c r="G75" s="11">
        <f t="shared" si="4"/>
        <v>-26400000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129</v>
      </c>
      <c r="F76" s="11">
        <f t="shared" si="5"/>
        <v>0</v>
      </c>
      <c r="G76" s="11">
        <f t="shared" si="4"/>
        <v>-258090300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129</v>
      </c>
      <c r="F77" s="11">
        <f t="shared" si="5"/>
        <v>0</v>
      </c>
      <c r="G77" s="11">
        <f t="shared" si="4"/>
        <v>-25800000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125</v>
      </c>
      <c r="F78" s="11">
        <f t="shared" si="5"/>
        <v>1</v>
      </c>
      <c r="G78" s="11">
        <f t="shared" si="4"/>
        <v>248000000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117</v>
      </c>
      <c r="F79" s="11">
        <f t="shared" si="5"/>
        <v>0</v>
      </c>
      <c r="G79" s="11">
        <f t="shared" si="4"/>
        <v>-117058500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117</v>
      </c>
      <c r="F80" s="11">
        <f t="shared" si="5"/>
        <v>0</v>
      </c>
      <c r="G80" s="11">
        <f t="shared" si="4"/>
        <v>-16608150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114</v>
      </c>
      <c r="F81" s="11">
        <f t="shared" si="5"/>
        <v>0</v>
      </c>
      <c r="G81" s="11">
        <f t="shared" si="4"/>
        <v>-102657000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104</v>
      </c>
      <c r="F82" s="11">
        <f t="shared" si="5"/>
        <v>1</v>
      </c>
      <c r="G82" s="11">
        <f t="shared" si="4"/>
        <v>8368853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82</v>
      </c>
      <c r="F83" s="11">
        <f t="shared" si="5"/>
        <v>1</v>
      </c>
      <c r="G83" s="11">
        <f t="shared" si="4"/>
        <v>4050000000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81</v>
      </c>
      <c r="F84" s="11">
        <f t="shared" si="5"/>
        <v>1</v>
      </c>
      <c r="G84" s="11">
        <f t="shared" si="4"/>
        <v>2400000000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81</v>
      </c>
      <c r="F85" s="11">
        <f t="shared" si="5"/>
        <v>0</v>
      </c>
      <c r="G85" s="11">
        <f t="shared" si="4"/>
        <v>-5872500000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80</v>
      </c>
      <c r="F86" s="11">
        <f t="shared" si="5"/>
        <v>0</v>
      </c>
      <c r="G86" s="11">
        <f t="shared" si="4"/>
        <v>-22480000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75</v>
      </c>
      <c r="F87" s="11">
        <f t="shared" si="5"/>
        <v>1</v>
      </c>
      <c r="G87" s="11">
        <f t="shared" si="4"/>
        <v>185000000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74</v>
      </c>
      <c r="F88" s="11">
        <f t="shared" si="5"/>
        <v>1</v>
      </c>
      <c r="G88" s="11">
        <f t="shared" si="4"/>
        <v>5718820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69</v>
      </c>
      <c r="F89" s="11">
        <f t="shared" si="5"/>
        <v>1</v>
      </c>
      <c r="G89" s="11">
        <f t="shared" si="4"/>
        <v>1020000000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44</v>
      </c>
      <c r="F90" s="11">
        <f t="shared" si="5"/>
        <v>1</v>
      </c>
      <c r="G90" s="11">
        <f t="shared" si="4"/>
        <v>10528378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15</v>
      </c>
      <c r="E91" s="11">
        <f t="shared" si="6"/>
        <v>15</v>
      </c>
      <c r="F91" s="11">
        <f t="shared" si="5"/>
        <v>1</v>
      </c>
      <c r="G91" s="11">
        <f t="shared" si="4"/>
        <v>3810170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17335339444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43230272.927680798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340</v>
      </c>
      <c r="F2" s="11">
        <f>IF(B2&gt;0,1,0)</f>
        <v>1</v>
      </c>
      <c r="G2" s="11">
        <f>B2*(E2-F2)</f>
        <v>16950000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23</v>
      </c>
      <c r="F3" s="11">
        <f t="shared" ref="F3:F21" si="1">IF(B3&gt;0,1,0)</f>
        <v>0</v>
      </c>
      <c r="G3" s="11">
        <f t="shared" ref="G3:G21" si="2">B3*(E3-F3)</f>
        <v>-230000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16</v>
      </c>
      <c r="F4" s="11">
        <f t="shared" si="1"/>
        <v>1</v>
      </c>
      <c r="G4" s="11">
        <f t="shared" si="2"/>
        <v>15000000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13</v>
      </c>
      <c r="F5" s="11">
        <f>IF(B5&gt;0,1,0)</f>
        <v>0</v>
      </c>
      <c r="G5" s="11">
        <f t="shared" si="2"/>
        <v>-1235000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13</v>
      </c>
      <c r="F6" s="11">
        <f t="shared" si="1"/>
        <v>1</v>
      </c>
      <c r="G6" s="11">
        <f t="shared" si="2"/>
        <v>59232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13</v>
      </c>
      <c r="F7" s="11">
        <f t="shared" si="1"/>
        <v>0</v>
      </c>
      <c r="G7" s="11">
        <f t="shared" si="2"/>
        <v>-917800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13</v>
      </c>
      <c r="F8" s="11">
        <f t="shared" si="1"/>
        <v>0</v>
      </c>
      <c r="G8" s="11">
        <f t="shared" si="2"/>
        <v>-5850390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11</v>
      </c>
      <c r="F9" s="11">
        <f t="shared" si="1"/>
        <v>0</v>
      </c>
      <c r="G9" s="11">
        <f>B9*(E9-F9)</f>
        <v>-1199517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10</v>
      </c>
      <c r="F10" s="11">
        <f t="shared" si="1"/>
        <v>0</v>
      </c>
      <c r="G10" s="11">
        <f t="shared" si="2"/>
        <v>-260000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7</v>
      </c>
      <c r="F11" s="11">
        <f t="shared" si="1"/>
        <v>0</v>
      </c>
      <c r="G11" s="11">
        <f t="shared" si="2"/>
        <v>-560000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5</v>
      </c>
      <c r="F12" s="11">
        <f t="shared" si="1"/>
        <v>0</v>
      </c>
      <c r="G12" s="11">
        <f t="shared" si="2"/>
        <v>-475000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3</v>
      </c>
      <c r="F13" s="11">
        <f t="shared" si="1"/>
        <v>0</v>
      </c>
      <c r="G13" s="11">
        <f t="shared" si="2"/>
        <v>-47010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1</v>
      </c>
      <c r="E14" s="11">
        <f t="shared" si="0"/>
        <v>2</v>
      </c>
      <c r="F14" s="11">
        <f t="shared" si="1"/>
        <v>0</v>
      </c>
      <c r="G14" s="11">
        <f t="shared" si="2"/>
        <v>-191000</v>
      </c>
    </row>
    <row r="15" spans="1:7" x14ac:dyDescent="0.25">
      <c r="A15" s="11" t="s">
        <v>865</v>
      </c>
      <c r="B15" s="3">
        <v>2000000</v>
      </c>
      <c r="C15" s="11" t="s">
        <v>866</v>
      </c>
      <c r="D15" s="11">
        <v>0</v>
      </c>
      <c r="E15" s="11">
        <f t="shared" si="0"/>
        <v>1</v>
      </c>
      <c r="F15" s="11">
        <f t="shared" si="1"/>
        <v>1</v>
      </c>
      <c r="G15" s="11">
        <f t="shared" si="2"/>
        <v>0</v>
      </c>
    </row>
    <row r="16" spans="1:7" x14ac:dyDescent="0.25">
      <c r="A16" s="11" t="s">
        <v>865</v>
      </c>
      <c r="B16" s="3">
        <v>-131450</v>
      </c>
      <c r="C16" s="11" t="s">
        <v>868</v>
      </c>
      <c r="D16" s="11">
        <v>1</v>
      </c>
      <c r="E16" s="11">
        <f t="shared" si="0"/>
        <v>1</v>
      </c>
      <c r="F16" s="11">
        <f t="shared" si="1"/>
        <v>0</v>
      </c>
      <c r="G16" s="11">
        <f t="shared" si="2"/>
        <v>-131450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1876639</v>
      </c>
      <c r="C27" s="11"/>
      <c r="D27" s="11"/>
      <c r="E27" s="11"/>
      <c r="F27" s="11"/>
      <c r="G27" s="29">
        <f>SUM(G2:G21)</f>
        <v>20912065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61506.073529411762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852</v>
      </c>
    </row>
    <row r="182" spans="1:7" x14ac:dyDescent="0.25">
      <c r="A182" s="11" t="s">
        <v>865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867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81874312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1876639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-17800000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186000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67136951</v>
      </c>
      <c r="G12" s="29">
        <f t="shared" si="0"/>
        <v>1969373.5689050108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67136951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83936951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124136951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17800000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138639855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7</v>
      </c>
      <c r="S27" s="29">
        <f t="shared" ref="S27:S30" si="5">Q27*R27</f>
        <v>-73500000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 t="s">
        <v>864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520900000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2018-01-08T17:54:47Z</dcterms:modified>
</cp:coreProperties>
</file>