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T17" i="33" l="1"/>
  <c r="N28" i="18"/>
  <c r="H25" i="33"/>
  <c r="V13" i="33"/>
  <c r="H2" i="33"/>
  <c r="AA4" i="32"/>
  <c r="T4" i="33" l="1"/>
  <c r="I50" i="32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E29" i="33"/>
  <c r="E26" i="33"/>
  <c r="E24" i="33"/>
  <c r="E17" i="33"/>
  <c r="E27" i="33"/>
  <c r="E19" i="33"/>
  <c r="E20" i="33"/>
  <c r="E21" i="33"/>
  <c r="E22" i="33"/>
  <c r="E23" i="33"/>
  <c r="E18" i="33"/>
  <c r="S20" i="32" l="1"/>
  <c r="W2" i="33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L1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K7" i="32"/>
  <c r="K9" i="32"/>
  <c r="S9" i="32" s="1"/>
  <c r="K8" i="32"/>
  <c r="S8" i="32" s="1"/>
  <c r="AB8" i="32"/>
  <c r="AG8" i="32" s="1"/>
  <c r="AB9" i="32"/>
  <c r="AG9" i="32" s="1"/>
  <c r="AB10" i="32"/>
  <c r="AB4" i="32"/>
  <c r="AB5" i="32" l="1"/>
  <c r="AA6" i="32"/>
  <c r="AG4" i="32"/>
  <c r="AC4" i="32"/>
  <c r="AG5" i="32"/>
  <c r="AD5" i="32"/>
  <c r="F79" i="32"/>
  <c r="P5" i="32"/>
  <c r="Q5" i="32"/>
  <c r="P5" i="33"/>
  <c r="AA7" i="32" l="1"/>
  <c r="AB7" i="32" s="1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AG6" i="32" l="1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1" i="32" s="1"/>
  <c r="R7" i="33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  <c r="N27" i="18"/>
</calcChain>
</file>

<file path=xl/sharedStrings.xml><?xml version="1.0" encoding="utf-8"?>
<sst xmlns="http://schemas.openxmlformats.org/spreadsheetml/2006/main" count="2670" uniqueCount="1108">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</sst>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7" activePane="bottomLeft" state="frozen"/>
      <selection pane="bottomLeft" activeCell="G48" sqref="G4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1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2">W4+AB4</f>
        <v>81130767.123287678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9</v>
      </c>
      <c r="AB5" s="85">
        <f t="shared" si="1"/>
        <v>471945.20547945204</v>
      </c>
      <c r="AC5" s="85">
        <v>0</v>
      </c>
      <c r="AD5" s="85">
        <f>AB5</f>
        <v>471945.20547945204</v>
      </c>
      <c r="AE5" s="85">
        <f t="shared" ref="AE5:AE11" si="4">Y5+AC5</f>
        <v>0</v>
      </c>
      <c r="AF5" s="85">
        <f t="shared" ref="AF5:AF11" si="5">Z5+AD5</f>
        <v>87471945.205479458</v>
      </c>
      <c r="AG5" s="86">
        <f t="shared" si="2"/>
        <v>87471945.205479458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AA5-1</f>
        <v>8</v>
      </c>
      <c r="AB6" s="85">
        <f t="shared" si="1"/>
        <v>5304.1095890410961</v>
      </c>
      <c r="AC6" s="85">
        <f>AB6</f>
        <v>5304.1095890410961</v>
      </c>
      <c r="AD6" s="85">
        <v>0</v>
      </c>
      <c r="AE6" s="85">
        <f t="shared" si="4"/>
        <v>1105304.1095890412</v>
      </c>
      <c r="AF6" s="85">
        <f t="shared" si="5"/>
        <v>0</v>
      </c>
      <c r="AG6" s="86">
        <f t="shared" si="2"/>
        <v>1105304.1095890412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AA6-1</f>
        <v>7</v>
      </c>
      <c r="AB7" s="85">
        <f t="shared" si="1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4"/>
        <v>5021095.8904109588</v>
      </c>
      <c r="AF7" s="85">
        <f t="shared" si="5"/>
        <v>5021095.8904109588</v>
      </c>
      <c r="AG7" s="86">
        <f t="shared" si="2"/>
        <v>10042191.780821918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40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3677881.2433219254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T18" sqref="T18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5.140625" bestFit="1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93279.485172219313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91508.089076346587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90065.872075974417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72145.454572576287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86393.192660650035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73260.570702792829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85733.166018404489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77555.456003801039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77555.456003801039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71320.270492205644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87010.623539942841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68900.917334475962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69965.884278846643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69965.884278846643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72145.454572576287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86575.757670912295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T17" s="87">
        <f>U17*((1+$T$2/36500)^30)</f>
        <v>10177393.935431281</v>
      </c>
      <c r="U17" s="3">
        <v>10000000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100183.95010503675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92588.498036056058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100206.67938082531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100229.08429196739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94455.11662138431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91481.141779484082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85626.381534845161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82192.127623228167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1103</v>
      </c>
    </row>
    <row r="2" spans="1:1" x14ac:dyDescent="0.25">
      <c r="A2" t="s">
        <v>1104</v>
      </c>
    </row>
    <row r="3" spans="1:1" x14ac:dyDescent="0.25">
      <c r="A3" t="s">
        <v>1105</v>
      </c>
    </row>
    <row r="4" spans="1:1" x14ac:dyDescent="0.25">
      <c r="A4" t="s">
        <v>1106</v>
      </c>
    </row>
    <row r="5" spans="1:1" x14ac:dyDescent="0.25">
      <c r="A5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I1" zoomScaleNormal="100" workbookViewId="0">
      <selection activeCell="O30" sqref="O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90887883.962500006</v>
      </c>
      <c r="G15" s="29">
        <f t="shared" si="0"/>
        <v>2112116.037499994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90887883.962500006</v>
      </c>
      <c r="M27" s="11"/>
      <c r="N27" s="29">
        <f ca="1">SUM(N16:N28)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2731598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147887883.96250001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1084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2018-03-23T14:57:59Z</dcterms:modified>
</cp:coreProperties>
</file>