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2" i="15" l="1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1" i="15" l="1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<sst xmlns="http://schemas.openxmlformats.org/spreadsheetml/2006/main" count="2064" uniqueCount="865">
  <si>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</si>
  <si>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</si>
  <si>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</si>
  <si>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</si>
  <si>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</si>
  <si>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</si>
  <si>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</si>
  <si>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</si>
  <si>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</si>
  <si>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</si>
  <si>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</si>
  <si>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</si>
  <si>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</si>
  <si>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</si>
  <si>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</si>
  <si>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</si>
  <si>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</si>
  <si>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</si>
  <si>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</si>
  <si>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</si>
  <si>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</si>
  <si>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</si>
  <si>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</si>
  <si>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</si>
  <si>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</si>
  <si>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</si>
  <si>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</si>
  <si>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</si>
  <si>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</si>
  <si>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</si>
  <si>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</si>
  <si>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</si>
  <si>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</si>
  <si>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</si>
  <si>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</si>
  <si>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</si>
  <si>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</si>
  <si>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</si>
  <si>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</si>
  <si>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</si>
  <si>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</si>
  <si>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</si>
  <si>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</si>
  <si>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</si>
  <si>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</si>
  <si>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</si>
  <si>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</si>
  <si>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</si>
  <si>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</si>
  <si>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</si>
  <si>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</si>
  <si>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</si>
  <si>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</si>
  <si>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</si>
  <si>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</si>
  <si>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</si>
  <si>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</si>
  <si>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</si>
  <si>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</si>
  <si>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</si>
  <si>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</si>
  <si>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</si>
  <si>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</si>
  <si>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</si>
  <si>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</si>
  <si>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</si>
  <si>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</si>
  <si>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</si>
  <si>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</si>
  <si>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</si>
  <si>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</si>
  <si>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</si>
  <si>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</si>
  <si>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</si>
  <si>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</si>
  <si>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</si>
  <si>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</si>
  <si>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</si>
  <si>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</si>
  <si>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</si>
  <si>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</si>
  <si>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</si>
  <si>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</si>
  <si>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</si>
  <si>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</si>
  <si>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</si>
  <si>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</si>
  <si>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</si>
  <si>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</si>
  <si>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</si>
  <si>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</si>
  <si>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</si>
  <si>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</si>
  <si>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</si>
  <si>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</si>
  <si>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</si>
  <si>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</si>
  <si>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</si>
  <si>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</si>
  <si>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</si>
  <si>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</si>
  <si>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</si>
  <si>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</si>
  <si>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</si>
  <si>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</si>
  <si>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</si>
  <si>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</si>
  <si>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</si>
  <si>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</si>
  <si>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</si>
  <si>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</si>
  <si>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</si>
  <si>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</si>
  <si>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</si>
  <si>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</si>
  <si>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</si>
  <si>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</si>
  <si>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</si>
  <si>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</si>
  <si>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</si>
  <si>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</si>
  <si>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</si>
  <si>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</si>
  <si>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</si>
  <si>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</si>
  <si>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</si>
  <si>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</si>
  <si>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</si>
  <si>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</si>
  <si>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</si>
  <si>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</si>
  <si>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</si>
  <si>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</si>
  <si>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</si>
  <si>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</si>
  <si>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</si>
  <si>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</si>
  <si>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</si>
  <si>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</si>
  <si>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</si>
  <si>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</si>
  <si>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</si>
  <si>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</si>
  <si>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</si>
  <si>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</si>
  <si>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</si>
  <si>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</si>
  <si>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</si>
  <si>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</si>
  <si>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</si>
  <si>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</si>
  <si>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</si>
  <si>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</si>
  <si>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</si>
  <si>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</si>
  <si>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</si>
  <si>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</si>
  <si>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</si>
  <si>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</si>
  <si>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</si>
  <si>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</si>
  <si>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</si>
  <si>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</si>
  <si>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</si>
  <si>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</si>
  <si>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</si>
  <si>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</si>
  <si>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</si>
  <si>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</si>
  <si>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</si>
  <si>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</si>
  <si>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</si>
  <si>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</si>
  <si>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</si>
  <si>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</si>
  <si>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</si>
  <si>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</si>
  <si>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</si>
  <si>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</si>
  <si>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</si>
  <si>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</si>
  <si>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</si>
  <si>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</si>
  <si>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</si>
  <si>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</si>
  <si>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</si>
  <si>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</si>
  <si>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</si>
  <si>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</si>
  <si>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</si>
  <si>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</si>
  <si>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</si>
  <si>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</si>
  <si>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</si>
  <si>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</si>
  <si>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</si>
  <si>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</si>
  <si>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</si>
  <si>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</si>
  <si>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</si>
  <si>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</si>
  <si>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</si>
  <si>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</si>
  <si>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</si>
  <si>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</si>
  <si>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</si>
  <si>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</si>
  <si>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</si>
  <si>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</si>
  <si>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</si>
  <si>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</si>
  <si>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</si>
  <si>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</si>
  <si>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</si>
  <si>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</si>
  <si>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</si>
  <si>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</si>
  <si>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</si>
  <si>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</si>
  <si>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</si>
  <si>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</si>
  <si>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</si>
  <si>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</si>
  <si>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</si>
  <si>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</si>
  <si>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</si>
  <si>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</si>
  <si>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</si>
  <si>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</si>
  <si>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</si>
  <si>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</si>
  <si>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</si>
  <si>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</si>
  <si>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</si>
  <si>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</si>
  <si>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</si>
  <si>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</si>
  <si>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</si>
  <si>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</si>
  <si>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</si>
  <si>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</si>
  <si>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</si>
  <si>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</si>
  <si>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</si>
  <si>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</si>
  <si>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</si>
  <si>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</si>
  <si>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</si>
  <si>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</si>
  <si>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</si>
  <si>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</si>
  <si>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</si>
  <si>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</si>
  <si>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</si>
  <si>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</si>
  <si>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</si>
  <si>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</si>
  <si>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</si>
  <si>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</si>
  <si>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</si>
  <si>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</si>
  <si>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</si>
  <si>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</si>
  <si>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</si>
  <si>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</si>
  <si>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</si>
  <si>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</si>
  <si>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</si>
  <si>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</si>
  <si>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</si>
  <si>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</si>
  <si>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</si>
  <si>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</si>
  <si>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</si>
  <si>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</si>
  <si>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</si>
  <si>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</si>
  <si>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</si>
  <si>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</si>
  <si>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</si>
  <si>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</si>
  <si>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</si>
  <si>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</si>
  <si>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</si>
  <si>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</si>
  <si>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</si>
  <si>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</si>
  <si>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</si>
  <si>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</si>
  <si>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</si>
  <si>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</si>
  <si>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</si>
  <si>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</si>
  <si>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</si>
  <si>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</si>
  <si>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</si>
  <si>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</si>
  <si>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</si>
  <si>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</si>
  <si>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</si>
  <si>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</si>
  <si>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</si>
  <si>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</si>
  <si>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</si>
  <si>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</si>
  <si>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</si>
  <si>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</si>
  <si>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</si>
  <si>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</si>
  <si>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</si>
  <si>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</si>
  <si>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</si>
  <si>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</si>
  <si>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</si>
  <si>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</si>
  <si>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</si>
  <si>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</si>
  <si>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</si>
  <si>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</si>
  <si>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</si>
  <si>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</si>
  <si>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</si>
  <si>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</si>
  <si>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</si>
  <si>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</si>
  <si>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</si>
  <si>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</si>
  <si>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</si>
  <si>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</si>
  <si>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</si>
  <si>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</si>
  <si>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</si>
  <si>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</si>
  <si>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</si>
  <si>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</si>
  <si>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</si>
  <si>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</si>
  <si>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</si>
  <si>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</si>
  <si>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</si>
  <si>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</si>
  <si>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</si>
  <si>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</si>
  <si>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</si>
  <si>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</si>
  <si>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</si>
  <si>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</si>
  <si>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</si>
  <si>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</si>
  <si>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</si>
  <si>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</si>
  <si>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</si>
  <si>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</si>
  <si>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</si>
  <si>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</si>
  <si>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</si>
  <si>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</si>
  <si>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</si>
  <si>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</si>
  <si>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</si>
  <si>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</si>
  <si>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</si>
  <si>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</si>
  <si>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</si>
  <si>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</si>
  <si>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</si>
  <si>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</si>
  <si>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</si>
  <si>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</si>
  <si>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</si>
  <si>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</si>
  <si>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</si>
  <si>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</si>
  <si>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</si>
  <si>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</si>
  <si>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</si>
  <si>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</si>
  <si>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</si>
  <si>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</si>
  <si>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</si>
  <si>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</si>
  <si>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</si>
  <si>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</si>
  <si>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</si>
  <si>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</si>
  <si>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</si>
  <si>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</si>
  <si>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</si>
  <si>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</si>
  <si>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</si>
  <si>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</si>
  <si>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</si>
  <si>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</si>
  <si>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</si>
  <si>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</si>
  <si>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</si>
  <si>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</si>
  <si>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</si>
  <si>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</si>
  <si>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</si>
  <si>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</si>
  <si>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</si>
  <si>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</si>
  <si>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</si>
  <si>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</si>
  <si>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</si>
  <si>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</si>
  <si>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</si>
  <si>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</si>
  <si>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</si>
  <si>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</si>
  <si>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</si>
  <si>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</si>
  <si>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</si>
  <si>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</si>
  <si>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</si>
  <si>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</si>
  <si>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</si>
  <si>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</si>
  <si>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</si>
  <si>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</si>
  <si>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</si>
  <si>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</si>
  <si>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</si>
  <si>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</si>
  <si>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</si>
  <si>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</si>
  <si>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</si>
  <si>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</si>
  <si>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</si>
  <si>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</si>
  <si>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</si>
  <si>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</si>
  <si>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</si>
  <si>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</si>
  <si>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</si>
  <si>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</si>
  <si>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</si>
  <si>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</si>
  <si>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</si>
  <si>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</si>
  <si>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</si>
  <si>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</si>
  <si>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</si>
  <si>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</si>
  <si>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</si>
  <si>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</si>
  <si>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</si>
  <si>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</si>
  <si>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</si>
  <si>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</si>
  <si>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</si>
  <si>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</si>
  <si>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</si>
  <si>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</si>
  <si>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</si>
  <si>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</si>
  <si>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</si>
  <si>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</si>
  <si>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</si>
  <si>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</si>
  <si>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</si>
  <si>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</si>
  <si>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</si>
  <si>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</si>
  <si>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</si>
  <si>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</si>
  <si>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</si>
  <si>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</si>
  <si>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</si>
  <si>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</si>
  <si>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</si>
  <si>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</si>
  <si>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</si>
  <si>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</si>
  <si>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</si>
  <si>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</si>
  <si>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</si>
  <si>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</si>
  <si>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</si>
  <si>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</si>
  <si>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</si>
  <si>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</si>
  <si>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</si>
  <si>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</si>
  <si>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</si>
  <si>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</si>
  <si>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</si>
  <si>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</si>
  <si>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</si>
  <si>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</si>
  <si>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</si>
  <si>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</si>
  <si>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</si>
  <si>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</si>
  <si>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</si>
  <si>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</si>
  <si>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</si>
  <si>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</si>
  <si>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</si>
  <si>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</si>
  <si>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</si>
  <si>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</si>
  <si>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</si>
  <si>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</si>
  <si>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</si>
  <si>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</si>
  <si>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</si>
  <si>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</si>
  <si>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</si>
  <si>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</si>
  <si>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</si>
  <si>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</si>
  <si>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</si>
  <si>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</si>
  <si>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</si>
  <si>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</si>
  <si>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</si>
  <si>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</si>
  <si>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</si>
  <si>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</si>
  <si>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</si>
  <si>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</si>
  <si>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</si>
  <si>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</si>
  <si>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</si>
  <si>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</si>
  <si>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</si>
  <si>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</si>
  <si>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</si>
  <si>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</si>
  <si>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</si>
  <si>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</si>
  <si>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</si>
  <si>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</si>
  <si>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</si>
  <si>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</si>
  <si>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</si>
  <si>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</si>
  <si>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</si>
  <si>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</si>
  <si>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</si>
  <si>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</si>
  <si>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</si>
  <si>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</si>
  <si>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</si>
  <si>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</si>
  <si>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</si>
  <si>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</si>
  <si>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</si>
  <si>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</si>
  <si>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</si>
  <si>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</si>
  <si>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</si>
  <si>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</si>
  <si>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</si>
  <si>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</si>
  <si>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</si>
  <si>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</si>
  <si>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</si>
  <si>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</si>
  <si>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</si>
  <si>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</si>
  <si>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</si>
  <si>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</si>
  <si>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</si>
  <si>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</si>
  <si>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</si>
  <si>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</si>
  <si>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</si>
  <si>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</si>
  <si>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</si>
  <si>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</si>
  <si>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</si>
  <si>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</si>
  <si>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</si>
  <si>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</si>
  <si>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</si>
  <si>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</si>
  <si>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</si>
  <si>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</si>
  <si>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</si>
  <si>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</si>
  <si>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</si>
  <si>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</si>
  <si>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</si>
  <si>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</si>
  <si>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</si>
  <si>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</si>
  <si>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</si>
  <si>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</si>
  <si>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</si>
  <si>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</si>
  <si>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</si>
  <si>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</si>
  <si>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</si>
  <si>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</si>
  <si>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</si>
  <si>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</si>
  <si>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</si>
  <si>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</si>
  <si>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</si>
  <si>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</si>
  <si>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</si>
  <si>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</si>
  <si>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</si>
  <si>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</si>
  <si>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</si>
  <si>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</si>
  <si>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</si>
  <si>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</si>
  <si>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</si>
  <si>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</si>
  <si>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</si>
  <si>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</si>
  <si>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</si>
  <si>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</si>
  <si>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</si>
  <si>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</si>
  <si>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</si>
  <si>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</si>
  <si>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</si>
  <si>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</si>
  <si>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</si>
  <si>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</si>
  <si>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</si>
  <si>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</si>
  <si>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</si>
  <si>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</si>
  <si>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</si>
  <si>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</si>
  <si>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</si>
  <si>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</si>
  <si>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</si>
  <si>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</si>
  <si>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</si>
  <si>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</si>
  <si>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</si>
  <si>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</si>
  <si>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</si>
  <si>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</si>
  <si>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</si>
  <si>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</si>
  <si>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</si>
  <si>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</si>
  <si>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</si>
  <si>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</si>
  <si>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</si>
  <si>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</si>
  <si>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</si>
  <si>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</si>
  <si>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</si>
  <si>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</si>
  <si>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</si>
  <si>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</si>
  <si>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</si>
  <si>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</si>
  <si>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</si>
  <si>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</si>
  <si>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</si>
  <si>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</si>
  <si>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</si>
  <si>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</si>
  <si>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</si>
  <si>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</si>
  <si>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</si>
  <si>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</si>
  <si>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</si>
  <si>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</si>
  <si>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</si>
  <si>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</si>
  <si>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</si>
  <si>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</si>
  <si>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</si>
  <si>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</si>
  <si>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</si>
  <si>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</si>
  <si>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</si>
  <si>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</si>
  <si>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</si>
  <si>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</si>
  <si>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</si>
  <si>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</si>
  <si>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</si>
  <si>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</si>
  <si>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</si>
  <si>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</si>
  <si>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</si>
  <si>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</si>
  <si>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</si>
  <si>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</si>
  <si>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</si>
  <si>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</si>
  <si>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</si>
  <si>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</si>
  <si>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</si>
  <si>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</si>
  <si>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</si>
  <si>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</si>
  <si>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</si>
  <si>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</si>
  <si>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</si>
  <si>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</si>
  <si>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</si>
  <si>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</si>
  <si>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</si>
  <si>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</si>
  <si>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</si>
  <si>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</si>
  <si>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</si>
  <si>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</si>
  <si>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</si>
  <si>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</si>
  <si>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</si>
  <si>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</si>
  <si>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</si>
  <si>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</si>
  <si>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</si>
  <si>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</si>
  <si>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</si>
  <si>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</si>
  <si>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</si>
  <si>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</si>
  <si>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</si>
  <si>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</si>
  <si>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</si>
  <si>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</si>
  <si>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</si>
  <si>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</si>
  <si>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</si>
  <si>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</si>
  <si>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</si>
  <si>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</si>
  <si>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</si>
  <si>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</si>
  <si>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</si>
  <si>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</si>
  <si>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</si>
  <si>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</si>
  <si>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</si>
  <si>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</si>
  <si>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</si>
  <si>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</si>
  <si>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</si>
  <si>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</si>
  <si>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</si>
  <si>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</si>
  <si>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</si>
  <si>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</si>
  <si>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</si>
  <si>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</si>
  <si>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</si>
  <si>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</si>
  <si>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</si>
  <si>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</si>
  <si>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</si>
  <si>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</si>
  <si>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</si>
  <si>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</si>
  <si>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</si>
  <si>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</si>
  <si>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</si>
  <si>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</si>
  <si>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</si>
  <si>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</si>
  <si>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</si>
  <si>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</si>
  <si>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</si>
  <si>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</si>
  <si>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</si>
  <si>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</si>
  <si>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</si>
  <si>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</si>
  <si>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</si>
  <si>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</si>
  <si>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</si>
  <si>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</si>
  <si>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</si>
  <si>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</si>
  <si>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</si>
  <si>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</si>
  <si>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</si>
  <si>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</si>
  <si>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</si>
  <si>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</si>
  <si>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</si>
  <si>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</si>
  <si>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</si>
  <si>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</si>
  <si>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</si>
  <si>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</si>
  <si>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</si>
  <si>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</si>
  <si>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</si>
  <si>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</si>
  <si>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</si>
  <si>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</si>
  <si>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</si>
  <si>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</si>
  <si>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</si>
  <si>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</si>
  <si>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</si>
  <si>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</si>
  <si>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</si>
  <si>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</si>
  <si>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</si>
  <si>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</si>
  <si>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</si>
  <si>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</si>
  <si>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</si>
  <si>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</si>
  <si>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</si>
  <si>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</si>
  <si>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</si>
  <si>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</si>
  <si>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</si>
  <si>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</si>
  <si>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</si>
  <si>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</si>
  <si>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</si>
  <si>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</si>
  <si>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</si>
  <si>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</si>
  <si>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</si>
  <si>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</si>
  <si>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</si>
  <si>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</si>
  <si>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</si>
  <si>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</si>
  <si>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</si>
  <si>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</si>
  <si>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</si>
  <si>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</si>
  <si>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</si>
  <si>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</si>
  <si>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</si>
  <si>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</si>
  <si>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</si>
  <si>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</si>
  <si>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</si>
  <si>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</si>
  <si>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</si>
  <si>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</si>
  <si>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</si>
  <si>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</si>
  <si>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</si>
  <si>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</si>
  <si>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</si>
  <si>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</si>
  <si>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</si>
  <si>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</si>
  <si>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</si>
  <si>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</si>
  <si>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</si>
  <si>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</si>
  <si>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</si>
  <si>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</si>
  <si>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</si>
  <si>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</si>
  <si>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</si>
  <si>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</si>
  <si>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</si>
  <si>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</si>
  <si>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</si>
  <si>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حاج ایوب 1 تومن از سارا گرفت و به مریم داد 16/110/96 14 از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</si>
</sst>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5" sqref="F5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7301922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9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401</v>
      </c>
      <c r="F2" s="11">
        <f>IF(B2&gt;0,1,0)</f>
        <v>1</v>
      </c>
      <c r="G2" s="11">
        <f>B2*(E2-F2)</f>
        <v>20000000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397</v>
      </c>
      <c r="F3" s="11">
        <f t="shared" ref="F3:F38" si="1">IF(B3&gt;0,1,0)</f>
        <v>1</v>
      </c>
      <c r="G3" s="11">
        <f t="shared" ref="G3:G23" si="2">B3*(E3-F3)</f>
        <v>1188000000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396</v>
      </c>
      <c r="F4" s="11">
        <f t="shared" si="1"/>
        <v>1</v>
      </c>
      <c r="G4" s="11">
        <f t="shared" si="2"/>
        <v>1185000000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396</v>
      </c>
      <c r="F5" s="11">
        <f t="shared" si="1"/>
        <v>1</v>
      </c>
      <c r="G5" s="11">
        <f t="shared" si="2"/>
        <v>5925000000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395</v>
      </c>
      <c r="F6" s="11">
        <f t="shared" si="1"/>
        <v>1</v>
      </c>
      <c r="G6" s="11">
        <f t="shared" si="2"/>
        <v>1182000000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394</v>
      </c>
      <c r="F7" s="11">
        <f t="shared" si="1"/>
        <v>0</v>
      </c>
      <c r="G7" s="11">
        <f t="shared" si="2"/>
        <v>-1182000000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394</v>
      </c>
      <c r="F8" s="11">
        <f t="shared" si="1"/>
        <v>0</v>
      </c>
      <c r="G8" s="11">
        <f t="shared" si="2"/>
        <v>-78800000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394</v>
      </c>
      <c r="F9" s="11">
        <f t="shared" si="1"/>
        <v>1</v>
      </c>
      <c r="G9" s="11">
        <f>B9*(E9-F9)</f>
        <v>1179000000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393</v>
      </c>
      <c r="F10" s="11">
        <f t="shared" si="1"/>
        <v>1</v>
      </c>
      <c r="G10" s="11">
        <f t="shared" si="2"/>
        <v>1176000000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393</v>
      </c>
      <c r="F11" s="11">
        <f t="shared" si="1"/>
        <v>1</v>
      </c>
      <c r="G11" s="11">
        <f t="shared" si="2"/>
        <v>9800000000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390</v>
      </c>
      <c r="F12" s="11">
        <f t="shared" si="1"/>
        <v>1</v>
      </c>
      <c r="G12" s="11">
        <f t="shared" si="2"/>
        <v>388350370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390</v>
      </c>
      <c r="F13" s="11">
        <f t="shared" si="1"/>
        <v>1</v>
      </c>
      <c r="G13" s="11">
        <f t="shared" si="2"/>
        <v>1167000000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390</v>
      </c>
      <c r="F14" s="11">
        <f t="shared" si="1"/>
        <v>1</v>
      </c>
      <c r="G14" s="11">
        <f t="shared" si="2"/>
        <v>463336344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378</v>
      </c>
      <c r="F15" s="11">
        <f t="shared" si="1"/>
        <v>1</v>
      </c>
      <c r="G15" s="11">
        <f t="shared" si="2"/>
        <v>754000000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366</v>
      </c>
      <c r="F16" s="11">
        <f t="shared" si="1"/>
        <v>1</v>
      </c>
      <c r="G16" s="11">
        <f t="shared" si="2"/>
        <v>1095000000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365</v>
      </c>
      <c r="F17" s="11">
        <f t="shared" si="1"/>
        <v>1</v>
      </c>
      <c r="G17" s="11">
        <f t="shared" si="2"/>
        <v>1092000000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364</v>
      </c>
      <c r="F18" s="11">
        <f t="shared" si="1"/>
        <v>1</v>
      </c>
      <c r="G18" s="11">
        <f t="shared" si="2"/>
        <v>689700000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349</v>
      </c>
      <c r="F19" s="11">
        <f t="shared" si="1"/>
        <v>1</v>
      </c>
      <c r="G19" s="11">
        <f t="shared" si="2"/>
        <v>279970524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348</v>
      </c>
      <c r="F20" s="11">
        <f t="shared" si="1"/>
        <v>1</v>
      </c>
      <c r="G20" s="11">
        <f t="shared" si="2"/>
        <v>1041000000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342</v>
      </c>
      <c r="F21" s="11">
        <f t="shared" si="1"/>
        <v>1</v>
      </c>
      <c r="G21" s="11">
        <f t="shared" si="2"/>
        <v>170500000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328</v>
      </c>
      <c r="F22" s="11">
        <f t="shared" si="1"/>
        <v>0</v>
      </c>
      <c r="G22" s="11">
        <f t="shared" si="2"/>
        <v>-984000000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320</v>
      </c>
      <c r="F23" s="11">
        <f t="shared" si="1"/>
        <v>1</v>
      </c>
      <c r="G23" s="11">
        <f t="shared" si="2"/>
        <v>957000000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320</v>
      </c>
      <c r="F24" s="11">
        <f t="shared" si="1"/>
        <v>1</v>
      </c>
      <c r="G24" s="11">
        <f>B24*(E24-F24)</f>
        <v>201238917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318</v>
      </c>
      <c r="F25" s="11">
        <f t="shared" si="1"/>
        <v>0</v>
      </c>
      <c r="G25" s="11">
        <f t="shared" ref="G25:G30" si="3">B25*(E25-F25)</f>
        <v>-1017886200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316</v>
      </c>
      <c r="F26" s="11">
        <f t="shared" si="1"/>
        <v>0</v>
      </c>
      <c r="G26" s="11">
        <f t="shared" si="3"/>
        <v>-948284400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314</v>
      </c>
      <c r="F27" s="11">
        <f t="shared" si="1"/>
        <v>1</v>
      </c>
      <c r="G27" s="11">
        <f t="shared" si="3"/>
        <v>313000000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314</v>
      </c>
      <c r="F28" s="11">
        <f t="shared" si="1"/>
        <v>1</v>
      </c>
      <c r="G28" s="11">
        <f t="shared" si="3"/>
        <v>1878000000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314</v>
      </c>
      <c r="F29" s="11">
        <f t="shared" si="1"/>
        <v>1</v>
      </c>
      <c r="G29" s="11">
        <f t="shared" si="3"/>
        <v>1815400000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314</v>
      </c>
      <c r="F30" s="11">
        <f t="shared" si="1"/>
        <v>0</v>
      </c>
      <c r="G30" s="11">
        <f t="shared" si="3"/>
        <v>-1570000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313</v>
      </c>
      <c r="F31" s="11">
        <f t="shared" si="1"/>
        <v>0</v>
      </c>
      <c r="G31" s="11">
        <f>B31*(E31-F31)</f>
        <v>-8138000000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311</v>
      </c>
      <c r="F32" s="11">
        <f t="shared" si="1"/>
        <v>0</v>
      </c>
      <c r="G32" s="11">
        <f>B32*(E32-F32)</f>
        <v>-8148200000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292</v>
      </c>
      <c r="F33" s="11">
        <f t="shared" si="1"/>
        <v>1</v>
      </c>
      <c r="G33" s="11">
        <f>B33*(E33-F33)</f>
        <v>95158455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274</v>
      </c>
      <c r="F34" s="11">
        <f t="shared" si="1"/>
        <v>1</v>
      </c>
      <c r="G34" s="11">
        <f t="shared" ref="G34:G104" si="4">B34*(E34-F34)</f>
        <v>7753200000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274</v>
      </c>
      <c r="F35" s="11">
        <f t="shared" si="1"/>
        <v>1</v>
      </c>
      <c r="G35" s="12">
        <f t="shared" si="4"/>
        <v>3003000000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259</v>
      </c>
      <c r="F36" s="11">
        <f t="shared" si="1"/>
        <v>1</v>
      </c>
      <c r="G36" s="11">
        <f t="shared" si="4"/>
        <v>108024858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259</v>
      </c>
      <c r="F37" s="11">
        <f t="shared" si="1"/>
        <v>0</v>
      </c>
      <c r="G37" s="11">
        <f t="shared" si="4"/>
        <v>-233100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258</v>
      </c>
      <c r="F38" s="11">
        <f t="shared" si="1"/>
        <v>1</v>
      </c>
      <c r="G38" s="12">
        <f t="shared" si="4"/>
        <v>514000000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258</v>
      </c>
      <c r="F39" s="11">
        <f>IF(B39&gt;0,1,0)</f>
        <v>1</v>
      </c>
      <c r="G39" s="11">
        <f t="shared" si="4"/>
        <v>514000000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244</v>
      </c>
      <c r="F40" s="11">
        <f>IF(B40&gt;0,1,0)</f>
        <v>0</v>
      </c>
      <c r="G40" s="11">
        <f t="shared" si="4"/>
        <v>-48800000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244</v>
      </c>
      <c r="F41" s="11">
        <f>IF(B41&gt;0,1,0)</f>
        <v>0</v>
      </c>
      <c r="G41" s="11">
        <f t="shared" si="4"/>
        <v>-151280000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244</v>
      </c>
      <c r="F42" s="11">
        <f t="shared" ref="F42:F104" si="5">IF(B42&gt;0,1,0)</f>
        <v>0</v>
      </c>
      <c r="G42" s="11">
        <f t="shared" si="4"/>
        <v>-29280000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242</v>
      </c>
      <c r="F43" s="11">
        <f t="shared" si="5"/>
        <v>1</v>
      </c>
      <c r="G43" s="11">
        <f t="shared" si="4"/>
        <v>156650000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242</v>
      </c>
      <c r="F44" s="11">
        <f t="shared" si="5"/>
        <v>0</v>
      </c>
      <c r="G44" s="11">
        <f t="shared" si="4"/>
        <v>-1210000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242</v>
      </c>
      <c r="F45" s="11">
        <f t="shared" si="5"/>
        <v>1</v>
      </c>
      <c r="G45" s="11">
        <f t="shared" si="4"/>
        <v>6989000000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238</v>
      </c>
      <c r="F46" s="11">
        <f t="shared" si="5"/>
        <v>0</v>
      </c>
      <c r="G46" s="11">
        <f t="shared" si="4"/>
        <v>-47600000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235</v>
      </c>
      <c r="F47" s="11">
        <f t="shared" si="5"/>
        <v>0</v>
      </c>
      <c r="G47" s="11">
        <f t="shared" si="4"/>
        <v>-47000000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234</v>
      </c>
      <c r="F48" s="11">
        <f t="shared" si="5"/>
        <v>0</v>
      </c>
      <c r="G48" s="11">
        <f t="shared" si="4"/>
        <v>-46800000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229</v>
      </c>
      <c r="F49" s="11">
        <f t="shared" si="5"/>
        <v>1</v>
      </c>
      <c r="G49" s="11">
        <f t="shared" si="4"/>
        <v>684000000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229</v>
      </c>
      <c r="F50" s="11">
        <f t="shared" si="5"/>
        <v>1</v>
      </c>
      <c r="G50" s="12">
        <f t="shared" si="4"/>
        <v>684000000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228</v>
      </c>
      <c r="F51" s="11">
        <f t="shared" si="5"/>
        <v>1</v>
      </c>
      <c r="G51" s="11">
        <f t="shared" si="4"/>
        <v>173835919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228</v>
      </c>
      <c r="F52" s="11">
        <f t="shared" si="5"/>
        <v>0</v>
      </c>
      <c r="G52" s="11">
        <f t="shared" si="4"/>
        <v>-45600000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221</v>
      </c>
      <c r="F53" s="11">
        <f t="shared" si="5"/>
        <v>0</v>
      </c>
      <c r="G53" s="11">
        <f t="shared" si="4"/>
        <v>-88510500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212</v>
      </c>
      <c r="F54" s="11">
        <f t="shared" si="5"/>
        <v>0</v>
      </c>
      <c r="G54" s="11">
        <f t="shared" si="4"/>
        <v>-212083952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206</v>
      </c>
      <c r="F55" s="11">
        <f t="shared" si="5"/>
        <v>0</v>
      </c>
      <c r="G55" s="11">
        <f t="shared" si="4"/>
        <v>-8240000000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197</v>
      </c>
      <c r="F56" s="11">
        <f t="shared" si="5"/>
        <v>1</v>
      </c>
      <c r="G56" s="11">
        <f t="shared" si="4"/>
        <v>169667792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170</v>
      </c>
      <c r="F57" s="11">
        <f t="shared" si="5"/>
        <v>0</v>
      </c>
      <c r="G57" s="11">
        <f t="shared" si="4"/>
        <v>-8534000000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169</v>
      </c>
      <c r="F58" s="11">
        <f t="shared" si="5"/>
        <v>0</v>
      </c>
      <c r="G58" s="11">
        <f t="shared" si="4"/>
        <v>-2061884500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166</v>
      </c>
      <c r="F59" s="11">
        <f t="shared" si="5"/>
        <v>1</v>
      </c>
      <c r="G59" s="11">
        <f t="shared" si="4"/>
        <v>88259490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165</v>
      </c>
      <c r="F60" s="11">
        <f t="shared" si="5"/>
        <v>0</v>
      </c>
      <c r="G60" s="11">
        <f t="shared" si="4"/>
        <v>-55770000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163</v>
      </c>
      <c r="F61" s="11">
        <f t="shared" si="5"/>
        <v>0</v>
      </c>
      <c r="G61" s="11">
        <f t="shared" si="4"/>
        <v>-24450000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159</v>
      </c>
      <c r="F62" s="11">
        <f t="shared" si="5"/>
        <v>0</v>
      </c>
      <c r="G62" s="11">
        <f t="shared" si="4"/>
        <v>-15900000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155</v>
      </c>
      <c r="F63" s="11">
        <f t="shared" si="5"/>
        <v>0</v>
      </c>
      <c r="G63" s="11">
        <f t="shared" si="4"/>
        <v>-31000000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155</v>
      </c>
      <c r="F64" s="11">
        <f t="shared" si="5"/>
        <v>0</v>
      </c>
      <c r="G64" s="11">
        <f t="shared" si="4"/>
        <v>-13485000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151</v>
      </c>
      <c r="F65" s="11">
        <f t="shared" si="5"/>
        <v>0</v>
      </c>
      <c r="G65" s="11">
        <f t="shared" si="4"/>
        <v>-4147970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150</v>
      </c>
      <c r="F66" s="11">
        <f t="shared" si="5"/>
        <v>0</v>
      </c>
      <c r="G66" s="11">
        <f t="shared" si="4"/>
        <v>-50100000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145</v>
      </c>
      <c r="F67" s="11">
        <f t="shared" si="5"/>
        <v>0</v>
      </c>
      <c r="G67" s="11">
        <f t="shared" si="4"/>
        <v>-2900000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144</v>
      </c>
      <c r="F68" s="11">
        <f t="shared" si="5"/>
        <v>0</v>
      </c>
      <c r="G68" s="11">
        <f t="shared" si="4"/>
        <v>-43272000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144</v>
      </c>
      <c r="F69" s="11">
        <f t="shared" si="5"/>
        <v>0</v>
      </c>
      <c r="G69" s="11">
        <f t="shared" si="4"/>
        <v>-14400000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139</v>
      </c>
      <c r="F70" s="11">
        <f t="shared" si="5"/>
        <v>0</v>
      </c>
      <c r="G70" s="11">
        <f t="shared" si="4"/>
        <v>-27800000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135</v>
      </c>
      <c r="F71" s="11">
        <f t="shared" si="5"/>
        <v>1</v>
      </c>
      <c r="G71" s="11">
        <f t="shared" si="4"/>
        <v>2062126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135</v>
      </c>
      <c r="F72" s="11">
        <f t="shared" si="5"/>
        <v>1</v>
      </c>
      <c r="G72" s="11">
        <f t="shared" si="4"/>
        <v>536000000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135</v>
      </c>
      <c r="F73" s="11">
        <f t="shared" si="5"/>
        <v>1</v>
      </c>
      <c r="G73" s="11">
        <f t="shared" si="4"/>
        <v>348400000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135</v>
      </c>
      <c r="F74" s="11">
        <f t="shared" si="5"/>
        <v>1</v>
      </c>
      <c r="G74" s="11">
        <f t="shared" si="4"/>
        <v>402000000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132</v>
      </c>
      <c r="F75" s="11">
        <f t="shared" si="5"/>
        <v>0</v>
      </c>
      <c r="G75" s="11">
        <f t="shared" si="4"/>
        <v>-26400000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129</v>
      </c>
      <c r="F76" s="11">
        <f t="shared" si="5"/>
        <v>0</v>
      </c>
      <c r="G76" s="11">
        <f t="shared" si="4"/>
        <v>-258090300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129</v>
      </c>
      <c r="F77" s="11">
        <f t="shared" si="5"/>
        <v>0</v>
      </c>
      <c r="G77" s="11">
        <f t="shared" si="4"/>
        <v>-25800000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125</v>
      </c>
      <c r="F78" s="11">
        <f t="shared" si="5"/>
        <v>1</v>
      </c>
      <c r="G78" s="11">
        <f t="shared" si="4"/>
        <v>248000000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117</v>
      </c>
      <c r="F79" s="11">
        <f t="shared" si="5"/>
        <v>0</v>
      </c>
      <c r="G79" s="11">
        <f t="shared" si="4"/>
        <v>-117058500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117</v>
      </c>
      <c r="F80" s="11">
        <f t="shared" si="5"/>
        <v>0</v>
      </c>
      <c r="G80" s="11">
        <f t="shared" si="4"/>
        <v>-16608150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114</v>
      </c>
      <c r="F81" s="11">
        <f t="shared" si="5"/>
        <v>0</v>
      </c>
      <c r="G81" s="11">
        <f t="shared" si="4"/>
        <v>-102657000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104</v>
      </c>
      <c r="F82" s="11">
        <f t="shared" si="5"/>
        <v>1</v>
      </c>
      <c r="G82" s="11">
        <f t="shared" si="4"/>
        <v>8368853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82</v>
      </c>
      <c r="F83" s="11">
        <f t="shared" si="5"/>
        <v>1</v>
      </c>
      <c r="G83" s="11">
        <f t="shared" si="4"/>
        <v>4050000000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81</v>
      </c>
      <c r="F84" s="11">
        <f t="shared" si="5"/>
        <v>1</v>
      </c>
      <c r="G84" s="11">
        <f t="shared" si="4"/>
        <v>2400000000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81</v>
      </c>
      <c r="F85" s="11">
        <f t="shared" si="5"/>
        <v>0</v>
      </c>
      <c r="G85" s="11">
        <f t="shared" si="4"/>
        <v>-5872500000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80</v>
      </c>
      <c r="F86" s="11">
        <f t="shared" si="5"/>
        <v>0</v>
      </c>
      <c r="G86" s="11">
        <f t="shared" si="4"/>
        <v>-22480000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75</v>
      </c>
      <c r="F87" s="11">
        <f t="shared" si="5"/>
        <v>1</v>
      </c>
      <c r="G87" s="11">
        <f t="shared" si="4"/>
        <v>185000000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74</v>
      </c>
      <c r="F88" s="11">
        <f t="shared" si="5"/>
        <v>1</v>
      </c>
      <c r="G88" s="11">
        <f t="shared" si="4"/>
        <v>5718820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69</v>
      </c>
      <c r="F89" s="11">
        <f t="shared" si="5"/>
        <v>1</v>
      </c>
      <c r="G89" s="11">
        <f t="shared" si="4"/>
        <v>1020000000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44</v>
      </c>
      <c r="F90" s="11">
        <f t="shared" si="5"/>
        <v>1</v>
      </c>
      <c r="G90" s="11">
        <f t="shared" si="4"/>
        <v>10528378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15</v>
      </c>
      <c r="E91" s="11">
        <f t="shared" si="6"/>
        <v>15</v>
      </c>
      <c r="F91" s="11">
        <f t="shared" si="5"/>
        <v>1</v>
      </c>
      <c r="G91" s="11">
        <f t="shared" si="4"/>
        <v>3810170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17335339444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43230272.927680798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338</v>
      </c>
      <c r="F2" s="11">
        <f>IF(B2&gt;0,1,0)</f>
        <v>1</v>
      </c>
      <c r="G2" s="11">
        <f>B2*(E2-F2)</f>
        <v>16850000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21</v>
      </c>
      <c r="F3" s="11">
        <f t="shared" ref="F3:F21" si="1">IF(B3&gt;0,1,0)</f>
        <v>0</v>
      </c>
      <c r="G3" s="11">
        <f t="shared" ref="G3:G21" si="2">B3*(E3-F3)</f>
        <v>-210000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14</v>
      </c>
      <c r="F4" s="11">
        <f t="shared" si="1"/>
        <v>1</v>
      </c>
      <c r="G4" s="11">
        <f t="shared" si="2"/>
        <v>13000000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11</v>
      </c>
      <c r="F5" s="11">
        <f>IF(B5&gt;0,1,0)</f>
        <v>0</v>
      </c>
      <c r="G5" s="11">
        <f t="shared" si="2"/>
        <v>-1045000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11</v>
      </c>
      <c r="F6" s="11">
        <f t="shared" si="1"/>
        <v>1</v>
      </c>
      <c r="G6" s="11">
        <f t="shared" si="2"/>
        <v>49360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11</v>
      </c>
      <c r="F7" s="11">
        <f t="shared" si="1"/>
        <v>0</v>
      </c>
      <c r="G7" s="11">
        <f t="shared" si="2"/>
        <v>-776600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11</v>
      </c>
      <c r="F8" s="11">
        <f t="shared" si="1"/>
        <v>0</v>
      </c>
      <c r="G8" s="11">
        <f t="shared" si="2"/>
        <v>-4950330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9</v>
      </c>
      <c r="F9" s="11">
        <f t="shared" si="1"/>
        <v>0</v>
      </c>
      <c r="G9" s="11">
        <f>B9*(E9-F9)</f>
        <v>-981423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8</v>
      </c>
      <c r="F10" s="11">
        <f t="shared" si="1"/>
        <v>0</v>
      </c>
      <c r="G10" s="11">
        <f t="shared" si="2"/>
        <v>-208000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5</v>
      </c>
      <c r="F11" s="11">
        <f t="shared" si="1"/>
        <v>0</v>
      </c>
      <c r="G11" s="11">
        <f t="shared" si="2"/>
        <v>-400000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3</v>
      </c>
      <c r="F12" s="11">
        <f t="shared" si="1"/>
        <v>0</v>
      </c>
      <c r="G12" s="11">
        <f t="shared" si="2"/>
        <v>-285000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1</v>
      </c>
      <c r="F13" s="11">
        <f t="shared" si="1"/>
        <v>0</v>
      </c>
      <c r="G13" s="11">
        <f t="shared" si="2"/>
        <v>-15670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8089</v>
      </c>
      <c r="C27" s="11"/>
      <c r="D27" s="11"/>
      <c r="E27" s="11"/>
      <c r="F27" s="11"/>
      <c r="G27" s="29">
        <f>SUM(G2:G21)</f>
        <v>21027337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62211.05621301775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C182" sqref="C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585</v>
      </c>
      <c r="E2" s="11">
        <f>IF(B2&gt;0,1,0)</f>
        <v>1</v>
      </c>
      <c r="F2" s="11">
        <f>B2*(D2-E2)</f>
        <v>56472800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583</v>
      </c>
      <c r="E3" s="11">
        <f t="shared" ref="E3:E66" si="1">IF(B3&gt;0,1,0)</f>
        <v>1</v>
      </c>
      <c r="F3" s="11">
        <f t="shared" ref="F3:F66" si="2">B3*(D3-E3)</f>
        <v>1746000000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580</v>
      </c>
      <c r="E4" s="11">
        <f t="shared" si="1"/>
        <v>0</v>
      </c>
      <c r="F4" s="11">
        <f t="shared" si="2"/>
        <v>-116000000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578</v>
      </c>
      <c r="E5" s="11">
        <f t="shared" si="1"/>
        <v>0</v>
      </c>
      <c r="F5" s="11">
        <f t="shared" si="2"/>
        <v>-57800000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577</v>
      </c>
      <c r="E6" s="11">
        <f t="shared" si="1"/>
        <v>0</v>
      </c>
      <c r="F6" s="11">
        <f t="shared" si="2"/>
        <v>-31735000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576</v>
      </c>
      <c r="E7" s="11">
        <f t="shared" si="1"/>
        <v>0</v>
      </c>
      <c r="F7" s="11">
        <f t="shared" si="2"/>
        <v>-115200000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572</v>
      </c>
      <c r="E8" s="11">
        <f t="shared" si="1"/>
        <v>0</v>
      </c>
      <c r="F8" s="11">
        <f t="shared" si="2"/>
        <v>-114400000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562</v>
      </c>
      <c r="E9" s="11">
        <f t="shared" si="1"/>
        <v>0</v>
      </c>
      <c r="F9" s="11">
        <f t="shared" si="2"/>
        <v>-534181000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561</v>
      </c>
      <c r="E10" s="11">
        <f t="shared" si="1"/>
        <v>1</v>
      </c>
      <c r="F10" s="11">
        <f t="shared" si="2"/>
        <v>1120000000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559</v>
      </c>
      <c r="E11" s="11">
        <f t="shared" si="1"/>
        <v>0</v>
      </c>
      <c r="F11" s="11">
        <f t="shared" si="2"/>
        <v>-595335000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556</v>
      </c>
      <c r="E12" s="11">
        <f t="shared" si="1"/>
        <v>0</v>
      </c>
      <c r="F12" s="11">
        <f t="shared" si="2"/>
        <v>-25020000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555</v>
      </c>
      <c r="E13" s="11">
        <f t="shared" si="1"/>
        <v>0</v>
      </c>
      <c r="F13" s="11">
        <f t="shared" si="2"/>
        <v>-1110388500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551</v>
      </c>
      <c r="E14" s="11">
        <f t="shared" si="1"/>
        <v>0</v>
      </c>
      <c r="F14" s="11">
        <f t="shared" si="2"/>
        <v>-110200000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549</v>
      </c>
      <c r="E15" s="11">
        <f t="shared" si="1"/>
        <v>1</v>
      </c>
      <c r="F15" s="11">
        <f t="shared" si="2"/>
        <v>1096000000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549</v>
      </c>
      <c r="E16" s="11">
        <f t="shared" si="1"/>
        <v>1</v>
      </c>
      <c r="F16" s="11">
        <f t="shared" si="2"/>
        <v>1096000000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549</v>
      </c>
      <c r="E17" s="11">
        <f t="shared" si="1"/>
        <v>1</v>
      </c>
      <c r="F17" s="11">
        <f t="shared" si="2"/>
        <v>657600000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549</v>
      </c>
      <c r="E18" s="11">
        <f t="shared" si="1"/>
        <v>1</v>
      </c>
      <c r="F18" s="11">
        <f t="shared" si="2"/>
        <v>548000000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548</v>
      </c>
      <c r="E19" s="11">
        <f t="shared" si="1"/>
        <v>1</v>
      </c>
      <c r="F19" s="11">
        <f t="shared" si="2"/>
        <v>1641000000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548</v>
      </c>
      <c r="E20" s="11">
        <f t="shared" si="1"/>
        <v>0</v>
      </c>
      <c r="F20" s="11">
        <f t="shared" si="2"/>
        <v>-237119600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548</v>
      </c>
      <c r="E21" s="11">
        <f t="shared" si="1"/>
        <v>0</v>
      </c>
      <c r="F21" s="11">
        <f t="shared" si="2"/>
        <v>-237119600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548</v>
      </c>
      <c r="E22" s="11">
        <f t="shared" si="1"/>
        <v>0</v>
      </c>
      <c r="F22" s="11">
        <f t="shared" si="2"/>
        <v>-237119600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548</v>
      </c>
      <c r="E23" s="11">
        <f t="shared" si="1"/>
        <v>0</v>
      </c>
      <c r="F23" s="11">
        <f t="shared" si="2"/>
        <v>-237119600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548</v>
      </c>
      <c r="E24" s="11">
        <f t="shared" si="1"/>
        <v>0</v>
      </c>
      <c r="F24" s="11">
        <f t="shared" si="2"/>
        <v>-237119600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548</v>
      </c>
      <c r="E25" s="11">
        <f t="shared" si="1"/>
        <v>0</v>
      </c>
      <c r="F25" s="11">
        <f t="shared" si="2"/>
        <v>-109600000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547</v>
      </c>
      <c r="E26" s="11">
        <f t="shared" si="1"/>
        <v>1</v>
      </c>
      <c r="F26" s="11">
        <f t="shared" si="2"/>
        <v>1638000000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545</v>
      </c>
      <c r="E27" s="11">
        <f t="shared" si="1"/>
        <v>0</v>
      </c>
      <c r="F27" s="11">
        <f t="shared" si="2"/>
        <v>-109000000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544</v>
      </c>
      <c r="E28" s="11">
        <f t="shared" si="1"/>
        <v>1</v>
      </c>
      <c r="F28" s="11">
        <f t="shared" si="2"/>
        <v>1086000000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543</v>
      </c>
      <c r="E29" s="11">
        <f t="shared" si="1"/>
        <v>0</v>
      </c>
      <c r="F29" s="11">
        <f t="shared" si="2"/>
        <v>-3801434400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542</v>
      </c>
      <c r="E30" s="11">
        <f t="shared" si="1"/>
        <v>0</v>
      </c>
      <c r="F30" s="11">
        <f t="shared" si="2"/>
        <v>-1626487800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541</v>
      </c>
      <c r="E31" s="11">
        <f t="shared" si="1"/>
        <v>0</v>
      </c>
      <c r="F31" s="11">
        <f t="shared" si="2"/>
        <v>-917481900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538</v>
      </c>
      <c r="E32" s="11">
        <f t="shared" si="1"/>
        <v>1</v>
      </c>
      <c r="F32" s="11">
        <f t="shared" si="2"/>
        <v>533939100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532</v>
      </c>
      <c r="E33" s="11">
        <f t="shared" si="1"/>
        <v>1</v>
      </c>
      <c r="F33" s="11">
        <f t="shared" si="2"/>
        <v>18633321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531</v>
      </c>
      <c r="E34" s="11">
        <f t="shared" si="1"/>
        <v>0</v>
      </c>
      <c r="F34" s="11">
        <f t="shared" si="2"/>
        <v>-451350000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523</v>
      </c>
      <c r="E35" s="11">
        <f t="shared" si="1"/>
        <v>0</v>
      </c>
      <c r="F35" s="11">
        <f t="shared" si="2"/>
        <v>-99631500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522</v>
      </c>
      <c r="E36" s="11">
        <f t="shared" si="1"/>
        <v>1</v>
      </c>
      <c r="F36" s="11">
        <f t="shared" si="2"/>
        <v>104200000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522</v>
      </c>
      <c r="E37" s="11">
        <f t="shared" si="1"/>
        <v>0</v>
      </c>
      <c r="F37" s="11">
        <f t="shared" si="2"/>
        <v>-104400000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500</v>
      </c>
      <c r="E38" s="11">
        <f t="shared" si="1"/>
        <v>1</v>
      </c>
      <c r="F38" s="11">
        <f t="shared" si="2"/>
        <v>150102194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499</v>
      </c>
      <c r="E39" s="11">
        <f t="shared" si="1"/>
        <v>0</v>
      </c>
      <c r="F39" s="11">
        <f t="shared" si="2"/>
        <v>-47405000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499</v>
      </c>
      <c r="E40" s="11">
        <f t="shared" si="1"/>
        <v>0</v>
      </c>
      <c r="F40" s="11">
        <f t="shared" si="2"/>
        <v>-43963397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494</v>
      </c>
      <c r="E41" s="11">
        <f t="shared" si="1"/>
        <v>0</v>
      </c>
      <c r="F41" s="11">
        <f t="shared" si="2"/>
        <v>-59280000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472</v>
      </c>
      <c r="E42" s="11">
        <f t="shared" si="1"/>
        <v>1</v>
      </c>
      <c r="F42" s="11">
        <f t="shared" si="2"/>
        <v>471096084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468</v>
      </c>
      <c r="E43" s="11">
        <f t="shared" si="1"/>
        <v>0</v>
      </c>
      <c r="F43" s="11">
        <f t="shared" si="2"/>
        <v>-37440000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464</v>
      </c>
      <c r="E44" s="11">
        <f t="shared" si="1"/>
        <v>0</v>
      </c>
      <c r="F44" s="11">
        <f t="shared" si="2"/>
        <v>-97917456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463</v>
      </c>
      <c r="E45" s="11">
        <f t="shared" si="1"/>
        <v>0</v>
      </c>
      <c r="F45" s="11">
        <f t="shared" si="2"/>
        <v>-92600000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462</v>
      </c>
      <c r="E46" s="11">
        <f t="shared" si="1"/>
        <v>0</v>
      </c>
      <c r="F46" s="11">
        <f t="shared" si="2"/>
        <v>-43890000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460</v>
      </c>
      <c r="E47" s="11">
        <f t="shared" si="1"/>
        <v>0</v>
      </c>
      <c r="F47" s="11">
        <f t="shared" si="2"/>
        <v>-20700000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460</v>
      </c>
      <c r="E48" s="11">
        <f t="shared" si="1"/>
        <v>0</v>
      </c>
      <c r="F48" s="11">
        <f t="shared" si="2"/>
        <v>-29522800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457</v>
      </c>
      <c r="E49" s="11">
        <f t="shared" si="1"/>
        <v>0</v>
      </c>
      <c r="F49" s="11">
        <f t="shared" si="2"/>
        <v>-12560188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456</v>
      </c>
      <c r="E50" s="11">
        <f t="shared" si="1"/>
        <v>0</v>
      </c>
      <c r="F50" s="11">
        <f t="shared" si="2"/>
        <v>-64296000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456</v>
      </c>
      <c r="E51" s="11">
        <f t="shared" si="1"/>
        <v>0</v>
      </c>
      <c r="F51" s="11">
        <f t="shared" si="2"/>
        <v>-12196176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455</v>
      </c>
      <c r="E52" s="11">
        <f t="shared" si="1"/>
        <v>0</v>
      </c>
      <c r="F52" s="11">
        <f t="shared" si="2"/>
        <v>-24251500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454</v>
      </c>
      <c r="E53" s="11">
        <f t="shared" si="1"/>
        <v>1</v>
      </c>
      <c r="F53" s="11">
        <f t="shared" si="2"/>
        <v>453000000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448</v>
      </c>
      <c r="E54" s="11">
        <f t="shared" si="1"/>
        <v>0</v>
      </c>
      <c r="F54" s="11">
        <f t="shared" si="2"/>
        <v>-9408000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447</v>
      </c>
      <c r="E55" s="11">
        <f t="shared" si="1"/>
        <v>0</v>
      </c>
      <c r="F55" s="11">
        <f t="shared" si="2"/>
        <v>-438283500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447</v>
      </c>
      <c r="E56" s="11">
        <f t="shared" si="1"/>
        <v>0</v>
      </c>
      <c r="F56" s="11">
        <f t="shared" si="2"/>
        <v>-20115000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434</v>
      </c>
      <c r="E57" s="11">
        <f t="shared" si="1"/>
        <v>1</v>
      </c>
      <c r="F57" s="11">
        <f t="shared" si="2"/>
        <v>1301246837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434</v>
      </c>
      <c r="E58" s="11">
        <f t="shared" si="1"/>
        <v>1</v>
      </c>
      <c r="F58" s="11">
        <f t="shared" si="2"/>
        <v>866000000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433</v>
      </c>
      <c r="E59" s="11">
        <f t="shared" si="1"/>
        <v>1</v>
      </c>
      <c r="F59" s="11">
        <f t="shared" si="2"/>
        <v>864000000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433</v>
      </c>
      <c r="E60" s="11">
        <f t="shared" si="1"/>
        <v>0</v>
      </c>
      <c r="F60" s="11">
        <f t="shared" si="2"/>
        <v>-3031649500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409</v>
      </c>
      <c r="E61" s="11">
        <f t="shared" si="1"/>
        <v>1</v>
      </c>
      <c r="F61" s="11">
        <f t="shared" si="2"/>
        <v>1224000000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408</v>
      </c>
      <c r="E62" s="11">
        <f t="shared" si="1"/>
        <v>0</v>
      </c>
      <c r="F62" s="11">
        <f t="shared" si="2"/>
        <v>-11060472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408</v>
      </c>
      <c r="E63" s="11">
        <f t="shared" si="1"/>
        <v>0</v>
      </c>
      <c r="F63" s="11">
        <f t="shared" si="2"/>
        <v>-13459512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408</v>
      </c>
      <c r="E64" s="11">
        <f t="shared" si="1"/>
        <v>1</v>
      </c>
      <c r="F64" s="11">
        <f t="shared" si="2"/>
        <v>1221000000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408</v>
      </c>
      <c r="E65" s="11">
        <f t="shared" si="1"/>
        <v>1</v>
      </c>
      <c r="F65" s="11">
        <f t="shared" si="2"/>
        <v>1208790000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408</v>
      </c>
      <c r="E66" s="11">
        <f t="shared" si="1"/>
        <v>1</v>
      </c>
      <c r="F66" s="11">
        <f t="shared" si="2"/>
        <v>407000000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408</v>
      </c>
      <c r="E67" s="11">
        <f t="shared" ref="E67:E130" si="4">IF(B67&gt;0,1,0)</f>
        <v>1</v>
      </c>
      <c r="F67" s="11">
        <f t="shared" ref="F67:F185" si="5">B67*(D67-E67)</f>
        <v>12210000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407</v>
      </c>
      <c r="E68" s="11">
        <f t="shared" si="4"/>
        <v>1</v>
      </c>
      <c r="F68" s="11">
        <f t="shared" si="5"/>
        <v>12180000000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406</v>
      </c>
      <c r="E69" s="11">
        <f t="shared" si="4"/>
        <v>0</v>
      </c>
      <c r="F69" s="11">
        <f t="shared" si="5"/>
        <v>-81200000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406</v>
      </c>
      <c r="E70" s="11">
        <f t="shared" si="4"/>
        <v>1</v>
      </c>
      <c r="F70" s="11">
        <f t="shared" si="5"/>
        <v>567000000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406</v>
      </c>
      <c r="E71" s="11">
        <f t="shared" si="4"/>
        <v>1</v>
      </c>
      <c r="F71" s="11">
        <f t="shared" si="5"/>
        <v>1053000000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406</v>
      </c>
      <c r="E72" s="11">
        <f t="shared" si="4"/>
        <v>0</v>
      </c>
      <c r="F72" s="11">
        <f t="shared" si="5"/>
        <v>-406000000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404</v>
      </c>
      <c r="E73" s="11">
        <f t="shared" si="4"/>
        <v>1</v>
      </c>
      <c r="F73" s="11">
        <f t="shared" si="5"/>
        <v>6045000000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399</v>
      </c>
      <c r="E74" s="11">
        <f t="shared" si="4"/>
        <v>0</v>
      </c>
      <c r="F74" s="11">
        <f t="shared" si="5"/>
        <v>-5986675800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397</v>
      </c>
      <c r="E75" s="11">
        <f t="shared" si="4"/>
        <v>0</v>
      </c>
      <c r="F75" s="11">
        <f t="shared" si="5"/>
        <v>-1191000000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397</v>
      </c>
      <c r="E76" s="11">
        <f t="shared" si="4"/>
        <v>0</v>
      </c>
      <c r="F76" s="11">
        <f t="shared" si="5"/>
        <v>-79400000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397</v>
      </c>
      <c r="E77" s="11">
        <f t="shared" si="4"/>
        <v>0</v>
      </c>
      <c r="F77" s="11">
        <f t="shared" si="5"/>
        <v>-4765191000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393</v>
      </c>
      <c r="E78" s="11">
        <f t="shared" si="4"/>
        <v>0</v>
      </c>
      <c r="F78" s="11">
        <f t="shared" si="5"/>
        <v>-1179353700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388</v>
      </c>
      <c r="E79" s="11">
        <f t="shared" si="4"/>
        <v>1</v>
      </c>
      <c r="F79" s="11">
        <f t="shared" si="5"/>
        <v>8901000000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383</v>
      </c>
      <c r="E80" s="11">
        <f t="shared" si="4"/>
        <v>0</v>
      </c>
      <c r="F80" s="11">
        <f t="shared" si="5"/>
        <v>-229991500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383</v>
      </c>
      <c r="E81" s="11">
        <f t="shared" si="4"/>
        <v>0</v>
      </c>
      <c r="F81" s="11">
        <f t="shared" si="5"/>
        <v>-76600000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382</v>
      </c>
      <c r="E82" s="11">
        <f t="shared" si="4"/>
        <v>1</v>
      </c>
      <c r="F82" s="11">
        <f t="shared" si="5"/>
        <v>107907201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382</v>
      </c>
      <c r="E83" s="11">
        <f t="shared" si="4"/>
        <v>0</v>
      </c>
      <c r="F83" s="11">
        <f t="shared" si="5"/>
        <v>-76400000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380</v>
      </c>
      <c r="E84" s="11">
        <f t="shared" si="4"/>
        <v>1</v>
      </c>
      <c r="F84" s="11">
        <f t="shared" si="5"/>
        <v>758000000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377</v>
      </c>
      <c r="E85" s="11">
        <f t="shared" si="4"/>
        <v>0</v>
      </c>
      <c r="F85" s="11">
        <f t="shared" si="5"/>
        <v>-75400000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371</v>
      </c>
      <c r="E86" s="11">
        <f t="shared" si="4"/>
        <v>0</v>
      </c>
      <c r="F86" s="11">
        <f t="shared" si="5"/>
        <v>-74200000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369</v>
      </c>
      <c r="E87" s="11">
        <f t="shared" si="4"/>
        <v>0</v>
      </c>
      <c r="F87" s="11">
        <f t="shared" si="5"/>
        <v>-488925000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354</v>
      </c>
      <c r="E88" s="11">
        <f t="shared" si="4"/>
        <v>0</v>
      </c>
      <c r="F88" s="11">
        <f t="shared" si="5"/>
        <v>-177000000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354</v>
      </c>
      <c r="E89" s="11">
        <f t="shared" si="4"/>
        <v>0</v>
      </c>
      <c r="F89" s="11">
        <f t="shared" si="5"/>
        <v>-42480000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352</v>
      </c>
      <c r="E90" s="11">
        <f t="shared" si="4"/>
        <v>1</v>
      </c>
      <c r="F90" s="11">
        <f t="shared" si="5"/>
        <v>150299955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349</v>
      </c>
      <c r="E91" s="11">
        <f t="shared" si="4"/>
        <v>0</v>
      </c>
      <c r="F91" s="11">
        <f t="shared" si="5"/>
        <v>-1047698000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347</v>
      </c>
      <c r="E92" s="11">
        <f t="shared" si="4"/>
        <v>0</v>
      </c>
      <c r="F92" s="11">
        <f t="shared" si="5"/>
        <v>-71135000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347</v>
      </c>
      <c r="E93" s="11">
        <f t="shared" si="4"/>
        <v>0</v>
      </c>
      <c r="F93" s="11">
        <f t="shared" si="5"/>
        <v>-121623500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336</v>
      </c>
      <c r="E94" s="11">
        <f t="shared" si="4"/>
        <v>1</v>
      </c>
      <c r="F94" s="11">
        <f t="shared" si="5"/>
        <v>335000000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331</v>
      </c>
      <c r="E95" s="11">
        <f t="shared" si="4"/>
        <v>1</v>
      </c>
      <c r="F95" s="11">
        <f t="shared" si="5"/>
        <v>2970000000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329</v>
      </c>
      <c r="E96" s="11">
        <f t="shared" si="4"/>
        <v>0</v>
      </c>
      <c r="F96" s="11">
        <f t="shared" si="5"/>
        <v>-8554000000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329</v>
      </c>
      <c r="E97" s="11">
        <f t="shared" si="4"/>
        <v>0</v>
      </c>
      <c r="F97" s="11">
        <f t="shared" si="5"/>
        <v>-8554000000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329</v>
      </c>
      <c r="E98" s="11">
        <f t="shared" si="4"/>
        <v>1</v>
      </c>
      <c r="F98" s="11">
        <f t="shared" si="5"/>
        <v>8528000000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329</v>
      </c>
      <c r="E99" s="11">
        <f t="shared" si="4"/>
        <v>0</v>
      </c>
      <c r="F99" s="11">
        <f t="shared" si="5"/>
        <v>-65800000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327</v>
      </c>
      <c r="E100" s="11">
        <f t="shared" si="4"/>
        <v>1</v>
      </c>
      <c r="F100" s="11">
        <f t="shared" si="5"/>
        <v>9519200000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322</v>
      </c>
      <c r="E101" s="11">
        <f t="shared" si="4"/>
        <v>1</v>
      </c>
      <c r="F101" s="11">
        <f t="shared" si="5"/>
        <v>128382345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321</v>
      </c>
      <c r="E102" s="11">
        <f t="shared" si="4"/>
        <v>1</v>
      </c>
      <c r="F102" s="11">
        <f t="shared" si="5"/>
        <v>640000000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320</v>
      </c>
      <c r="E103" s="11">
        <f t="shared" si="4"/>
        <v>1</v>
      </c>
      <c r="F103" s="11">
        <f t="shared" si="5"/>
        <v>2392500000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320</v>
      </c>
      <c r="E104" s="11">
        <f t="shared" si="4"/>
        <v>0</v>
      </c>
      <c r="F104" s="11">
        <f t="shared" si="5"/>
        <v>-21120000000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320</v>
      </c>
      <c r="E105" s="11">
        <f t="shared" si="4"/>
        <v>0</v>
      </c>
      <c r="F105" s="11">
        <f t="shared" si="5"/>
        <v>-46400000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318</v>
      </c>
      <c r="E106" s="11">
        <f t="shared" si="4"/>
        <v>1</v>
      </c>
      <c r="F106" s="11">
        <f t="shared" si="5"/>
        <v>1902000000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316</v>
      </c>
      <c r="E107" s="11">
        <f t="shared" si="4"/>
        <v>0</v>
      </c>
      <c r="F107" s="11">
        <f t="shared" si="5"/>
        <v>-1897864400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313</v>
      </c>
      <c r="E108" s="11">
        <f t="shared" si="4"/>
        <v>1</v>
      </c>
      <c r="F108" s="11">
        <f t="shared" si="5"/>
        <v>1872000000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301</v>
      </c>
      <c r="E109" s="11">
        <f t="shared" si="4"/>
        <v>0</v>
      </c>
      <c r="F109" s="11">
        <f t="shared" si="5"/>
        <v>-36120000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300</v>
      </c>
      <c r="E110" s="11">
        <f t="shared" si="4"/>
        <v>1</v>
      </c>
      <c r="F110" s="11">
        <f t="shared" si="5"/>
        <v>1196000000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299</v>
      </c>
      <c r="E111" s="11">
        <f t="shared" si="4"/>
        <v>1</v>
      </c>
      <c r="F111" s="11">
        <f t="shared" si="5"/>
        <v>834400000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295</v>
      </c>
      <c r="E112" s="11">
        <f t="shared" si="4"/>
        <v>0</v>
      </c>
      <c r="F112" s="11">
        <f t="shared" si="5"/>
        <v>-59000000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294</v>
      </c>
      <c r="E113" s="11">
        <f t="shared" si="4"/>
        <v>1</v>
      </c>
      <c r="F113" s="11">
        <f t="shared" si="5"/>
        <v>21186830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277</v>
      </c>
      <c r="E114" s="11">
        <f t="shared" si="4"/>
        <v>0</v>
      </c>
      <c r="F114" s="11">
        <f t="shared" si="5"/>
        <v>-55400000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276</v>
      </c>
      <c r="E115" s="11">
        <f t="shared" si="4"/>
        <v>0</v>
      </c>
      <c r="F115" s="23">
        <f t="shared" si="5"/>
        <v>-3036000000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276</v>
      </c>
      <c r="E116" s="11">
        <f t="shared" si="4"/>
        <v>0</v>
      </c>
      <c r="F116" s="11">
        <f t="shared" si="5"/>
        <v>-55200000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274</v>
      </c>
      <c r="E117" s="11">
        <f t="shared" si="4"/>
        <v>0</v>
      </c>
      <c r="F117" s="11">
        <f t="shared" si="5"/>
        <v>-123437000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274</v>
      </c>
      <c r="E118" s="11">
        <f t="shared" si="4"/>
        <v>0</v>
      </c>
      <c r="F118" s="11">
        <f t="shared" si="5"/>
        <v>-54800000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268</v>
      </c>
      <c r="E119" s="11">
        <f t="shared" si="4"/>
        <v>0</v>
      </c>
      <c r="F119" s="11">
        <f t="shared" si="5"/>
        <v>-41419400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268</v>
      </c>
      <c r="E120" s="11">
        <f t="shared" si="4"/>
        <v>0</v>
      </c>
      <c r="F120" s="11">
        <f t="shared" si="5"/>
        <v>-85760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267</v>
      </c>
      <c r="E121" s="11">
        <f t="shared" si="4"/>
        <v>0</v>
      </c>
      <c r="F121" s="11">
        <f t="shared" si="5"/>
        <v>-115344000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261</v>
      </c>
      <c r="E122" s="11">
        <f t="shared" si="4"/>
        <v>1</v>
      </c>
      <c r="F122" s="11">
        <f t="shared" si="5"/>
        <v>19251180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240</v>
      </c>
      <c r="E123" s="11">
        <f t="shared" si="4"/>
        <v>0</v>
      </c>
      <c r="F123" s="11">
        <f t="shared" si="5"/>
        <v>-12480000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199</v>
      </c>
      <c r="E124" s="11">
        <f t="shared" si="4"/>
        <v>1</v>
      </c>
      <c r="F124" s="11">
        <f t="shared" si="5"/>
        <v>235026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198</v>
      </c>
      <c r="E125" s="11">
        <f t="shared" si="4"/>
        <v>1</v>
      </c>
      <c r="F125" s="11">
        <f t="shared" si="5"/>
        <v>472800000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196</v>
      </c>
      <c r="E126" s="11">
        <f t="shared" si="4"/>
        <v>1</v>
      </c>
      <c r="F126" s="11">
        <f t="shared" si="5"/>
        <v>261846000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196</v>
      </c>
      <c r="E127" s="11">
        <f t="shared" si="4"/>
        <v>1</v>
      </c>
      <c r="F127" s="11">
        <f t="shared" si="5"/>
        <v>261846000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184</v>
      </c>
      <c r="E128" s="11">
        <f t="shared" si="4"/>
        <v>0</v>
      </c>
      <c r="F128" s="11">
        <f t="shared" si="5"/>
        <v>-36800000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182</v>
      </c>
      <c r="E129" s="11">
        <f t="shared" si="4"/>
        <v>0</v>
      </c>
      <c r="F129" s="11">
        <f>B129*(D129-E129)</f>
        <v>-2842476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181</v>
      </c>
      <c r="E130" s="11">
        <f t="shared" si="4"/>
        <v>0</v>
      </c>
      <c r="F130" s="11">
        <f t="shared" si="5"/>
        <v>-36200000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180</v>
      </c>
      <c r="E131" s="11">
        <f t="shared" ref="E131:E186" si="7">IF(B131&gt;0,1,0)</f>
        <v>0</v>
      </c>
      <c r="F131" s="11">
        <f t="shared" si="5"/>
        <v>-36000000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179</v>
      </c>
      <c r="E132" s="11">
        <f t="shared" si="7"/>
        <v>0</v>
      </c>
      <c r="F132" s="11">
        <f t="shared" si="5"/>
        <v>-69810000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179</v>
      </c>
      <c r="E133" s="11">
        <f t="shared" si="7"/>
        <v>0</v>
      </c>
      <c r="F133" s="11">
        <f t="shared" si="5"/>
        <v>-4385500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178</v>
      </c>
      <c r="E134" s="11">
        <f t="shared" si="7"/>
        <v>0</v>
      </c>
      <c r="F134" s="11">
        <f t="shared" si="5"/>
        <v>-16910000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174</v>
      </c>
      <c r="E135" s="11">
        <f t="shared" si="7"/>
        <v>0</v>
      </c>
      <c r="F135" s="11">
        <f t="shared" si="5"/>
        <v>-34800000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172</v>
      </c>
      <c r="E136" s="11">
        <f t="shared" si="7"/>
        <v>1</v>
      </c>
      <c r="F136" s="11">
        <f t="shared" si="5"/>
        <v>8550000000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171</v>
      </c>
      <c r="E137" s="11">
        <f t="shared" si="7"/>
        <v>1</v>
      </c>
      <c r="F137" s="11">
        <f t="shared" si="5"/>
        <v>2040000000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169</v>
      </c>
      <c r="E138" s="11">
        <f t="shared" si="7"/>
        <v>1</v>
      </c>
      <c r="F138" s="11">
        <f t="shared" si="5"/>
        <v>336000000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168</v>
      </c>
      <c r="E139" s="11">
        <f t="shared" si="7"/>
        <v>1</v>
      </c>
      <c r="F139" s="11">
        <f t="shared" si="5"/>
        <v>14618846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155</v>
      </c>
      <c r="E140" s="11">
        <f t="shared" si="7"/>
        <v>0</v>
      </c>
      <c r="F140" s="11">
        <f t="shared" si="5"/>
        <v>-465139500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154</v>
      </c>
      <c r="E141" s="11">
        <f t="shared" si="7"/>
        <v>0</v>
      </c>
      <c r="F141" s="11">
        <f t="shared" si="5"/>
        <v>-462138600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137</v>
      </c>
      <c r="E142" s="11">
        <f t="shared" si="7"/>
        <v>1</v>
      </c>
      <c r="F142" s="11">
        <f t="shared" si="5"/>
        <v>81875400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137</v>
      </c>
      <c r="E143" s="11">
        <f t="shared" si="7"/>
        <v>0</v>
      </c>
      <c r="F143" s="11">
        <f t="shared" si="5"/>
        <v>-6302000000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106</v>
      </c>
      <c r="E144" s="11">
        <f t="shared" si="7"/>
        <v>1</v>
      </c>
      <c r="F144" s="11">
        <f t="shared" si="5"/>
        <v>16181235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105</v>
      </c>
      <c r="E145" s="11">
        <f t="shared" si="7"/>
        <v>1</v>
      </c>
      <c r="F145" s="11">
        <f t="shared" si="5"/>
        <v>312000000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102</v>
      </c>
      <c r="E146" s="11">
        <f t="shared" si="7"/>
        <v>0</v>
      </c>
      <c r="F146" s="11">
        <f t="shared" si="5"/>
        <v>-20400000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97</v>
      </c>
      <c r="E147" s="11">
        <f t="shared" si="7"/>
        <v>0</v>
      </c>
      <c r="F147" s="11">
        <f t="shared" si="5"/>
        <v>-19400000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96</v>
      </c>
      <c r="E148" s="11">
        <f t="shared" si="7"/>
        <v>0</v>
      </c>
      <c r="F148" s="11">
        <f t="shared" si="5"/>
        <v>-19200000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92</v>
      </c>
      <c r="E149" s="11">
        <f t="shared" si="7"/>
        <v>0</v>
      </c>
      <c r="F149" s="11">
        <f t="shared" si="5"/>
        <v>-18400000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91</v>
      </c>
      <c r="E150" s="11">
        <f t="shared" si="7"/>
        <v>1</v>
      </c>
      <c r="F150" s="11">
        <f t="shared" si="5"/>
        <v>2166606000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89</v>
      </c>
      <c r="E151" s="11">
        <f t="shared" si="7"/>
        <v>0</v>
      </c>
      <c r="F151" s="11">
        <f t="shared" si="5"/>
        <v>-17800000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83</v>
      </c>
      <c r="E152" s="11">
        <f t="shared" si="7"/>
        <v>0</v>
      </c>
      <c r="F152" s="11">
        <f t="shared" si="5"/>
        <v>-2490000000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82</v>
      </c>
      <c r="E153" s="11">
        <f t="shared" si="7"/>
        <v>0</v>
      </c>
      <c r="F153" s="11">
        <f t="shared" si="5"/>
        <v>-4264000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82</v>
      </c>
      <c r="E154" s="11">
        <f t="shared" si="7"/>
        <v>0</v>
      </c>
      <c r="F154" s="11">
        <f t="shared" si="5"/>
        <v>-11152000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77</v>
      </c>
      <c r="E155" s="11">
        <f t="shared" si="7"/>
        <v>1</v>
      </c>
      <c r="F155" s="11">
        <f t="shared" si="5"/>
        <v>228000000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76</v>
      </c>
      <c r="E156" s="11">
        <f t="shared" si="7"/>
        <v>1</v>
      </c>
      <c r="F156" s="11">
        <f t="shared" si="5"/>
        <v>14182725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76</v>
      </c>
      <c r="E157" s="11">
        <f t="shared" si="7"/>
        <v>1</v>
      </c>
      <c r="F157" s="11">
        <f t="shared" si="5"/>
        <v>1817077500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68</v>
      </c>
      <c r="E158" s="11">
        <f t="shared" si="7"/>
        <v>1</v>
      </c>
      <c r="F158" s="11">
        <f t="shared" si="5"/>
        <v>1627778400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68</v>
      </c>
      <c r="E159" s="11">
        <f t="shared" si="7"/>
        <v>0</v>
      </c>
      <c r="F159" s="11">
        <f t="shared" si="5"/>
        <v>-13668000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63</v>
      </c>
      <c r="E160" s="11">
        <f t="shared" si="7"/>
        <v>0</v>
      </c>
      <c r="F160" s="11">
        <f t="shared" si="5"/>
        <v>-12600000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60</v>
      </c>
      <c r="E161" s="11">
        <f t="shared" si="7"/>
        <v>0</v>
      </c>
      <c r="F161" s="11">
        <f t="shared" si="5"/>
        <v>-12000000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56</v>
      </c>
      <c r="E162" s="11">
        <f t="shared" si="7"/>
        <v>0</v>
      </c>
      <c r="F162" s="11">
        <f t="shared" si="5"/>
        <v>-11200000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53</v>
      </c>
      <c r="E163" s="11">
        <f t="shared" si="7"/>
        <v>0</v>
      </c>
      <c r="F163" s="11">
        <f t="shared" si="5"/>
        <v>-10600000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46</v>
      </c>
      <c r="E164" s="11">
        <f t="shared" si="7"/>
        <v>1</v>
      </c>
      <c r="F164" s="11">
        <f t="shared" si="5"/>
        <v>20595330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43</v>
      </c>
      <c r="E165" s="11">
        <f t="shared" si="7"/>
        <v>1</v>
      </c>
      <c r="F165" s="11">
        <f t="shared" si="5"/>
        <v>113400000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43</v>
      </c>
      <c r="E166" s="11">
        <f t="shared" si="7"/>
        <v>1</v>
      </c>
      <c r="F166" s="11">
        <f t="shared" si="5"/>
        <v>105000000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36</v>
      </c>
      <c r="E167" s="11">
        <f t="shared" si="7"/>
        <v>0</v>
      </c>
      <c r="F167" s="11">
        <f t="shared" si="5"/>
        <v>-7200000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34</v>
      </c>
      <c r="E168" s="11">
        <f t="shared" si="7"/>
        <v>0</v>
      </c>
      <c r="F168" s="11">
        <f t="shared" si="5"/>
        <v>-6800000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28</v>
      </c>
      <c r="E169" s="11">
        <f t="shared" si="7"/>
        <v>0</v>
      </c>
      <c r="F169" s="11">
        <f t="shared" si="5"/>
        <v>-5600000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25</v>
      </c>
      <c r="E170" s="11">
        <f t="shared" si="7"/>
        <v>0</v>
      </c>
      <c r="F170" s="11">
        <f t="shared" si="5"/>
        <v>-5000000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25</v>
      </c>
      <c r="E171" s="11">
        <f t="shared" si="7"/>
        <v>1</v>
      </c>
      <c r="F171" s="11">
        <f t="shared" si="5"/>
        <v>72000000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22</v>
      </c>
      <c r="E172" s="11">
        <f t="shared" si="7"/>
        <v>0</v>
      </c>
      <c r="F172" s="11">
        <f t="shared" si="5"/>
        <v>-4400000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21</v>
      </c>
      <c r="E173" s="11">
        <f t="shared" si="7"/>
        <v>1</v>
      </c>
      <c r="F173" s="11">
        <f t="shared" si="5"/>
        <v>60000000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20</v>
      </c>
      <c r="E174" s="11">
        <f t="shared" si="7"/>
        <v>1</v>
      </c>
      <c r="F174" s="11">
        <f t="shared" si="5"/>
        <v>38000000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19</v>
      </c>
      <c r="E175" s="11">
        <f t="shared" si="7"/>
        <v>1</v>
      </c>
      <c r="F175" s="11">
        <f t="shared" si="5"/>
        <v>23400000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17</v>
      </c>
      <c r="E176" s="11">
        <f t="shared" si="7"/>
        <v>0</v>
      </c>
      <c r="F176" s="11">
        <f t="shared" si="5"/>
        <v>-3400000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17</v>
      </c>
      <c r="E177" s="11">
        <f t="shared" si="7"/>
        <v>1</v>
      </c>
      <c r="F177" s="11">
        <f t="shared" si="5"/>
        <v>27200000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16</v>
      </c>
      <c r="E178" s="11">
        <f t="shared" si="7"/>
        <v>0</v>
      </c>
      <c r="F178" s="11">
        <f t="shared" si="5"/>
        <v>-3200000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15</v>
      </c>
      <c r="E179" s="11">
        <f t="shared" si="7"/>
        <v>1</v>
      </c>
      <c r="F179" s="11">
        <f t="shared" si="5"/>
        <v>8000888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12</v>
      </c>
      <c r="E180" s="11">
        <f t="shared" si="7"/>
        <v>1</v>
      </c>
      <c r="F180" s="11">
        <f t="shared" si="5"/>
        <v>33000000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5</v>
      </c>
      <c r="D181" s="11">
        <f t="shared" si="8"/>
        <v>5</v>
      </c>
      <c r="E181" s="11">
        <f t="shared" si="7"/>
        <v>1</v>
      </c>
      <c r="F181" s="11">
        <f t="shared" si="5"/>
        <v>8000000</v>
      </c>
      <c r="G181" s="11" t="s">
        <v>852</v>
      </c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84075012</v>
      </c>
      <c r="C187" s="11"/>
      <c r="D187" s="11"/>
      <c r="E187" s="11"/>
      <c r="F187" s="29">
        <f>SUM(F2:F185)</f>
        <v>12863885460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21989547.794871796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84075012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8089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-17900000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35000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67218101</v>
      </c>
      <c r="G12" s="29">
        <f t="shared" si="0"/>
        <v>1888223.5689050108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67218101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84118101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124218101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17900000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138739855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7</v>
      </c>
      <c r="S27" s="29">
        <f t="shared" ref="S27:S30" si="5">Q27*R27</f>
        <v>-73500000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 t="s">
        <v>864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520900000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2018-01-07T06:56:30Z</dcterms:modified>
</cp:coreProperties>
</file>