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aliaga_s_northeastern_edu/Documents/Master/Courses/High Performance Computing/hw/Homework4_SergiAliaga/Question2/"/>
    </mc:Choice>
  </mc:AlternateContent>
  <xr:revisionPtr revIDLastSave="94" documentId="8_{2F6E66F1-3664-D748-8CA2-E581F5BDDCFC}" xr6:coauthVersionLast="47" xr6:coauthVersionMax="47" xr10:uidLastSave="{EEA6D057-80C6-6A4A-970C-D5EB5B3A173C}"/>
  <bookViews>
    <workbookView xWindow="1100" yWindow="820" windowWidth="28040" windowHeight="17440" activeTab="1" xr2:uid="{A3C278AF-4845-B44D-B3B9-A4CCD8DDFAF1}"/>
  </bookViews>
  <sheets>
    <sheet name="Q2a" sheetId="1" r:id="rId1"/>
    <sheet name="Q2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2" l="1"/>
  <c r="D14" i="2" s="1"/>
  <c r="B14" i="2"/>
  <c r="D14" i="1" l="1"/>
  <c r="C14" i="1"/>
  <c r="B14" i="1"/>
</calcChain>
</file>

<file path=xl/sharedStrings.xml><?xml version="1.0" encoding="utf-8"?>
<sst xmlns="http://schemas.openxmlformats.org/spreadsheetml/2006/main" count="12" uniqueCount="7">
  <si>
    <t>2 nodes</t>
  </si>
  <si>
    <t>4 nodes</t>
  </si>
  <si>
    <t>comp time 100 nodes</t>
  </si>
  <si>
    <t>comp time 10 nodes</t>
  </si>
  <si>
    <t>Run</t>
  </si>
  <si>
    <t>average</t>
  </si>
  <si>
    <t>increment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</si>
</sst>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US"/>
              <a:t>Histogram computing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0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Q2a!$B$2</c:f>
              <c:strCache>
                <c:ptCount val="1"/>
                <c:pt idx="0">
                  <c:v>2 nodes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Q2a!$A$3:$A$12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Q2a!$B$3:$B$12</c:f>
              <c:numCache>
                <c:formatCode>General</c:formatCode>
                <c:ptCount val="10"/>
                <c:pt idx="0">
                  <c:v>5.4415079999999998</c:v>
                </c:pt>
                <c:pt idx="1">
                  <c:v>5.2037399999999998</c:v>
                </c:pt>
                <c:pt idx="2">
                  <c:v>5.3829750000000001</c:v>
                </c:pt>
                <c:pt idx="3">
                  <c:v>5.8381819999999998</c:v>
                </c:pt>
                <c:pt idx="4">
                  <c:v>4.748068</c:v>
                </c:pt>
                <c:pt idx="5">
                  <c:v>5.6393810000000002</c:v>
                </c:pt>
                <c:pt idx="6">
                  <c:v>5.4520900000000001</c:v>
                </c:pt>
                <c:pt idx="7">
                  <c:v>5.7769310000000003</c:v>
                </c:pt>
                <c:pt idx="8">
                  <c:v>5.0178630000000002</c:v>
                </c:pt>
                <c:pt idx="9">
                  <c:v>4.9783099999999996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5-7A43-A0FB-34E9E980CADD}"/>
            </c:ext>
          </c:extLst>
        </c:ser>
        <c:ser>
          <c:idx val="1"/>
          <c:order val="1"/>
          <c:tx>
            <c:strRef>
              <c:f>Q2a!$C$2</c:f>
              <c:strCache>
                <c:ptCount val="1"/>
                <c:pt idx="0">
                  <c:v>4 nodes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Q2a!$A$3:$A$12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Q2a!$C$3:$C$12</c:f>
              <c:numCache>
                <c:formatCode>General</c:formatCode>
                <c:ptCount val="10"/>
                <c:pt idx="0">
                  <c:v>2.7342680000000001</c:v>
                </c:pt>
                <c:pt idx="1">
                  <c:v>3.2718720000000001</c:v>
                </c:pt>
                <c:pt idx="2">
                  <c:v>2.8723839999999998</c:v>
                </c:pt>
                <c:pt idx="3">
                  <c:v>3.0633119999999998</c:v>
                </c:pt>
                <c:pt idx="4">
                  <c:v>3.165486</c:v>
                </c:pt>
                <c:pt idx="5">
                  <c:v>3.3664179999999999</c:v>
                </c:pt>
                <c:pt idx="6">
                  <c:v>3.2046890000000001</c:v>
                </c:pt>
                <c:pt idx="7">
                  <c:v>3.0705499999999999</c:v>
                </c:pt>
                <c:pt idx="8">
                  <c:v>3.3063250000000002</c:v>
                </c:pt>
                <c:pt idx="9">
                  <c:v>3.1319110000000001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85-7A43-A0FB-34E9E980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66320"/>
        <c:axId val="359095520"/>
      </c:scatterChart>
      <c:valAx>
        <c:axId val="35896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endParaRPr lang="en-US"/>
          </a:p>
        </c:txPr>
        <c:crossAx val="359095520"/>
        <c:crosses val="autoZero"/>
        <c:crossBetween val="midCat"/>
      </c:valAx>
      <c:valAx>
        <c:axId val="35909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endParaRPr lang="en-US"/>
          </a:p>
        </c:txPr>
        <c:crossAx val="35896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0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LM Roman 10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r>
              <a:rPr lang="en-US"/>
              <a:t>10</a:t>
            </a:r>
            <a:r>
              <a:rPr lang="en-US" baseline="0"/>
              <a:t> bins h</a:t>
            </a:r>
            <a:r>
              <a:rPr lang="en-US"/>
              <a:t>istogram computing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0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Q2b!$B$2</c:f>
              <c:strCache>
                <c:ptCount val="1"/>
                <c:pt idx="0">
                  <c:v>2 nodes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Q2b!$A$3:$A$12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Q2b!$B$3:$B$12</c:f>
              <c:numCache>
                <c:formatCode>General</c:formatCode>
                <c:ptCount val="10"/>
                <c:pt idx="0">
                  <c:v>0.18346999999999999</c:v>
                </c:pt>
                <c:pt idx="1">
                  <c:v>0.193774</c:v>
                </c:pt>
                <c:pt idx="2">
                  <c:v>0.17394000000000001</c:v>
                </c:pt>
                <c:pt idx="3">
                  <c:v>0.15431300000000001</c:v>
                </c:pt>
                <c:pt idx="4">
                  <c:v>0.1749</c:v>
                </c:pt>
                <c:pt idx="5">
                  <c:v>0.16645299999999999</c:v>
                </c:pt>
                <c:pt idx="6">
                  <c:v>0.174479</c:v>
                </c:pt>
                <c:pt idx="7">
                  <c:v>0.16697699999999999</c:v>
                </c:pt>
                <c:pt idx="8">
                  <c:v>0.17974200000000001</c:v>
                </c:pt>
                <c:pt idx="9">
                  <c:v>0.16244900000000001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5-9D48-A73D-99ED833CF01A}"/>
            </c:ext>
          </c:extLst>
        </c:ser>
        <c:ser>
          <c:idx val="1"/>
          <c:order val="1"/>
          <c:tx>
            <c:strRef>
              <c:f>Q2b!$C$2</c:f>
              <c:strCache>
                <c:ptCount val="1"/>
                <c:pt idx="0">
                  <c:v>4 nodes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Q2b!$A$3:$A$12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Q2b!$C$3:$C$12</c:f>
              <c:numCache>
                <c:formatCode>General</c:formatCode>
                <c:ptCount val="10"/>
                <c:pt idx="0">
                  <c:v>0.201401</c:v>
                </c:pt>
                <c:pt idx="1">
                  <c:v>0.21431900000000001</c:v>
                </c:pt>
                <c:pt idx="2">
                  <c:v>0.18454899999999999</c:v>
                </c:pt>
                <c:pt idx="3">
                  <c:v>0.17341799999999999</c:v>
                </c:pt>
                <c:pt idx="4">
                  <c:v>0.170435</c:v>
                </c:pt>
                <c:pt idx="5">
                  <c:v>0.16353100000000001</c:v>
                </c:pt>
                <c:pt idx="6">
                  <c:v>0.213752</c:v>
                </c:pt>
                <c:pt idx="7">
                  <c:v>0.195937</c:v>
                </c:pt>
                <c:pt idx="8">
                  <c:v>0.17857999999999999</c:v>
                </c:pt>
                <c:pt idx="9">
                  <c:v>0.16000400000000001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C5-9D48-A73D-99ED833CF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66320"/>
        <c:axId val="359095520"/>
      </c:scatterChart>
      <c:valAx>
        <c:axId val="35896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endParaRPr lang="en-US"/>
          </a:p>
        </c:txPr>
        <c:crossAx val="359095520"/>
        <c:crosses val="autoZero"/>
        <c:crossBetween val="midCat"/>
      </c:valAx>
      <c:valAx>
        <c:axId val="35909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itchFamily="2" charset="77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itchFamily="2" charset="77"/>
                <a:ea typeface="+mn-ea"/>
                <a:cs typeface="+mn-cs"/>
              </a:defRPr>
            </a:pPr>
            <a:endParaRPr lang="en-US"/>
          </a:p>
        </c:txPr>
        <c:crossAx val="35896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0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LM Roman 10" pitchFamily="2" charset="77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584200</xdr:colOff>
      <xdr:row>13</xdr:row>
      <xdr:rowOff>19050</xdr:rowOff>
    </xdr:from>
    <xdr:to>
      <xdr:col>13</xdr:col>
      <xdr:colOff>311150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FD71E-D462-FA41-A76C-7187ADC43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12</xdr:row>
      <xdr:rowOff>190500</xdr:rowOff>
    </xdr:from>
    <xdr:to>
      <xdr:col>12</xdr:col>
      <xdr:colOff>654050</xdr:colOff>
      <xdr:row>30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49524A-0BCC-AA45-B123-6E0F364BB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5495-5F05-FE4A-BC8D-847A10BD589F}">
  <dimension ref="A1:D14"/>
  <sheetViews>
    <sheetView workbookViewId="0">
      <selection activeCell="A14" sqref="A13:D14"/>
    </sheetView>
  </sheetViews>
  <sheetFormatPr baseColWidth="10" defaultRowHeight="16" x14ac:dyDescent="0.2"/>
  <sheetData>
    <row r="1" spans="1:4" x14ac:dyDescent="0.2">
      <c r="A1" t="s">
        <v>2</v>
      </c>
    </row>
    <row r="2" spans="1:4" x14ac:dyDescent="0.2">
      <c r="A2" t="s">
        <v>4</v>
      </c>
      <c r="B2" t="s">
        <v>0</v>
      </c>
      <c r="C2" t="s">
        <v>1</v>
      </c>
    </row>
    <row r="3" spans="1:4" x14ac:dyDescent="0.2">
      <c r="A3">
        <v>1</v>
      </c>
      <c r="B3" s="1">
        <v>5.4415079999999998</v>
      </c>
      <c r="C3" s="1">
        <v>2.7342680000000001</v>
      </c>
    </row>
    <row r="4" spans="1:4" x14ac:dyDescent="0.2">
      <c r="A4">
        <v>2</v>
      </c>
      <c r="B4" s="1">
        <v>5.2037399999999998</v>
      </c>
      <c r="C4" s="1">
        <v>3.2718720000000001</v>
      </c>
    </row>
    <row r="5" spans="1:4" x14ac:dyDescent="0.2">
      <c r="A5">
        <v>3</v>
      </c>
      <c r="B5" s="1">
        <v>5.3829750000000001</v>
      </c>
      <c r="C5" s="1">
        <v>2.8723839999999998</v>
      </c>
    </row>
    <row r="6" spans="1:4" x14ac:dyDescent="0.2">
      <c r="A6">
        <v>4</v>
      </c>
      <c r="B6" s="1">
        <v>5.8381819999999998</v>
      </c>
      <c r="C6" s="1">
        <v>3.0633119999999998</v>
      </c>
    </row>
    <row r="7" spans="1:4" x14ac:dyDescent="0.2">
      <c r="A7">
        <v>5</v>
      </c>
      <c r="B7" s="1">
        <v>4.748068</v>
      </c>
      <c r="C7" s="1">
        <v>3.165486</v>
      </c>
    </row>
    <row r="8" spans="1:4" x14ac:dyDescent="0.2">
      <c r="A8">
        <v>6</v>
      </c>
      <c r="B8" s="1">
        <v>5.6393810000000002</v>
      </c>
      <c r="C8" s="1">
        <v>3.3664179999999999</v>
      </c>
    </row>
    <row r="9" spans="1:4" x14ac:dyDescent="0.2">
      <c r="A9">
        <v>7</v>
      </c>
      <c r="B9" s="1">
        <v>5.4520900000000001</v>
      </c>
      <c r="C9" s="1">
        <v>3.2046890000000001</v>
      </c>
    </row>
    <row r="10" spans="1:4" x14ac:dyDescent="0.2">
      <c r="A10">
        <v>8</v>
      </c>
      <c r="B10" s="1">
        <v>5.7769310000000003</v>
      </c>
      <c r="C10" s="1">
        <v>3.0705499999999999</v>
      </c>
    </row>
    <row r="11" spans="1:4" x14ac:dyDescent="0.2">
      <c r="A11">
        <v>9</v>
      </c>
      <c r="B11" s="1">
        <v>5.0178630000000002</v>
      </c>
      <c r="C11" s="1">
        <v>3.3063250000000002</v>
      </c>
    </row>
    <row r="12" spans="1:4" x14ac:dyDescent="0.2">
      <c r="A12">
        <v>10</v>
      </c>
      <c r="B12" s="1">
        <v>4.9783099999999996</v>
      </c>
      <c r="C12" s="1">
        <v>3.1319110000000001</v>
      </c>
    </row>
    <row r="13" spans="1:4" x14ac:dyDescent="0.2">
      <c r="D13" t="s">
        <v>6</v>
      </c>
    </row>
    <row r="14" spans="1:4" x14ac:dyDescent="0.2">
      <c r="A14" t="s">
        <v>5</v>
      </c>
      <c r="B14">
        <f>AVERAGE(B3:B12)</f>
        <v>5.3479047999999993</v>
      </c>
      <c r="C14">
        <f>AVERAGE(C3:C12)</f>
        <v>3.1187215000000004</v>
      </c>
      <c r="D14">
        <f>(C14-B14)*100/B14</f>
        <v>-41.683301841872719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2D31-E8DE-E542-9A57-16CE36FAB63D}">
  <dimension ref="A1:D14"/>
  <sheetViews>
    <sheetView tabSelected="1" workbookViewId="0">
      <selection activeCell="B14" sqref="B14"/>
    </sheetView>
  </sheetViews>
  <sheetFormatPr baseColWidth="10" defaultRowHeight="16" x14ac:dyDescent="0.2"/>
  <sheetData>
    <row r="1" spans="1:4" x14ac:dyDescent="0.2">
      <c r="A1" t="s">
        <v>3</v>
      </c>
    </row>
    <row r="2" spans="1:4" x14ac:dyDescent="0.2">
      <c r="A2" t="s">
        <v>4</v>
      </c>
      <c r="B2" t="s">
        <v>0</v>
      </c>
      <c r="C2" t="s">
        <v>1</v>
      </c>
    </row>
    <row r="3" spans="1:4" x14ac:dyDescent="0.2">
      <c r="A3">
        <v>1</v>
      </c>
      <c r="B3">
        <v>0.18346999999999999</v>
      </c>
      <c r="C3">
        <v>0.201401</v>
      </c>
    </row>
    <row r="4" spans="1:4" x14ac:dyDescent="0.2">
      <c r="A4">
        <v>2</v>
      </c>
      <c r="B4" s="1">
        <v>0.193774</v>
      </c>
      <c r="C4">
        <v>0.21431900000000001</v>
      </c>
    </row>
    <row r="5" spans="1:4" x14ac:dyDescent="0.2">
      <c r="A5">
        <v>3</v>
      </c>
      <c r="B5" s="1">
        <v>0.17394000000000001</v>
      </c>
      <c r="C5" s="1">
        <v>0.18454899999999999</v>
      </c>
    </row>
    <row r="6" spans="1:4" x14ac:dyDescent="0.2">
      <c r="A6">
        <v>4</v>
      </c>
      <c r="B6">
        <v>0.15431300000000001</v>
      </c>
      <c r="C6" s="1">
        <v>0.17341799999999999</v>
      </c>
    </row>
    <row r="7" spans="1:4" x14ac:dyDescent="0.2">
      <c r="A7">
        <v>5</v>
      </c>
      <c r="B7" s="1">
        <v>0.1749</v>
      </c>
      <c r="C7" s="1">
        <v>0.170435</v>
      </c>
    </row>
    <row r="8" spans="1:4" x14ac:dyDescent="0.2">
      <c r="A8">
        <v>6</v>
      </c>
      <c r="B8" s="1">
        <v>0.16645299999999999</v>
      </c>
      <c r="C8" s="1">
        <v>0.16353100000000001</v>
      </c>
    </row>
    <row r="9" spans="1:4" x14ac:dyDescent="0.2">
      <c r="A9">
        <v>7</v>
      </c>
      <c r="B9">
        <v>0.174479</v>
      </c>
      <c r="C9" s="1">
        <v>0.213752</v>
      </c>
    </row>
    <row r="10" spans="1:4" x14ac:dyDescent="0.2">
      <c r="A10">
        <v>8</v>
      </c>
      <c r="B10" s="1">
        <v>0.16697699999999999</v>
      </c>
      <c r="C10" s="1">
        <v>0.195937</v>
      </c>
    </row>
    <row r="11" spans="1:4" x14ac:dyDescent="0.2">
      <c r="A11">
        <v>9</v>
      </c>
      <c r="B11" s="1">
        <v>0.17974200000000001</v>
      </c>
      <c r="C11">
        <v>0.17857999999999999</v>
      </c>
    </row>
    <row r="12" spans="1:4" x14ac:dyDescent="0.2">
      <c r="A12">
        <v>10</v>
      </c>
      <c r="B12" s="1">
        <v>0.16244900000000001</v>
      </c>
      <c r="C12" s="1">
        <v>0.16000400000000001</v>
      </c>
    </row>
    <row r="13" spans="1:4" x14ac:dyDescent="0.2">
      <c r="D13" t="s">
        <v>6</v>
      </c>
    </row>
    <row r="14" spans="1:4" x14ac:dyDescent="0.2">
      <c r="A14" t="s">
        <v>5</v>
      </c>
      <c r="B14">
        <f>AVERAGE(B3:B12)</f>
        <v>0.17304970000000003</v>
      </c>
      <c r="C14">
        <f>AVERAGE(C3:C12)</f>
        <v>0.1855926</v>
      </c>
      <c r="D14">
        <f>(C14-B14)*100/B14</f>
        <v>7.2481489421824863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Q2a</vt:lpstr>
      <vt:lpstr>Q2b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Aliaga</dc:creator>
  <cp:lastModifiedBy>Sergi Aliaga</cp:lastModifiedBy>
  <dcterms:created xsi:type="dcterms:W3CDTF">2022-04-03T18:24:21Z</dcterms:created>
  <dcterms:modified xsi:type="dcterms:W3CDTF">2022-04-04T14:40:39Z</dcterms:modified>
</cp:coreProperties>
</file>