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aliaga_s_northeastern_edu/Documents/Master/Courses/High Performance Computing/hw/Homework5_SergiAliaga/Question1/"/>
    </mc:Choice>
  </mc:AlternateContent>
  <xr:revisionPtr revIDLastSave="73" documentId="8_{D07528C9-9943-8C4C-A67F-75F5FE963F24}" xr6:coauthVersionLast="47" xr6:coauthVersionMax="47" xr10:uidLastSave="{9FD2AA96-7C72-E745-A54F-AB0D9D889209}"/>
  <bookViews>
    <workbookView xWindow="15120" yWindow="760" windowWidth="15420" windowHeight="17680" xr2:uid="{43B437E2-ABB0-E249-A6ED-C32496C39BE7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C8" i="1"/>
  <c r="A5" i="1"/>
  <c r="A3" i="1"/>
  <c r="A4" i="1"/>
  <c r="A2" i="1"/>
</calcChain>
</file>

<file path=xl/sharedStrings.xml><?xml version="1.0" encoding="utf-8"?>
<sst xmlns="http://schemas.openxmlformats.org/spreadsheetml/2006/main" count="5" uniqueCount="5">
  <si>
    <t>log2(N)</t>
  </si>
  <si>
    <t>CUDA</t>
  </si>
  <si>
    <t>OpenMP</t>
  </si>
  <si>
    <t>N</t>
  </si>
  <si>
    <t>Increase 1st to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</si>
</sst>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histogram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CUDA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1'!$B$2:$B$5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'Sheet 1'!$C$2:$C$5</c:f>
              <c:numCache>
                <c:formatCode>General</c:formatCode>
                <c:ptCount val="4"/>
                <c:pt idx="0">
                  <c:v>2.650639</c:v>
                </c:pt>
                <c:pt idx="1">
                  <c:v>2.6713200000000001</c:v>
                </c:pt>
                <c:pt idx="2">
                  <c:v>2.776948</c:v>
                </c:pt>
                <c:pt idx="3">
                  <c:v>3.0585490000000002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96-434F-89D5-06B12799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80928"/>
        <c:axId val="613381744"/>
      </c:scatterChart>
      <c:valAx>
        <c:axId val="613380928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613381744"/>
        <c:crosses val="autoZero"/>
        <c:crossBetween val="midCat"/>
      </c:valAx>
      <c:valAx>
        <c:axId val="6133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Computing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6133809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LM Roman 10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r>
              <a:rPr lang="en-US"/>
              <a:t>Histogram </a:t>
            </a:r>
            <a:r>
              <a:rPr lang="en-US" baseline="0"/>
              <a:t>performance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CUDA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xVal>
            <c:numRef>
              <c:f>'Sheet 1'!$B$2:$B$5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'Sheet 1'!$C$2:$C$5</c:f>
              <c:numCache>
                <c:formatCode>General</c:formatCode>
                <c:ptCount val="4"/>
                <c:pt idx="0">
                  <c:v>2.650639</c:v>
                </c:pt>
                <c:pt idx="1">
                  <c:v>2.6713200000000001</c:v>
                </c:pt>
                <c:pt idx="2">
                  <c:v>2.776948</c:v>
                </c:pt>
                <c:pt idx="3">
                  <c:v>3.0585490000000002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8C-BE49-9958-7C7F1C441808}"/>
            </c:ext>
          </c:extLst>
        </c:ser>
        <c:ser>
          <c:idx val="3"/>
          <c:order val="1"/>
          <c:tx>
            <c:strRef>
              <c:f>'Sheet 1'!$D$1</c:f>
              <c:strCache>
                <c:ptCount val="1"/>
                <c:pt idx="0">
                  <c:v>OpenMP</c:v>
                </c:pt>
              </c:strCache>
            </c:strRef>
          </c:tx>
          <c:xVal>
            <c:numRef>
              <c:f>'Sheet 1'!$B$2:$B$5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'Sheet 1'!$D$2:$D$5</c:f>
              <c:numCache>
                <c:formatCode>General</c:formatCode>
                <c:ptCount val="4"/>
                <c:pt idx="0">
                  <c:v>7.4999999999999993E-5</c:v>
                </c:pt>
                <c:pt idx="1">
                  <c:v>1.6689999999999999E-3</c:v>
                </c:pt>
                <c:pt idx="2">
                  <c:v>4.5013999999999998E-2</c:v>
                </c:pt>
                <c:pt idx="3">
                  <c:v>0.67499600000000004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8C-BE49-9958-7C7F1C441808}"/>
            </c:ext>
          </c:extLst>
        </c:ser>
        <c:ser>
          <c:idx val="0"/>
          <c:order val="2"/>
          <c:tx>
            <c:v>CUDA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1'!$B$2:$B$5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'Sheet 1'!$C$2:$C$5</c:f>
              <c:numCache>
                <c:formatCode>General</c:formatCode>
                <c:ptCount val="4"/>
                <c:pt idx="0">
                  <c:v>2.650639</c:v>
                </c:pt>
                <c:pt idx="1">
                  <c:v>2.6713200000000001</c:v>
                </c:pt>
                <c:pt idx="2">
                  <c:v>2.776948</c:v>
                </c:pt>
                <c:pt idx="3">
                  <c:v>3.0585490000000002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8C-BE49-9958-7C7F1C441808}"/>
            </c:ext>
          </c:extLst>
        </c:ser>
        <c:ser>
          <c:idx val="1"/>
          <c:order val="3"/>
          <c:tx>
            <c:strRef>
              <c:f>'Sheet 1'!$D$1</c:f>
              <c:strCache>
                <c:ptCount val="1"/>
                <c:pt idx="0">
                  <c:v>OpenMP</c:v>
                </c:pt>
              </c:strCache>
            </c:strRef>
          </c:tx>
          <c:xVal>
            <c:numRef>
              <c:f>'Sheet 1'!$B$2:$B$5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'Sheet 1'!$D$2:$D$5</c:f>
              <c:numCache>
                <c:formatCode>General</c:formatCode>
                <c:ptCount val="4"/>
                <c:pt idx="0">
                  <c:v>7.4999999999999993E-5</c:v>
                </c:pt>
                <c:pt idx="1">
                  <c:v>1.6689999999999999E-3</c:v>
                </c:pt>
                <c:pt idx="2">
                  <c:v>4.5013999999999998E-2</c:v>
                </c:pt>
                <c:pt idx="3">
                  <c:v>0.67499600000000004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8C-BE49-9958-7C7F1C441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80928"/>
        <c:axId val="613381744"/>
      </c:scatterChart>
      <c:valAx>
        <c:axId val="613380928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613381744"/>
        <c:crosses val="autoZero"/>
        <c:crossBetween val="midCat"/>
      </c:valAx>
      <c:valAx>
        <c:axId val="6133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Computing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6133809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LM Roman 10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r>
              <a:rPr lang="en-US"/>
              <a:t>OpenMP</a:t>
            </a:r>
            <a:r>
              <a:rPr lang="en-US" baseline="0"/>
              <a:t> h</a:t>
            </a:r>
            <a:r>
              <a:rPr lang="en-US"/>
              <a:t>istogram </a:t>
            </a:r>
            <a:r>
              <a:rPr lang="en-US" baseline="0"/>
              <a:t>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'Sheet 1'!$D$1</c:f>
              <c:strCache>
                <c:ptCount val="1"/>
                <c:pt idx="0">
                  <c:v>OpenMP</c:v>
                </c:pt>
              </c:strCache>
            </c:strRef>
          </c:tx>
          <c:xVal>
            <c:numRef>
              <c:f>'Sheet 1'!$B$2:$B$5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'Sheet 1'!$D$2:$D$5</c:f>
              <c:numCache>
                <c:formatCode>General</c:formatCode>
                <c:ptCount val="4"/>
                <c:pt idx="0">
                  <c:v>7.4999999999999993E-5</c:v>
                </c:pt>
                <c:pt idx="1">
                  <c:v>1.6689999999999999E-3</c:v>
                </c:pt>
                <c:pt idx="2">
                  <c:v>4.5013999999999998E-2</c:v>
                </c:pt>
                <c:pt idx="3">
                  <c:v>0.67499600000000004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79-CB42-AA41-5F964B4A4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80928"/>
        <c:axId val="613381744"/>
      </c:scatterChart>
      <c:valAx>
        <c:axId val="613380928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613381744"/>
        <c:crosses val="autoZero"/>
        <c:crossBetween val="midCat"/>
      </c:valAx>
      <c:valAx>
        <c:axId val="6133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Computing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6133809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LM Roman 10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0</xdr:row>
      <xdr:rowOff>171450</xdr:rowOff>
    </xdr:from>
    <xdr:to>
      <xdr:col>10</xdr:col>
      <xdr:colOff>184150</xdr:colOff>
      <xdr:row>14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483CD3-7E36-7143-A64F-B8AB819F5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16</xdr:row>
      <xdr:rowOff>139700</xdr:rowOff>
    </xdr:from>
    <xdr:to>
      <xdr:col>5</xdr:col>
      <xdr:colOff>520700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A74398-0E88-D045-8189-7FC0D026C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11</xdr:col>
      <xdr:colOff>444500</xdr:colOff>
      <xdr:row>30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B34810-C012-4742-8C9D-835F5BD6A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798-451F-174C-A377-7C4BCDDCFFA2}">
  <dimension ref="A1:E8"/>
  <sheetViews>
    <sheetView tabSelected="1" workbookViewId="0">
      <selection activeCell="D8" sqref="D8"/>
    </sheetView>
  </sheetViews>
  <sheetFormatPr baseColWidth="10" defaultRowHeight="16" x14ac:dyDescent="0.2"/>
  <sheetData>
    <row r="1" spans="1:5" x14ac:dyDescent="0.2">
      <c r="A1" t="s">
        <v>3</v>
      </c>
      <c r="B1" t="s">
        <v>0</v>
      </c>
      <c r="C1" t="s">
        <v>1</v>
      </c>
      <c r="D1" t="s">
        <v>2</v>
      </c>
    </row>
    <row r="2" spans="1:5" x14ac:dyDescent="0.2">
      <c r="A2">
        <f>2^B2</f>
        <v>1024</v>
      </c>
      <c r="B2">
        <v>10</v>
      </c>
      <c r="C2" s="1">
        <v>2.650639</v>
      </c>
      <c r="D2" s="1">
        <v>7.4999999999999993E-5</v>
      </c>
    </row>
    <row r="3" spans="1:5" x14ac:dyDescent="0.2">
      <c r="A3">
        <f t="shared" ref="A3:A4" si="0">2^B3</f>
        <v>32768</v>
      </c>
      <c r="B3">
        <v>15</v>
      </c>
      <c r="C3" s="1">
        <v>2.6713200000000001</v>
      </c>
      <c r="D3" s="1">
        <v>1.6689999999999999E-3</v>
      </c>
    </row>
    <row r="4" spans="1:5" x14ac:dyDescent="0.2">
      <c r="A4">
        <f t="shared" si="0"/>
        <v>1048576</v>
      </c>
      <c r="B4">
        <v>20</v>
      </c>
      <c r="C4">
        <v>2.776948</v>
      </c>
      <c r="D4">
        <v>4.5013999999999998E-2</v>
      </c>
      <c r="E4" s="1"/>
    </row>
    <row r="5" spans="1:5" x14ac:dyDescent="0.2">
      <c r="A5">
        <f>2^B5</f>
        <v>33554432</v>
      </c>
      <c r="B5">
        <v>25</v>
      </c>
      <c r="C5" s="1">
        <v>3.0585490000000002</v>
      </c>
      <c r="D5" s="1">
        <v>0.67499600000000004</v>
      </c>
    </row>
    <row r="8" spans="1:5" x14ac:dyDescent="0.2">
      <c r="A8" t="s">
        <v>4</v>
      </c>
      <c r="C8">
        <f>(C5-C2)/C2*100</f>
        <v>15.389119378383862</v>
      </c>
      <c r="D8" s="2">
        <f>(D5-D2)/D2*100</f>
        <v>899894.66666666663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 Aliaga</dc:creator>
  <cp:lastModifiedBy>Sergi Aliaga</cp:lastModifiedBy>
  <dcterms:created xsi:type="dcterms:W3CDTF">2022-04-12T18:39:03Z</dcterms:created>
  <dcterms:modified xsi:type="dcterms:W3CDTF">2022-04-15T13:11:24Z</dcterms:modified>
</cp:coreProperties>
</file>