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agowani/Documents/GitHub/Pycaret_2.1_Regression_EmployeePerformance/data/2021 04 30/"/>
    </mc:Choice>
  </mc:AlternateContent>
  <xr:revisionPtr revIDLastSave="0" documentId="13_ncr:40009_{05487A81-99DE-5543-BA10-859018348502}" xr6:coauthVersionLast="47" xr6:coauthVersionMax="47" xr10:uidLastSave="{00000000-0000-0000-0000-000000000000}"/>
  <bookViews>
    <workbookView xWindow="1000" yWindow="500" windowWidth="24600" windowHeight="15500"/>
  </bookViews>
  <sheets>
    <sheet name="pred_unsee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3" i="1" l="1"/>
  <c r="Z7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2" i="1"/>
</calcChain>
</file>

<file path=xl/sharedStrings.xml><?xml version="1.0" encoding="utf-8"?>
<sst xmlns="http://schemas.openxmlformats.org/spreadsheetml/2006/main" count="24" uniqueCount="24">
  <si>
    <t>employeeid</t>
  </si>
  <si>
    <t>Friday</t>
  </si>
  <si>
    <t>Monday</t>
  </si>
  <si>
    <t>Saturday</t>
  </si>
  <si>
    <t>Sunday</t>
  </si>
  <si>
    <t>Thursday</t>
  </si>
  <si>
    <t>Tuesday</t>
  </si>
  <si>
    <t>Wednesday</t>
  </si>
  <si>
    <t>previous week_x</t>
  </si>
  <si>
    <t>actual week</t>
  </si>
  <si>
    <t>label</t>
  </si>
  <si>
    <t>df_aicr_previous_week</t>
  </si>
  <si>
    <t>df_cpc_previous_week</t>
  </si>
  <si>
    <t>df_itg_previous_week</t>
  </si>
  <si>
    <t>df_itg20_previous_week</t>
  </si>
  <si>
    <t>df_aht_previous_week</t>
  </si>
  <si>
    <t>df_ntt_previous_week</t>
  </si>
  <si>
    <t>df_sentiment_previous_week</t>
  </si>
  <si>
    <t>df_surveycount_previous_week</t>
  </si>
  <si>
    <t>df_transfer_previous_week</t>
  </si>
  <si>
    <t>df_tsr_previous_week</t>
  </si>
  <si>
    <t>Label</t>
  </si>
  <si>
    <t>Score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</si>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</sst>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abSelected="1" topLeftCell="R1" zoomScale="81" workbookViewId="0">
      <selection activeCell="X31" sqref="X31"/>
    </sheetView>
  </sheetViews>
  <sheetFormatPr baseColWidth="10" defaultRowHeight="16" x14ac:dyDescent="0.2"/>
  <sheetData>
    <row r="1" spans="1: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AA1" t="s">
        <v>23</v>
      </c>
    </row>
    <row r="2" spans="1:27" x14ac:dyDescent="0.2">
      <c r="A2">
        <v>0</v>
      </c>
      <c r="B2">
        <v>1001754</v>
      </c>
      <c r="C2">
        <v>-25.396825396825299</v>
      </c>
      <c r="D2">
        <v>57.142857142857103</v>
      </c>
      <c r="E2">
        <v>-100</v>
      </c>
      <c r="F2">
        <v>-25.396825396825299</v>
      </c>
      <c r="G2">
        <v>-25.396825396825299</v>
      </c>
      <c r="H2">
        <v>-33.3333333333333</v>
      </c>
      <c r="I2">
        <v>-25.396825396825299</v>
      </c>
      <c r="J2">
        <v>100</v>
      </c>
      <c r="K2">
        <v>50</v>
      </c>
      <c r="L2">
        <v>0</v>
      </c>
      <c r="N2">
        <v>0.79</v>
      </c>
      <c r="O2">
        <v>45.83</v>
      </c>
      <c r="P2">
        <v>1</v>
      </c>
      <c r="Q2">
        <v>912.66666666666595</v>
      </c>
      <c r="T2">
        <v>1</v>
      </c>
      <c r="U2">
        <v>8.8133333333333308</v>
      </c>
      <c r="V2">
        <v>0</v>
      </c>
      <c r="W2">
        <v>0</v>
      </c>
      <c r="X2">
        <v>0.78480000000000005</v>
      </c>
      <c r="Y2" t="str">
        <f>IF(X2&gt;0.4461,"1","0")</f>
        <v>1</v>
      </c>
      <c r="Z2" t="str">
        <f>IF(L2=W2,"1","0")</f>
        <v>1</v>
      </c>
      <c r="AA2" s="2">
        <v>1</v>
      </c>
    </row>
    <row r="3" spans="1:27" x14ac:dyDescent="0.2">
      <c r="A3">
        <v>1</v>
      </c>
      <c r="B3">
        <v>1136749</v>
      </c>
      <c r="C3">
        <v>100</v>
      </c>
      <c r="D3">
        <v>-13.3333333333333</v>
      </c>
      <c r="E3">
        <v>-100</v>
      </c>
      <c r="F3">
        <v>-13.3333333333333</v>
      </c>
      <c r="G3">
        <v>-33.3333333333333</v>
      </c>
      <c r="H3">
        <v>0</v>
      </c>
      <c r="I3">
        <v>-33.3333333333333</v>
      </c>
      <c r="J3">
        <v>0</v>
      </c>
      <c r="K3">
        <v>0</v>
      </c>
      <c r="L3">
        <v>1</v>
      </c>
      <c r="M3">
        <v>66.67</v>
      </c>
      <c r="N3">
        <v>0.92714285714285705</v>
      </c>
      <c r="O3">
        <v>48.332857142857101</v>
      </c>
      <c r="P3">
        <v>1</v>
      </c>
      <c r="Q3">
        <v>2025</v>
      </c>
      <c r="T3">
        <v>1</v>
      </c>
      <c r="U3">
        <v>2.3814285714285699</v>
      </c>
      <c r="V3">
        <v>0</v>
      </c>
      <c r="W3">
        <v>1</v>
      </c>
      <c r="X3">
        <v>0.74660000000000004</v>
      </c>
      <c r="Y3" t="str">
        <f t="shared" ref="Y3:Y66" si="0">IF(X3&gt;0.4461,"1","0")</f>
        <v>1</v>
      </c>
      <c r="Z3" t="str">
        <f t="shared" ref="Z3:Z66" si="1">IF(L3=W3,"1","0")</f>
        <v>1</v>
      </c>
      <c r="AA3" s="2">
        <v>1</v>
      </c>
    </row>
    <row r="4" spans="1:27" x14ac:dyDescent="0.2">
      <c r="A4">
        <v>2</v>
      </c>
      <c r="B4">
        <v>1140929</v>
      </c>
      <c r="C4">
        <v>64.285714285714207</v>
      </c>
      <c r="D4">
        <v>75</v>
      </c>
      <c r="E4">
        <v>80</v>
      </c>
      <c r="F4">
        <v>42.103174603174601</v>
      </c>
      <c r="G4">
        <v>-33.3333333333333</v>
      </c>
      <c r="H4">
        <v>-33.3333333333333</v>
      </c>
      <c r="I4">
        <v>100</v>
      </c>
      <c r="J4">
        <v>35.714285714285701</v>
      </c>
      <c r="K4">
        <v>100</v>
      </c>
      <c r="L4">
        <v>1</v>
      </c>
      <c r="M4">
        <v>82.144999999999996</v>
      </c>
      <c r="N4">
        <v>0.61</v>
      </c>
      <c r="O4">
        <v>52.052500000000002</v>
      </c>
      <c r="P4">
        <v>1</v>
      </c>
      <c r="Q4">
        <v>1404.9166666666599</v>
      </c>
      <c r="T4">
        <v>1.1428571428571399</v>
      </c>
      <c r="U4">
        <v>3.45166666666666</v>
      </c>
      <c r="V4">
        <v>0</v>
      </c>
      <c r="W4">
        <v>1</v>
      </c>
      <c r="X4">
        <v>0.52569999999999995</v>
      </c>
      <c r="Y4" t="str">
        <f t="shared" si="0"/>
        <v>1</v>
      </c>
      <c r="Z4" t="str">
        <f t="shared" si="1"/>
        <v>1</v>
      </c>
      <c r="AA4" s="2">
        <v>1</v>
      </c>
    </row>
    <row r="5" spans="1:27" x14ac:dyDescent="0.2">
      <c r="A5">
        <v>7</v>
      </c>
      <c r="B5">
        <v>1208130</v>
      </c>
      <c r="C5">
        <v>-66.6666666666666</v>
      </c>
      <c r="D5">
        <v>-14.285714285714199</v>
      </c>
      <c r="E5">
        <v>-13.3630952380952</v>
      </c>
      <c r="F5">
        <v>-13.3630952380952</v>
      </c>
      <c r="G5">
        <v>37.5</v>
      </c>
      <c r="H5">
        <v>-13.3630952380952</v>
      </c>
      <c r="I5">
        <v>-10</v>
      </c>
      <c r="J5">
        <v>0</v>
      </c>
      <c r="K5">
        <v>0</v>
      </c>
      <c r="L5">
        <v>1</v>
      </c>
      <c r="M5">
        <v>75.209999999999994</v>
      </c>
      <c r="N5">
        <v>0.72250000000000003</v>
      </c>
      <c r="O5">
        <v>82.465000000000003</v>
      </c>
      <c r="P5">
        <v>1</v>
      </c>
      <c r="Q5">
        <v>1169.625</v>
      </c>
      <c r="T5">
        <v>1</v>
      </c>
      <c r="U5">
        <v>15.13125</v>
      </c>
      <c r="V5">
        <v>0</v>
      </c>
      <c r="W5">
        <v>1</v>
      </c>
      <c r="X5">
        <v>0.6542</v>
      </c>
      <c r="Y5" t="str">
        <f t="shared" si="0"/>
        <v>1</v>
      </c>
      <c r="Z5" t="str">
        <f t="shared" si="1"/>
        <v>1</v>
      </c>
      <c r="AA5" s="2">
        <v>1</v>
      </c>
    </row>
    <row r="6" spans="1:27" x14ac:dyDescent="0.2">
      <c r="A6">
        <v>10</v>
      </c>
      <c r="B6">
        <v>1240601</v>
      </c>
      <c r="C6">
        <v>50</v>
      </c>
      <c r="D6">
        <v>25</v>
      </c>
      <c r="E6">
        <v>100</v>
      </c>
      <c r="F6">
        <v>20</v>
      </c>
      <c r="G6">
        <v>100</v>
      </c>
      <c r="H6">
        <v>14.285714285714199</v>
      </c>
      <c r="I6">
        <v>100</v>
      </c>
      <c r="J6">
        <v>60</v>
      </c>
      <c r="K6">
        <v>100</v>
      </c>
      <c r="L6">
        <v>1</v>
      </c>
      <c r="M6">
        <v>65.385000000000005</v>
      </c>
      <c r="N6">
        <v>0.65499999999999903</v>
      </c>
      <c r="O6">
        <v>53.311666666666603</v>
      </c>
      <c r="P6">
        <v>0.94499999999999995</v>
      </c>
      <c r="Q6">
        <v>822.07142857142799</v>
      </c>
      <c r="T6">
        <v>1</v>
      </c>
      <c r="U6">
        <v>4.04571428571428</v>
      </c>
      <c r="V6">
        <v>0</v>
      </c>
      <c r="W6">
        <v>0</v>
      </c>
      <c r="X6">
        <v>0.86860000000000004</v>
      </c>
      <c r="Y6" t="str">
        <f t="shared" si="0"/>
        <v>1</v>
      </c>
      <c r="Z6" t="str">
        <f t="shared" si="1"/>
        <v>0</v>
      </c>
      <c r="AA6" s="2">
        <v>0</v>
      </c>
    </row>
    <row r="7" spans="1:27" x14ac:dyDescent="0.2">
      <c r="A7">
        <v>13</v>
      </c>
      <c r="B7">
        <v>1270231</v>
      </c>
      <c r="C7">
        <v>-50</v>
      </c>
      <c r="D7">
        <v>-28.571428571428498</v>
      </c>
      <c r="E7">
        <v>-35.714285714285701</v>
      </c>
      <c r="F7">
        <v>25</v>
      </c>
      <c r="G7">
        <v>66.666249999999906</v>
      </c>
      <c r="H7">
        <v>0</v>
      </c>
      <c r="I7">
        <v>100</v>
      </c>
      <c r="J7">
        <v>33.3333333333333</v>
      </c>
      <c r="K7">
        <v>-33.3333333333333</v>
      </c>
      <c r="L7">
        <v>0</v>
      </c>
      <c r="M7">
        <v>72.81</v>
      </c>
      <c r="N7">
        <v>0.75916666666666599</v>
      </c>
      <c r="O7">
        <v>65.681249999999906</v>
      </c>
      <c r="P7">
        <v>1</v>
      </c>
      <c r="Q7">
        <v>893.21428571428498</v>
      </c>
      <c r="T7">
        <v>1.6666666666666601</v>
      </c>
      <c r="U7">
        <v>22.7657142857142</v>
      </c>
      <c r="V7">
        <v>2.39</v>
      </c>
      <c r="W7">
        <v>0</v>
      </c>
      <c r="X7">
        <v>0.59360000000000002</v>
      </c>
      <c r="Y7" t="str">
        <f t="shared" si="0"/>
        <v>1</v>
      </c>
      <c r="Z7" t="str">
        <f t="shared" si="1"/>
        <v>1</v>
      </c>
      <c r="AA7" s="2">
        <v>1</v>
      </c>
    </row>
    <row r="8" spans="1:27" x14ac:dyDescent="0.2">
      <c r="A8">
        <v>15</v>
      </c>
      <c r="B8">
        <v>1280352</v>
      </c>
      <c r="C8">
        <v>50.6666666666666</v>
      </c>
      <c r="D8">
        <v>20</v>
      </c>
      <c r="E8">
        <v>33.3333333333333</v>
      </c>
      <c r="F8">
        <v>0</v>
      </c>
      <c r="G8">
        <v>100</v>
      </c>
      <c r="H8">
        <v>100</v>
      </c>
      <c r="I8">
        <v>50.6666666666666</v>
      </c>
      <c r="J8">
        <v>100</v>
      </c>
      <c r="K8">
        <v>100</v>
      </c>
      <c r="L8">
        <v>1</v>
      </c>
      <c r="M8">
        <v>58.335000000000001</v>
      </c>
      <c r="N8">
        <v>0.75749999999999995</v>
      </c>
      <c r="O8">
        <v>70.902500000000003</v>
      </c>
      <c r="P8">
        <v>1</v>
      </c>
      <c r="Q8">
        <v>1261.7142857142801</v>
      </c>
      <c r="T8">
        <v>1</v>
      </c>
      <c r="U8">
        <v>10.357142857142801</v>
      </c>
      <c r="V8">
        <v>0</v>
      </c>
      <c r="W8">
        <v>0</v>
      </c>
      <c r="X8">
        <v>0.92049999999999998</v>
      </c>
      <c r="Y8" t="str">
        <f t="shared" si="0"/>
        <v>1</v>
      </c>
      <c r="Z8" t="str">
        <f t="shared" si="1"/>
        <v>0</v>
      </c>
      <c r="AA8" s="2">
        <v>0</v>
      </c>
    </row>
    <row r="9" spans="1:27" x14ac:dyDescent="0.2">
      <c r="A9">
        <v>16</v>
      </c>
      <c r="B9">
        <v>1292899</v>
      </c>
      <c r="C9">
        <v>100</v>
      </c>
      <c r="D9">
        <v>-100</v>
      </c>
      <c r="E9">
        <v>20</v>
      </c>
      <c r="F9">
        <v>27.936507936507901</v>
      </c>
      <c r="G9">
        <v>33.3333333333333</v>
      </c>
      <c r="H9">
        <v>14.285714285714199</v>
      </c>
      <c r="I9">
        <v>100</v>
      </c>
      <c r="J9">
        <v>50</v>
      </c>
      <c r="K9">
        <v>100</v>
      </c>
      <c r="L9">
        <v>1</v>
      </c>
      <c r="M9">
        <v>0</v>
      </c>
      <c r="N9">
        <v>0.82444444444444398</v>
      </c>
      <c r="O9">
        <v>62.393333333333302</v>
      </c>
      <c r="P9">
        <v>1</v>
      </c>
      <c r="Q9">
        <v>1254.9090909090901</v>
      </c>
      <c r="T9">
        <v>1</v>
      </c>
      <c r="U9">
        <v>5.9436363636363598</v>
      </c>
      <c r="V9">
        <v>11.1111111111111</v>
      </c>
      <c r="W9">
        <v>0</v>
      </c>
      <c r="X9">
        <v>0.66700000000000004</v>
      </c>
      <c r="Y9" t="str">
        <f t="shared" si="0"/>
        <v>1</v>
      </c>
      <c r="Z9" t="str">
        <f t="shared" si="1"/>
        <v>0</v>
      </c>
      <c r="AA9" s="2">
        <v>0</v>
      </c>
    </row>
    <row r="10" spans="1:27" x14ac:dyDescent="0.2">
      <c r="A10">
        <v>18</v>
      </c>
      <c r="B10">
        <v>1295874</v>
      </c>
      <c r="C10">
        <v>100</v>
      </c>
      <c r="D10">
        <v>-6.6680000000000001</v>
      </c>
      <c r="E10">
        <v>-20</v>
      </c>
      <c r="F10">
        <v>22.666399999999999</v>
      </c>
      <c r="G10">
        <v>40</v>
      </c>
      <c r="H10">
        <v>0</v>
      </c>
      <c r="I10">
        <v>22.666399999999999</v>
      </c>
      <c r="J10">
        <v>11.11</v>
      </c>
      <c r="K10">
        <v>-33.3333333333333</v>
      </c>
      <c r="L10">
        <v>0</v>
      </c>
      <c r="M10">
        <v>75</v>
      </c>
      <c r="N10">
        <v>0.47909090909090901</v>
      </c>
      <c r="O10">
        <v>63.98</v>
      </c>
      <c r="P10">
        <v>1</v>
      </c>
      <c r="Q10">
        <v>923.15384615384596</v>
      </c>
      <c r="T10">
        <v>1.6666666666666601</v>
      </c>
      <c r="U10">
        <v>9.18</v>
      </c>
      <c r="V10">
        <v>0.56909090909090898</v>
      </c>
      <c r="W10">
        <v>0</v>
      </c>
      <c r="X10">
        <v>0.50919999999999999</v>
      </c>
      <c r="Y10" t="str">
        <f t="shared" si="0"/>
        <v>1</v>
      </c>
      <c r="Z10" t="str">
        <f t="shared" si="1"/>
        <v>1</v>
      </c>
      <c r="AA10" s="2">
        <v>1</v>
      </c>
    </row>
    <row r="11" spans="1:27" x14ac:dyDescent="0.2">
      <c r="A11">
        <v>20</v>
      </c>
      <c r="B11">
        <v>1303865</v>
      </c>
      <c r="C11">
        <v>0</v>
      </c>
      <c r="D11">
        <v>100</v>
      </c>
      <c r="E11">
        <v>-33.3333333333333</v>
      </c>
      <c r="F11">
        <v>100</v>
      </c>
      <c r="G11">
        <v>30.5555555555555</v>
      </c>
      <c r="H11">
        <v>33.3333333333333</v>
      </c>
      <c r="I11">
        <v>-16.6666666666666</v>
      </c>
      <c r="J11">
        <v>100</v>
      </c>
      <c r="K11">
        <v>-25</v>
      </c>
      <c r="L11">
        <v>0</v>
      </c>
      <c r="M11">
        <v>75</v>
      </c>
      <c r="N11">
        <v>0.69333333333333302</v>
      </c>
      <c r="O11">
        <v>52.716000000000001</v>
      </c>
      <c r="P11">
        <v>1</v>
      </c>
      <c r="Q11">
        <v>1321.3636363636299</v>
      </c>
      <c r="T11">
        <v>1</v>
      </c>
      <c r="U11">
        <v>0</v>
      </c>
      <c r="V11">
        <v>0</v>
      </c>
      <c r="W11">
        <v>0</v>
      </c>
      <c r="X11">
        <v>0.97360000000000002</v>
      </c>
      <c r="Y11" t="str">
        <f t="shared" si="0"/>
        <v>1</v>
      </c>
      <c r="Z11" t="str">
        <f t="shared" si="1"/>
        <v>1</v>
      </c>
      <c r="AA11" s="2">
        <v>1</v>
      </c>
    </row>
    <row r="12" spans="1:27" x14ac:dyDescent="0.2">
      <c r="A12">
        <v>27</v>
      </c>
      <c r="B12">
        <v>1378596</v>
      </c>
      <c r="C12">
        <v>-52.838888888888803</v>
      </c>
      <c r="D12">
        <v>58.3333333333333</v>
      </c>
      <c r="E12">
        <v>-31.251249999999999</v>
      </c>
      <c r="F12">
        <v>-100</v>
      </c>
      <c r="G12">
        <v>-12.5</v>
      </c>
      <c r="H12">
        <v>-100</v>
      </c>
      <c r="I12">
        <v>-40</v>
      </c>
      <c r="J12">
        <v>-40</v>
      </c>
      <c r="K12">
        <v>31</v>
      </c>
      <c r="L12">
        <v>1</v>
      </c>
      <c r="M12">
        <v>55.03</v>
      </c>
      <c r="N12">
        <v>0.67499999999999905</v>
      </c>
      <c r="O12">
        <v>50.232500000000002</v>
      </c>
      <c r="P12">
        <v>0.93400000000000005</v>
      </c>
      <c r="Q12">
        <v>992.142857142857</v>
      </c>
      <c r="T12">
        <v>1.7</v>
      </c>
      <c r="U12">
        <v>11.8035714285714</v>
      </c>
      <c r="V12">
        <v>0.663333333333333</v>
      </c>
      <c r="W12">
        <v>1</v>
      </c>
      <c r="X12">
        <v>0.79769999999999996</v>
      </c>
      <c r="Y12" t="str">
        <f t="shared" si="0"/>
        <v>1</v>
      </c>
      <c r="Z12" t="str">
        <f t="shared" si="1"/>
        <v>1</v>
      </c>
      <c r="AA12" s="2">
        <v>1</v>
      </c>
    </row>
    <row r="13" spans="1:27" x14ac:dyDescent="0.2">
      <c r="A13">
        <v>37</v>
      </c>
      <c r="B13">
        <v>1507041</v>
      </c>
      <c r="C13">
        <v>-8.8888888888888893</v>
      </c>
      <c r="D13">
        <v>-8.4854545454545391</v>
      </c>
      <c r="E13">
        <v>12.5</v>
      </c>
      <c r="F13">
        <v>80</v>
      </c>
      <c r="G13">
        <v>2.22166666666666</v>
      </c>
      <c r="H13">
        <v>-1.1111111111111101</v>
      </c>
      <c r="I13">
        <v>12.219999999999899</v>
      </c>
      <c r="J13">
        <v>3.3328571428571401</v>
      </c>
      <c r="K13">
        <v>40</v>
      </c>
      <c r="L13">
        <v>1</v>
      </c>
      <c r="M13">
        <v>62.674999999999997</v>
      </c>
      <c r="N13">
        <v>0.57333333333333303</v>
      </c>
      <c r="O13">
        <v>49.761249999999997</v>
      </c>
      <c r="P13">
        <v>0.95699999999999996</v>
      </c>
      <c r="Q13">
        <v>988.28571428571399</v>
      </c>
      <c r="T13">
        <v>2.71428571428571</v>
      </c>
      <c r="U13">
        <v>9.9378571428571405</v>
      </c>
      <c r="V13">
        <v>0.22</v>
      </c>
      <c r="W13">
        <v>1</v>
      </c>
      <c r="X13">
        <v>0.62360000000000004</v>
      </c>
      <c r="Y13" t="str">
        <f t="shared" si="0"/>
        <v>1</v>
      </c>
      <c r="Z13" t="str">
        <f t="shared" si="1"/>
        <v>1</v>
      </c>
      <c r="AA13" s="2">
        <v>1</v>
      </c>
    </row>
    <row r="14" spans="1:27" x14ac:dyDescent="0.2">
      <c r="A14">
        <v>38</v>
      </c>
      <c r="B14">
        <v>1516170</v>
      </c>
      <c r="C14">
        <v>-50</v>
      </c>
      <c r="D14">
        <v>50</v>
      </c>
      <c r="E14">
        <v>-37.5</v>
      </c>
      <c r="F14">
        <v>-37.5</v>
      </c>
      <c r="G14">
        <v>-50</v>
      </c>
      <c r="H14">
        <v>-37.5</v>
      </c>
      <c r="I14">
        <v>-100</v>
      </c>
      <c r="J14">
        <v>-100</v>
      </c>
      <c r="K14">
        <v>0</v>
      </c>
      <c r="L14">
        <v>1</v>
      </c>
      <c r="M14">
        <v>50</v>
      </c>
      <c r="N14">
        <v>0.586666666666666</v>
      </c>
      <c r="O14">
        <v>50.001666666666601</v>
      </c>
      <c r="P14">
        <v>1</v>
      </c>
      <c r="Q14">
        <v>924.16666666666595</v>
      </c>
      <c r="T14">
        <v>1</v>
      </c>
      <c r="U14">
        <v>4.1666666666666599</v>
      </c>
      <c r="V14">
        <v>0</v>
      </c>
      <c r="W14">
        <v>1</v>
      </c>
      <c r="X14">
        <v>0.90790000000000004</v>
      </c>
      <c r="Y14" t="str">
        <f t="shared" si="0"/>
        <v>1</v>
      </c>
      <c r="Z14" t="str">
        <f t="shared" si="1"/>
        <v>1</v>
      </c>
      <c r="AA14" s="2">
        <v>1</v>
      </c>
    </row>
    <row r="15" spans="1:27" x14ac:dyDescent="0.2">
      <c r="A15">
        <v>42</v>
      </c>
      <c r="B15">
        <v>1541031</v>
      </c>
      <c r="C15">
        <v>0</v>
      </c>
      <c r="D15">
        <v>50</v>
      </c>
      <c r="E15">
        <v>23.5</v>
      </c>
      <c r="F15">
        <v>23.5</v>
      </c>
      <c r="G15">
        <v>62.5</v>
      </c>
      <c r="H15">
        <v>30</v>
      </c>
      <c r="I15">
        <v>-25</v>
      </c>
      <c r="J15">
        <v>50</v>
      </c>
      <c r="K15">
        <v>25</v>
      </c>
      <c r="L15">
        <v>0</v>
      </c>
      <c r="N15">
        <v>0.35</v>
      </c>
      <c r="O15">
        <v>94.12</v>
      </c>
      <c r="P15">
        <v>1</v>
      </c>
      <c r="Q15">
        <v>785</v>
      </c>
      <c r="T15">
        <v>2</v>
      </c>
      <c r="U15">
        <v>16.670000000000002</v>
      </c>
      <c r="V15">
        <v>0</v>
      </c>
      <c r="W15">
        <v>0</v>
      </c>
      <c r="X15">
        <v>0.98129999999999995</v>
      </c>
      <c r="Y15" t="str">
        <f t="shared" si="0"/>
        <v>1</v>
      </c>
      <c r="Z15" t="str">
        <f t="shared" si="1"/>
        <v>1</v>
      </c>
      <c r="AA15" s="2">
        <v>1</v>
      </c>
    </row>
    <row r="16" spans="1:27" x14ac:dyDescent="0.2">
      <c r="A16">
        <v>47</v>
      </c>
      <c r="B16">
        <v>1598167</v>
      </c>
      <c r="C16">
        <v>-11.9938461538461</v>
      </c>
      <c r="D16">
        <v>-2.3366666666666598</v>
      </c>
      <c r="E16">
        <v>16.4158333333333</v>
      </c>
      <c r="F16">
        <v>10.516999999999999</v>
      </c>
      <c r="G16">
        <v>4.2984615384615301</v>
      </c>
      <c r="H16">
        <v>3.6357142857142799</v>
      </c>
      <c r="I16">
        <v>-17.307500000000001</v>
      </c>
      <c r="J16">
        <v>13.8764285714285</v>
      </c>
      <c r="K16">
        <v>2.1157142857142799</v>
      </c>
      <c r="L16">
        <v>0</v>
      </c>
      <c r="M16">
        <v>60.71</v>
      </c>
      <c r="N16">
        <v>0.66999999999999904</v>
      </c>
      <c r="O16">
        <v>51.121250000000003</v>
      </c>
      <c r="P16">
        <v>0.91600000000000004</v>
      </c>
      <c r="Q16">
        <v>1042.7142857142801</v>
      </c>
      <c r="T16">
        <v>25.857142857142801</v>
      </c>
      <c r="U16">
        <v>9.2471428571428493</v>
      </c>
      <c r="V16">
        <v>0.27666666666666601</v>
      </c>
      <c r="W16">
        <v>0</v>
      </c>
      <c r="X16">
        <v>0.52929999999999999</v>
      </c>
      <c r="Y16" t="str">
        <f t="shared" si="0"/>
        <v>1</v>
      </c>
      <c r="Z16" t="str">
        <f t="shared" si="1"/>
        <v>1</v>
      </c>
      <c r="AA16" s="2">
        <v>1</v>
      </c>
    </row>
    <row r="17" spans="1:27" x14ac:dyDescent="0.2">
      <c r="A17">
        <v>48</v>
      </c>
      <c r="B17">
        <v>1598536</v>
      </c>
      <c r="C17">
        <v>16.6666666666666</v>
      </c>
      <c r="D17">
        <v>100</v>
      </c>
      <c r="E17">
        <v>16.6666666666666</v>
      </c>
      <c r="F17">
        <v>16.6666666666666</v>
      </c>
      <c r="G17">
        <v>16.6666666666666</v>
      </c>
      <c r="H17">
        <v>50</v>
      </c>
      <c r="I17">
        <v>-100</v>
      </c>
      <c r="J17">
        <v>100</v>
      </c>
      <c r="K17">
        <v>-100</v>
      </c>
      <c r="L17">
        <v>0</v>
      </c>
      <c r="N17">
        <v>0.98</v>
      </c>
      <c r="O17">
        <v>79.41</v>
      </c>
      <c r="P17">
        <v>1</v>
      </c>
      <c r="Q17">
        <v>1571.75</v>
      </c>
      <c r="T17">
        <v>1</v>
      </c>
      <c r="U17">
        <v>26.5625</v>
      </c>
      <c r="V17">
        <v>0</v>
      </c>
      <c r="W17">
        <v>0</v>
      </c>
      <c r="X17">
        <v>0.75329999999999997</v>
      </c>
      <c r="Y17" t="str">
        <f t="shared" si="0"/>
        <v>1</v>
      </c>
      <c r="Z17" t="str">
        <f t="shared" si="1"/>
        <v>1</v>
      </c>
      <c r="AA17" s="2">
        <v>1</v>
      </c>
    </row>
    <row r="18" spans="1:27" x14ac:dyDescent="0.2">
      <c r="A18">
        <v>51</v>
      </c>
      <c r="B18">
        <v>1660925</v>
      </c>
      <c r="C18">
        <v>-20.057500000000001</v>
      </c>
      <c r="D18">
        <v>5.1276923076922998</v>
      </c>
      <c r="E18">
        <v>6.1228571428571401</v>
      </c>
      <c r="F18">
        <v>-33.3333333333333</v>
      </c>
      <c r="G18">
        <v>15.2774999999999</v>
      </c>
      <c r="H18">
        <v>13.3333333333333</v>
      </c>
      <c r="I18">
        <v>-11.1108333333333</v>
      </c>
      <c r="J18">
        <v>-24.073333333333299</v>
      </c>
      <c r="K18">
        <v>-14.5825</v>
      </c>
      <c r="L18">
        <v>1</v>
      </c>
      <c r="M18">
        <v>66.16</v>
      </c>
      <c r="N18">
        <v>0.80916666666666603</v>
      </c>
      <c r="O18">
        <v>55.277500000000003</v>
      </c>
      <c r="P18">
        <v>0.97899999999999998</v>
      </c>
      <c r="Q18">
        <v>1186.6428571428501</v>
      </c>
      <c r="T18">
        <v>3.7777777777777701</v>
      </c>
      <c r="U18">
        <v>10.96</v>
      </c>
      <c r="V18">
        <v>0</v>
      </c>
      <c r="W18">
        <v>1</v>
      </c>
      <c r="X18">
        <v>0.71930000000000005</v>
      </c>
      <c r="Y18" t="str">
        <f t="shared" si="0"/>
        <v>1</v>
      </c>
      <c r="Z18" t="str">
        <f t="shared" si="1"/>
        <v>1</v>
      </c>
      <c r="AA18" s="2">
        <v>1</v>
      </c>
    </row>
    <row r="19" spans="1:27" x14ac:dyDescent="0.2">
      <c r="A19">
        <v>61</v>
      </c>
      <c r="B19">
        <v>1768788</v>
      </c>
      <c r="C19">
        <v>-20</v>
      </c>
      <c r="D19">
        <v>-100</v>
      </c>
      <c r="E19">
        <v>-100</v>
      </c>
      <c r="F19">
        <v>-40.555444444444397</v>
      </c>
      <c r="G19">
        <v>33.3333333333333</v>
      </c>
      <c r="H19">
        <v>-6.6659999999999897</v>
      </c>
      <c r="I19">
        <v>-50</v>
      </c>
      <c r="J19">
        <v>-20</v>
      </c>
      <c r="K19">
        <v>-100</v>
      </c>
      <c r="L19">
        <v>0</v>
      </c>
      <c r="M19">
        <v>54.615000000000002</v>
      </c>
      <c r="N19">
        <v>0.73</v>
      </c>
      <c r="O19">
        <v>63.2783333333333</v>
      </c>
      <c r="P19">
        <v>0.94333333333333302</v>
      </c>
      <c r="Q19">
        <v>915.9</v>
      </c>
      <c r="T19">
        <v>1.8</v>
      </c>
      <c r="U19">
        <v>12.35</v>
      </c>
      <c r="V19">
        <v>0.96125000000000005</v>
      </c>
      <c r="W19">
        <v>1</v>
      </c>
      <c r="X19">
        <v>0.68899999999999995</v>
      </c>
      <c r="Y19" t="str">
        <f t="shared" si="0"/>
        <v>1</v>
      </c>
      <c r="Z19" t="str">
        <f t="shared" si="1"/>
        <v>0</v>
      </c>
      <c r="AA19" s="2">
        <v>0</v>
      </c>
    </row>
    <row r="20" spans="1:27" x14ac:dyDescent="0.2">
      <c r="A20">
        <v>62</v>
      </c>
      <c r="B20">
        <v>1771371</v>
      </c>
      <c r="C20">
        <v>0</v>
      </c>
      <c r="D20">
        <v>-50</v>
      </c>
      <c r="E20">
        <v>-50</v>
      </c>
      <c r="F20">
        <v>-50</v>
      </c>
      <c r="G20">
        <v>-50</v>
      </c>
      <c r="H20">
        <v>-100</v>
      </c>
      <c r="I20">
        <v>-50</v>
      </c>
      <c r="J20">
        <v>-100</v>
      </c>
      <c r="K20">
        <v>-100</v>
      </c>
      <c r="L20">
        <v>1</v>
      </c>
      <c r="N20">
        <v>0.52500000000000002</v>
      </c>
      <c r="O20">
        <v>73.864999999999995</v>
      </c>
      <c r="P20">
        <v>1</v>
      </c>
      <c r="Q20">
        <v>1670</v>
      </c>
      <c r="T20">
        <v>1</v>
      </c>
      <c r="U20">
        <v>4.5449999999999999</v>
      </c>
      <c r="V20">
        <v>0</v>
      </c>
      <c r="W20">
        <v>1</v>
      </c>
      <c r="X20">
        <v>0.89</v>
      </c>
      <c r="Y20" t="str">
        <f t="shared" si="0"/>
        <v>1</v>
      </c>
      <c r="Z20" t="str">
        <f t="shared" si="1"/>
        <v>1</v>
      </c>
      <c r="AA20" s="2">
        <v>1</v>
      </c>
    </row>
    <row r="21" spans="1:27" x14ac:dyDescent="0.2">
      <c r="A21">
        <v>67</v>
      </c>
      <c r="B21">
        <v>1886714</v>
      </c>
      <c r="C21">
        <v>11.4492307692307</v>
      </c>
      <c r="D21">
        <v>12.508666666666601</v>
      </c>
      <c r="E21">
        <v>15.2783333333333</v>
      </c>
      <c r="F21">
        <v>31.248750000000001</v>
      </c>
      <c r="G21">
        <v>40.365000000000002</v>
      </c>
      <c r="H21">
        <v>7.5049999999999999</v>
      </c>
      <c r="I21">
        <v>-27.271999999999998</v>
      </c>
      <c r="J21">
        <v>55.678461538461498</v>
      </c>
      <c r="K21">
        <v>5.71428571428571</v>
      </c>
      <c r="L21">
        <v>0</v>
      </c>
      <c r="M21">
        <v>66.674999999999997</v>
      </c>
      <c r="N21">
        <v>0.706666666666666</v>
      </c>
      <c r="O21">
        <v>55.984999999999999</v>
      </c>
      <c r="P21">
        <v>0.91249999999999998</v>
      </c>
      <c r="Q21">
        <v>1095.3571428571399</v>
      </c>
      <c r="T21">
        <v>3.07692307692307</v>
      </c>
      <c r="U21">
        <v>8.2899999999999991</v>
      </c>
      <c r="V21">
        <v>0.13500000000000001</v>
      </c>
      <c r="W21">
        <v>0</v>
      </c>
      <c r="X21">
        <v>0.66400000000000003</v>
      </c>
      <c r="Y21" t="str">
        <f t="shared" si="0"/>
        <v>1</v>
      </c>
      <c r="Z21" t="str">
        <f t="shared" si="1"/>
        <v>1</v>
      </c>
      <c r="AA21" s="2">
        <v>1</v>
      </c>
    </row>
    <row r="22" spans="1:27" x14ac:dyDescent="0.2">
      <c r="A22">
        <v>69</v>
      </c>
      <c r="B22">
        <v>1905662</v>
      </c>
      <c r="C22">
        <v>-50</v>
      </c>
      <c r="D22">
        <v>0</v>
      </c>
      <c r="E22">
        <v>-33.3333333333333</v>
      </c>
      <c r="F22">
        <v>19.4444444444444</v>
      </c>
      <c r="G22">
        <v>100</v>
      </c>
      <c r="H22">
        <v>100</v>
      </c>
      <c r="I22">
        <v>0</v>
      </c>
      <c r="J22">
        <v>0</v>
      </c>
      <c r="K22">
        <v>0</v>
      </c>
      <c r="L22">
        <v>1</v>
      </c>
      <c r="M22">
        <v>67.5</v>
      </c>
      <c r="N22">
        <v>0.54</v>
      </c>
      <c r="O22">
        <v>64.582499999999996</v>
      </c>
      <c r="P22">
        <v>1</v>
      </c>
      <c r="Q22">
        <v>868.33333333333303</v>
      </c>
      <c r="T22">
        <v>2</v>
      </c>
      <c r="U22">
        <v>20.746666666666599</v>
      </c>
      <c r="V22">
        <v>0</v>
      </c>
      <c r="W22">
        <v>0</v>
      </c>
      <c r="X22">
        <v>0.70789999999999997</v>
      </c>
      <c r="Y22" t="str">
        <f t="shared" si="0"/>
        <v>1</v>
      </c>
      <c r="Z22" t="str">
        <f t="shared" si="1"/>
        <v>0</v>
      </c>
      <c r="AA22" s="2">
        <v>0</v>
      </c>
    </row>
    <row r="23" spans="1:27" x14ac:dyDescent="0.2">
      <c r="A23">
        <v>71</v>
      </c>
      <c r="B23">
        <v>1971662</v>
      </c>
      <c r="C23">
        <v>-11.1111111111111</v>
      </c>
      <c r="D23">
        <v>-11.1111111111111</v>
      </c>
      <c r="E23">
        <v>100</v>
      </c>
      <c r="F23">
        <v>-33.3333333333333</v>
      </c>
      <c r="G23">
        <v>-100</v>
      </c>
      <c r="H23">
        <v>-11.1111111111111</v>
      </c>
      <c r="I23">
        <v>-11.1111111111111</v>
      </c>
      <c r="J23">
        <v>0</v>
      </c>
      <c r="K23">
        <v>-100</v>
      </c>
      <c r="L23">
        <v>0</v>
      </c>
      <c r="N23">
        <v>0.51249999999999996</v>
      </c>
      <c r="O23">
        <v>33.24</v>
      </c>
      <c r="P23">
        <v>1</v>
      </c>
      <c r="Q23">
        <v>950.75</v>
      </c>
      <c r="T23">
        <v>1</v>
      </c>
      <c r="U23">
        <v>40.924999999999997</v>
      </c>
      <c r="V23">
        <v>0</v>
      </c>
      <c r="W23">
        <v>1</v>
      </c>
      <c r="X23">
        <v>0.72430000000000005</v>
      </c>
      <c r="Y23" t="str">
        <f t="shared" si="0"/>
        <v>1</v>
      </c>
      <c r="Z23" t="str">
        <f t="shared" si="1"/>
        <v>0</v>
      </c>
      <c r="AA23" s="2">
        <v>0</v>
      </c>
    </row>
    <row r="24" spans="1:27" x14ac:dyDescent="0.2">
      <c r="A24">
        <v>74</v>
      </c>
      <c r="B24">
        <v>2075137</v>
      </c>
      <c r="C24">
        <v>0</v>
      </c>
      <c r="D24">
        <v>40</v>
      </c>
      <c r="E24">
        <v>-4</v>
      </c>
      <c r="F24">
        <v>-4</v>
      </c>
      <c r="G24">
        <v>50</v>
      </c>
      <c r="H24">
        <v>-50</v>
      </c>
      <c r="I24">
        <v>-60</v>
      </c>
      <c r="J24">
        <v>100</v>
      </c>
      <c r="K24">
        <v>50</v>
      </c>
      <c r="L24">
        <v>0</v>
      </c>
      <c r="N24">
        <v>1.1100000000000001</v>
      </c>
      <c r="O24">
        <v>74.604999999999905</v>
      </c>
      <c r="P24">
        <v>1</v>
      </c>
      <c r="Q24">
        <v>1673</v>
      </c>
      <c r="T24">
        <v>1</v>
      </c>
      <c r="U24">
        <v>4.9459999999999997</v>
      </c>
      <c r="V24">
        <v>25</v>
      </c>
      <c r="W24">
        <v>0</v>
      </c>
      <c r="X24">
        <v>0.9748</v>
      </c>
      <c r="Y24" t="str">
        <f t="shared" si="0"/>
        <v>1</v>
      </c>
      <c r="Z24" t="str">
        <f t="shared" si="1"/>
        <v>1</v>
      </c>
      <c r="AA24" s="2">
        <v>1</v>
      </c>
    </row>
    <row r="25" spans="1:27" x14ac:dyDescent="0.2">
      <c r="A25">
        <v>76</v>
      </c>
      <c r="B25">
        <v>2079536</v>
      </c>
      <c r="C25">
        <v>-50</v>
      </c>
      <c r="D25">
        <v>-100</v>
      </c>
      <c r="E25">
        <v>-100</v>
      </c>
      <c r="F25">
        <v>0</v>
      </c>
      <c r="G25">
        <v>-45</v>
      </c>
      <c r="H25">
        <v>-58.3333333333333</v>
      </c>
      <c r="I25">
        <v>0</v>
      </c>
      <c r="J25">
        <v>-100</v>
      </c>
      <c r="K25">
        <v>0</v>
      </c>
      <c r="L25">
        <v>1</v>
      </c>
      <c r="M25">
        <v>59.63</v>
      </c>
      <c r="N25">
        <v>0.78083333333333305</v>
      </c>
      <c r="O25">
        <v>59.524999999999999</v>
      </c>
      <c r="P25">
        <v>1</v>
      </c>
      <c r="Q25">
        <v>1211.2857142857099</v>
      </c>
      <c r="T25">
        <v>1.6666666666666601</v>
      </c>
      <c r="U25">
        <v>2.5857142857142801</v>
      </c>
      <c r="V25">
        <v>0</v>
      </c>
      <c r="W25">
        <v>1</v>
      </c>
      <c r="X25">
        <v>0.87970000000000004</v>
      </c>
      <c r="Y25" t="str">
        <f t="shared" si="0"/>
        <v>1</v>
      </c>
      <c r="Z25" t="str">
        <f t="shared" si="1"/>
        <v>1</v>
      </c>
      <c r="AA25" s="2">
        <v>1</v>
      </c>
    </row>
    <row r="26" spans="1:27" x14ac:dyDescent="0.2">
      <c r="A26">
        <v>79</v>
      </c>
      <c r="B26">
        <v>2239815</v>
      </c>
      <c r="C26">
        <v>-33.3333333333333</v>
      </c>
      <c r="D26">
        <v>50</v>
      </c>
      <c r="E26">
        <v>-50</v>
      </c>
      <c r="F26">
        <v>100</v>
      </c>
      <c r="G26">
        <v>-25</v>
      </c>
      <c r="H26">
        <v>8.3333333333333304</v>
      </c>
      <c r="I26">
        <v>8.3333333333333304</v>
      </c>
      <c r="J26">
        <v>-100</v>
      </c>
      <c r="K26">
        <v>-100</v>
      </c>
      <c r="L26">
        <v>1</v>
      </c>
      <c r="M26">
        <v>56.44</v>
      </c>
      <c r="N26">
        <v>0.55700000000000005</v>
      </c>
      <c r="O26">
        <v>62.917499999999997</v>
      </c>
      <c r="P26">
        <v>1</v>
      </c>
      <c r="Q26">
        <v>1147.0833333333301</v>
      </c>
      <c r="T26">
        <v>1</v>
      </c>
      <c r="U26">
        <v>14.1458333333333</v>
      </c>
      <c r="V26">
        <v>0</v>
      </c>
      <c r="W26">
        <v>1</v>
      </c>
      <c r="X26">
        <v>0.89239999999999997</v>
      </c>
      <c r="Y26" t="str">
        <f t="shared" si="0"/>
        <v>1</v>
      </c>
      <c r="Z26" t="str">
        <f t="shared" si="1"/>
        <v>1</v>
      </c>
      <c r="AA26" s="2">
        <v>1</v>
      </c>
    </row>
    <row r="27" spans="1:27" x14ac:dyDescent="0.2">
      <c r="A27">
        <v>80</v>
      </c>
      <c r="B27">
        <v>2245265</v>
      </c>
      <c r="C27">
        <v>33.3333333333333</v>
      </c>
      <c r="D27">
        <v>36.363636363636303</v>
      </c>
      <c r="E27">
        <v>100</v>
      </c>
      <c r="F27">
        <v>35.690235690235603</v>
      </c>
      <c r="G27">
        <v>0</v>
      </c>
      <c r="H27">
        <v>66.6666666666666</v>
      </c>
      <c r="I27">
        <v>-22.2222222222222</v>
      </c>
      <c r="J27">
        <v>0</v>
      </c>
      <c r="K27">
        <v>0</v>
      </c>
      <c r="L27">
        <v>1</v>
      </c>
      <c r="M27">
        <v>71.430000000000007</v>
      </c>
      <c r="N27">
        <v>0.64142857142857101</v>
      </c>
      <c r="O27">
        <v>73.438000000000002</v>
      </c>
      <c r="P27">
        <v>1</v>
      </c>
      <c r="Q27">
        <v>998.22222222222194</v>
      </c>
      <c r="T27">
        <v>1</v>
      </c>
      <c r="U27">
        <v>0.793333333333333</v>
      </c>
      <c r="V27">
        <v>0</v>
      </c>
      <c r="W27">
        <v>1</v>
      </c>
      <c r="X27">
        <v>0.65139999999999998</v>
      </c>
      <c r="Y27" t="str">
        <f t="shared" si="0"/>
        <v>1</v>
      </c>
      <c r="Z27" t="str">
        <f t="shared" si="1"/>
        <v>1</v>
      </c>
      <c r="AA27" s="2">
        <v>1</v>
      </c>
    </row>
    <row r="28" spans="1:27" x14ac:dyDescent="0.2">
      <c r="A28">
        <v>81</v>
      </c>
      <c r="B28">
        <v>2249789</v>
      </c>
      <c r="C28">
        <v>-66.6666666666666</v>
      </c>
      <c r="D28">
        <v>-100</v>
      </c>
      <c r="E28">
        <v>-14.666933333333301</v>
      </c>
      <c r="F28">
        <v>-14.666933333333301</v>
      </c>
      <c r="G28">
        <v>-6.6680000000000001</v>
      </c>
      <c r="H28">
        <v>75</v>
      </c>
      <c r="I28">
        <v>25</v>
      </c>
      <c r="J28">
        <v>0</v>
      </c>
      <c r="K28">
        <v>-100</v>
      </c>
      <c r="L28">
        <v>0</v>
      </c>
      <c r="M28">
        <v>55.56</v>
      </c>
      <c r="N28">
        <v>0.58875</v>
      </c>
      <c r="O28">
        <v>81.531666666666595</v>
      </c>
      <c r="P28">
        <v>1</v>
      </c>
      <c r="Q28">
        <v>1007.7</v>
      </c>
      <c r="T28">
        <v>1</v>
      </c>
      <c r="U28">
        <v>7.444</v>
      </c>
      <c r="V28">
        <v>0</v>
      </c>
      <c r="W28">
        <v>1</v>
      </c>
      <c r="X28">
        <v>0.65949999999999998</v>
      </c>
      <c r="Y28" t="str">
        <f t="shared" si="0"/>
        <v>1</v>
      </c>
      <c r="Z28" t="str">
        <f t="shared" si="1"/>
        <v>0</v>
      </c>
      <c r="AA28" s="2">
        <v>0</v>
      </c>
    </row>
    <row r="29" spans="1:27" x14ac:dyDescent="0.2">
      <c r="A29">
        <v>86</v>
      </c>
      <c r="B29">
        <v>2300183</v>
      </c>
      <c r="C29">
        <v>-40.741111111111103</v>
      </c>
      <c r="D29">
        <v>20.833749999999998</v>
      </c>
      <c r="E29">
        <v>-37.5</v>
      </c>
      <c r="F29">
        <v>100</v>
      </c>
      <c r="G29">
        <v>-100</v>
      </c>
      <c r="H29">
        <v>-100</v>
      </c>
      <c r="I29">
        <v>-33.3333333333333</v>
      </c>
      <c r="J29">
        <v>-33.3333333333333</v>
      </c>
      <c r="K29">
        <v>16.664999999999999</v>
      </c>
      <c r="L29">
        <v>1</v>
      </c>
      <c r="M29">
        <v>66.67</v>
      </c>
      <c r="N29">
        <v>0.33</v>
      </c>
      <c r="O29">
        <v>35.323999999999998</v>
      </c>
      <c r="P29">
        <v>0.80857142857142805</v>
      </c>
      <c r="Q29">
        <v>693.22222222222194</v>
      </c>
      <c r="T29">
        <v>1.6666666666666601</v>
      </c>
      <c r="U29">
        <v>12.0833333333333</v>
      </c>
      <c r="V29">
        <v>1.65333333333333</v>
      </c>
      <c r="W29">
        <v>1</v>
      </c>
      <c r="X29">
        <v>0.72009999999999996</v>
      </c>
      <c r="Y29" t="str">
        <f t="shared" si="0"/>
        <v>1</v>
      </c>
      <c r="Z29" t="str">
        <f t="shared" si="1"/>
        <v>1</v>
      </c>
      <c r="AA29" s="2">
        <v>1</v>
      </c>
    </row>
    <row r="30" spans="1:27" x14ac:dyDescent="0.2">
      <c r="A30">
        <v>87</v>
      </c>
      <c r="B30">
        <v>2310754</v>
      </c>
      <c r="C30">
        <v>-2.6738461538461502</v>
      </c>
      <c r="D30">
        <v>-11.8584615384615</v>
      </c>
      <c r="E30">
        <v>-28.125</v>
      </c>
      <c r="F30">
        <v>-7.8574999999999999</v>
      </c>
      <c r="G30">
        <v>10.5753846153846</v>
      </c>
      <c r="H30">
        <v>23.937857142857101</v>
      </c>
      <c r="I30">
        <v>-19.41</v>
      </c>
      <c r="J30">
        <v>3.5714285714285698</v>
      </c>
      <c r="K30">
        <v>1.6666666666675001E-3</v>
      </c>
      <c r="L30">
        <v>0</v>
      </c>
      <c r="M30">
        <v>56.085000000000001</v>
      </c>
      <c r="N30">
        <v>0.62083333333333302</v>
      </c>
      <c r="O30">
        <v>45.5075</v>
      </c>
      <c r="P30">
        <v>0.80500000000000005</v>
      </c>
      <c r="Q30">
        <v>932.57142857142799</v>
      </c>
      <c r="T30">
        <v>2.2857142857142798</v>
      </c>
      <c r="U30">
        <v>8.6007142857142806</v>
      </c>
      <c r="V30">
        <v>0</v>
      </c>
      <c r="W30">
        <v>1</v>
      </c>
      <c r="X30">
        <v>0.67589999999999995</v>
      </c>
      <c r="Y30" t="str">
        <f t="shared" si="0"/>
        <v>1</v>
      </c>
      <c r="Z30" t="str">
        <f t="shared" si="1"/>
        <v>0</v>
      </c>
      <c r="AA30" s="2">
        <v>0</v>
      </c>
    </row>
    <row r="31" spans="1:27" x14ac:dyDescent="0.2">
      <c r="A31">
        <v>89</v>
      </c>
      <c r="B31">
        <v>2320146</v>
      </c>
      <c r="C31">
        <v>0</v>
      </c>
      <c r="D31">
        <v>0</v>
      </c>
      <c r="E31">
        <v>0</v>
      </c>
      <c r="F31">
        <v>0</v>
      </c>
      <c r="G31">
        <v>-100</v>
      </c>
      <c r="H31">
        <v>100</v>
      </c>
      <c r="I31">
        <v>0</v>
      </c>
      <c r="J31">
        <v>33.3333333333333</v>
      </c>
      <c r="K31">
        <v>0</v>
      </c>
      <c r="L31">
        <v>0</v>
      </c>
      <c r="M31">
        <v>63.89</v>
      </c>
      <c r="N31">
        <v>1</v>
      </c>
      <c r="O31">
        <v>72.224999999999994</v>
      </c>
      <c r="P31">
        <v>1</v>
      </c>
      <c r="Q31">
        <v>4714.75</v>
      </c>
      <c r="T31">
        <v>1</v>
      </c>
      <c r="U31">
        <v>4.1675000000000004</v>
      </c>
      <c r="V31">
        <v>0</v>
      </c>
      <c r="W31">
        <v>1</v>
      </c>
      <c r="X31">
        <v>0.76429999999999998</v>
      </c>
      <c r="Y31" t="str">
        <f t="shared" si="0"/>
        <v>1</v>
      </c>
      <c r="Z31" t="str">
        <f t="shared" si="1"/>
        <v>0</v>
      </c>
      <c r="AA31" s="2">
        <v>0</v>
      </c>
    </row>
    <row r="32" spans="1:27" x14ac:dyDescent="0.2">
      <c r="A32">
        <v>91</v>
      </c>
      <c r="B32">
        <v>2341216</v>
      </c>
      <c r="C32">
        <v>0</v>
      </c>
      <c r="D32">
        <v>100</v>
      </c>
      <c r="E32">
        <v>-16.6649999999999</v>
      </c>
      <c r="F32">
        <v>50</v>
      </c>
      <c r="G32">
        <v>-100</v>
      </c>
      <c r="H32">
        <v>80</v>
      </c>
      <c r="I32">
        <v>-100</v>
      </c>
      <c r="J32">
        <v>91.667500000000004</v>
      </c>
      <c r="K32">
        <v>-100</v>
      </c>
      <c r="L32">
        <v>0</v>
      </c>
      <c r="M32">
        <v>60</v>
      </c>
      <c r="N32">
        <v>0.94083333333333297</v>
      </c>
      <c r="O32">
        <v>48.365000000000002</v>
      </c>
      <c r="P32">
        <v>0.625</v>
      </c>
      <c r="Q32">
        <v>979</v>
      </c>
      <c r="T32">
        <v>1.75</v>
      </c>
      <c r="U32">
        <v>5.4971428571428502</v>
      </c>
      <c r="V32">
        <v>0</v>
      </c>
      <c r="W32">
        <v>1</v>
      </c>
      <c r="X32">
        <v>0.50029999999999997</v>
      </c>
      <c r="Y32" t="str">
        <f t="shared" si="0"/>
        <v>1</v>
      </c>
      <c r="Z32" t="str">
        <f t="shared" si="1"/>
        <v>0</v>
      </c>
      <c r="AA32" s="2">
        <v>0</v>
      </c>
    </row>
    <row r="33" spans="1:27" x14ac:dyDescent="0.2">
      <c r="A33">
        <v>95</v>
      </c>
      <c r="B33">
        <v>2363890</v>
      </c>
      <c r="C33">
        <v>-66.6666666666666</v>
      </c>
      <c r="D33">
        <v>-100</v>
      </c>
      <c r="E33">
        <v>-66.6666666666666</v>
      </c>
      <c r="F33">
        <v>-66.6666666666666</v>
      </c>
      <c r="G33">
        <v>-66.6666666666666</v>
      </c>
      <c r="H33">
        <v>-66.6666666666666</v>
      </c>
      <c r="I33">
        <v>-33.3333333333333</v>
      </c>
      <c r="J33">
        <v>-100</v>
      </c>
      <c r="K33">
        <v>-100</v>
      </c>
      <c r="L33">
        <v>1</v>
      </c>
      <c r="M33">
        <v>48.55</v>
      </c>
      <c r="N33">
        <v>0.70874999999999999</v>
      </c>
      <c r="O33">
        <v>39.661999999999999</v>
      </c>
      <c r="P33">
        <v>1</v>
      </c>
      <c r="Q33">
        <v>932.25</v>
      </c>
      <c r="T33">
        <v>1</v>
      </c>
      <c r="U33">
        <v>44.166249999999998</v>
      </c>
      <c r="V33">
        <v>0</v>
      </c>
      <c r="W33">
        <v>1</v>
      </c>
      <c r="X33">
        <v>0.91049999999999998</v>
      </c>
      <c r="Y33" t="str">
        <f t="shared" si="0"/>
        <v>1</v>
      </c>
      <c r="Z33" t="str">
        <f t="shared" si="1"/>
        <v>1</v>
      </c>
      <c r="AA33" s="2">
        <v>1</v>
      </c>
    </row>
    <row r="34" spans="1:27" x14ac:dyDescent="0.2">
      <c r="A34">
        <v>96</v>
      </c>
      <c r="B34">
        <v>2368354</v>
      </c>
      <c r="C34">
        <v>33.3333333333333</v>
      </c>
      <c r="D34">
        <v>-100</v>
      </c>
      <c r="E34">
        <v>-26.6666666666666</v>
      </c>
      <c r="F34">
        <v>16.6666666666666</v>
      </c>
      <c r="G34">
        <v>0</v>
      </c>
      <c r="H34">
        <v>-60</v>
      </c>
      <c r="I34">
        <v>-50</v>
      </c>
      <c r="J34">
        <v>-33.3333333333333</v>
      </c>
      <c r="K34">
        <v>-100</v>
      </c>
      <c r="L34">
        <v>0</v>
      </c>
      <c r="N34">
        <v>0.5625</v>
      </c>
      <c r="O34">
        <v>58.335000000000001</v>
      </c>
      <c r="P34">
        <v>1</v>
      </c>
      <c r="Q34">
        <v>1553.6</v>
      </c>
      <c r="T34">
        <v>1</v>
      </c>
      <c r="U34">
        <v>4.2039999999999997</v>
      </c>
      <c r="V34">
        <v>0</v>
      </c>
      <c r="W34">
        <v>1</v>
      </c>
      <c r="X34">
        <v>0.7782</v>
      </c>
      <c r="Y34" t="str">
        <f t="shared" si="0"/>
        <v>1</v>
      </c>
      <c r="Z34" t="str">
        <f t="shared" si="1"/>
        <v>0</v>
      </c>
      <c r="AA34" s="2">
        <v>0</v>
      </c>
    </row>
    <row r="35" spans="1:27" x14ac:dyDescent="0.2">
      <c r="A35">
        <v>97</v>
      </c>
      <c r="B35">
        <v>2374346</v>
      </c>
      <c r="C35">
        <v>10.9238461538461</v>
      </c>
      <c r="D35">
        <v>5.7033333333333296</v>
      </c>
      <c r="E35">
        <v>13.445454545454499</v>
      </c>
      <c r="F35">
        <v>6.6660000000000004</v>
      </c>
      <c r="G35">
        <v>5.6046153846153803</v>
      </c>
      <c r="H35">
        <v>28.128571428571401</v>
      </c>
      <c r="I35">
        <v>6.3330000000000002</v>
      </c>
      <c r="J35">
        <v>42.857142857142797</v>
      </c>
      <c r="K35">
        <v>-19.047142857142799</v>
      </c>
      <c r="L35">
        <v>0</v>
      </c>
      <c r="M35">
        <v>64.454999999999998</v>
      </c>
      <c r="N35">
        <v>0.69499999999999995</v>
      </c>
      <c r="O35">
        <v>60.62</v>
      </c>
      <c r="P35">
        <v>0.93899999999999995</v>
      </c>
      <c r="Q35">
        <v>945.57142857142799</v>
      </c>
      <c r="T35">
        <v>3.8571428571428501</v>
      </c>
      <c r="U35">
        <v>10.0485714285714</v>
      </c>
      <c r="V35">
        <v>0.55916666666666603</v>
      </c>
      <c r="W35">
        <v>0</v>
      </c>
      <c r="X35">
        <v>0.51659999999999995</v>
      </c>
      <c r="Y35" t="str">
        <f t="shared" si="0"/>
        <v>1</v>
      </c>
      <c r="Z35" t="str">
        <f t="shared" si="1"/>
        <v>1</v>
      </c>
      <c r="AA35" s="2">
        <v>1</v>
      </c>
    </row>
    <row r="36" spans="1:27" x14ac:dyDescent="0.2">
      <c r="A36">
        <v>98</v>
      </c>
      <c r="B36">
        <v>2384705</v>
      </c>
      <c r="C36">
        <v>-8.3823076923076894</v>
      </c>
      <c r="D36">
        <v>-9.0806666666666693</v>
      </c>
      <c r="E36">
        <v>38.75</v>
      </c>
      <c r="F36">
        <v>42.423999999999999</v>
      </c>
      <c r="G36">
        <v>30.77</v>
      </c>
      <c r="H36">
        <v>-10.7149999999999</v>
      </c>
      <c r="I36">
        <v>-6.5</v>
      </c>
      <c r="J36">
        <v>48.610833333333296</v>
      </c>
      <c r="K36">
        <v>66.6666666666666</v>
      </c>
      <c r="L36">
        <v>1</v>
      </c>
      <c r="M36">
        <v>64.775000000000006</v>
      </c>
      <c r="N36">
        <v>0.67583333333333295</v>
      </c>
      <c r="O36">
        <v>50.313749999999899</v>
      </c>
      <c r="P36">
        <v>0.89624999999999999</v>
      </c>
      <c r="Q36">
        <v>1124.07142857142</v>
      </c>
      <c r="T36">
        <v>2.3333333333333299</v>
      </c>
      <c r="U36">
        <v>6.7471428571428502</v>
      </c>
      <c r="V36">
        <v>0</v>
      </c>
      <c r="W36">
        <v>0</v>
      </c>
      <c r="X36">
        <v>0.51500000000000001</v>
      </c>
      <c r="Y36" t="str">
        <f t="shared" si="0"/>
        <v>1</v>
      </c>
      <c r="Z36" t="str">
        <f t="shared" si="1"/>
        <v>0</v>
      </c>
      <c r="AA36" s="2">
        <v>0</v>
      </c>
    </row>
    <row r="37" spans="1:27" x14ac:dyDescent="0.2">
      <c r="A37">
        <v>100</v>
      </c>
      <c r="B37">
        <v>2492575</v>
      </c>
      <c r="C37">
        <v>30</v>
      </c>
      <c r="D37">
        <v>-25</v>
      </c>
      <c r="E37">
        <v>50</v>
      </c>
      <c r="F37">
        <v>25</v>
      </c>
      <c r="G37">
        <v>0</v>
      </c>
      <c r="H37">
        <v>100</v>
      </c>
      <c r="I37">
        <v>100</v>
      </c>
      <c r="J37">
        <v>-50</v>
      </c>
      <c r="K37">
        <v>33.3333333333333</v>
      </c>
      <c r="L37">
        <v>1</v>
      </c>
      <c r="M37">
        <v>65.75</v>
      </c>
      <c r="N37">
        <v>0.42249999999999999</v>
      </c>
      <c r="O37">
        <v>63.8599999999999</v>
      </c>
      <c r="P37">
        <v>1</v>
      </c>
      <c r="Q37">
        <v>680.3</v>
      </c>
      <c r="T37">
        <v>1</v>
      </c>
      <c r="U37">
        <v>10.042</v>
      </c>
      <c r="V37">
        <v>0</v>
      </c>
      <c r="W37">
        <v>1</v>
      </c>
      <c r="X37">
        <v>0.78810000000000002</v>
      </c>
      <c r="Y37" t="str">
        <f t="shared" si="0"/>
        <v>1</v>
      </c>
      <c r="Z37" t="str">
        <f t="shared" si="1"/>
        <v>1</v>
      </c>
      <c r="AA37" s="2">
        <v>1</v>
      </c>
    </row>
    <row r="38" spans="1:27" x14ac:dyDescent="0.2">
      <c r="A38">
        <v>102</v>
      </c>
      <c r="B38">
        <v>2524998</v>
      </c>
      <c r="C38">
        <v>0</v>
      </c>
      <c r="D38">
        <v>33.3333333333333</v>
      </c>
      <c r="E38">
        <v>33.3333333333333</v>
      </c>
      <c r="F38">
        <v>-8.3333333333333304</v>
      </c>
      <c r="G38">
        <v>-83.3333333333333</v>
      </c>
      <c r="H38">
        <v>-100</v>
      </c>
      <c r="I38">
        <v>66.6666666666666</v>
      </c>
      <c r="J38">
        <v>14.285714285714199</v>
      </c>
      <c r="K38">
        <v>-25</v>
      </c>
      <c r="L38">
        <v>0</v>
      </c>
      <c r="M38">
        <v>61.84</v>
      </c>
      <c r="N38">
        <v>0.55300000000000005</v>
      </c>
      <c r="O38">
        <v>52.302500000000002</v>
      </c>
      <c r="P38">
        <v>0.98499999999999999</v>
      </c>
      <c r="Q38">
        <v>1284.0833333333301</v>
      </c>
      <c r="T38">
        <v>1.28571428571428</v>
      </c>
      <c r="U38">
        <v>6.0566666666666604</v>
      </c>
      <c r="V38">
        <v>0</v>
      </c>
      <c r="W38">
        <v>1</v>
      </c>
      <c r="X38">
        <v>0.62060000000000004</v>
      </c>
      <c r="Y38" t="str">
        <f t="shared" si="0"/>
        <v>1</v>
      </c>
      <c r="Z38" t="str">
        <f t="shared" si="1"/>
        <v>0</v>
      </c>
      <c r="AA38" s="2">
        <v>0</v>
      </c>
    </row>
    <row r="39" spans="1:27" x14ac:dyDescent="0.2">
      <c r="A39">
        <v>108</v>
      </c>
      <c r="B39">
        <v>2642032</v>
      </c>
      <c r="C39">
        <v>0</v>
      </c>
      <c r="D39">
        <v>14.285714285714199</v>
      </c>
      <c r="E39">
        <v>-60</v>
      </c>
      <c r="F39">
        <v>33.3333333333333</v>
      </c>
      <c r="G39">
        <v>60</v>
      </c>
      <c r="H39">
        <v>20</v>
      </c>
      <c r="I39">
        <v>-100</v>
      </c>
      <c r="J39">
        <v>66.6666666666666</v>
      </c>
      <c r="K39">
        <v>100</v>
      </c>
      <c r="L39">
        <v>1</v>
      </c>
      <c r="M39">
        <v>57.14</v>
      </c>
      <c r="N39">
        <v>0.75727272727272699</v>
      </c>
      <c r="O39">
        <v>68.882857142857105</v>
      </c>
      <c r="P39">
        <v>0.92857142857142805</v>
      </c>
      <c r="Q39">
        <v>919.27272727272702</v>
      </c>
      <c r="T39">
        <v>1.3333333333333299</v>
      </c>
      <c r="U39">
        <v>6.5436363636363604</v>
      </c>
      <c r="V39">
        <v>0</v>
      </c>
      <c r="W39">
        <v>0</v>
      </c>
      <c r="X39">
        <v>0.98399999999999999</v>
      </c>
      <c r="Y39" t="str">
        <f t="shared" si="0"/>
        <v>1</v>
      </c>
      <c r="Z39" t="str">
        <f t="shared" si="1"/>
        <v>0</v>
      </c>
      <c r="AA39" s="2">
        <v>0</v>
      </c>
    </row>
    <row r="40" spans="1:27" x14ac:dyDescent="0.2">
      <c r="A40">
        <v>110</v>
      </c>
      <c r="B40">
        <v>2687806</v>
      </c>
      <c r="C40">
        <v>11.1111111111111</v>
      </c>
      <c r="D40">
        <v>11.1111111111111</v>
      </c>
      <c r="E40">
        <v>11.1111111111111</v>
      </c>
      <c r="F40">
        <v>11.1111111111111</v>
      </c>
      <c r="G40">
        <v>100</v>
      </c>
      <c r="H40">
        <v>-66.6666666666666</v>
      </c>
      <c r="I40">
        <v>0</v>
      </c>
      <c r="J40">
        <v>100</v>
      </c>
      <c r="K40">
        <v>-50</v>
      </c>
      <c r="L40">
        <v>0</v>
      </c>
      <c r="N40">
        <v>0.23</v>
      </c>
      <c r="O40">
        <v>46.15</v>
      </c>
      <c r="P40">
        <v>1</v>
      </c>
      <c r="Q40">
        <v>817.5</v>
      </c>
      <c r="T40">
        <v>1</v>
      </c>
      <c r="U40">
        <v>16.515000000000001</v>
      </c>
      <c r="V40">
        <v>0</v>
      </c>
      <c r="W40">
        <v>0</v>
      </c>
      <c r="X40">
        <v>0.85099999999999998</v>
      </c>
      <c r="Y40" t="str">
        <f t="shared" si="0"/>
        <v>1</v>
      </c>
      <c r="Z40" t="str">
        <f t="shared" si="1"/>
        <v>1</v>
      </c>
      <c r="AA40" s="2">
        <v>1</v>
      </c>
    </row>
    <row r="41" spans="1:27" x14ac:dyDescent="0.2">
      <c r="A41">
        <v>117</v>
      </c>
      <c r="B41">
        <v>2784394</v>
      </c>
      <c r="C41">
        <v>-25</v>
      </c>
      <c r="D41">
        <v>-100</v>
      </c>
      <c r="E41">
        <v>60</v>
      </c>
      <c r="F41">
        <v>-28.425925925925899</v>
      </c>
      <c r="G41">
        <v>44.4444444444444</v>
      </c>
      <c r="H41">
        <v>-100</v>
      </c>
      <c r="I41">
        <v>-50</v>
      </c>
      <c r="J41">
        <v>33.3333333333333</v>
      </c>
      <c r="K41">
        <v>-50</v>
      </c>
      <c r="L41">
        <v>0</v>
      </c>
      <c r="M41">
        <v>54.04</v>
      </c>
      <c r="N41">
        <v>0.72099999999999997</v>
      </c>
      <c r="O41">
        <v>57.021250000000002</v>
      </c>
      <c r="P41">
        <v>1</v>
      </c>
      <c r="Q41">
        <v>880.16666666666595</v>
      </c>
      <c r="T41">
        <v>1</v>
      </c>
      <c r="U41">
        <v>11.410833333333301</v>
      </c>
      <c r="V41">
        <v>0</v>
      </c>
      <c r="W41">
        <v>0</v>
      </c>
      <c r="X41">
        <v>0.72919999999999996</v>
      </c>
      <c r="Y41" t="str">
        <f t="shared" si="0"/>
        <v>1</v>
      </c>
      <c r="Z41" t="str">
        <f t="shared" si="1"/>
        <v>1</v>
      </c>
      <c r="AA41" s="2">
        <v>1</v>
      </c>
    </row>
    <row r="42" spans="1:27" x14ac:dyDescent="0.2">
      <c r="A42">
        <v>123</v>
      </c>
      <c r="B42">
        <v>2879800</v>
      </c>
      <c r="C42">
        <v>0</v>
      </c>
      <c r="D42">
        <v>41.6666666666666</v>
      </c>
      <c r="E42">
        <v>22.9166666666666</v>
      </c>
      <c r="F42">
        <v>100</v>
      </c>
      <c r="G42">
        <v>22.9166666666666</v>
      </c>
      <c r="H42">
        <v>-50</v>
      </c>
      <c r="I42">
        <v>22.9166666666666</v>
      </c>
      <c r="J42">
        <v>0</v>
      </c>
      <c r="K42">
        <v>0</v>
      </c>
      <c r="L42">
        <v>1</v>
      </c>
      <c r="M42">
        <v>63.16</v>
      </c>
      <c r="N42">
        <v>0.86285714285714199</v>
      </c>
      <c r="O42">
        <v>81.633333333333297</v>
      </c>
      <c r="P42">
        <v>1</v>
      </c>
      <c r="Q42">
        <v>1088.8571428571399</v>
      </c>
      <c r="T42">
        <v>1</v>
      </c>
      <c r="U42">
        <v>12.412857142857099</v>
      </c>
      <c r="V42">
        <v>0</v>
      </c>
      <c r="W42">
        <v>0</v>
      </c>
      <c r="X42">
        <v>0.67869999999999997</v>
      </c>
      <c r="Y42" t="str">
        <f t="shared" si="0"/>
        <v>1</v>
      </c>
      <c r="Z42" t="str">
        <f t="shared" si="1"/>
        <v>0</v>
      </c>
      <c r="AA42" s="2">
        <v>0</v>
      </c>
    </row>
    <row r="43" spans="1:27" x14ac:dyDescent="0.2">
      <c r="A43">
        <v>124</v>
      </c>
      <c r="B43">
        <v>2880561</v>
      </c>
      <c r="C43">
        <v>-42.857142857142797</v>
      </c>
      <c r="D43">
        <v>-28.571428571428498</v>
      </c>
      <c r="E43">
        <v>100</v>
      </c>
      <c r="F43">
        <v>10.3174603174603</v>
      </c>
      <c r="G43">
        <v>100</v>
      </c>
      <c r="H43">
        <v>33.3333333333333</v>
      </c>
      <c r="I43">
        <v>-100</v>
      </c>
      <c r="J43">
        <v>0</v>
      </c>
      <c r="K43">
        <v>0</v>
      </c>
      <c r="L43">
        <v>1</v>
      </c>
      <c r="M43">
        <v>57.5</v>
      </c>
      <c r="N43">
        <v>0.63100000000000001</v>
      </c>
      <c r="O43">
        <v>44.703749999999999</v>
      </c>
      <c r="P43">
        <v>0.75</v>
      </c>
      <c r="Q43">
        <v>1248.3333333333301</v>
      </c>
      <c r="T43">
        <v>1.5</v>
      </c>
      <c r="U43">
        <v>6.8608333333333302</v>
      </c>
      <c r="V43">
        <v>0</v>
      </c>
      <c r="W43">
        <v>0</v>
      </c>
      <c r="X43">
        <v>0.55000000000000004</v>
      </c>
      <c r="Y43" t="str">
        <f t="shared" si="0"/>
        <v>1</v>
      </c>
      <c r="Z43" t="str">
        <f t="shared" si="1"/>
        <v>0</v>
      </c>
      <c r="AA43" s="2">
        <v>0</v>
      </c>
    </row>
    <row r="44" spans="1:27" x14ac:dyDescent="0.2">
      <c r="A44">
        <v>127</v>
      </c>
      <c r="B44">
        <v>2988665</v>
      </c>
      <c r="C44">
        <v>0</v>
      </c>
      <c r="D44">
        <v>50</v>
      </c>
      <c r="E44">
        <v>50</v>
      </c>
      <c r="F44">
        <v>50</v>
      </c>
      <c r="G44">
        <v>100</v>
      </c>
      <c r="H44">
        <v>100</v>
      </c>
      <c r="I44">
        <v>0</v>
      </c>
      <c r="J44">
        <v>100</v>
      </c>
      <c r="K44">
        <v>66.6666666666666</v>
      </c>
      <c r="L44">
        <v>0</v>
      </c>
      <c r="M44">
        <v>55</v>
      </c>
      <c r="N44">
        <v>0.77666666666666595</v>
      </c>
      <c r="O44">
        <v>51.6666666666666</v>
      </c>
      <c r="P44">
        <v>0.6</v>
      </c>
      <c r="Q44">
        <v>1007.16666666666</v>
      </c>
      <c r="T44">
        <v>1</v>
      </c>
      <c r="U44">
        <v>1.6666666666666601</v>
      </c>
      <c r="V44">
        <v>0</v>
      </c>
      <c r="W44">
        <v>0</v>
      </c>
      <c r="X44">
        <v>0.99450000000000005</v>
      </c>
      <c r="Y44" t="str">
        <f t="shared" si="0"/>
        <v>1</v>
      </c>
      <c r="Z44" t="str">
        <f t="shared" si="1"/>
        <v>1</v>
      </c>
      <c r="AA44" s="2">
        <v>1</v>
      </c>
    </row>
    <row r="45" spans="1:27" x14ac:dyDescent="0.2">
      <c r="A45">
        <v>130</v>
      </c>
      <c r="B45">
        <v>3007991</v>
      </c>
      <c r="C45">
        <v>-16.6666666666666</v>
      </c>
      <c r="D45">
        <v>100</v>
      </c>
      <c r="E45">
        <v>62.5</v>
      </c>
      <c r="F45">
        <v>50</v>
      </c>
      <c r="G45">
        <v>59.1666666666666</v>
      </c>
      <c r="H45">
        <v>59.1666666666666</v>
      </c>
      <c r="I45">
        <v>100</v>
      </c>
      <c r="J45">
        <v>60</v>
      </c>
      <c r="K45">
        <v>-100</v>
      </c>
      <c r="L45">
        <v>0</v>
      </c>
      <c r="M45">
        <v>72.73</v>
      </c>
      <c r="N45">
        <v>0.61142857142857099</v>
      </c>
      <c r="O45">
        <v>82.826666666666597</v>
      </c>
      <c r="P45">
        <v>1</v>
      </c>
      <c r="Q45">
        <v>988.42857142857099</v>
      </c>
      <c r="T45">
        <v>1</v>
      </c>
      <c r="U45">
        <v>14.6842857142857</v>
      </c>
      <c r="V45">
        <v>0</v>
      </c>
      <c r="W45">
        <v>0</v>
      </c>
      <c r="X45">
        <v>0.61850000000000005</v>
      </c>
      <c r="Y45" t="str">
        <f t="shared" si="0"/>
        <v>1</v>
      </c>
      <c r="Z45" t="str">
        <f t="shared" si="1"/>
        <v>1</v>
      </c>
      <c r="AA45" s="2">
        <v>1</v>
      </c>
    </row>
    <row r="46" spans="1:27" x14ac:dyDescent="0.2">
      <c r="A46">
        <v>137</v>
      </c>
      <c r="B46">
        <v>3097883</v>
      </c>
      <c r="C46">
        <v>-10.586923076923</v>
      </c>
      <c r="D46">
        <v>-0.50733333333333297</v>
      </c>
      <c r="E46">
        <v>16.615833333333299</v>
      </c>
      <c r="F46">
        <v>11.766999999999999</v>
      </c>
      <c r="G46">
        <v>4.0653846153846098</v>
      </c>
      <c r="H46">
        <v>1.7635714285714199</v>
      </c>
      <c r="I46">
        <v>-16.913333333333298</v>
      </c>
      <c r="J46">
        <v>11.824285714285701</v>
      </c>
      <c r="K46">
        <v>4.6128571428571403</v>
      </c>
      <c r="L46">
        <v>0</v>
      </c>
      <c r="M46">
        <v>60.45</v>
      </c>
      <c r="N46">
        <v>0.65833333333333299</v>
      </c>
      <c r="O46">
        <v>52.3675</v>
      </c>
      <c r="P46">
        <v>0.92</v>
      </c>
      <c r="Q46">
        <v>1018.07142857142</v>
      </c>
      <c r="T46">
        <v>24.428571428571399</v>
      </c>
      <c r="U46">
        <v>8.9485714285714195</v>
      </c>
      <c r="V46">
        <v>0.28916666666666602</v>
      </c>
      <c r="W46">
        <v>1</v>
      </c>
      <c r="X46">
        <v>0.5373</v>
      </c>
      <c r="Y46" t="str">
        <f t="shared" si="0"/>
        <v>1</v>
      </c>
      <c r="Z46" t="str">
        <f t="shared" si="1"/>
        <v>0</v>
      </c>
      <c r="AA46" s="2">
        <v>0</v>
      </c>
    </row>
    <row r="47" spans="1:27" x14ac:dyDescent="0.2">
      <c r="A47">
        <v>139</v>
      </c>
      <c r="B47">
        <v>3112295</v>
      </c>
      <c r="C47">
        <v>46.667999999999999</v>
      </c>
      <c r="D47">
        <v>-35.714285714285701</v>
      </c>
      <c r="E47">
        <v>20.416136796536801</v>
      </c>
      <c r="F47">
        <v>20.416136796536801</v>
      </c>
      <c r="G47">
        <v>21.43</v>
      </c>
      <c r="H47">
        <v>36.363636363636303</v>
      </c>
      <c r="I47">
        <v>33.3333333333333</v>
      </c>
      <c r="J47">
        <v>22.223333333333301</v>
      </c>
      <c r="K47">
        <v>-44.4433333333333</v>
      </c>
      <c r="L47">
        <v>0</v>
      </c>
      <c r="M47">
        <v>71.569999999999993</v>
      </c>
      <c r="N47">
        <v>0.38124999999999998</v>
      </c>
      <c r="O47">
        <v>59.26</v>
      </c>
      <c r="P47">
        <v>1</v>
      </c>
      <c r="Q47">
        <v>1133.0999999999999</v>
      </c>
      <c r="T47">
        <v>2</v>
      </c>
      <c r="U47">
        <v>6.6829999999999998</v>
      </c>
      <c r="V47">
        <v>1.1375</v>
      </c>
      <c r="W47">
        <v>1</v>
      </c>
      <c r="X47">
        <v>0.81420000000000003</v>
      </c>
      <c r="Y47" t="str">
        <f t="shared" si="0"/>
        <v>1</v>
      </c>
      <c r="Z47" t="str">
        <f t="shared" si="1"/>
        <v>0</v>
      </c>
      <c r="AA47" s="2">
        <v>0</v>
      </c>
    </row>
    <row r="48" spans="1:27" x14ac:dyDescent="0.2">
      <c r="A48">
        <v>140</v>
      </c>
      <c r="B48">
        <v>3127701</v>
      </c>
      <c r="C48">
        <v>14.991111111111101</v>
      </c>
      <c r="D48">
        <v>-19.0464285714285</v>
      </c>
      <c r="E48">
        <v>27.500833333333301</v>
      </c>
      <c r="F48">
        <v>-26.667999999999999</v>
      </c>
      <c r="G48">
        <v>-31.457272727272699</v>
      </c>
      <c r="H48">
        <v>-16.467857142857099</v>
      </c>
      <c r="I48">
        <v>-27.667999999999999</v>
      </c>
      <c r="J48">
        <v>33.3333333333333</v>
      </c>
      <c r="K48">
        <v>-33.331999999999901</v>
      </c>
      <c r="L48">
        <v>0</v>
      </c>
      <c r="M48">
        <v>48.555</v>
      </c>
      <c r="N48">
        <v>0.76583333333333303</v>
      </c>
      <c r="O48">
        <v>52.543750000000003</v>
      </c>
      <c r="P48">
        <v>0.995</v>
      </c>
      <c r="Q48">
        <v>1268.2857142857099</v>
      </c>
      <c r="T48">
        <v>2.1111111111111098</v>
      </c>
      <c r="U48">
        <v>5.57</v>
      </c>
      <c r="V48">
        <v>0.35666666666666602</v>
      </c>
      <c r="W48">
        <v>1</v>
      </c>
      <c r="X48">
        <v>0.56820000000000004</v>
      </c>
      <c r="Y48" t="str">
        <f t="shared" si="0"/>
        <v>1</v>
      </c>
      <c r="Z48" t="str">
        <f t="shared" si="1"/>
        <v>0</v>
      </c>
      <c r="AA48" s="2">
        <v>0</v>
      </c>
    </row>
    <row r="49" spans="1:27" x14ac:dyDescent="0.2">
      <c r="A49">
        <v>144</v>
      </c>
      <c r="B49">
        <v>3205085</v>
      </c>
      <c r="C49">
        <v>100</v>
      </c>
      <c r="D49">
        <v>-25</v>
      </c>
      <c r="E49">
        <v>-50</v>
      </c>
      <c r="F49">
        <v>-100</v>
      </c>
      <c r="G49">
        <v>-20</v>
      </c>
      <c r="H49">
        <v>50</v>
      </c>
      <c r="I49">
        <v>50</v>
      </c>
      <c r="J49">
        <v>-50</v>
      </c>
      <c r="K49">
        <v>0</v>
      </c>
      <c r="L49">
        <v>1</v>
      </c>
      <c r="M49">
        <v>72.914999999999907</v>
      </c>
      <c r="N49">
        <v>0.85699999999999998</v>
      </c>
      <c r="O49">
        <v>56.482500000000002</v>
      </c>
      <c r="P49">
        <v>1</v>
      </c>
      <c r="Q49">
        <v>1877</v>
      </c>
      <c r="T49">
        <v>1</v>
      </c>
      <c r="U49">
        <v>5.09</v>
      </c>
      <c r="V49">
        <v>0</v>
      </c>
      <c r="W49">
        <v>1</v>
      </c>
      <c r="X49">
        <v>0.80259999999999998</v>
      </c>
      <c r="Y49" t="str">
        <f t="shared" si="0"/>
        <v>1</v>
      </c>
      <c r="Z49" t="str">
        <f t="shared" si="1"/>
        <v>1</v>
      </c>
      <c r="AA49" s="2">
        <v>1</v>
      </c>
    </row>
    <row r="50" spans="1:27" x14ac:dyDescent="0.2">
      <c r="A50">
        <v>151</v>
      </c>
      <c r="B50">
        <v>3318545</v>
      </c>
      <c r="C50">
        <v>37.5</v>
      </c>
      <c r="D50">
        <v>50</v>
      </c>
      <c r="E50">
        <v>-20</v>
      </c>
      <c r="F50">
        <v>100</v>
      </c>
      <c r="G50">
        <v>-33.3333333333333</v>
      </c>
      <c r="H50">
        <v>-25</v>
      </c>
      <c r="I50">
        <v>16.6666666666666</v>
      </c>
      <c r="J50">
        <v>-25</v>
      </c>
      <c r="K50">
        <v>75</v>
      </c>
      <c r="L50">
        <v>1</v>
      </c>
      <c r="M50">
        <v>58.75</v>
      </c>
      <c r="N50">
        <v>0.42166666666666602</v>
      </c>
      <c r="O50">
        <v>49.182499999999997</v>
      </c>
      <c r="P50">
        <v>1</v>
      </c>
      <c r="Q50">
        <v>861.142857142857</v>
      </c>
      <c r="T50">
        <v>1.5</v>
      </c>
      <c r="U50">
        <v>8.5642857142857096</v>
      </c>
      <c r="V50">
        <v>0</v>
      </c>
      <c r="W50">
        <v>1</v>
      </c>
      <c r="X50">
        <v>0.79020000000000001</v>
      </c>
      <c r="Y50" t="str">
        <f t="shared" si="0"/>
        <v>1</v>
      </c>
      <c r="Z50" t="str">
        <f t="shared" si="1"/>
        <v>1</v>
      </c>
      <c r="AA50" s="2">
        <v>1</v>
      </c>
    </row>
    <row r="51" spans="1:27" x14ac:dyDescent="0.2">
      <c r="A51">
        <v>158</v>
      </c>
      <c r="B51">
        <v>3353766</v>
      </c>
      <c r="C51">
        <v>-60</v>
      </c>
      <c r="D51">
        <v>-100</v>
      </c>
      <c r="E51">
        <v>33.3333333333333</v>
      </c>
      <c r="F51">
        <v>-37.2222222222222</v>
      </c>
      <c r="G51">
        <v>33.3333333333333</v>
      </c>
      <c r="H51">
        <v>-50</v>
      </c>
      <c r="I51">
        <v>-80</v>
      </c>
      <c r="J51">
        <v>-33.3333333333333</v>
      </c>
      <c r="K51">
        <v>50</v>
      </c>
      <c r="L51">
        <v>1</v>
      </c>
      <c r="M51">
        <v>50</v>
      </c>
      <c r="N51">
        <v>0.628</v>
      </c>
      <c r="O51">
        <v>50.27</v>
      </c>
      <c r="P51">
        <v>1</v>
      </c>
      <c r="Q51">
        <v>1254.0833333333301</v>
      </c>
      <c r="T51">
        <v>1.3333333333333299</v>
      </c>
      <c r="U51">
        <v>9.6358333333333306</v>
      </c>
      <c r="V51">
        <v>0</v>
      </c>
      <c r="W51">
        <v>1</v>
      </c>
      <c r="X51">
        <v>0.89449999999999996</v>
      </c>
      <c r="Y51" t="str">
        <f t="shared" si="0"/>
        <v>1</v>
      </c>
      <c r="Z51" t="str">
        <f t="shared" si="1"/>
        <v>1</v>
      </c>
      <c r="AA51" s="2">
        <v>1</v>
      </c>
    </row>
    <row r="52" spans="1:27" x14ac:dyDescent="0.2">
      <c r="A52">
        <v>161</v>
      </c>
      <c r="B52">
        <v>3380784</v>
      </c>
      <c r="C52">
        <v>-25</v>
      </c>
      <c r="D52">
        <v>0</v>
      </c>
      <c r="E52">
        <v>-100</v>
      </c>
      <c r="F52">
        <v>100</v>
      </c>
      <c r="G52">
        <v>75</v>
      </c>
      <c r="H52">
        <v>-100</v>
      </c>
      <c r="I52">
        <v>-20</v>
      </c>
      <c r="J52">
        <v>100</v>
      </c>
      <c r="K52">
        <v>100</v>
      </c>
      <c r="L52">
        <v>1</v>
      </c>
      <c r="M52">
        <v>69.7</v>
      </c>
      <c r="N52">
        <v>0.60599999999999998</v>
      </c>
      <c r="O52">
        <v>47.378333333333302</v>
      </c>
      <c r="P52">
        <v>0.63200000000000001</v>
      </c>
      <c r="Q52">
        <v>983</v>
      </c>
      <c r="T52">
        <v>1</v>
      </c>
      <c r="U52">
        <v>5.3875000000000002</v>
      </c>
      <c r="V52">
        <v>0</v>
      </c>
      <c r="W52">
        <v>0</v>
      </c>
      <c r="X52">
        <v>0.91759999999999997</v>
      </c>
      <c r="Y52" t="str">
        <f t="shared" si="0"/>
        <v>1</v>
      </c>
      <c r="Z52" t="str">
        <f t="shared" si="1"/>
        <v>0</v>
      </c>
      <c r="AA52" s="2">
        <v>0</v>
      </c>
    </row>
    <row r="53" spans="1:27" x14ac:dyDescent="0.2">
      <c r="A53">
        <v>162</v>
      </c>
      <c r="B53">
        <v>3396210</v>
      </c>
      <c r="C53">
        <v>-100</v>
      </c>
      <c r="D53">
        <v>-60</v>
      </c>
      <c r="E53">
        <v>100</v>
      </c>
      <c r="F53">
        <v>-100</v>
      </c>
      <c r="G53">
        <v>100</v>
      </c>
      <c r="H53">
        <v>60</v>
      </c>
      <c r="I53">
        <v>0</v>
      </c>
      <c r="J53">
        <v>100</v>
      </c>
      <c r="K53">
        <v>100</v>
      </c>
      <c r="L53">
        <v>1</v>
      </c>
      <c r="M53">
        <v>30.95</v>
      </c>
      <c r="N53">
        <v>0.71</v>
      </c>
      <c r="O53">
        <v>23.895</v>
      </c>
      <c r="P53">
        <v>0.33333333333333298</v>
      </c>
      <c r="Q53">
        <v>404.4</v>
      </c>
      <c r="T53">
        <v>1</v>
      </c>
      <c r="U53">
        <v>8.3829999999999991</v>
      </c>
      <c r="V53">
        <v>0</v>
      </c>
      <c r="W53">
        <v>0</v>
      </c>
      <c r="X53">
        <v>0.90890000000000004</v>
      </c>
      <c r="Y53" t="str">
        <f t="shared" si="0"/>
        <v>1</v>
      </c>
      <c r="Z53" t="str">
        <f t="shared" si="1"/>
        <v>0</v>
      </c>
      <c r="AA53" s="2">
        <v>0</v>
      </c>
    </row>
    <row r="54" spans="1:27" x14ac:dyDescent="0.2">
      <c r="A54">
        <v>165</v>
      </c>
      <c r="B54">
        <v>3403341</v>
      </c>
      <c r="C54">
        <v>-100</v>
      </c>
      <c r="D54">
        <v>60</v>
      </c>
      <c r="E54">
        <v>100</v>
      </c>
      <c r="F54">
        <v>100</v>
      </c>
      <c r="G54">
        <v>50</v>
      </c>
      <c r="H54">
        <v>0</v>
      </c>
      <c r="I54">
        <v>100</v>
      </c>
      <c r="J54">
        <v>100</v>
      </c>
      <c r="K54">
        <v>0</v>
      </c>
      <c r="L54">
        <v>0</v>
      </c>
      <c r="M54">
        <v>81.819999999999993</v>
      </c>
      <c r="N54">
        <v>0.65714285714285703</v>
      </c>
      <c r="O54">
        <v>56.164000000000001</v>
      </c>
      <c r="P54">
        <v>0.5</v>
      </c>
      <c r="Q54">
        <v>1197.3333333333301</v>
      </c>
      <c r="T54">
        <v>1</v>
      </c>
      <c r="U54">
        <v>3.03</v>
      </c>
      <c r="V54">
        <v>0</v>
      </c>
      <c r="W54">
        <v>0</v>
      </c>
      <c r="X54">
        <v>0.79610000000000003</v>
      </c>
      <c r="Y54" t="str">
        <f t="shared" si="0"/>
        <v>1</v>
      </c>
      <c r="Z54" t="str">
        <f t="shared" si="1"/>
        <v>1</v>
      </c>
      <c r="AA54" s="2">
        <v>1</v>
      </c>
    </row>
    <row r="55" spans="1:27" x14ac:dyDescent="0.2">
      <c r="A55">
        <v>169</v>
      </c>
      <c r="B55">
        <v>3415555</v>
      </c>
      <c r="C55">
        <v>100</v>
      </c>
      <c r="D55">
        <v>0</v>
      </c>
      <c r="E55">
        <v>40</v>
      </c>
      <c r="F55">
        <v>37.5</v>
      </c>
      <c r="G55">
        <v>-75</v>
      </c>
      <c r="H55">
        <v>60</v>
      </c>
      <c r="I55">
        <v>100</v>
      </c>
      <c r="J55">
        <v>-50</v>
      </c>
      <c r="K55">
        <v>-100</v>
      </c>
      <c r="L55">
        <v>0</v>
      </c>
      <c r="M55">
        <v>46.505000000000003</v>
      </c>
      <c r="N55">
        <v>0.80125000000000002</v>
      </c>
      <c r="O55">
        <v>60.388750000000002</v>
      </c>
      <c r="P55">
        <v>0.97499999999999998</v>
      </c>
      <c r="Q55">
        <v>1615.875</v>
      </c>
      <c r="T55">
        <v>1</v>
      </c>
      <c r="U55">
        <v>8.5225000000000009</v>
      </c>
      <c r="V55">
        <v>1.13625</v>
      </c>
      <c r="W55">
        <v>1</v>
      </c>
      <c r="X55">
        <v>0.81200000000000006</v>
      </c>
      <c r="Y55" t="str">
        <f t="shared" si="0"/>
        <v>1</v>
      </c>
      <c r="Z55" t="str">
        <f t="shared" si="1"/>
        <v>0</v>
      </c>
      <c r="AA55" s="2">
        <v>0</v>
      </c>
    </row>
    <row r="56" spans="1:27" x14ac:dyDescent="0.2">
      <c r="A56">
        <v>173</v>
      </c>
      <c r="B56">
        <v>3423102</v>
      </c>
      <c r="C56">
        <v>-100</v>
      </c>
      <c r="D56">
        <v>-22.2222222222222</v>
      </c>
      <c r="E56">
        <v>-100</v>
      </c>
      <c r="F56">
        <v>66.6666666666666</v>
      </c>
      <c r="G56">
        <v>0</v>
      </c>
      <c r="H56">
        <v>50</v>
      </c>
      <c r="I56">
        <v>-50</v>
      </c>
      <c r="J56">
        <v>-100</v>
      </c>
      <c r="K56">
        <v>-66.6666666666666</v>
      </c>
      <c r="L56">
        <v>1</v>
      </c>
      <c r="M56">
        <v>65.38</v>
      </c>
      <c r="N56">
        <v>0.54200000000000004</v>
      </c>
      <c r="O56">
        <v>52.921999999999997</v>
      </c>
      <c r="P56">
        <v>1</v>
      </c>
      <c r="Q56">
        <v>693</v>
      </c>
      <c r="T56">
        <v>1</v>
      </c>
      <c r="U56">
        <v>9.0528571428571407</v>
      </c>
      <c r="V56">
        <v>0</v>
      </c>
      <c r="W56">
        <v>1</v>
      </c>
      <c r="X56">
        <v>0.86670000000000003</v>
      </c>
      <c r="Y56" t="str">
        <f t="shared" si="0"/>
        <v>1</v>
      </c>
      <c r="Z56" t="str">
        <f t="shared" si="1"/>
        <v>1</v>
      </c>
      <c r="AA56" s="2">
        <v>1</v>
      </c>
    </row>
    <row r="57" spans="1:27" x14ac:dyDescent="0.2">
      <c r="A57">
        <v>174</v>
      </c>
      <c r="B57">
        <v>3424256</v>
      </c>
      <c r="C57">
        <v>-25</v>
      </c>
      <c r="D57">
        <v>100</v>
      </c>
      <c r="E57">
        <v>100</v>
      </c>
      <c r="F57">
        <v>100</v>
      </c>
      <c r="G57">
        <v>50</v>
      </c>
      <c r="H57">
        <v>75</v>
      </c>
      <c r="I57">
        <v>50</v>
      </c>
      <c r="J57">
        <v>-100</v>
      </c>
      <c r="K57">
        <v>50</v>
      </c>
      <c r="L57">
        <v>1</v>
      </c>
      <c r="M57">
        <v>100</v>
      </c>
      <c r="N57">
        <v>0.63</v>
      </c>
      <c r="O57">
        <v>31.95</v>
      </c>
      <c r="P57">
        <v>0.85714285714285698</v>
      </c>
      <c r="Q57">
        <v>1296.2857142857099</v>
      </c>
      <c r="T57">
        <v>1</v>
      </c>
      <c r="U57">
        <v>13.2414285714285</v>
      </c>
      <c r="V57">
        <v>0</v>
      </c>
      <c r="W57">
        <v>1</v>
      </c>
      <c r="X57">
        <v>0.71030000000000004</v>
      </c>
      <c r="Y57" t="str">
        <f t="shared" si="0"/>
        <v>1</v>
      </c>
      <c r="Z57" t="str">
        <f t="shared" si="1"/>
        <v>1</v>
      </c>
      <c r="AA57" s="2">
        <v>1</v>
      </c>
    </row>
    <row r="58" spans="1:27" x14ac:dyDescent="0.2">
      <c r="A58">
        <v>176</v>
      </c>
      <c r="B58">
        <v>3425257</v>
      </c>
      <c r="C58">
        <v>-100</v>
      </c>
      <c r="D58">
        <v>-71.428571428571402</v>
      </c>
      <c r="E58">
        <v>100</v>
      </c>
      <c r="F58">
        <v>-33.33</v>
      </c>
      <c r="G58">
        <v>-100</v>
      </c>
      <c r="H58">
        <v>-87.5</v>
      </c>
      <c r="I58">
        <v>-100</v>
      </c>
      <c r="J58">
        <v>0</v>
      </c>
      <c r="K58">
        <v>0</v>
      </c>
      <c r="L58">
        <v>1</v>
      </c>
      <c r="M58">
        <v>55.494999999999997</v>
      </c>
      <c r="N58">
        <v>0.58250000000000002</v>
      </c>
      <c r="O58">
        <v>47.75</v>
      </c>
      <c r="P58">
        <v>1</v>
      </c>
      <c r="Q58">
        <v>884.625</v>
      </c>
      <c r="T58">
        <v>1</v>
      </c>
      <c r="U58">
        <v>7.4287499999999902</v>
      </c>
      <c r="V58">
        <v>0</v>
      </c>
      <c r="W58">
        <v>1</v>
      </c>
      <c r="X58">
        <v>0.74809999999999999</v>
      </c>
      <c r="Y58" t="str">
        <f t="shared" si="0"/>
        <v>1</v>
      </c>
      <c r="Z58" t="str">
        <f t="shared" si="1"/>
        <v>1</v>
      </c>
      <c r="AA58" s="2">
        <v>1</v>
      </c>
    </row>
    <row r="59" spans="1:27" x14ac:dyDescent="0.2">
      <c r="A59">
        <v>178</v>
      </c>
      <c r="B59">
        <v>3426902</v>
      </c>
      <c r="C59">
        <v>22.2222222222222</v>
      </c>
      <c r="D59">
        <v>7.4074074074074003</v>
      </c>
      <c r="E59">
        <v>100</v>
      </c>
      <c r="F59">
        <v>7.4074074074074003</v>
      </c>
      <c r="G59">
        <v>-100</v>
      </c>
      <c r="H59">
        <v>7.4074074074074003</v>
      </c>
      <c r="I59">
        <v>7.4074074074074003</v>
      </c>
      <c r="J59">
        <v>100</v>
      </c>
      <c r="K59">
        <v>0</v>
      </c>
      <c r="L59">
        <v>0</v>
      </c>
      <c r="M59">
        <v>56.35</v>
      </c>
      <c r="N59">
        <v>0.65249999999999997</v>
      </c>
      <c r="O59">
        <v>59.422499999999999</v>
      </c>
      <c r="P59">
        <v>1</v>
      </c>
      <c r="Q59">
        <v>1560.125</v>
      </c>
      <c r="T59">
        <v>1</v>
      </c>
      <c r="U59">
        <v>9.5050000000000008</v>
      </c>
      <c r="V59">
        <v>0</v>
      </c>
      <c r="W59">
        <v>0</v>
      </c>
      <c r="X59">
        <v>0.7319</v>
      </c>
      <c r="Y59" t="str">
        <f t="shared" si="0"/>
        <v>1</v>
      </c>
      <c r="Z59" t="str">
        <f t="shared" si="1"/>
        <v>1</v>
      </c>
      <c r="AA59" s="2">
        <v>1</v>
      </c>
    </row>
    <row r="60" spans="1:27" x14ac:dyDescent="0.2">
      <c r="A60">
        <v>181</v>
      </c>
      <c r="B60">
        <v>3434886</v>
      </c>
      <c r="C60">
        <v>-33.3333333333333</v>
      </c>
      <c r="D60">
        <v>71.428571428571402</v>
      </c>
      <c r="E60">
        <v>100</v>
      </c>
      <c r="F60">
        <v>25</v>
      </c>
      <c r="G60">
        <v>33.3333333333333</v>
      </c>
      <c r="H60">
        <v>35</v>
      </c>
      <c r="I60">
        <v>30</v>
      </c>
      <c r="J60">
        <v>100</v>
      </c>
      <c r="K60">
        <v>50</v>
      </c>
      <c r="L60">
        <v>0</v>
      </c>
      <c r="M60">
        <v>56.82</v>
      </c>
      <c r="N60">
        <v>0.59166666666666601</v>
      </c>
      <c r="O60">
        <v>52.737499999999997</v>
      </c>
      <c r="P60">
        <v>0.54249999999999998</v>
      </c>
      <c r="Q60">
        <v>1079</v>
      </c>
      <c r="T60">
        <v>1.4</v>
      </c>
      <c r="U60">
        <v>8.5264285714285695</v>
      </c>
      <c r="V60">
        <v>0</v>
      </c>
      <c r="W60">
        <v>0</v>
      </c>
      <c r="X60">
        <v>0.75990000000000002</v>
      </c>
      <c r="Y60" t="str">
        <f t="shared" si="0"/>
        <v>1</v>
      </c>
      <c r="Z60" t="str">
        <f t="shared" si="1"/>
        <v>1</v>
      </c>
      <c r="AA60" s="2">
        <v>1</v>
      </c>
    </row>
    <row r="61" spans="1:27" x14ac:dyDescent="0.2">
      <c r="A61">
        <v>182</v>
      </c>
      <c r="B61">
        <v>3441539</v>
      </c>
      <c r="C61">
        <v>33.3333333333333</v>
      </c>
      <c r="D61">
        <v>-100</v>
      </c>
      <c r="E61">
        <v>-29.1666666666666</v>
      </c>
      <c r="F61">
        <v>-100</v>
      </c>
      <c r="G61">
        <v>-29.1666666666666</v>
      </c>
      <c r="H61">
        <v>-29.1666666666666</v>
      </c>
      <c r="I61">
        <v>50</v>
      </c>
      <c r="J61">
        <v>-100</v>
      </c>
      <c r="K61">
        <v>0</v>
      </c>
      <c r="L61">
        <v>1</v>
      </c>
      <c r="M61">
        <v>75</v>
      </c>
      <c r="N61">
        <v>0.72299999999999998</v>
      </c>
      <c r="O61">
        <v>55.65625</v>
      </c>
      <c r="P61">
        <v>0.6</v>
      </c>
      <c r="Q61">
        <v>1564.6666666666599</v>
      </c>
      <c r="T61">
        <v>1</v>
      </c>
      <c r="U61">
        <v>0</v>
      </c>
      <c r="V61">
        <v>0</v>
      </c>
      <c r="W61">
        <v>1</v>
      </c>
      <c r="X61">
        <v>0.89300000000000002</v>
      </c>
      <c r="Y61" t="str">
        <f t="shared" si="0"/>
        <v>1</v>
      </c>
      <c r="Z61" t="str">
        <f t="shared" si="1"/>
        <v>1</v>
      </c>
      <c r="AA61" s="2">
        <v>1</v>
      </c>
    </row>
    <row r="62" spans="1:27" x14ac:dyDescent="0.2">
      <c r="A62">
        <v>197</v>
      </c>
      <c r="B62">
        <v>3567085</v>
      </c>
      <c r="C62">
        <v>-66.6666666666666</v>
      </c>
      <c r="D62">
        <v>-44.4444444444444</v>
      </c>
      <c r="E62">
        <v>-100</v>
      </c>
      <c r="F62">
        <v>-44.4444444444444</v>
      </c>
      <c r="G62">
        <v>33.3333333333333</v>
      </c>
      <c r="H62">
        <v>-44.4444444444444</v>
      </c>
      <c r="I62">
        <v>-44.4444444444444</v>
      </c>
      <c r="J62">
        <v>0</v>
      </c>
      <c r="K62">
        <v>100</v>
      </c>
      <c r="L62">
        <v>1</v>
      </c>
      <c r="N62">
        <v>0.62</v>
      </c>
      <c r="O62">
        <v>55.5133333333333</v>
      </c>
      <c r="P62">
        <v>1</v>
      </c>
      <c r="Q62">
        <v>1683.3333333333301</v>
      </c>
      <c r="T62">
        <v>1</v>
      </c>
      <c r="U62">
        <v>7.5</v>
      </c>
      <c r="V62">
        <v>0</v>
      </c>
      <c r="W62">
        <v>1</v>
      </c>
      <c r="X62">
        <v>0.64459999999999995</v>
      </c>
      <c r="Y62" t="str">
        <f t="shared" si="0"/>
        <v>1</v>
      </c>
      <c r="Z62" t="str">
        <f t="shared" si="1"/>
        <v>1</v>
      </c>
      <c r="AA62" s="2">
        <v>1</v>
      </c>
    </row>
    <row r="63" spans="1:27" x14ac:dyDescent="0.2">
      <c r="A63">
        <v>210</v>
      </c>
      <c r="B63">
        <v>3683104</v>
      </c>
      <c r="C63">
        <v>-32.354999999999997</v>
      </c>
      <c r="D63">
        <v>17.223333333333301</v>
      </c>
      <c r="E63">
        <v>7.14</v>
      </c>
      <c r="F63">
        <v>10</v>
      </c>
      <c r="G63">
        <v>-4.165</v>
      </c>
      <c r="H63">
        <v>19.3333333333333</v>
      </c>
      <c r="I63">
        <v>8.57</v>
      </c>
      <c r="J63">
        <v>7.9216666666666598</v>
      </c>
      <c r="K63">
        <v>2.1157142857142799</v>
      </c>
      <c r="L63">
        <v>0</v>
      </c>
      <c r="M63">
        <v>60.71</v>
      </c>
      <c r="N63">
        <v>0.71</v>
      </c>
      <c r="O63">
        <v>62.215000000000003</v>
      </c>
      <c r="P63">
        <v>0.91</v>
      </c>
      <c r="Q63">
        <v>1042.3333333333301</v>
      </c>
      <c r="T63">
        <v>25.6666666666666</v>
      </c>
      <c r="U63">
        <v>9.7333333333333307</v>
      </c>
      <c r="V63">
        <v>0.22500000000000001</v>
      </c>
      <c r="W63">
        <v>1</v>
      </c>
      <c r="X63">
        <v>0.53659999999999997</v>
      </c>
      <c r="Y63" t="str">
        <f t="shared" si="0"/>
        <v>1</v>
      </c>
      <c r="Z63" t="str">
        <f t="shared" si="1"/>
        <v>0</v>
      </c>
      <c r="AA63" s="2">
        <v>0</v>
      </c>
    </row>
    <row r="64" spans="1:27" x14ac:dyDescent="0.2">
      <c r="A64">
        <v>215</v>
      </c>
      <c r="B64">
        <v>3735799</v>
      </c>
      <c r="C64">
        <v>-100</v>
      </c>
      <c r="D64">
        <v>-22.2222222222222</v>
      </c>
      <c r="E64">
        <v>-22.2222222222222</v>
      </c>
      <c r="F64">
        <v>-22.2222222222222</v>
      </c>
      <c r="G64">
        <v>0</v>
      </c>
      <c r="H64">
        <v>33.3333333333333</v>
      </c>
      <c r="I64">
        <v>-22.2222222222222</v>
      </c>
      <c r="J64">
        <v>0</v>
      </c>
      <c r="K64">
        <v>0</v>
      </c>
      <c r="L64">
        <v>1</v>
      </c>
      <c r="N64">
        <v>0.875</v>
      </c>
      <c r="O64">
        <v>12.5</v>
      </c>
      <c r="Q64">
        <v>1709.5</v>
      </c>
      <c r="T64">
        <v>1</v>
      </c>
      <c r="U64">
        <v>6.25</v>
      </c>
      <c r="V64">
        <v>0</v>
      </c>
      <c r="W64">
        <v>1</v>
      </c>
      <c r="X64">
        <v>0.57789999999999997</v>
      </c>
      <c r="Y64" t="str">
        <f t="shared" si="0"/>
        <v>1</v>
      </c>
      <c r="Z64" t="str">
        <f t="shared" si="1"/>
        <v>1</v>
      </c>
      <c r="AA64" s="2">
        <v>1</v>
      </c>
    </row>
    <row r="65" spans="1:27" x14ac:dyDescent="0.2">
      <c r="A65">
        <v>228</v>
      </c>
      <c r="B65">
        <v>3799196</v>
      </c>
      <c r="C65">
        <v>-100</v>
      </c>
      <c r="D65">
        <v>-100</v>
      </c>
      <c r="E65">
        <v>-100</v>
      </c>
      <c r="F65">
        <v>-100</v>
      </c>
      <c r="G65">
        <v>-100</v>
      </c>
      <c r="H65">
        <v>-100</v>
      </c>
      <c r="I65">
        <v>-100</v>
      </c>
      <c r="J65">
        <v>-100</v>
      </c>
      <c r="K65">
        <v>-100</v>
      </c>
      <c r="L65">
        <v>1</v>
      </c>
      <c r="M65">
        <v>50</v>
      </c>
      <c r="N65">
        <v>1</v>
      </c>
      <c r="O65">
        <v>50</v>
      </c>
      <c r="Q65">
        <v>2118.75</v>
      </c>
      <c r="T65">
        <v>1</v>
      </c>
      <c r="U65">
        <v>25</v>
      </c>
      <c r="V65">
        <v>0</v>
      </c>
      <c r="W65">
        <v>1</v>
      </c>
      <c r="X65">
        <v>0.92279999999999995</v>
      </c>
      <c r="Y65" t="str">
        <f t="shared" si="0"/>
        <v>1</v>
      </c>
      <c r="Z65" t="str">
        <f t="shared" si="1"/>
        <v>1</v>
      </c>
      <c r="AA65" s="2">
        <v>1</v>
      </c>
    </row>
    <row r="66" spans="1:27" x14ac:dyDescent="0.2">
      <c r="A66">
        <v>232</v>
      </c>
      <c r="B66">
        <v>518803</v>
      </c>
      <c r="C66">
        <v>33.3333333333333</v>
      </c>
      <c r="D66">
        <v>100</v>
      </c>
      <c r="E66">
        <v>-100</v>
      </c>
      <c r="F66">
        <v>6.5972222222222197</v>
      </c>
      <c r="G66">
        <v>6.25</v>
      </c>
      <c r="H66">
        <v>-50</v>
      </c>
      <c r="I66">
        <v>50</v>
      </c>
      <c r="J66">
        <v>-50</v>
      </c>
      <c r="K66">
        <v>100</v>
      </c>
      <c r="L66">
        <v>1</v>
      </c>
      <c r="M66">
        <v>63.395000000000003</v>
      </c>
      <c r="N66">
        <v>0.55999999999999905</v>
      </c>
      <c r="O66">
        <v>52.878333333333302</v>
      </c>
      <c r="P66">
        <v>1</v>
      </c>
      <c r="Q66">
        <v>1687.5</v>
      </c>
      <c r="T66">
        <v>1.2</v>
      </c>
      <c r="U66">
        <v>30.088749999999902</v>
      </c>
      <c r="V66">
        <v>0</v>
      </c>
      <c r="W66">
        <v>1</v>
      </c>
      <c r="X66">
        <v>0.78810000000000002</v>
      </c>
      <c r="Y66" t="str">
        <f t="shared" si="0"/>
        <v>1</v>
      </c>
      <c r="Z66" t="str">
        <f t="shared" si="1"/>
        <v>1</v>
      </c>
      <c r="AA66" s="2">
        <v>1</v>
      </c>
    </row>
    <row r="67" spans="1:27" x14ac:dyDescent="0.2">
      <c r="A67">
        <v>235</v>
      </c>
      <c r="B67">
        <v>596927</v>
      </c>
      <c r="C67">
        <v>11.1111111111111</v>
      </c>
      <c r="D67">
        <v>-83.334999999999994</v>
      </c>
      <c r="E67">
        <v>-20</v>
      </c>
      <c r="F67">
        <v>100</v>
      </c>
      <c r="G67">
        <v>5.5566666666666604</v>
      </c>
      <c r="H67">
        <v>-71.428571428571402</v>
      </c>
      <c r="I67">
        <v>-55.553333333333299</v>
      </c>
      <c r="J67">
        <v>-46.665999999999997</v>
      </c>
      <c r="K67">
        <v>0</v>
      </c>
      <c r="L67">
        <v>1</v>
      </c>
      <c r="M67">
        <v>61.594999999999999</v>
      </c>
      <c r="N67">
        <v>0.33099999999999902</v>
      </c>
      <c r="O67">
        <v>46.54</v>
      </c>
      <c r="P67">
        <v>0.95750000000000002</v>
      </c>
      <c r="Q67">
        <v>856.5</v>
      </c>
      <c r="T67">
        <v>1.6</v>
      </c>
      <c r="U67">
        <v>2.3075000000000001</v>
      </c>
      <c r="V67">
        <v>0</v>
      </c>
      <c r="W67">
        <v>1</v>
      </c>
      <c r="X67">
        <v>0.76229999999999998</v>
      </c>
      <c r="Y67" t="str">
        <f t="shared" ref="Y67:Y72" si="2">IF(X67&gt;0.4461,"1","0")</f>
        <v>1</v>
      </c>
      <c r="Z67" t="str">
        <f t="shared" ref="Z67:Z72" si="3">IF(L67=W67,"1","0")</f>
        <v>1</v>
      </c>
      <c r="AA67" s="2">
        <v>1</v>
      </c>
    </row>
    <row r="68" spans="1:27" x14ac:dyDescent="0.2">
      <c r="A68">
        <v>244</v>
      </c>
      <c r="B68">
        <v>707350</v>
      </c>
      <c r="C68">
        <v>-30.837499999999899</v>
      </c>
      <c r="D68">
        <v>-23.030909090908999</v>
      </c>
      <c r="E68">
        <v>21.2127272727272</v>
      </c>
      <c r="F68">
        <v>47.223333333333301</v>
      </c>
      <c r="G68">
        <v>-17.1311111111111</v>
      </c>
      <c r="H68">
        <v>-52.338181818181802</v>
      </c>
      <c r="I68">
        <v>-4.5633333333333299</v>
      </c>
      <c r="J68">
        <v>-14.5242857142857</v>
      </c>
      <c r="K68">
        <v>13.47</v>
      </c>
      <c r="L68">
        <v>1</v>
      </c>
      <c r="M68">
        <v>57.38</v>
      </c>
      <c r="N68">
        <v>0.62749999999999995</v>
      </c>
      <c r="O68">
        <v>49.917499999999997</v>
      </c>
      <c r="P68">
        <v>0.90200000000000002</v>
      </c>
      <c r="Q68">
        <v>994.71428571428498</v>
      </c>
      <c r="T68">
        <v>5.71428571428571</v>
      </c>
      <c r="U68">
        <v>7.9878571428571403</v>
      </c>
      <c r="V68">
        <v>0.30166666666666597</v>
      </c>
      <c r="W68">
        <v>1</v>
      </c>
      <c r="X68">
        <v>0.73409999999999997</v>
      </c>
      <c r="Y68" t="str">
        <f t="shared" si="2"/>
        <v>1</v>
      </c>
      <c r="Z68" t="str">
        <f t="shared" si="3"/>
        <v>1</v>
      </c>
      <c r="AA68" s="2">
        <v>1</v>
      </c>
    </row>
    <row r="69" spans="1:27" x14ac:dyDescent="0.2">
      <c r="A69">
        <v>248</v>
      </c>
      <c r="B69">
        <v>787312</v>
      </c>
      <c r="C69">
        <v>-100</v>
      </c>
      <c r="D69">
        <v>-33.3333333333333</v>
      </c>
      <c r="E69">
        <v>-73.3333333333333</v>
      </c>
      <c r="F69">
        <v>-73.3333333333333</v>
      </c>
      <c r="G69">
        <v>-100</v>
      </c>
      <c r="H69">
        <v>-83.3333333333333</v>
      </c>
      <c r="I69">
        <v>-50</v>
      </c>
      <c r="J69">
        <v>-100</v>
      </c>
      <c r="K69">
        <v>100</v>
      </c>
      <c r="L69">
        <v>1</v>
      </c>
      <c r="N69">
        <v>0.83249999999999902</v>
      </c>
      <c r="O69">
        <v>49.16</v>
      </c>
      <c r="P69">
        <v>1</v>
      </c>
      <c r="Q69">
        <v>594.4</v>
      </c>
      <c r="T69">
        <v>1</v>
      </c>
      <c r="U69">
        <v>0</v>
      </c>
      <c r="V69">
        <v>0</v>
      </c>
      <c r="W69">
        <v>1</v>
      </c>
      <c r="X69">
        <v>0.91810000000000003</v>
      </c>
      <c r="Y69" t="str">
        <f t="shared" si="2"/>
        <v>1</v>
      </c>
      <c r="Z69" t="str">
        <f t="shared" si="3"/>
        <v>1</v>
      </c>
      <c r="AA69" s="2">
        <v>1</v>
      </c>
    </row>
    <row r="70" spans="1:27" x14ac:dyDescent="0.2">
      <c r="A70">
        <v>251</v>
      </c>
      <c r="B70">
        <v>826622</v>
      </c>
      <c r="C70">
        <v>42.857142857142797</v>
      </c>
      <c r="D70">
        <v>12.5</v>
      </c>
      <c r="E70">
        <v>-33.3333333333333</v>
      </c>
      <c r="F70">
        <v>11.2896825396825</v>
      </c>
      <c r="G70">
        <v>20</v>
      </c>
      <c r="H70">
        <v>85.714285714285694</v>
      </c>
      <c r="I70">
        <v>-60</v>
      </c>
      <c r="J70">
        <v>33.3333333333333</v>
      </c>
      <c r="K70">
        <v>-50</v>
      </c>
      <c r="L70">
        <v>0</v>
      </c>
      <c r="M70">
        <v>65.715000000000003</v>
      </c>
      <c r="N70">
        <v>0.55099999999999905</v>
      </c>
      <c r="O70">
        <v>47.13</v>
      </c>
      <c r="P70">
        <v>1</v>
      </c>
      <c r="Q70">
        <v>926.5</v>
      </c>
      <c r="T70">
        <v>1</v>
      </c>
      <c r="U70">
        <v>8.7609999999999992</v>
      </c>
      <c r="V70">
        <v>0</v>
      </c>
      <c r="W70">
        <v>0</v>
      </c>
      <c r="X70">
        <v>0.55700000000000005</v>
      </c>
      <c r="Y70" t="str">
        <f t="shared" si="2"/>
        <v>1</v>
      </c>
      <c r="Z70" t="str">
        <f t="shared" si="3"/>
        <v>1</v>
      </c>
      <c r="AA70" s="2">
        <v>1</v>
      </c>
    </row>
    <row r="71" spans="1:27" x14ac:dyDescent="0.2">
      <c r="A71">
        <v>259</v>
      </c>
      <c r="B71">
        <v>906108</v>
      </c>
      <c r="C71">
        <v>40.8333333333333</v>
      </c>
      <c r="D71">
        <v>-16.6666666666666</v>
      </c>
      <c r="E71">
        <v>40.8333333333333</v>
      </c>
      <c r="F71">
        <v>40.8333333333333</v>
      </c>
      <c r="G71">
        <v>100</v>
      </c>
      <c r="H71">
        <v>100</v>
      </c>
      <c r="I71">
        <v>-20</v>
      </c>
      <c r="J71">
        <v>100</v>
      </c>
      <c r="K71">
        <v>-100</v>
      </c>
      <c r="L71">
        <v>0</v>
      </c>
      <c r="M71">
        <v>50</v>
      </c>
      <c r="N71">
        <v>0.88142857142857101</v>
      </c>
      <c r="O71">
        <v>52.38</v>
      </c>
      <c r="Q71">
        <v>1846.57142857142</v>
      </c>
      <c r="T71">
        <v>1</v>
      </c>
      <c r="U71">
        <v>9.5242857142857105</v>
      </c>
      <c r="V71">
        <v>0</v>
      </c>
      <c r="W71">
        <v>1</v>
      </c>
      <c r="X71">
        <v>0.76319999999999999</v>
      </c>
      <c r="Y71" t="str">
        <f t="shared" si="2"/>
        <v>1</v>
      </c>
      <c r="Z71" t="str">
        <f t="shared" si="3"/>
        <v>0</v>
      </c>
      <c r="AA71" s="2">
        <v>0</v>
      </c>
    </row>
    <row r="72" spans="1:27" x14ac:dyDescent="0.2">
      <c r="A72">
        <v>262</v>
      </c>
      <c r="B72">
        <v>953217</v>
      </c>
      <c r="C72">
        <v>66.6666666666666</v>
      </c>
      <c r="D72">
        <v>50</v>
      </c>
      <c r="E72">
        <v>22.22</v>
      </c>
      <c r="F72">
        <v>50</v>
      </c>
      <c r="G72">
        <v>17.777333333333299</v>
      </c>
      <c r="H72">
        <v>17.777333333333299</v>
      </c>
      <c r="I72">
        <v>-100</v>
      </c>
      <c r="J72">
        <v>100</v>
      </c>
      <c r="K72">
        <v>50</v>
      </c>
      <c r="L72">
        <v>0</v>
      </c>
      <c r="M72">
        <v>42.22</v>
      </c>
      <c r="N72">
        <v>0.87250000000000005</v>
      </c>
      <c r="O72">
        <v>74.481250000000003</v>
      </c>
      <c r="P72">
        <v>1</v>
      </c>
      <c r="Q72">
        <v>1044.2142857142801</v>
      </c>
      <c r="T72">
        <v>1.5</v>
      </c>
      <c r="U72">
        <v>4.83</v>
      </c>
      <c r="V72">
        <v>0</v>
      </c>
      <c r="W72">
        <v>0</v>
      </c>
      <c r="X72">
        <v>0.71530000000000005</v>
      </c>
      <c r="Y72" t="str">
        <f t="shared" si="2"/>
        <v>1</v>
      </c>
      <c r="Z72" t="str">
        <f t="shared" si="3"/>
        <v>1</v>
      </c>
      <c r="AA72" s="2">
        <v>1</v>
      </c>
    </row>
    <row r="73" spans="1:27" x14ac:dyDescent="0.2">
      <c r="Z73" s="1">
        <f>SUM(Z2:Z72)</f>
        <v>0</v>
      </c>
      <c r="AA73">
        <f>47/71</f>
        <v>0.6619718309859155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pred_unseen2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Gowani</dc:creator>
  <cp:lastModifiedBy>Ali Gowani</cp:lastModifiedBy>
  <dcterms:created xsi:type="dcterms:W3CDTF">2021-05-19T16:42:13Z</dcterms:created>
  <dcterms:modified xsi:type="dcterms:W3CDTF">2021-05-19T21:13:02Z</dcterms:modified>
</cp:coreProperties>
</file>