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401DBD33-A664-4D92-BD0F-48534796061F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5" r:id="rId1"/>
  </sheets>
  <calcPr calcId="191029"/>
</workbook>
</file>

<file path=xl/calcChain.xml><?xml version="1.0" encoding="utf-8"?>
<calcChain xmlns="http://schemas.openxmlformats.org/spreadsheetml/2006/main">
  <c r="X3" i="15" l="1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2" i="15"/>
</calcChain>
</file>

<file path=xl/sharedStrings.xml><?xml version="1.0" encoding="utf-8"?>
<sst xmlns="http://schemas.openxmlformats.org/spreadsheetml/2006/main" count="813" uniqueCount="250">
  <si>
    <t>CAN105</t>
  </si>
  <si>
    <t>CAN115</t>
  </si>
  <si>
    <t>CAN11</t>
  </si>
  <si>
    <t>CAN120</t>
  </si>
  <si>
    <t>CAN142</t>
  </si>
  <si>
    <t>CAN14</t>
  </si>
  <si>
    <t>CAN16</t>
  </si>
  <si>
    <t>CAN176</t>
  </si>
  <si>
    <t>CAN17</t>
  </si>
  <si>
    <t>CAN180</t>
  </si>
  <si>
    <t>CAN190</t>
  </si>
  <si>
    <t>CAN1</t>
  </si>
  <si>
    <t>CAN201</t>
  </si>
  <si>
    <t>CAN204</t>
  </si>
  <si>
    <t>CAN207</t>
  </si>
  <si>
    <t>CAN208</t>
  </si>
  <si>
    <t>CAN209</t>
  </si>
  <si>
    <t>CAN218</t>
  </si>
  <si>
    <t>CAN220</t>
  </si>
  <si>
    <t>CAN226</t>
  </si>
  <si>
    <t>CAN227</t>
  </si>
  <si>
    <t>CAN23</t>
  </si>
  <si>
    <t>CAN244</t>
  </si>
  <si>
    <t>CAN245</t>
  </si>
  <si>
    <t>CAN248</t>
  </si>
  <si>
    <t>CAN24</t>
  </si>
  <si>
    <t>CAN254</t>
  </si>
  <si>
    <t>CAN25</t>
  </si>
  <si>
    <t>CAN260</t>
  </si>
  <si>
    <t>CAN272</t>
  </si>
  <si>
    <t>CAN273</t>
  </si>
  <si>
    <t>CAN2</t>
  </si>
  <si>
    <t>CAN307</t>
  </si>
  <si>
    <t>CAN316</t>
  </si>
  <si>
    <t>CAN31</t>
  </si>
  <si>
    <t>CAN329</t>
  </si>
  <si>
    <t>CAN331</t>
  </si>
  <si>
    <t>CAN332</t>
  </si>
  <si>
    <t>CAN334</t>
  </si>
  <si>
    <t>CAN342</t>
  </si>
  <si>
    <t>CAN344</t>
  </si>
  <si>
    <t>CAN34</t>
  </si>
  <si>
    <t>CAN359</t>
  </si>
  <si>
    <t>CAN360</t>
  </si>
  <si>
    <t>CAN363</t>
  </si>
  <si>
    <t>CAN364</t>
  </si>
  <si>
    <t>CAN36</t>
  </si>
  <si>
    <t>CAN374</t>
  </si>
  <si>
    <t>CAN379</t>
  </si>
  <si>
    <t>CAN37</t>
  </si>
  <si>
    <t>CAN380</t>
  </si>
  <si>
    <t>CAN385</t>
  </si>
  <si>
    <t>CAN389</t>
  </si>
  <si>
    <t>CAN390</t>
  </si>
  <si>
    <t>CAN393</t>
  </si>
  <si>
    <t>CAN404</t>
  </si>
  <si>
    <t>CAN405</t>
  </si>
  <si>
    <t>CAN4</t>
  </si>
  <si>
    <t>CAN53</t>
  </si>
  <si>
    <t>CAN57</t>
  </si>
  <si>
    <t>CAN5</t>
  </si>
  <si>
    <t>CAN6</t>
  </si>
  <si>
    <t>CAN86</t>
  </si>
  <si>
    <t>CAN8</t>
  </si>
  <si>
    <t>CAN96</t>
  </si>
  <si>
    <t>CAN97</t>
  </si>
  <si>
    <t>CAN98</t>
  </si>
  <si>
    <t>CAN9</t>
  </si>
  <si>
    <t>KHC10</t>
  </si>
  <si>
    <t>KHC11</t>
  </si>
  <si>
    <t>KHC124</t>
  </si>
  <si>
    <t>KHC125</t>
  </si>
  <si>
    <t>KHC12</t>
  </si>
  <si>
    <t>KHC13</t>
  </si>
  <si>
    <t>KHC140</t>
  </si>
  <si>
    <t>KHC142</t>
  </si>
  <si>
    <t>KHC143</t>
  </si>
  <si>
    <t>KHC145</t>
  </si>
  <si>
    <t>KHC14</t>
  </si>
  <si>
    <t>KHC152</t>
  </si>
  <si>
    <t>KHC153</t>
  </si>
  <si>
    <t>KHC155</t>
  </si>
  <si>
    <t>KHC156</t>
  </si>
  <si>
    <t>KHC157</t>
  </si>
  <si>
    <t>KHC158</t>
  </si>
  <si>
    <t>KHC159</t>
  </si>
  <si>
    <t>KHC15</t>
  </si>
  <si>
    <t>KHC160</t>
  </si>
  <si>
    <t>KHC161</t>
  </si>
  <si>
    <t>KHC162</t>
  </si>
  <si>
    <t>KHC163</t>
  </si>
  <si>
    <t>KHC17</t>
  </si>
  <si>
    <t>KHC18</t>
  </si>
  <si>
    <t>KHC19</t>
  </si>
  <si>
    <t>KHC20</t>
  </si>
  <si>
    <t>KHC21</t>
  </si>
  <si>
    <t>KHC39</t>
  </si>
  <si>
    <t>KHC40</t>
  </si>
  <si>
    <t>KHC41</t>
  </si>
  <si>
    <t>KHC42</t>
  </si>
  <si>
    <t>KHC43</t>
  </si>
  <si>
    <t>KHC44</t>
  </si>
  <si>
    <t>KHC45</t>
  </si>
  <si>
    <t>KHC46</t>
  </si>
  <si>
    <t>KHC50</t>
  </si>
  <si>
    <t>KHC63</t>
  </si>
  <si>
    <t>KHC64</t>
  </si>
  <si>
    <t>KHC65</t>
  </si>
  <si>
    <t>KHC66</t>
  </si>
  <si>
    <t>KHC67</t>
  </si>
  <si>
    <t>CAN138</t>
  </si>
  <si>
    <t>CAN139</t>
  </si>
  <si>
    <t>CAN153</t>
  </si>
  <si>
    <t>CAN159</t>
  </si>
  <si>
    <t>CAN160</t>
  </si>
  <si>
    <t>CAN163</t>
  </si>
  <si>
    <t>CAN165</t>
  </si>
  <si>
    <t>CAN170</t>
  </si>
  <si>
    <t>CAN173</t>
  </si>
  <si>
    <t>CAN175</t>
  </si>
  <si>
    <t>CAN183</t>
  </si>
  <si>
    <t>CAN185</t>
  </si>
  <si>
    <t>CAN186</t>
  </si>
  <si>
    <t>CAN187</t>
  </si>
  <si>
    <t>CAN211</t>
  </si>
  <si>
    <t>CAN214</t>
  </si>
  <si>
    <t>CAN225</t>
  </si>
  <si>
    <t>CAN229</t>
  </si>
  <si>
    <t>CAN230</t>
  </si>
  <si>
    <t>CAN240</t>
  </si>
  <si>
    <t>CAN250</t>
  </si>
  <si>
    <t>CAN264</t>
  </si>
  <si>
    <t>CAN298</t>
  </si>
  <si>
    <t>CAN299</t>
  </si>
  <si>
    <t>CAN418</t>
  </si>
  <si>
    <t>KHC62</t>
  </si>
  <si>
    <t>CAN21</t>
  </si>
  <si>
    <t>CAN29</t>
  </si>
  <si>
    <t>CAN32</t>
  </si>
  <si>
    <t>CAN35</t>
  </si>
  <si>
    <t>CAN43</t>
  </si>
  <si>
    <t>CAN45</t>
  </si>
  <si>
    <t>CAN99</t>
  </si>
  <si>
    <t>AchrBase</t>
  </si>
  <si>
    <t>group</t>
  </si>
  <si>
    <t>type</t>
  </si>
  <si>
    <t>GHSR</t>
  </si>
  <si>
    <t>LEP</t>
  </si>
  <si>
    <t>Age</t>
  </si>
  <si>
    <t>edu_dur</t>
  </si>
  <si>
    <t>duration</t>
  </si>
  <si>
    <t>weight_cur</t>
  </si>
  <si>
    <t>height_cur</t>
  </si>
  <si>
    <t>BMI</t>
  </si>
  <si>
    <t>A</t>
  </si>
  <si>
    <t>rs1137101</t>
    <phoneticPr fontId="4" type="noConversion"/>
  </si>
  <si>
    <t>rs696217</t>
    <phoneticPr fontId="4" type="noConversion"/>
  </si>
  <si>
    <t>rs34911341</t>
    <phoneticPr fontId="4" type="noConversion"/>
  </si>
  <si>
    <t>rs4684677</t>
    <phoneticPr fontId="4" type="noConversion"/>
  </si>
  <si>
    <t>G</t>
  </si>
  <si>
    <t>GT</t>
  </si>
  <si>
    <t>C</t>
  </si>
  <si>
    <t>T</t>
  </si>
  <si>
    <t>GA</t>
  </si>
  <si>
    <t>TC</t>
  </si>
  <si>
    <t>饮食问题</t>
  </si>
  <si>
    <t>重量关注</t>
  </si>
  <si>
    <t>形状关注</t>
  </si>
  <si>
    <t>总体评分</t>
  </si>
  <si>
    <t>ASL人际关系因子</t>
    <phoneticPr fontId="1" type="noConversion"/>
  </si>
  <si>
    <t>ASL学习压力因子</t>
  </si>
  <si>
    <t>ASL受惩罚因子</t>
  </si>
  <si>
    <t>ASL健康水适应因子</t>
  </si>
  <si>
    <t>ASL丧失因子</t>
  </si>
  <si>
    <t>ASL总分</t>
  </si>
  <si>
    <t>BDI</t>
    <phoneticPr fontId="1" type="noConversion"/>
  </si>
  <si>
    <t>BAI</t>
    <phoneticPr fontId="1" type="noConversion"/>
  </si>
  <si>
    <t>BIS注意力冲动</t>
  </si>
  <si>
    <t>BIS运动冲动</t>
  </si>
  <si>
    <t>BIS无计划冲动</t>
  </si>
  <si>
    <t>奖赏反应</t>
    <phoneticPr fontId="1" type="noConversion"/>
  </si>
  <si>
    <t>驱力</t>
    <phoneticPr fontId="1" type="noConversion"/>
  </si>
  <si>
    <t>愉悦追求</t>
    <phoneticPr fontId="1" type="noConversion"/>
  </si>
  <si>
    <t>行为抑制</t>
    <phoneticPr fontId="1" type="noConversion"/>
  </si>
  <si>
    <t>Restraint</t>
    <phoneticPr fontId="1" type="noConversion"/>
  </si>
  <si>
    <t>起病年龄</t>
    <phoneticPr fontId="1" type="noConversion"/>
  </si>
  <si>
    <t>14</t>
  </si>
  <si>
    <t>17</t>
  </si>
  <si>
    <t>16</t>
  </si>
  <si>
    <t>20</t>
  </si>
  <si>
    <t>12</t>
  </si>
  <si>
    <t>8</t>
  </si>
  <si>
    <t>11</t>
  </si>
  <si>
    <t>13</t>
  </si>
  <si>
    <t>7</t>
  </si>
  <si>
    <t>10</t>
  </si>
  <si>
    <t>15</t>
  </si>
  <si>
    <t>29</t>
  </si>
  <si>
    <t>40</t>
  </si>
  <si>
    <t>1.64</t>
  </si>
  <si>
    <t>36.8</t>
  </si>
  <si>
    <t>36</t>
  </si>
  <si>
    <t>41.7</t>
  </si>
  <si>
    <t>1</t>
  </si>
  <si>
    <t>53</t>
  </si>
  <si>
    <t>1.6</t>
  </si>
  <si>
    <t>80</t>
  </si>
  <si>
    <t>45</t>
  </si>
  <si>
    <t>1.66</t>
  </si>
  <si>
    <t>5</t>
  </si>
  <si>
    <t>44</t>
  </si>
  <si>
    <t>1.57</t>
  </si>
  <si>
    <t>6</t>
  </si>
  <si>
    <t>43.4</t>
  </si>
  <si>
    <t>32</t>
  </si>
  <si>
    <t>46</t>
  </si>
  <si>
    <t>1.71</t>
  </si>
  <si>
    <t>3</t>
  </si>
  <si>
    <t>31.5</t>
  </si>
  <si>
    <t>1.61</t>
  </si>
  <si>
    <t>31</t>
  </si>
  <si>
    <t>1.65</t>
  </si>
  <si>
    <t>37</t>
  </si>
  <si>
    <t>1.62</t>
  </si>
  <si>
    <t>48</t>
  </si>
  <si>
    <t>36.5</t>
  </si>
  <si>
    <t>43</t>
  </si>
  <si>
    <t>43.5</t>
  </si>
  <si>
    <t>9</t>
  </si>
  <si>
    <t>38.8</t>
  </si>
  <si>
    <t>1.58</t>
  </si>
  <si>
    <t>39.5</t>
  </si>
  <si>
    <t>40.5</t>
  </si>
  <si>
    <t>1.68</t>
  </si>
  <si>
    <t>25</t>
  </si>
  <si>
    <t>42</t>
  </si>
  <si>
    <t>1.59</t>
  </si>
  <si>
    <t>BIS</t>
    <phoneticPr fontId="1" type="noConversion"/>
  </si>
  <si>
    <t>CpG1</t>
    <phoneticPr fontId="1" type="noConversion"/>
  </si>
  <si>
    <t>CpG2</t>
  </si>
  <si>
    <t>CpG3</t>
  </si>
  <si>
    <t>CpG4</t>
  </si>
  <si>
    <t>CpG5</t>
  </si>
  <si>
    <t>CpG6</t>
  </si>
  <si>
    <t>CpG7</t>
  </si>
  <si>
    <t>CpG8</t>
  </si>
  <si>
    <t>CpG9</t>
  </si>
  <si>
    <t>CpG10</t>
  </si>
  <si>
    <t>CpG11</t>
  </si>
  <si>
    <t>CpG12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</si>
</sst>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#,##0.0_);[Red]\(#,##0.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3" fillId="2" borderId="1" xfId="1" applyFont="1" applyFill="1" applyBorder="1" applyAlignment="1">
      <alignment horizontal="center"/>
    </xf>
    <xf numFmtId="0" fontId="3" fillId="0" borderId="2" xfId="1" applyFont="1" applyBorder="1" applyAlignment="1">
      <alignment wrapText="1"/>
    </xf>
    <xf numFmtId="2" fontId="0" fillId="0" borderId="2" xfId="0" applyNumberFormat="1" applyBorder="1"/>
    <xf numFmtId="10" fontId="0" fillId="0" borderId="2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0" xfId="1" applyFont="1" applyAlignment="1">
      <alignment wrapText="1"/>
    </xf>
    <xf numFmtId="0" fontId="0" fillId="3" borderId="0" xfId="0" applyFill="1"/>
  </cellXfs>
  <cellStyles count="2">
    <cellStyle name="常规" xfId="0" builtinId="0"/>
    <cellStyle name="常规_Sheet1" xfId="1" xr:uid="{2E5C0A0F-B5AC-493A-88EE-DA5C78AE13B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0.xml"/><Relationship Id="rId18" Type="http://schemas.microsoft.com/office/2017/10/relationships/person" Target="persons/person6.xml"/><Relationship Id="rId3" Type="http://schemas.openxmlformats.org/officeDocument/2006/relationships/styles" Target="styles.xml"/><Relationship Id="rId12" Type="http://schemas.microsoft.com/office/2017/10/relationships/person" Target="persons/person2.xml"/><Relationship Id="rId17" Type="http://schemas.microsoft.com/office/2017/10/relationships/person" Target="persons/person3.xml"/><Relationship Id="rId2" Type="http://schemas.openxmlformats.org/officeDocument/2006/relationships/theme" Target="theme/theme1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15" Type="http://schemas.microsoft.com/office/2017/10/relationships/person" Target="persons/person1.xml"/><Relationship Id="rId4" Type="http://schemas.openxmlformats.org/officeDocument/2006/relationships/sharedStrings" Target="sharedStrings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7D05-543F-4DCB-B11B-A762EC3C07E2}">
  <dimension ref="A1:AW144"/>
  <sheetViews>
    <sheetView tabSelected="1" topLeftCell="AK1" workbookViewId="0">
      <selection activeCell="AZ8" sqref="AZ8"/>
    </sheetView>
  </sheetViews>
  <sheetFormatPr defaultRowHeight="14" x14ac:dyDescent="0.25"/>
  <cols>
    <col min="4" max="5" width="8.7265625" style="4"/>
    <col min="6" max="6" width="8.7265625" style="10"/>
    <col min="8" max="8" width="9.26953125" style="9" bestFit="1" customWidth="1"/>
    <col min="9" max="10" width="8.7265625" style="9"/>
    <col min="16" max="16" width="15.7265625" customWidth="1"/>
    <col min="17" max="17" width="16.54296875" customWidth="1"/>
    <col min="25" max="25" width="13.7265625" customWidth="1"/>
    <col min="26" max="26" width="13.08984375" customWidth="1"/>
    <col min="27" max="27" width="16.6328125" customWidth="1"/>
    <col min="28" max="28" width="10" customWidth="1"/>
    <col min="31" max="31" width="11.26953125" customWidth="1"/>
  </cols>
  <sheetData>
    <row r="1" spans="1:49" x14ac:dyDescent="0.25">
      <c r="A1" t="s">
        <v>143</v>
      </c>
      <c r="B1" t="s">
        <v>144</v>
      </c>
      <c r="C1" t="s">
        <v>145</v>
      </c>
      <c r="D1" s="4" t="s">
        <v>148</v>
      </c>
      <c r="E1" s="4" t="s">
        <v>149</v>
      </c>
      <c r="F1" s="10" t="s">
        <v>150</v>
      </c>
      <c r="G1" t="s">
        <v>185</v>
      </c>
      <c r="H1" s="9" t="s">
        <v>151</v>
      </c>
      <c r="I1" s="9" t="s">
        <v>152</v>
      </c>
      <c r="J1" s="9" t="s">
        <v>153</v>
      </c>
      <c r="K1" t="s">
        <v>184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237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146</v>
      </c>
      <c r="AG1" t="s">
        <v>147</v>
      </c>
      <c r="AH1" s="5" t="s">
        <v>155</v>
      </c>
      <c r="AI1" s="5" t="s">
        <v>156</v>
      </c>
      <c r="AJ1" s="5" t="s">
        <v>157</v>
      </c>
      <c r="AK1" s="5" t="s">
        <v>158</v>
      </c>
      <c r="AL1" s="12" t="s">
        <v>238</v>
      </c>
      <c r="AM1" s="12" t="s">
        <v>239</v>
      </c>
      <c r="AN1" s="12" t="s">
        <v>240</v>
      </c>
      <c r="AO1" s="12" t="s">
        <v>241</v>
      </c>
      <c r="AP1" s="12" t="s">
        <v>242</v>
      </c>
      <c r="AQ1" s="12" t="s">
        <v>243</v>
      </c>
      <c r="AR1" s="12" t="s">
        <v>244</v>
      </c>
      <c r="AS1" s="12" t="s">
        <v>245</v>
      </c>
      <c r="AT1" s="12" t="s">
        <v>246</v>
      </c>
      <c r="AU1" s="12" t="s">
        <v>247</v>
      </c>
      <c r="AV1" s="12" t="s">
        <v>248</v>
      </c>
      <c r="AW1" s="12" t="s">
        <v>249</v>
      </c>
    </row>
    <row r="2" spans="1:49" x14ac:dyDescent="0.25">
      <c r="A2" t="s">
        <v>11</v>
      </c>
      <c r="B2">
        <v>1</v>
      </c>
      <c r="C2">
        <v>0</v>
      </c>
      <c r="D2" s="4">
        <v>20</v>
      </c>
      <c r="E2" s="4">
        <v>15</v>
      </c>
      <c r="F2" s="10">
        <v>8</v>
      </c>
      <c r="G2" s="9">
        <v>19.333333333333332</v>
      </c>
      <c r="H2" s="9">
        <v>36.5</v>
      </c>
      <c r="I2" s="9">
        <v>1.71</v>
      </c>
      <c r="J2" s="9">
        <v>12.482473239629289</v>
      </c>
      <c r="K2" s="9">
        <v>0.2</v>
      </c>
      <c r="L2" s="9">
        <v>0.4</v>
      </c>
      <c r="M2" s="9">
        <v>0.875</v>
      </c>
      <c r="N2" s="9">
        <v>0.4</v>
      </c>
      <c r="O2" s="9">
        <v>0.63636363636363635</v>
      </c>
      <c r="P2" s="4">
        <v>3</v>
      </c>
      <c r="Q2" s="4">
        <v>7</v>
      </c>
      <c r="R2" s="4">
        <v>0</v>
      </c>
      <c r="S2" s="4">
        <v>4</v>
      </c>
      <c r="T2" s="4">
        <v>1</v>
      </c>
      <c r="U2" s="4">
        <v>17</v>
      </c>
      <c r="V2" s="1">
        <v>49</v>
      </c>
      <c r="W2" s="1">
        <v>49</v>
      </c>
      <c r="X2" s="1">
        <f>SUM(Y2:AA2)</f>
        <v>49</v>
      </c>
      <c r="Y2">
        <v>10</v>
      </c>
      <c r="Z2">
        <v>15</v>
      </c>
      <c r="AA2">
        <v>24</v>
      </c>
      <c r="AB2" s="4">
        <v>14</v>
      </c>
      <c r="AC2" s="4">
        <v>11</v>
      </c>
      <c r="AD2" s="4">
        <v>9</v>
      </c>
      <c r="AE2">
        <v>10</v>
      </c>
      <c r="AF2">
        <v>9.2214814814814812</v>
      </c>
      <c r="AG2">
        <v>36.660588235294121</v>
      </c>
      <c r="AH2" s="6" t="s">
        <v>159</v>
      </c>
      <c r="AI2" s="6" t="s">
        <v>160</v>
      </c>
      <c r="AJ2" s="6" t="s">
        <v>161</v>
      </c>
      <c r="AK2" s="6" t="s">
        <v>162</v>
      </c>
      <c r="AL2">
        <v>77</v>
      </c>
      <c r="AM2">
        <v>15.94</v>
      </c>
      <c r="AN2">
        <v>43.86</v>
      </c>
      <c r="AO2">
        <v>54.08</v>
      </c>
      <c r="AP2">
        <v>30.88</v>
      </c>
      <c r="AQ2">
        <v>37.78</v>
      </c>
      <c r="AR2">
        <v>16.84</v>
      </c>
      <c r="AS2">
        <v>7.13</v>
      </c>
      <c r="AT2">
        <v>5.53</v>
      </c>
      <c r="AU2">
        <v>13.06</v>
      </c>
      <c r="AV2">
        <v>9.6999999999999993</v>
      </c>
      <c r="AW2">
        <v>8.57</v>
      </c>
    </row>
    <row r="3" spans="1:49" x14ac:dyDescent="0.25">
      <c r="A3" t="s">
        <v>0</v>
      </c>
      <c r="B3">
        <v>1</v>
      </c>
      <c r="C3">
        <v>1</v>
      </c>
      <c r="D3" s="4">
        <v>20</v>
      </c>
      <c r="E3" s="4">
        <v>16</v>
      </c>
      <c r="F3" s="10">
        <v>10</v>
      </c>
      <c r="G3" s="9">
        <v>19.166666666666668</v>
      </c>
      <c r="H3" s="9">
        <v>40</v>
      </c>
      <c r="I3" s="9">
        <v>1.6</v>
      </c>
      <c r="J3" s="9">
        <v>15.63</v>
      </c>
      <c r="K3" s="9">
        <v>1</v>
      </c>
      <c r="L3" s="9">
        <v>1.6</v>
      </c>
      <c r="M3" s="9">
        <v>2.25</v>
      </c>
      <c r="N3" s="9"/>
      <c r="O3" s="9">
        <v>1.7272727272727273</v>
      </c>
      <c r="P3" s="2"/>
      <c r="Q3" s="2"/>
      <c r="R3" s="2"/>
      <c r="S3" s="2"/>
      <c r="T3" s="2"/>
      <c r="U3" s="2"/>
      <c r="V3" s="1">
        <v>0</v>
      </c>
      <c r="W3" s="1">
        <v>0</v>
      </c>
      <c r="X3" s="1">
        <f t="shared" ref="X3:X66" si="0">SUM(Y3:AA3)</f>
        <v>61</v>
      </c>
      <c r="Y3">
        <v>16</v>
      </c>
      <c r="Z3">
        <v>20</v>
      </c>
      <c r="AA3">
        <v>25</v>
      </c>
      <c r="AB3" s="4">
        <v>8</v>
      </c>
      <c r="AC3" s="4">
        <v>6</v>
      </c>
      <c r="AD3" s="4">
        <v>7</v>
      </c>
      <c r="AE3">
        <v>10</v>
      </c>
      <c r="AF3">
        <v>9.5988888888888866</v>
      </c>
      <c r="AG3">
        <v>37.286862745098041</v>
      </c>
      <c r="AH3" s="6" t="s">
        <v>159</v>
      </c>
      <c r="AI3" s="6" t="s">
        <v>159</v>
      </c>
      <c r="AJ3" s="6" t="s">
        <v>161</v>
      </c>
      <c r="AK3" s="6" t="s">
        <v>162</v>
      </c>
      <c r="AL3">
        <v>83.67</v>
      </c>
      <c r="AM3">
        <v>30.69</v>
      </c>
      <c r="AN3">
        <v>42.92</v>
      </c>
      <c r="AO3">
        <v>49.39</v>
      </c>
      <c r="AP3">
        <v>23.61</v>
      </c>
      <c r="AQ3">
        <v>33.049999999999997</v>
      </c>
      <c r="AR3">
        <v>18.57</v>
      </c>
      <c r="AS3">
        <v>6.08</v>
      </c>
      <c r="AT3">
        <v>4.72</v>
      </c>
      <c r="AU3">
        <v>9.2100000000000009</v>
      </c>
      <c r="AV3">
        <v>13.85</v>
      </c>
      <c r="AW3">
        <v>15.17</v>
      </c>
    </row>
    <row r="4" spans="1:49" x14ac:dyDescent="0.25">
      <c r="A4" t="s">
        <v>2</v>
      </c>
      <c r="B4">
        <v>1</v>
      </c>
      <c r="C4">
        <v>0</v>
      </c>
      <c r="D4" s="4">
        <v>26</v>
      </c>
      <c r="E4" s="4">
        <v>17</v>
      </c>
      <c r="F4" s="10">
        <v>96</v>
      </c>
      <c r="G4" s="9">
        <v>18</v>
      </c>
      <c r="H4" s="9">
        <v>36</v>
      </c>
      <c r="I4" s="9">
        <v>1.52</v>
      </c>
      <c r="J4" s="9">
        <v>15.581717451523545</v>
      </c>
      <c r="K4" s="9">
        <v>4.4000000000000004</v>
      </c>
      <c r="L4" s="9">
        <v>3.2</v>
      </c>
      <c r="M4" s="9">
        <v>3.875</v>
      </c>
      <c r="N4" s="9">
        <v>0</v>
      </c>
      <c r="O4" s="9">
        <v>3.6818181818181817</v>
      </c>
      <c r="P4" s="4">
        <v>0</v>
      </c>
      <c r="Q4" s="4">
        <v>0</v>
      </c>
      <c r="R4" s="4">
        <v>2</v>
      </c>
      <c r="S4" s="4">
        <v>0</v>
      </c>
      <c r="T4" s="4">
        <v>2</v>
      </c>
      <c r="U4" s="4">
        <v>6</v>
      </c>
      <c r="V4" s="1">
        <v>14</v>
      </c>
      <c r="W4" s="1">
        <v>14</v>
      </c>
      <c r="X4" s="1">
        <f t="shared" si="0"/>
        <v>57</v>
      </c>
      <c r="Y4">
        <v>13</v>
      </c>
      <c r="Z4">
        <v>20</v>
      </c>
      <c r="AA4">
        <v>24</v>
      </c>
      <c r="AB4" s="4">
        <v>15</v>
      </c>
      <c r="AC4" s="4">
        <v>10</v>
      </c>
      <c r="AD4" s="4">
        <v>8</v>
      </c>
      <c r="AE4">
        <v>8</v>
      </c>
      <c r="AF4">
        <v>6.8096296296296313</v>
      </c>
      <c r="AG4">
        <v>32.752549019607841</v>
      </c>
      <c r="AH4" s="6" t="s">
        <v>159</v>
      </c>
      <c r="AI4" s="6" t="s">
        <v>160</v>
      </c>
      <c r="AJ4" s="6" t="s">
        <v>161</v>
      </c>
      <c r="AK4" s="6" t="s">
        <v>162</v>
      </c>
      <c r="AL4">
        <v>86.83</v>
      </c>
      <c r="AM4">
        <v>32.979999999999997</v>
      </c>
      <c r="AN4">
        <v>35.86</v>
      </c>
      <c r="AO4">
        <v>37.14</v>
      </c>
      <c r="AP4">
        <v>18.66</v>
      </c>
      <c r="AQ4">
        <v>23.98</v>
      </c>
      <c r="AR4">
        <v>11.83</v>
      </c>
      <c r="AS4">
        <v>2.86</v>
      </c>
      <c r="AT4">
        <v>4.84</v>
      </c>
      <c r="AU4">
        <v>7.49</v>
      </c>
      <c r="AV4">
        <v>11.69</v>
      </c>
      <c r="AW4">
        <v>11.9</v>
      </c>
    </row>
    <row r="5" spans="1:49" x14ac:dyDescent="0.25">
      <c r="A5" t="s">
        <v>1</v>
      </c>
      <c r="B5">
        <v>1</v>
      </c>
      <c r="C5">
        <v>1</v>
      </c>
      <c r="D5" s="4">
        <v>24</v>
      </c>
      <c r="E5" s="4">
        <v>16</v>
      </c>
      <c r="F5" s="10">
        <v>26</v>
      </c>
      <c r="G5" s="9">
        <v>21.833333333333332</v>
      </c>
      <c r="H5" s="9">
        <v>48.3</v>
      </c>
      <c r="I5" s="9">
        <v>1.68</v>
      </c>
      <c r="J5" s="9">
        <v>17.100000000000001</v>
      </c>
      <c r="K5" s="9">
        <v>0.2</v>
      </c>
      <c r="L5" s="9">
        <v>5</v>
      </c>
      <c r="M5" s="9">
        <v>1.5</v>
      </c>
      <c r="N5" s="9">
        <v>0</v>
      </c>
      <c r="O5" s="9">
        <v>2.0909090909090908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>
        <v>0</v>
      </c>
      <c r="W5" s="1">
        <v>0</v>
      </c>
      <c r="X5" s="1">
        <f t="shared" si="0"/>
        <v>63</v>
      </c>
      <c r="Y5">
        <v>16</v>
      </c>
      <c r="Z5">
        <v>19</v>
      </c>
      <c r="AA5">
        <v>28</v>
      </c>
      <c r="AB5" s="4">
        <v>9</v>
      </c>
      <c r="AC5" s="4">
        <v>8</v>
      </c>
      <c r="AD5" s="4">
        <v>5</v>
      </c>
      <c r="AE5">
        <v>5</v>
      </c>
      <c r="AF5">
        <v>8.6140740740740736</v>
      </c>
      <c r="AG5">
        <v>31.881176470588226</v>
      </c>
      <c r="AH5" s="6" t="s">
        <v>159</v>
      </c>
      <c r="AI5" s="6" t="s">
        <v>159</v>
      </c>
      <c r="AJ5" s="6" t="s">
        <v>161</v>
      </c>
      <c r="AK5" s="6" t="s">
        <v>162</v>
      </c>
      <c r="AL5">
        <v>68.83</v>
      </c>
      <c r="AM5">
        <v>16.09</v>
      </c>
      <c r="AN5">
        <v>28.52</v>
      </c>
      <c r="AO5">
        <v>41.82</v>
      </c>
      <c r="AP5">
        <v>19.89</v>
      </c>
      <c r="AQ5">
        <v>27.98</v>
      </c>
      <c r="AR5">
        <v>13.78</v>
      </c>
      <c r="AS5">
        <v>5.85</v>
      </c>
      <c r="AT5">
        <v>4.5</v>
      </c>
      <c r="AU5">
        <v>7.79</v>
      </c>
      <c r="AV5">
        <v>15.95</v>
      </c>
      <c r="AW5">
        <v>13.53</v>
      </c>
    </row>
    <row r="6" spans="1:49" x14ac:dyDescent="0.25">
      <c r="A6" t="s">
        <v>3</v>
      </c>
      <c r="B6">
        <v>1</v>
      </c>
      <c r="C6">
        <v>1</v>
      </c>
      <c r="D6" s="4">
        <v>22</v>
      </c>
      <c r="E6" s="4">
        <v>16</v>
      </c>
      <c r="F6" s="10">
        <v>3</v>
      </c>
      <c r="G6" s="9">
        <v>21.75</v>
      </c>
      <c r="H6" s="9">
        <v>33.1</v>
      </c>
      <c r="I6" s="9">
        <v>1.56</v>
      </c>
      <c r="J6" s="9">
        <v>13.6</v>
      </c>
      <c r="K6" s="9">
        <v>1</v>
      </c>
      <c r="L6" s="9">
        <v>2.6</v>
      </c>
      <c r="M6" s="9">
        <v>2.5</v>
      </c>
      <c r="N6" s="9">
        <v>1.6</v>
      </c>
      <c r="O6" s="9">
        <v>2</v>
      </c>
      <c r="P6" s="4">
        <v>9</v>
      </c>
      <c r="Q6" s="4">
        <v>10</v>
      </c>
      <c r="R6" s="4">
        <v>11</v>
      </c>
      <c r="S6" s="4">
        <v>5</v>
      </c>
      <c r="T6" s="4">
        <v>0</v>
      </c>
      <c r="U6" s="4">
        <v>39</v>
      </c>
      <c r="V6" s="1">
        <v>93</v>
      </c>
      <c r="W6" s="1">
        <v>93</v>
      </c>
      <c r="X6" s="1">
        <f t="shared" si="0"/>
        <v>64</v>
      </c>
      <c r="Y6">
        <v>15</v>
      </c>
      <c r="Z6">
        <v>22</v>
      </c>
      <c r="AA6">
        <v>27</v>
      </c>
      <c r="AB6" s="4">
        <v>6</v>
      </c>
      <c r="AC6" s="4">
        <v>5</v>
      </c>
      <c r="AD6" s="4">
        <v>3</v>
      </c>
      <c r="AE6">
        <v>5</v>
      </c>
      <c r="AF6">
        <v>8.1529629629629614</v>
      </c>
      <c r="AG6">
        <v>22.927254901960783</v>
      </c>
      <c r="AH6" s="6" t="s">
        <v>159</v>
      </c>
      <c r="AI6" s="6" t="s">
        <v>159</v>
      </c>
      <c r="AJ6" s="6" t="s">
        <v>161</v>
      </c>
      <c r="AK6" s="6" t="s">
        <v>162</v>
      </c>
      <c r="AL6">
        <v>61.45</v>
      </c>
      <c r="AM6">
        <v>22.78</v>
      </c>
      <c r="AN6">
        <v>25.47</v>
      </c>
      <c r="AO6">
        <v>28.31</v>
      </c>
      <c r="AP6">
        <v>11.41</v>
      </c>
      <c r="AQ6">
        <v>14.29</v>
      </c>
      <c r="AR6">
        <v>5.5</v>
      </c>
      <c r="AS6">
        <v>4.18</v>
      </c>
      <c r="AT6">
        <v>5.04</v>
      </c>
      <c r="AU6">
        <v>4.51</v>
      </c>
      <c r="AV6">
        <v>12.21</v>
      </c>
      <c r="AW6">
        <v>12.78</v>
      </c>
    </row>
    <row r="7" spans="1:49" x14ac:dyDescent="0.25">
      <c r="A7" t="s">
        <v>110</v>
      </c>
      <c r="B7">
        <v>1</v>
      </c>
      <c r="C7">
        <v>1</v>
      </c>
      <c r="D7" s="4">
        <v>14</v>
      </c>
      <c r="E7" s="4">
        <v>9</v>
      </c>
      <c r="F7">
        <v>10</v>
      </c>
      <c r="G7" s="9">
        <v>13.166666666666666</v>
      </c>
      <c r="H7" s="9">
        <v>40</v>
      </c>
      <c r="I7" s="9">
        <v>1.65</v>
      </c>
      <c r="J7" s="9">
        <v>14.69</v>
      </c>
      <c r="K7" s="9">
        <v>0.2</v>
      </c>
      <c r="L7" s="9">
        <v>2.8</v>
      </c>
      <c r="M7" s="9">
        <v>2.125</v>
      </c>
      <c r="N7" s="9">
        <v>2.4</v>
      </c>
      <c r="O7" s="9">
        <v>1.8181818181818181</v>
      </c>
      <c r="P7" s="4">
        <v>9</v>
      </c>
      <c r="Q7" s="4">
        <v>10</v>
      </c>
      <c r="R7" s="4">
        <v>3</v>
      </c>
      <c r="S7" s="4">
        <v>6</v>
      </c>
      <c r="T7" s="4">
        <v>4</v>
      </c>
      <c r="U7" s="4">
        <v>38</v>
      </c>
      <c r="V7" s="1">
        <v>98</v>
      </c>
      <c r="W7" s="1">
        <v>98</v>
      </c>
      <c r="X7" s="1">
        <f t="shared" si="0"/>
        <v>45</v>
      </c>
      <c r="Y7">
        <v>14</v>
      </c>
      <c r="Z7">
        <v>12</v>
      </c>
      <c r="AA7">
        <v>19</v>
      </c>
      <c r="AB7" s="4">
        <v>13</v>
      </c>
      <c r="AC7" s="4">
        <v>11</v>
      </c>
      <c r="AD7" s="4">
        <v>9</v>
      </c>
      <c r="AE7">
        <v>5</v>
      </c>
      <c r="AF7">
        <v>9.5433333333333312</v>
      </c>
      <c r="AG7">
        <v>37.342745098039224</v>
      </c>
      <c r="AH7" s="6" t="s">
        <v>159</v>
      </c>
      <c r="AI7" s="6" t="s">
        <v>159</v>
      </c>
      <c r="AJ7" s="6" t="s">
        <v>161</v>
      </c>
      <c r="AK7" s="6" t="s">
        <v>162</v>
      </c>
      <c r="AL7">
        <v>89.13</v>
      </c>
      <c r="AM7">
        <v>32.35</v>
      </c>
      <c r="AN7">
        <v>26.83</v>
      </c>
      <c r="AO7">
        <v>49.1</v>
      </c>
      <c r="AP7">
        <v>26.65</v>
      </c>
      <c r="AQ7">
        <v>42.75</v>
      </c>
      <c r="AR7">
        <v>15.56</v>
      </c>
      <c r="AS7">
        <v>4.74</v>
      </c>
      <c r="AT7">
        <v>4.3899999999999997</v>
      </c>
      <c r="AU7">
        <v>10.32</v>
      </c>
      <c r="AV7">
        <v>7.35</v>
      </c>
      <c r="AW7">
        <v>6.66</v>
      </c>
    </row>
    <row r="8" spans="1:49" x14ac:dyDescent="0.25">
      <c r="A8" t="s">
        <v>111</v>
      </c>
      <c r="B8">
        <v>1</v>
      </c>
      <c r="C8">
        <v>0</v>
      </c>
      <c r="D8" s="4">
        <v>20</v>
      </c>
      <c r="E8" s="4">
        <v>12</v>
      </c>
      <c r="F8" s="10">
        <v>60</v>
      </c>
      <c r="G8" s="9">
        <v>15</v>
      </c>
      <c r="H8" s="9">
        <v>43.8</v>
      </c>
      <c r="I8" s="9">
        <v>1.64</v>
      </c>
      <c r="J8" s="9">
        <v>16.36</v>
      </c>
      <c r="K8" s="9">
        <v>6</v>
      </c>
      <c r="L8" s="9">
        <v>4.2</v>
      </c>
      <c r="M8" s="9">
        <v>3.625</v>
      </c>
      <c r="N8" s="9">
        <v>0</v>
      </c>
      <c r="O8" s="9">
        <v>4.5909090909090908</v>
      </c>
      <c r="P8" s="4">
        <v>1</v>
      </c>
      <c r="Q8" s="4">
        <v>4</v>
      </c>
      <c r="R8" s="4">
        <v>2</v>
      </c>
      <c r="S8" s="4">
        <v>5</v>
      </c>
      <c r="T8" s="4">
        <v>0</v>
      </c>
      <c r="U8" s="4">
        <v>17</v>
      </c>
      <c r="V8" s="1">
        <v>44</v>
      </c>
      <c r="W8" s="1">
        <v>44</v>
      </c>
      <c r="X8" s="1">
        <f t="shared" si="0"/>
        <v>57</v>
      </c>
      <c r="Y8">
        <v>13</v>
      </c>
      <c r="Z8">
        <v>23</v>
      </c>
      <c r="AA8">
        <v>21</v>
      </c>
      <c r="AB8" s="4">
        <v>6</v>
      </c>
      <c r="AC8" s="4">
        <v>5</v>
      </c>
      <c r="AD8" s="4">
        <v>3</v>
      </c>
      <c r="AE8">
        <v>8</v>
      </c>
      <c r="AF8">
        <v>8.4118518518518535</v>
      </c>
      <c r="AG8">
        <v>32.32352941176471</v>
      </c>
      <c r="AH8" s="6" t="s">
        <v>159</v>
      </c>
      <c r="AI8" s="6" t="s">
        <v>159</v>
      </c>
      <c r="AJ8" s="6" t="s">
        <v>161</v>
      </c>
      <c r="AK8" s="6" t="s">
        <v>162</v>
      </c>
      <c r="AL8">
        <v>76.36</v>
      </c>
      <c r="AM8">
        <v>34.04</v>
      </c>
      <c r="AN8">
        <v>39.049999999999997</v>
      </c>
      <c r="AO8">
        <v>47.2</v>
      </c>
      <c r="AP8">
        <v>22.98</v>
      </c>
      <c r="AQ8">
        <v>34.67</v>
      </c>
      <c r="AR8">
        <v>9.4700000000000006</v>
      </c>
      <c r="AS8">
        <v>5.69</v>
      </c>
      <c r="AT8">
        <v>2.78</v>
      </c>
      <c r="AU8">
        <v>8.0399999999999991</v>
      </c>
      <c r="AV8">
        <v>11.99</v>
      </c>
      <c r="AW8">
        <v>12.14</v>
      </c>
    </row>
    <row r="9" spans="1:49" x14ac:dyDescent="0.25">
      <c r="A9" t="s">
        <v>5</v>
      </c>
      <c r="B9">
        <v>1</v>
      </c>
      <c r="C9">
        <v>1</v>
      </c>
      <c r="D9" s="4">
        <v>14</v>
      </c>
      <c r="E9" s="4">
        <v>9</v>
      </c>
      <c r="F9" s="10">
        <v>6</v>
      </c>
      <c r="G9" s="9">
        <v>13.5</v>
      </c>
      <c r="H9" s="9">
        <v>40</v>
      </c>
      <c r="I9" s="9">
        <v>1.63</v>
      </c>
      <c r="J9" s="9">
        <v>15.05513944822914</v>
      </c>
      <c r="K9" s="9">
        <v>0.8</v>
      </c>
      <c r="L9" s="9">
        <v>1.6</v>
      </c>
      <c r="M9" s="9">
        <v>2</v>
      </c>
      <c r="N9" s="9">
        <v>0</v>
      </c>
      <c r="O9" s="9">
        <v>1.6363636363636365</v>
      </c>
      <c r="P9" s="4">
        <v>0</v>
      </c>
      <c r="Q9" s="4">
        <v>0</v>
      </c>
      <c r="R9" s="4">
        <v>0</v>
      </c>
      <c r="S9" s="4">
        <v>3</v>
      </c>
      <c r="T9" s="4">
        <v>0</v>
      </c>
      <c r="U9" s="4">
        <v>3</v>
      </c>
      <c r="V9" s="1">
        <v>9</v>
      </c>
      <c r="W9" s="1">
        <v>9</v>
      </c>
      <c r="X9" s="1">
        <f t="shared" si="0"/>
        <v>63</v>
      </c>
      <c r="Y9">
        <v>12</v>
      </c>
      <c r="Z9">
        <v>21</v>
      </c>
      <c r="AA9">
        <v>30</v>
      </c>
      <c r="AB9" s="4">
        <v>12</v>
      </c>
      <c r="AC9" s="4">
        <v>8</v>
      </c>
      <c r="AD9" s="4">
        <v>6</v>
      </c>
      <c r="AE9">
        <v>10</v>
      </c>
      <c r="AF9">
        <v>9.2281481481481471</v>
      </c>
      <c r="AG9">
        <v>30.48352941176471</v>
      </c>
      <c r="AH9" s="6" t="s">
        <v>159</v>
      </c>
      <c r="AI9" s="6" t="s">
        <v>159</v>
      </c>
      <c r="AJ9" s="6" t="s">
        <v>161</v>
      </c>
      <c r="AK9" s="6" t="s">
        <v>162</v>
      </c>
      <c r="AL9">
        <v>71.37</v>
      </c>
      <c r="AM9">
        <v>23.97</v>
      </c>
      <c r="AN9">
        <v>30.94</v>
      </c>
      <c r="AO9">
        <v>39.81</v>
      </c>
      <c r="AP9">
        <v>20.73</v>
      </c>
      <c r="AQ9">
        <v>29.17</v>
      </c>
      <c r="AR9">
        <v>11.79</v>
      </c>
      <c r="AS9">
        <v>4.49</v>
      </c>
      <c r="AT9">
        <v>5.4</v>
      </c>
      <c r="AU9">
        <v>8.1300000000000008</v>
      </c>
      <c r="AV9">
        <v>13.81</v>
      </c>
      <c r="AW9">
        <v>12.37</v>
      </c>
    </row>
    <row r="10" spans="1:49" x14ac:dyDescent="0.25">
      <c r="A10" t="s">
        <v>4</v>
      </c>
      <c r="B10">
        <v>1</v>
      </c>
      <c r="C10">
        <v>1</v>
      </c>
      <c r="D10" s="4">
        <v>21</v>
      </c>
      <c r="E10" s="4">
        <v>14</v>
      </c>
      <c r="F10" s="10">
        <v>16</v>
      </c>
      <c r="G10" s="9">
        <v>19.666666666666668</v>
      </c>
      <c r="H10" s="9">
        <v>46</v>
      </c>
      <c r="I10" s="9">
        <v>1.63</v>
      </c>
      <c r="J10" s="9">
        <v>17.309999999999999</v>
      </c>
      <c r="K10" s="9">
        <v>3.8</v>
      </c>
      <c r="L10" s="9">
        <v>5.4</v>
      </c>
      <c r="M10" s="9">
        <v>4.875</v>
      </c>
      <c r="N10" s="9">
        <v>0.2</v>
      </c>
      <c r="O10" s="9">
        <v>4.6818181818181817</v>
      </c>
      <c r="P10" s="4">
        <v>1</v>
      </c>
      <c r="Q10" s="4">
        <v>3</v>
      </c>
      <c r="R10" s="4">
        <v>0</v>
      </c>
      <c r="S10" s="4">
        <v>2</v>
      </c>
      <c r="T10" s="4">
        <v>2</v>
      </c>
      <c r="U10" s="4">
        <v>8</v>
      </c>
      <c r="V10" s="1">
        <v>23</v>
      </c>
      <c r="W10" s="1">
        <v>23</v>
      </c>
      <c r="X10" s="1">
        <f t="shared" si="0"/>
        <v>72</v>
      </c>
      <c r="Y10">
        <v>20</v>
      </c>
      <c r="Z10">
        <v>24</v>
      </c>
      <c r="AA10">
        <v>28</v>
      </c>
      <c r="AB10" s="4">
        <v>14</v>
      </c>
      <c r="AC10" s="4">
        <v>10</v>
      </c>
      <c r="AD10" s="4">
        <v>6</v>
      </c>
      <c r="AE10">
        <v>6</v>
      </c>
      <c r="AF10">
        <v>10.088148148148148</v>
      </c>
      <c r="AG10">
        <v>39.703529411764706</v>
      </c>
      <c r="AH10" s="7"/>
      <c r="AI10" s="7"/>
      <c r="AJ10" s="7"/>
      <c r="AK10" s="7"/>
      <c r="AL10">
        <v>79.430000000000007</v>
      </c>
      <c r="AM10">
        <v>37.28</v>
      </c>
      <c r="AN10">
        <v>47.87</v>
      </c>
      <c r="AO10">
        <v>55.76</v>
      </c>
      <c r="AP10">
        <v>22.56</v>
      </c>
      <c r="AQ10">
        <v>37.25</v>
      </c>
      <c r="AR10">
        <v>17.23</v>
      </c>
      <c r="AS10">
        <v>4.83</v>
      </c>
      <c r="AT10">
        <v>4</v>
      </c>
      <c r="AU10">
        <v>8.0299999999999994</v>
      </c>
      <c r="AV10">
        <v>28.81</v>
      </c>
      <c r="AW10">
        <v>27.57</v>
      </c>
    </row>
    <row r="11" spans="1:49" x14ac:dyDescent="0.25">
      <c r="A11" t="s">
        <v>112</v>
      </c>
      <c r="B11">
        <v>1</v>
      </c>
      <c r="C11">
        <v>0</v>
      </c>
      <c r="D11" s="4">
        <v>17</v>
      </c>
      <c r="E11" s="4">
        <v>10</v>
      </c>
      <c r="F11" s="10">
        <v>0.5</v>
      </c>
      <c r="G11" s="9">
        <v>16.958333333333332</v>
      </c>
      <c r="H11" s="9">
        <v>34.5</v>
      </c>
      <c r="I11" s="9">
        <v>1.54</v>
      </c>
      <c r="J11" s="9">
        <v>11.38</v>
      </c>
      <c r="K11" s="9">
        <v>0</v>
      </c>
      <c r="L11" s="9">
        <v>0.6</v>
      </c>
      <c r="M11" s="9">
        <v>0.375</v>
      </c>
      <c r="N11" s="9">
        <v>0</v>
      </c>
      <c r="O11" s="9">
        <v>0.45454545454545453</v>
      </c>
      <c r="P11" s="4">
        <v>2</v>
      </c>
      <c r="Q11" s="4">
        <v>0</v>
      </c>
      <c r="R11" s="4">
        <v>1</v>
      </c>
      <c r="S11" s="4">
        <v>0</v>
      </c>
      <c r="T11" s="4">
        <v>3</v>
      </c>
      <c r="U11" s="4">
        <v>6</v>
      </c>
      <c r="V11" s="1">
        <v>17</v>
      </c>
      <c r="W11" s="1">
        <v>17</v>
      </c>
      <c r="X11" s="1">
        <f t="shared" si="0"/>
        <v>39</v>
      </c>
      <c r="Y11">
        <v>11</v>
      </c>
      <c r="Z11">
        <v>12</v>
      </c>
      <c r="AA11">
        <v>16</v>
      </c>
      <c r="AB11" s="4">
        <v>13</v>
      </c>
      <c r="AC11" s="4">
        <v>10</v>
      </c>
      <c r="AD11" s="4">
        <v>11</v>
      </c>
      <c r="AE11">
        <v>18</v>
      </c>
      <c r="AF11">
        <v>10.520000000000001</v>
      </c>
      <c r="AG11">
        <v>39.924509803921566</v>
      </c>
      <c r="AH11" s="6" t="s">
        <v>159</v>
      </c>
      <c r="AI11" s="6" t="s">
        <v>159</v>
      </c>
      <c r="AJ11" s="6" t="s">
        <v>161</v>
      </c>
      <c r="AK11" s="6" t="s">
        <v>162</v>
      </c>
      <c r="AL11">
        <v>81.06</v>
      </c>
      <c r="AM11">
        <v>50.6</v>
      </c>
      <c r="AN11">
        <v>30.83</v>
      </c>
      <c r="AO11">
        <v>60.65</v>
      </c>
      <c r="AP11">
        <v>31.41</v>
      </c>
      <c r="AQ11">
        <v>37.03</v>
      </c>
      <c r="AR11">
        <v>25.23</v>
      </c>
      <c r="AS11">
        <v>8.2100000000000009</v>
      </c>
      <c r="AT11">
        <v>7.36</v>
      </c>
      <c r="AU11">
        <v>10.78</v>
      </c>
      <c r="AV11">
        <v>14.76</v>
      </c>
      <c r="AW11">
        <v>14.48</v>
      </c>
    </row>
    <row r="12" spans="1:49" x14ac:dyDescent="0.25">
      <c r="A12" t="s">
        <v>113</v>
      </c>
      <c r="B12">
        <v>1</v>
      </c>
      <c r="C12">
        <v>0</v>
      </c>
      <c r="D12" s="4">
        <v>16</v>
      </c>
      <c r="E12" s="4">
        <v>10</v>
      </c>
      <c r="F12" s="10">
        <v>4</v>
      </c>
      <c r="G12" s="9">
        <v>15.666666666666666</v>
      </c>
      <c r="H12" s="9">
        <v>31.6</v>
      </c>
      <c r="I12" s="9">
        <v>1.63</v>
      </c>
      <c r="J12" s="9">
        <v>11.89</v>
      </c>
      <c r="K12" s="9">
        <v>0</v>
      </c>
      <c r="L12" s="9">
        <v>0</v>
      </c>
      <c r="M12" s="9">
        <v>0.25</v>
      </c>
      <c r="N12" s="9">
        <v>1.4</v>
      </c>
      <c r="O12" s="9">
        <v>9.0909090909090912E-2</v>
      </c>
      <c r="P12" s="4">
        <v>7</v>
      </c>
      <c r="Q12" s="4">
        <v>7</v>
      </c>
      <c r="R12" s="4">
        <v>1</v>
      </c>
      <c r="S12" s="4">
        <v>4</v>
      </c>
      <c r="T12" s="4">
        <v>5</v>
      </c>
      <c r="U12" s="4">
        <v>23</v>
      </c>
      <c r="V12" s="1">
        <v>67</v>
      </c>
      <c r="W12" s="1">
        <v>67</v>
      </c>
      <c r="X12" s="1">
        <f t="shared" si="0"/>
        <v>57</v>
      </c>
      <c r="Y12">
        <v>15</v>
      </c>
      <c r="Z12">
        <v>21</v>
      </c>
      <c r="AA12">
        <v>21</v>
      </c>
      <c r="AB12" s="4">
        <v>7</v>
      </c>
      <c r="AC12" s="4">
        <v>4</v>
      </c>
      <c r="AD12" s="4">
        <v>4</v>
      </c>
      <c r="AE12">
        <v>8</v>
      </c>
      <c r="AF12">
        <v>10.442962962962962</v>
      </c>
      <c r="AG12">
        <v>37.21764705882353</v>
      </c>
      <c r="AH12" s="6" t="s">
        <v>163</v>
      </c>
      <c r="AI12" s="6" t="s">
        <v>159</v>
      </c>
      <c r="AJ12" s="6" t="s">
        <v>161</v>
      </c>
      <c r="AK12" s="6" t="s">
        <v>162</v>
      </c>
      <c r="AL12">
        <v>81.150000000000006</v>
      </c>
      <c r="AM12">
        <v>26.22</v>
      </c>
      <c r="AN12">
        <v>38.79</v>
      </c>
      <c r="AO12">
        <v>50.18</v>
      </c>
      <c r="AP12">
        <v>25.99</v>
      </c>
      <c r="AQ12">
        <v>37.83</v>
      </c>
      <c r="AR12">
        <v>18.18</v>
      </c>
      <c r="AS12">
        <v>7.06</v>
      </c>
      <c r="AT12">
        <v>5.96</v>
      </c>
      <c r="AU12">
        <v>11.72</v>
      </c>
      <c r="AV12">
        <v>13.69</v>
      </c>
      <c r="AW12">
        <v>11.23</v>
      </c>
    </row>
    <row r="13" spans="1:49" x14ac:dyDescent="0.25">
      <c r="A13" t="s">
        <v>6</v>
      </c>
      <c r="B13">
        <v>1</v>
      </c>
      <c r="C13">
        <v>0</v>
      </c>
      <c r="D13" s="4">
        <v>19</v>
      </c>
      <c r="E13" s="4">
        <v>14</v>
      </c>
      <c r="F13" s="10">
        <v>8</v>
      </c>
      <c r="G13" s="9">
        <v>18.333333333333332</v>
      </c>
      <c r="H13" s="9">
        <v>46</v>
      </c>
      <c r="I13" s="9">
        <v>1.66</v>
      </c>
      <c r="J13" s="9">
        <v>16.693279140659023</v>
      </c>
      <c r="K13" s="9">
        <v>1.6</v>
      </c>
      <c r="L13" s="9">
        <v>3</v>
      </c>
      <c r="M13" s="9">
        <v>2.25</v>
      </c>
      <c r="N13" s="9">
        <v>0</v>
      </c>
      <c r="O13" s="9">
        <v>1.9545454545454546</v>
      </c>
      <c r="P13" s="4">
        <v>4</v>
      </c>
      <c r="Q13" s="4">
        <v>2</v>
      </c>
      <c r="R13" s="4">
        <v>2</v>
      </c>
      <c r="S13" s="4">
        <v>3</v>
      </c>
      <c r="T13" s="4">
        <v>0</v>
      </c>
      <c r="U13" s="4">
        <v>11</v>
      </c>
      <c r="V13" s="1">
        <v>31</v>
      </c>
      <c r="W13" s="1">
        <v>31</v>
      </c>
      <c r="X13" s="1">
        <f t="shared" si="0"/>
        <v>51</v>
      </c>
      <c r="Y13">
        <v>12</v>
      </c>
      <c r="Z13">
        <v>15</v>
      </c>
      <c r="AA13">
        <v>24</v>
      </c>
      <c r="AB13" s="4">
        <v>14</v>
      </c>
      <c r="AC13" s="4">
        <v>14</v>
      </c>
      <c r="AD13" s="4">
        <v>11</v>
      </c>
      <c r="AE13">
        <v>5</v>
      </c>
      <c r="AF13">
        <v>8.9696296296296296</v>
      </c>
      <c r="AG13">
        <v>34.679215686274496</v>
      </c>
      <c r="AH13" s="6" t="s">
        <v>159</v>
      </c>
      <c r="AI13" s="6" t="s">
        <v>160</v>
      </c>
      <c r="AJ13" s="6" t="s">
        <v>161</v>
      </c>
      <c r="AK13" s="6" t="s">
        <v>162</v>
      </c>
      <c r="AL13">
        <v>72.38</v>
      </c>
      <c r="AM13">
        <v>34.909999999999997</v>
      </c>
      <c r="AN13">
        <v>30.85</v>
      </c>
      <c r="AO13">
        <v>48.63</v>
      </c>
      <c r="AP13">
        <v>29.2</v>
      </c>
      <c r="AQ13">
        <v>40.909999999999997</v>
      </c>
      <c r="AR13">
        <v>15.78</v>
      </c>
      <c r="AS13">
        <v>4.3899999999999997</v>
      </c>
      <c r="AT13">
        <v>4.2300000000000004</v>
      </c>
      <c r="AU13">
        <v>10.85</v>
      </c>
      <c r="AV13">
        <v>13.06</v>
      </c>
      <c r="AW13">
        <v>10.050000000000001</v>
      </c>
    </row>
    <row r="14" spans="1:49" x14ac:dyDescent="0.25">
      <c r="A14" t="s">
        <v>114</v>
      </c>
      <c r="B14">
        <v>1</v>
      </c>
      <c r="C14">
        <v>1</v>
      </c>
      <c r="D14" s="4">
        <v>15</v>
      </c>
      <c r="E14" s="4">
        <v>9</v>
      </c>
      <c r="F14" s="10">
        <v>8</v>
      </c>
      <c r="G14" s="9">
        <v>14.333333333333334</v>
      </c>
      <c r="H14" s="9">
        <v>40</v>
      </c>
      <c r="I14" s="9">
        <v>1.65</v>
      </c>
      <c r="J14" s="9">
        <v>14.69</v>
      </c>
      <c r="K14" s="9">
        <v>0</v>
      </c>
      <c r="L14" s="9">
        <v>0.2</v>
      </c>
      <c r="M14" s="9">
        <v>2.875</v>
      </c>
      <c r="N14" s="9">
        <v>1.2</v>
      </c>
      <c r="O14" s="9">
        <v>1.5454545454545454</v>
      </c>
      <c r="P14" s="4">
        <v>10</v>
      </c>
      <c r="Q14" s="4">
        <v>6</v>
      </c>
      <c r="R14" s="4">
        <v>1</v>
      </c>
      <c r="S14" s="4">
        <v>1</v>
      </c>
      <c r="T14" s="4">
        <v>3</v>
      </c>
      <c r="U14" s="4">
        <v>25</v>
      </c>
      <c r="V14" s="1">
        <v>63</v>
      </c>
      <c r="W14" s="1">
        <v>63</v>
      </c>
      <c r="X14" s="1">
        <f t="shared" si="0"/>
        <v>36</v>
      </c>
      <c r="Y14">
        <v>9</v>
      </c>
      <c r="Z14">
        <v>12</v>
      </c>
      <c r="AA14">
        <v>15</v>
      </c>
      <c r="AB14" s="4">
        <v>8</v>
      </c>
      <c r="AC14" s="4">
        <v>5</v>
      </c>
      <c r="AD14" s="4">
        <v>8</v>
      </c>
      <c r="AE14">
        <v>10</v>
      </c>
      <c r="AF14">
        <v>11.785555555555558</v>
      </c>
      <c r="AG14">
        <v>38.595294117647065</v>
      </c>
      <c r="AH14" s="6" t="s">
        <v>159</v>
      </c>
      <c r="AI14" s="6" t="s">
        <v>159</v>
      </c>
      <c r="AJ14" s="6" t="s">
        <v>161</v>
      </c>
      <c r="AK14" s="6" t="s">
        <v>162</v>
      </c>
      <c r="AL14">
        <v>85.33</v>
      </c>
      <c r="AM14">
        <v>33.29</v>
      </c>
      <c r="AN14">
        <v>45.6</v>
      </c>
      <c r="AO14">
        <v>51.23</v>
      </c>
      <c r="AP14">
        <v>33.43</v>
      </c>
      <c r="AQ14">
        <v>40.700000000000003</v>
      </c>
      <c r="AR14">
        <v>18.78</v>
      </c>
      <c r="AS14">
        <v>6.94</v>
      </c>
      <c r="AT14">
        <v>6.8</v>
      </c>
      <c r="AU14">
        <v>13.01</v>
      </c>
      <c r="AV14">
        <v>15.55</v>
      </c>
      <c r="AW14">
        <v>15.87</v>
      </c>
    </row>
    <row r="15" spans="1:49" x14ac:dyDescent="0.25">
      <c r="A15" t="s">
        <v>115</v>
      </c>
      <c r="B15">
        <v>1</v>
      </c>
      <c r="C15">
        <v>1</v>
      </c>
      <c r="D15" s="4">
        <v>17</v>
      </c>
      <c r="E15" s="4">
        <v>9</v>
      </c>
      <c r="F15" s="10">
        <v>5</v>
      </c>
      <c r="G15" s="9">
        <v>16.583333333333332</v>
      </c>
      <c r="H15" s="9">
        <v>33</v>
      </c>
      <c r="I15" s="9">
        <v>1.55</v>
      </c>
      <c r="J15" s="9">
        <v>13.74</v>
      </c>
      <c r="K15" s="9">
        <v>3.4</v>
      </c>
      <c r="L15" s="9">
        <v>1.6</v>
      </c>
      <c r="M15" s="9">
        <v>2.25</v>
      </c>
      <c r="N15" s="9">
        <v>1.2</v>
      </c>
      <c r="O15" s="9">
        <v>2.3181818181818183</v>
      </c>
      <c r="P15" s="4">
        <v>3</v>
      </c>
      <c r="Q15" s="4">
        <v>0</v>
      </c>
      <c r="R15" s="4">
        <v>3</v>
      </c>
      <c r="S15" s="4">
        <v>0</v>
      </c>
      <c r="T15" s="4">
        <v>0</v>
      </c>
      <c r="U15" s="4">
        <v>8</v>
      </c>
      <c r="V15" s="1">
        <v>14</v>
      </c>
      <c r="W15" s="1">
        <v>14</v>
      </c>
      <c r="X15" s="1">
        <f t="shared" si="0"/>
        <v>62</v>
      </c>
      <c r="Y15">
        <v>17</v>
      </c>
      <c r="Z15">
        <v>19</v>
      </c>
      <c r="AA15">
        <v>26</v>
      </c>
      <c r="AB15" s="4">
        <v>15</v>
      </c>
      <c r="AC15" s="4">
        <v>12</v>
      </c>
      <c r="AD15" s="4">
        <v>9</v>
      </c>
      <c r="AE15">
        <v>10</v>
      </c>
      <c r="AF15">
        <v>11.858148148148148</v>
      </c>
      <c r="AG15">
        <v>44.336274509803935</v>
      </c>
      <c r="AH15" s="6" t="s">
        <v>159</v>
      </c>
      <c r="AI15" s="6" t="s">
        <v>159</v>
      </c>
      <c r="AJ15" s="6" t="s">
        <v>161</v>
      </c>
      <c r="AK15" s="6" t="s">
        <v>162</v>
      </c>
      <c r="AL15">
        <v>75</v>
      </c>
      <c r="AM15">
        <v>66.67</v>
      </c>
      <c r="AN15">
        <v>36.67</v>
      </c>
      <c r="AO15">
        <v>32.75</v>
      </c>
      <c r="AP15">
        <v>69.819999999999993</v>
      </c>
      <c r="AQ15">
        <v>67.78</v>
      </c>
      <c r="AR15">
        <v>67.790000000000006</v>
      </c>
      <c r="AS15">
        <v>0.75</v>
      </c>
      <c r="AT15">
        <v>3.68</v>
      </c>
      <c r="AU15">
        <v>4.03</v>
      </c>
      <c r="AV15">
        <v>2.62</v>
      </c>
      <c r="AW15">
        <v>2.4900000000000002</v>
      </c>
    </row>
    <row r="16" spans="1:49" x14ac:dyDescent="0.25">
      <c r="A16" t="s">
        <v>116</v>
      </c>
      <c r="B16">
        <v>1</v>
      </c>
      <c r="C16">
        <v>1</v>
      </c>
      <c r="D16" s="4">
        <v>16</v>
      </c>
      <c r="E16" s="4">
        <v>10</v>
      </c>
      <c r="F16" s="10">
        <v>11</v>
      </c>
      <c r="G16" s="9">
        <v>15.083333333333334</v>
      </c>
      <c r="H16" s="9">
        <v>40</v>
      </c>
      <c r="I16" s="9">
        <v>1.58</v>
      </c>
      <c r="J16" s="9">
        <v>16.02</v>
      </c>
      <c r="K16" s="9">
        <v>0.6</v>
      </c>
      <c r="L16" s="9">
        <v>2</v>
      </c>
      <c r="M16" s="9">
        <v>1.5</v>
      </c>
      <c r="N16" s="9">
        <v>0</v>
      </c>
      <c r="O16" s="9">
        <v>1.3181818181818181</v>
      </c>
      <c r="P16" s="4">
        <v>1</v>
      </c>
      <c r="Q16" s="4">
        <v>0</v>
      </c>
      <c r="R16" s="4">
        <v>2</v>
      </c>
      <c r="S16" s="4">
        <v>0</v>
      </c>
      <c r="T16" s="4">
        <v>1</v>
      </c>
      <c r="U16" s="4">
        <v>7</v>
      </c>
      <c r="V16" s="1">
        <v>16</v>
      </c>
      <c r="W16" s="1">
        <v>16</v>
      </c>
      <c r="X16" s="1">
        <f t="shared" si="0"/>
        <v>68</v>
      </c>
      <c r="Y16">
        <v>17</v>
      </c>
      <c r="Z16">
        <v>18</v>
      </c>
      <c r="AA16">
        <v>33</v>
      </c>
      <c r="AB16" s="4">
        <v>8</v>
      </c>
      <c r="AC16" s="4">
        <v>4</v>
      </c>
      <c r="AD16" s="4"/>
      <c r="AF16">
        <v>8.6244444444444444</v>
      </c>
      <c r="AG16">
        <v>32.631372549019609</v>
      </c>
      <c r="AH16" s="6" t="s">
        <v>159</v>
      </c>
      <c r="AI16" s="6" t="s">
        <v>159</v>
      </c>
      <c r="AJ16" s="6" t="s">
        <v>161</v>
      </c>
      <c r="AK16" s="6" t="s">
        <v>162</v>
      </c>
      <c r="AL16">
        <v>83.87</v>
      </c>
      <c r="AM16">
        <v>57.65</v>
      </c>
      <c r="AN16">
        <v>64.959999999999994</v>
      </c>
      <c r="AO16">
        <v>34.049999999999997</v>
      </c>
      <c r="AP16">
        <v>27.37</v>
      </c>
      <c r="AQ16">
        <v>32.93</v>
      </c>
      <c r="AR16">
        <v>13.12</v>
      </c>
      <c r="AS16">
        <v>4.17</v>
      </c>
      <c r="AT16">
        <v>3.7</v>
      </c>
      <c r="AU16">
        <v>7.31</v>
      </c>
      <c r="AV16">
        <v>27.24</v>
      </c>
      <c r="AW16">
        <v>25.85</v>
      </c>
    </row>
    <row r="17" spans="1:49" x14ac:dyDescent="0.25">
      <c r="A17" t="s">
        <v>8</v>
      </c>
      <c r="B17">
        <v>1</v>
      </c>
      <c r="C17">
        <v>0</v>
      </c>
      <c r="D17" s="4">
        <v>14</v>
      </c>
      <c r="E17" s="4">
        <v>8</v>
      </c>
      <c r="F17" s="10">
        <v>7</v>
      </c>
      <c r="G17" s="9">
        <v>13.416666666666666</v>
      </c>
      <c r="H17" s="9">
        <v>44</v>
      </c>
      <c r="I17" s="9">
        <v>1.57</v>
      </c>
      <c r="J17" s="9">
        <v>17.850622743316158</v>
      </c>
      <c r="K17" s="9">
        <v>2.4</v>
      </c>
      <c r="L17" s="9">
        <v>4.5999999999999996</v>
      </c>
      <c r="M17" s="9">
        <v>5.625</v>
      </c>
      <c r="N17" s="9">
        <v>1</v>
      </c>
      <c r="O17" s="9">
        <v>4.5</v>
      </c>
      <c r="P17" s="4">
        <v>10</v>
      </c>
      <c r="Q17" s="4">
        <v>18</v>
      </c>
      <c r="R17" s="4">
        <v>11</v>
      </c>
      <c r="S17" s="4">
        <v>4</v>
      </c>
      <c r="T17" s="4">
        <v>0</v>
      </c>
      <c r="U17" s="4">
        <v>42</v>
      </c>
      <c r="V17" s="1">
        <v>109</v>
      </c>
      <c r="W17" s="1">
        <v>109</v>
      </c>
      <c r="X17" s="1">
        <f t="shared" si="0"/>
        <v>59</v>
      </c>
      <c r="Y17">
        <v>18</v>
      </c>
      <c r="Z17">
        <v>20</v>
      </c>
      <c r="AA17">
        <v>21</v>
      </c>
      <c r="AB17" s="4">
        <v>11</v>
      </c>
      <c r="AC17" s="4">
        <v>11</v>
      </c>
      <c r="AD17" s="4">
        <v>6</v>
      </c>
      <c r="AE17">
        <v>13</v>
      </c>
      <c r="AF17">
        <v>10.242962962962963</v>
      </c>
      <c r="AG17">
        <v>31.436862745098047</v>
      </c>
      <c r="AH17" s="6" t="s">
        <v>159</v>
      </c>
      <c r="AI17" s="6" t="s">
        <v>160</v>
      </c>
      <c r="AJ17" s="6" t="s">
        <v>161</v>
      </c>
      <c r="AK17" s="6" t="s">
        <v>162</v>
      </c>
      <c r="AL17">
        <v>86.89</v>
      </c>
      <c r="AM17">
        <v>28.56</v>
      </c>
      <c r="AN17">
        <v>32.39</v>
      </c>
      <c r="AO17">
        <v>38.049999999999997</v>
      </c>
      <c r="AP17">
        <v>25.18</v>
      </c>
      <c r="AQ17">
        <v>27.16</v>
      </c>
      <c r="AR17">
        <v>12.95</v>
      </c>
      <c r="AS17">
        <v>4.5599999999999996</v>
      </c>
      <c r="AT17">
        <v>5.04</v>
      </c>
      <c r="AU17">
        <v>9.27</v>
      </c>
      <c r="AV17">
        <v>23.7</v>
      </c>
      <c r="AW17">
        <v>24.47</v>
      </c>
    </row>
    <row r="18" spans="1:49" x14ac:dyDescent="0.25">
      <c r="A18" t="s">
        <v>117</v>
      </c>
      <c r="B18">
        <v>1</v>
      </c>
      <c r="C18">
        <v>0</v>
      </c>
      <c r="D18" s="4">
        <v>14</v>
      </c>
      <c r="E18" s="4">
        <v>8</v>
      </c>
      <c r="F18" s="10">
        <v>5</v>
      </c>
      <c r="G18" s="9">
        <v>13.583333333333334</v>
      </c>
      <c r="H18" s="9">
        <v>30.7</v>
      </c>
      <c r="I18" s="9">
        <v>1.62</v>
      </c>
      <c r="J18" s="9">
        <v>11.7</v>
      </c>
      <c r="K18" s="9">
        <v>0</v>
      </c>
      <c r="L18" s="9">
        <v>0</v>
      </c>
      <c r="M18" s="9">
        <v>0</v>
      </c>
      <c r="N18" s="9">
        <v>1.8</v>
      </c>
      <c r="O18" s="9">
        <v>0</v>
      </c>
      <c r="P18" s="4">
        <v>13</v>
      </c>
      <c r="Q18" s="4">
        <v>6</v>
      </c>
      <c r="R18" s="4">
        <v>11</v>
      </c>
      <c r="S18" s="4">
        <v>11</v>
      </c>
      <c r="T18" s="4">
        <v>5</v>
      </c>
      <c r="U18" s="4">
        <v>53</v>
      </c>
      <c r="V18" s="1">
        <v>135</v>
      </c>
      <c r="W18" s="1">
        <v>135</v>
      </c>
      <c r="X18" s="1">
        <f t="shared" si="0"/>
        <v>56</v>
      </c>
      <c r="Y18">
        <v>12</v>
      </c>
      <c r="Z18">
        <v>21</v>
      </c>
      <c r="AA18">
        <v>23</v>
      </c>
      <c r="AB18" s="4">
        <v>6</v>
      </c>
      <c r="AC18" s="4">
        <v>13</v>
      </c>
      <c r="AD18" s="4">
        <v>7</v>
      </c>
      <c r="AE18">
        <v>11</v>
      </c>
      <c r="AF18">
        <v>8.275555555555556</v>
      </c>
      <c r="AG18">
        <v>34.399019607843137</v>
      </c>
      <c r="AH18" s="6" t="s">
        <v>159</v>
      </c>
      <c r="AI18" s="6" t="s">
        <v>159</v>
      </c>
      <c r="AJ18" s="6" t="s">
        <v>161</v>
      </c>
      <c r="AK18" s="6" t="s">
        <v>162</v>
      </c>
      <c r="AL18">
        <v>82.61</v>
      </c>
      <c r="AM18">
        <v>0</v>
      </c>
      <c r="AN18">
        <v>63.16</v>
      </c>
      <c r="AO18">
        <v>47.52</v>
      </c>
      <c r="AP18">
        <v>29.89</v>
      </c>
      <c r="AQ18">
        <v>36.18</v>
      </c>
      <c r="AR18">
        <v>18.149999999999999</v>
      </c>
      <c r="AS18">
        <v>4.4400000000000004</v>
      </c>
      <c r="AT18">
        <v>2.74</v>
      </c>
      <c r="AU18">
        <v>10.94</v>
      </c>
      <c r="AV18">
        <v>6.18</v>
      </c>
      <c r="AW18">
        <v>5</v>
      </c>
    </row>
    <row r="19" spans="1:49" x14ac:dyDescent="0.25">
      <c r="A19" t="s">
        <v>118</v>
      </c>
      <c r="B19">
        <v>1</v>
      </c>
      <c r="C19">
        <v>0</v>
      </c>
      <c r="D19" s="4">
        <v>13</v>
      </c>
      <c r="E19" s="4">
        <v>7</v>
      </c>
      <c r="F19" s="10">
        <v>6</v>
      </c>
      <c r="G19" s="9">
        <v>12.5</v>
      </c>
      <c r="H19" s="9">
        <v>44.5</v>
      </c>
      <c r="I19" s="9">
        <v>1.72</v>
      </c>
      <c r="J19" s="9">
        <v>15.24</v>
      </c>
      <c r="K19" s="9">
        <v>1.2</v>
      </c>
      <c r="L19" s="9">
        <v>0.2</v>
      </c>
      <c r="M19" s="9">
        <v>0</v>
      </c>
      <c r="N19" s="9">
        <v>1.8</v>
      </c>
      <c r="O19" s="9">
        <v>0.5714285714285714</v>
      </c>
      <c r="P19" s="4">
        <v>8</v>
      </c>
      <c r="Q19" s="4">
        <v>16</v>
      </c>
      <c r="R19" s="4">
        <v>18</v>
      </c>
      <c r="S19" s="4">
        <v>6</v>
      </c>
      <c r="T19" s="4">
        <v>2</v>
      </c>
      <c r="U19" s="4">
        <v>45</v>
      </c>
      <c r="V19" s="1">
        <v>116</v>
      </c>
      <c r="W19" s="1">
        <v>116</v>
      </c>
      <c r="X19" s="1">
        <f t="shared" si="0"/>
        <v>48</v>
      </c>
      <c r="Y19">
        <v>9</v>
      </c>
      <c r="Z19">
        <v>13</v>
      </c>
      <c r="AA19">
        <v>26</v>
      </c>
      <c r="AB19" s="4">
        <v>10</v>
      </c>
      <c r="AC19" s="4">
        <v>9</v>
      </c>
      <c r="AD19" s="4">
        <v>10</v>
      </c>
      <c r="AE19">
        <v>18</v>
      </c>
      <c r="AF19">
        <v>9.534074074074077</v>
      </c>
      <c r="AG19">
        <v>39.810784313725492</v>
      </c>
      <c r="AH19" s="6" t="s">
        <v>159</v>
      </c>
      <c r="AI19" s="6" t="s">
        <v>159</v>
      </c>
      <c r="AJ19" s="6" t="s">
        <v>161</v>
      </c>
      <c r="AK19" s="6" t="s">
        <v>162</v>
      </c>
      <c r="AL19">
        <v>91.88</v>
      </c>
      <c r="AM19">
        <v>33.4</v>
      </c>
      <c r="AN19">
        <v>34.03</v>
      </c>
      <c r="AO19">
        <v>54.6</v>
      </c>
      <c r="AP19">
        <v>28.38</v>
      </c>
      <c r="AQ19">
        <v>43.54</v>
      </c>
      <c r="AR19">
        <v>12.07</v>
      </c>
      <c r="AS19">
        <v>5.79</v>
      </c>
      <c r="AT19">
        <v>5.81</v>
      </c>
      <c r="AU19">
        <v>11</v>
      </c>
      <c r="AV19">
        <v>15.47</v>
      </c>
      <c r="AW19">
        <v>12.52</v>
      </c>
    </row>
    <row r="20" spans="1:49" x14ac:dyDescent="0.25">
      <c r="A20" t="s">
        <v>119</v>
      </c>
      <c r="B20">
        <v>1</v>
      </c>
      <c r="C20">
        <v>1</v>
      </c>
      <c r="D20" s="4">
        <v>16</v>
      </c>
      <c r="E20" s="4">
        <v>10</v>
      </c>
      <c r="F20" s="10">
        <v>8</v>
      </c>
      <c r="G20" s="9">
        <v>15.333333333333334</v>
      </c>
      <c r="H20" s="9">
        <v>36.5</v>
      </c>
      <c r="I20" s="9">
        <v>1.63</v>
      </c>
      <c r="J20" s="9">
        <v>13.74</v>
      </c>
      <c r="K20" s="9">
        <v>1.2</v>
      </c>
      <c r="L20" s="9">
        <v>0.6</v>
      </c>
      <c r="M20" s="9">
        <v>1</v>
      </c>
      <c r="N20" s="9">
        <v>0.6</v>
      </c>
      <c r="O20" s="9">
        <v>0.90909090909090906</v>
      </c>
      <c r="P20" s="4">
        <v>11.04</v>
      </c>
      <c r="Q20" s="4">
        <v>11</v>
      </c>
      <c r="R20" s="4">
        <v>10</v>
      </c>
      <c r="S20" s="4">
        <v>2</v>
      </c>
      <c r="T20" s="4">
        <v>3</v>
      </c>
      <c r="U20" s="4">
        <v>34.04</v>
      </c>
      <c r="V20" s="1">
        <v>91.12</v>
      </c>
      <c r="W20" s="1">
        <v>91.12</v>
      </c>
      <c r="X20" s="1">
        <f t="shared" si="0"/>
        <v>44</v>
      </c>
      <c r="Y20">
        <v>13</v>
      </c>
      <c r="Z20">
        <v>10</v>
      </c>
      <c r="AA20">
        <v>21</v>
      </c>
      <c r="AB20" s="4">
        <v>11</v>
      </c>
      <c r="AC20" s="4">
        <v>8</v>
      </c>
      <c r="AD20" s="4">
        <v>9</v>
      </c>
      <c r="AE20">
        <v>6</v>
      </c>
      <c r="AF20">
        <v>8.8566666666666674</v>
      </c>
      <c r="AG20">
        <v>30.47882352941177</v>
      </c>
      <c r="AH20" s="6" t="s">
        <v>159</v>
      </c>
      <c r="AI20" s="6" t="s">
        <v>160</v>
      </c>
      <c r="AJ20" s="6" t="s">
        <v>161</v>
      </c>
      <c r="AK20" s="6" t="s">
        <v>162</v>
      </c>
      <c r="AL20">
        <v>75.849999999999994</v>
      </c>
      <c r="AM20">
        <v>29.74</v>
      </c>
      <c r="AN20">
        <v>40.35</v>
      </c>
      <c r="AO20">
        <v>42.71</v>
      </c>
      <c r="AP20">
        <v>20.93</v>
      </c>
      <c r="AQ20">
        <v>29.91</v>
      </c>
      <c r="AR20">
        <v>11.88</v>
      </c>
      <c r="AS20">
        <v>5.08</v>
      </c>
      <c r="AT20">
        <v>3.95</v>
      </c>
      <c r="AU20">
        <v>8.8699999999999992</v>
      </c>
      <c r="AV20">
        <v>20.65</v>
      </c>
      <c r="AW20">
        <v>22.76</v>
      </c>
    </row>
    <row r="21" spans="1:49" x14ac:dyDescent="0.25">
      <c r="A21" t="s">
        <v>7</v>
      </c>
      <c r="B21">
        <v>1</v>
      </c>
      <c r="C21">
        <v>1</v>
      </c>
      <c r="D21" s="4">
        <v>17</v>
      </c>
      <c r="E21" s="4">
        <v>9</v>
      </c>
      <c r="F21" s="10">
        <v>17</v>
      </c>
      <c r="G21" s="9">
        <v>15.583333333333334</v>
      </c>
      <c r="H21" s="9">
        <v>46.5</v>
      </c>
      <c r="I21" s="9">
        <v>1.65</v>
      </c>
      <c r="J21" s="9">
        <v>17.079999999999998</v>
      </c>
      <c r="K21" s="9">
        <v>4.8</v>
      </c>
      <c r="L21" s="9">
        <v>5</v>
      </c>
      <c r="M21" s="9">
        <v>5.625</v>
      </c>
      <c r="N21" s="9">
        <v>0.2</v>
      </c>
      <c r="O21" s="9">
        <v>5.2272727272727275</v>
      </c>
      <c r="P21" s="4">
        <v>8</v>
      </c>
      <c r="Q21" s="4">
        <v>0</v>
      </c>
      <c r="R21" s="4">
        <v>5</v>
      </c>
      <c r="S21" s="4">
        <v>4</v>
      </c>
      <c r="T21" s="4">
        <v>4</v>
      </c>
      <c r="U21" s="4">
        <v>24</v>
      </c>
      <c r="V21" s="1">
        <v>61</v>
      </c>
      <c r="W21" s="1">
        <v>61</v>
      </c>
      <c r="X21" s="1">
        <f t="shared" si="0"/>
        <v>66</v>
      </c>
      <c r="Y21">
        <v>14</v>
      </c>
      <c r="Z21">
        <v>24</v>
      </c>
      <c r="AA21">
        <v>28</v>
      </c>
      <c r="AB21" s="4">
        <v>7</v>
      </c>
      <c r="AC21" s="4">
        <v>5</v>
      </c>
      <c r="AD21" s="4">
        <v>4</v>
      </c>
      <c r="AE21">
        <v>12</v>
      </c>
      <c r="AF21">
        <v>9.334074074074076</v>
      </c>
      <c r="AG21">
        <v>32.474509803921563</v>
      </c>
      <c r="AH21" s="7"/>
      <c r="AI21" s="7"/>
      <c r="AJ21" s="7"/>
      <c r="AK21" s="7"/>
      <c r="AL21">
        <v>72.52</v>
      </c>
      <c r="AM21">
        <v>29.24</v>
      </c>
      <c r="AN21">
        <v>48.29</v>
      </c>
      <c r="AO21">
        <v>42.44</v>
      </c>
      <c r="AP21">
        <v>23.04</v>
      </c>
      <c r="AQ21">
        <v>30.83</v>
      </c>
      <c r="AR21">
        <v>14.79</v>
      </c>
      <c r="AS21">
        <v>6.72</v>
      </c>
      <c r="AT21">
        <v>5.0599999999999996</v>
      </c>
      <c r="AU21">
        <v>8.5</v>
      </c>
      <c r="AV21">
        <v>14.47</v>
      </c>
      <c r="AW21">
        <v>16.690000000000001</v>
      </c>
    </row>
    <row r="22" spans="1:49" x14ac:dyDescent="0.25">
      <c r="A22" t="s">
        <v>9</v>
      </c>
      <c r="B22">
        <v>1</v>
      </c>
      <c r="C22">
        <v>1</v>
      </c>
      <c r="D22" s="4">
        <v>19</v>
      </c>
      <c r="E22" s="4">
        <v>14</v>
      </c>
      <c r="F22">
        <v>8</v>
      </c>
      <c r="G22" s="9">
        <v>18.333333333333332</v>
      </c>
      <c r="H22" s="9">
        <v>45</v>
      </c>
      <c r="I22" s="9">
        <v>1.7</v>
      </c>
      <c r="J22" s="9">
        <v>15.57</v>
      </c>
      <c r="K22" s="9">
        <v>1.8</v>
      </c>
      <c r="L22" s="9">
        <v>1.4</v>
      </c>
      <c r="M22" s="9">
        <v>1.875</v>
      </c>
      <c r="N22" s="9">
        <v>2.2000000000000002</v>
      </c>
      <c r="O22" s="9">
        <v>1.6818181818181819</v>
      </c>
      <c r="P22" s="4">
        <v>18</v>
      </c>
      <c r="Q22" s="4">
        <v>9</v>
      </c>
      <c r="R22" s="4">
        <v>13</v>
      </c>
      <c r="S22" s="4">
        <v>8</v>
      </c>
      <c r="T22" s="4">
        <v>0</v>
      </c>
      <c r="U22" s="4">
        <v>46</v>
      </c>
      <c r="V22" s="1">
        <v>123</v>
      </c>
      <c r="W22" s="1">
        <v>123</v>
      </c>
      <c r="X22" s="1">
        <f t="shared" si="0"/>
        <v>58</v>
      </c>
      <c r="Y22">
        <v>16</v>
      </c>
      <c r="Z22">
        <v>20</v>
      </c>
      <c r="AA22">
        <v>22</v>
      </c>
      <c r="AB22" s="4">
        <v>7</v>
      </c>
      <c r="AC22" s="4">
        <v>4</v>
      </c>
      <c r="AD22" s="4">
        <v>3</v>
      </c>
      <c r="AE22">
        <v>9</v>
      </c>
      <c r="AF22">
        <v>9.0225925925925914</v>
      </c>
      <c r="AG22">
        <v>32.60215686274509</v>
      </c>
      <c r="AH22" s="6" t="s">
        <v>163</v>
      </c>
      <c r="AI22" s="6" t="s">
        <v>159</v>
      </c>
      <c r="AJ22" s="6" t="s">
        <v>161</v>
      </c>
      <c r="AK22" s="6" t="s">
        <v>162</v>
      </c>
      <c r="AL22">
        <v>79.349999999999994</v>
      </c>
      <c r="AM22">
        <v>23.61</v>
      </c>
      <c r="AN22">
        <v>32.520000000000003</v>
      </c>
      <c r="AO22">
        <v>64.61</v>
      </c>
      <c r="AP22">
        <v>11.9</v>
      </c>
      <c r="AQ22">
        <v>36.53</v>
      </c>
      <c r="AR22">
        <v>11.56</v>
      </c>
      <c r="AS22">
        <v>6.1</v>
      </c>
      <c r="AT22">
        <v>4.6500000000000004</v>
      </c>
      <c r="AU22">
        <v>9.57</v>
      </c>
      <c r="AV22">
        <v>25.9</v>
      </c>
      <c r="AW22">
        <v>24.97</v>
      </c>
    </row>
    <row r="23" spans="1:49" x14ac:dyDescent="0.25">
      <c r="A23" t="s">
        <v>120</v>
      </c>
      <c r="B23">
        <v>1</v>
      </c>
      <c r="C23">
        <v>0</v>
      </c>
      <c r="D23" s="4">
        <v>16</v>
      </c>
      <c r="E23" s="4">
        <v>9</v>
      </c>
      <c r="F23" s="10">
        <v>14</v>
      </c>
      <c r="G23" s="9">
        <v>14.833333333333334</v>
      </c>
      <c r="H23" s="9">
        <v>34.5</v>
      </c>
      <c r="I23" s="9">
        <v>1.64</v>
      </c>
      <c r="J23" s="9">
        <v>12.83</v>
      </c>
      <c r="K23" s="9">
        <v>3.8</v>
      </c>
      <c r="L23" s="9">
        <v>1</v>
      </c>
      <c r="M23" s="9">
        <v>3.5</v>
      </c>
      <c r="N23" s="9">
        <v>2.8</v>
      </c>
      <c r="O23" s="9">
        <v>2.9545454545454546</v>
      </c>
      <c r="P23" s="4">
        <v>14</v>
      </c>
      <c r="Q23" s="4">
        <v>16</v>
      </c>
      <c r="R23" s="4">
        <v>19</v>
      </c>
      <c r="S23" s="4">
        <v>9</v>
      </c>
      <c r="T23" s="4">
        <v>6</v>
      </c>
      <c r="U23" s="4">
        <v>73</v>
      </c>
      <c r="V23" s="1">
        <v>179</v>
      </c>
      <c r="W23" s="1">
        <v>179</v>
      </c>
      <c r="X23" s="1">
        <f t="shared" si="0"/>
        <v>43</v>
      </c>
      <c r="Y23">
        <v>8</v>
      </c>
      <c r="Z23">
        <v>14</v>
      </c>
      <c r="AA23">
        <v>21</v>
      </c>
      <c r="AB23" s="4"/>
      <c r="AC23" s="4">
        <v>7</v>
      </c>
      <c r="AD23" s="4">
        <v>9</v>
      </c>
      <c r="AE23">
        <v>7</v>
      </c>
      <c r="AF23">
        <v>8.481481481481481</v>
      </c>
      <c r="AG23">
        <v>30.102941176470587</v>
      </c>
      <c r="AH23" s="6" t="s">
        <v>159</v>
      </c>
      <c r="AI23" s="6" t="s">
        <v>159</v>
      </c>
      <c r="AJ23" s="6" t="s">
        <v>161</v>
      </c>
      <c r="AK23" s="6" t="s">
        <v>162</v>
      </c>
      <c r="AL23">
        <v>79.38</v>
      </c>
      <c r="AM23">
        <v>35.619999999999997</v>
      </c>
      <c r="AN23">
        <v>32.24</v>
      </c>
      <c r="AO23">
        <v>38.340000000000003</v>
      </c>
      <c r="AP23">
        <v>14.42</v>
      </c>
      <c r="AQ23">
        <v>26.75</v>
      </c>
      <c r="AR23">
        <v>16.399999999999999</v>
      </c>
      <c r="AS23">
        <v>4.7699999999999996</v>
      </c>
      <c r="AT23">
        <v>3.92</v>
      </c>
      <c r="AU23">
        <v>7.72</v>
      </c>
      <c r="AV23">
        <v>10.88</v>
      </c>
      <c r="AW23">
        <v>10.62</v>
      </c>
    </row>
    <row r="24" spans="1:49" x14ac:dyDescent="0.25">
      <c r="A24" t="s">
        <v>121</v>
      </c>
      <c r="B24">
        <v>1</v>
      </c>
      <c r="C24">
        <v>0</v>
      </c>
      <c r="D24" s="4">
        <v>17</v>
      </c>
      <c r="E24" s="4">
        <v>10</v>
      </c>
      <c r="F24" s="10">
        <v>18</v>
      </c>
      <c r="G24" s="9">
        <v>15.5</v>
      </c>
      <c r="H24" s="9">
        <v>34</v>
      </c>
      <c r="I24" s="9">
        <v>1.62</v>
      </c>
      <c r="J24" s="9">
        <v>12.96</v>
      </c>
      <c r="K24" s="9">
        <v>0</v>
      </c>
      <c r="L24" s="9">
        <v>0.6</v>
      </c>
      <c r="M24" s="9">
        <v>1.125</v>
      </c>
      <c r="N24" s="9">
        <v>0.2</v>
      </c>
      <c r="O24" s="9">
        <v>0.90909090909090906</v>
      </c>
      <c r="P24" s="4">
        <v>3</v>
      </c>
      <c r="Q24" s="4">
        <v>1</v>
      </c>
      <c r="R24" s="4">
        <v>0</v>
      </c>
      <c r="S24" s="4">
        <v>2</v>
      </c>
      <c r="T24" s="4">
        <v>0</v>
      </c>
      <c r="U24" s="4">
        <v>8</v>
      </c>
      <c r="V24" s="1">
        <v>22</v>
      </c>
      <c r="W24" s="1">
        <v>22</v>
      </c>
      <c r="X24" s="1">
        <f t="shared" si="0"/>
        <v>46</v>
      </c>
      <c r="Y24">
        <v>11</v>
      </c>
      <c r="Z24">
        <v>16</v>
      </c>
      <c r="AA24">
        <v>19</v>
      </c>
      <c r="AB24" s="4">
        <v>9</v>
      </c>
      <c r="AC24" s="4">
        <v>8</v>
      </c>
      <c r="AD24" s="4">
        <v>7</v>
      </c>
      <c r="AE24">
        <v>10</v>
      </c>
      <c r="AF24">
        <v>8.3918518518518521</v>
      </c>
      <c r="AG24">
        <v>29.9792156862745</v>
      </c>
      <c r="AH24" s="6" t="s">
        <v>163</v>
      </c>
      <c r="AI24" s="6" t="s">
        <v>159</v>
      </c>
      <c r="AJ24" s="6" t="s">
        <v>161</v>
      </c>
      <c r="AK24" s="6" t="s">
        <v>162</v>
      </c>
      <c r="AL24">
        <v>68.94</v>
      </c>
      <c r="AM24">
        <v>30.47</v>
      </c>
      <c r="AN24">
        <v>39.869999999999997</v>
      </c>
      <c r="AO24">
        <v>42.89</v>
      </c>
      <c r="AP24">
        <v>19.670000000000002</v>
      </c>
      <c r="AQ24">
        <v>29.31</v>
      </c>
      <c r="AR24">
        <v>12.86</v>
      </c>
      <c r="AS24">
        <v>5</v>
      </c>
      <c r="AT24">
        <v>3.83</v>
      </c>
      <c r="AU24">
        <v>8.14</v>
      </c>
      <c r="AV24">
        <v>13.34</v>
      </c>
      <c r="AW24">
        <v>12.33</v>
      </c>
    </row>
    <row r="25" spans="1:49" x14ac:dyDescent="0.25">
      <c r="A25" t="s">
        <v>122</v>
      </c>
      <c r="B25">
        <v>1</v>
      </c>
      <c r="C25">
        <v>0</v>
      </c>
      <c r="D25" s="4">
        <v>15</v>
      </c>
      <c r="E25" s="4">
        <v>10</v>
      </c>
      <c r="F25" s="10">
        <v>7</v>
      </c>
      <c r="G25" s="9">
        <v>14.416666666666666</v>
      </c>
      <c r="H25" s="9">
        <v>38.299999999999997</v>
      </c>
      <c r="I25" s="9">
        <v>1.75</v>
      </c>
      <c r="J25" s="9">
        <v>12.57</v>
      </c>
      <c r="K25" s="9">
        <v>1.8</v>
      </c>
      <c r="L25" s="9">
        <v>1.6</v>
      </c>
      <c r="M25" s="9">
        <v>3.125</v>
      </c>
      <c r="N25" s="9">
        <v>0</v>
      </c>
      <c r="O25" s="9">
        <v>2.3636363636363638</v>
      </c>
      <c r="P25" s="4">
        <v>4</v>
      </c>
      <c r="Q25" s="4">
        <v>2</v>
      </c>
      <c r="R25" s="4">
        <v>0</v>
      </c>
      <c r="S25" s="4">
        <v>0</v>
      </c>
      <c r="T25" s="4">
        <v>0</v>
      </c>
      <c r="U25" s="4">
        <v>6</v>
      </c>
      <c r="V25" s="1">
        <v>18</v>
      </c>
      <c r="W25" s="1">
        <v>18</v>
      </c>
      <c r="X25" s="1">
        <f t="shared" si="0"/>
        <v>52</v>
      </c>
      <c r="Y25">
        <v>12</v>
      </c>
      <c r="Z25">
        <v>15</v>
      </c>
      <c r="AA25">
        <v>25</v>
      </c>
      <c r="AB25" s="4">
        <v>8</v>
      </c>
      <c r="AC25" s="4">
        <v>10</v>
      </c>
      <c r="AD25" s="4">
        <v>8</v>
      </c>
      <c r="AE25">
        <v>10</v>
      </c>
      <c r="AF25">
        <v>11.347407407407408</v>
      </c>
      <c r="AG25">
        <v>36.839215686274507</v>
      </c>
      <c r="AH25" s="6" t="s">
        <v>163</v>
      </c>
      <c r="AI25" s="6" t="s">
        <v>162</v>
      </c>
      <c r="AJ25" s="6" t="s">
        <v>161</v>
      </c>
      <c r="AK25" s="6" t="s">
        <v>162</v>
      </c>
      <c r="AL25">
        <v>70.02</v>
      </c>
      <c r="AM25">
        <v>39.090000000000003</v>
      </c>
      <c r="AN25">
        <v>48.8</v>
      </c>
      <c r="AO25">
        <v>49.6</v>
      </c>
      <c r="AP25">
        <v>31.13</v>
      </c>
      <c r="AQ25">
        <v>40.33</v>
      </c>
      <c r="AR25">
        <v>17.989999999999998</v>
      </c>
      <c r="AS25">
        <v>6.7</v>
      </c>
      <c r="AT25">
        <v>5.44</v>
      </c>
      <c r="AU25">
        <v>11.19</v>
      </c>
      <c r="AV25">
        <v>13.67</v>
      </c>
      <c r="AW25">
        <v>13.09</v>
      </c>
    </row>
    <row r="26" spans="1:49" x14ac:dyDescent="0.25">
      <c r="A26" t="s">
        <v>123</v>
      </c>
      <c r="B26">
        <v>1</v>
      </c>
      <c r="C26">
        <v>1</v>
      </c>
      <c r="D26" s="4">
        <v>13</v>
      </c>
      <c r="E26" s="4">
        <v>7</v>
      </c>
      <c r="F26" s="10">
        <v>6</v>
      </c>
      <c r="G26" s="9">
        <v>12.5</v>
      </c>
      <c r="H26" s="9">
        <v>29</v>
      </c>
      <c r="I26" s="9">
        <v>1.53</v>
      </c>
      <c r="J26" s="9">
        <v>12.47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4">
        <v>2</v>
      </c>
      <c r="Q26" s="4">
        <v>7</v>
      </c>
      <c r="R26" s="4">
        <v>3</v>
      </c>
      <c r="S26" s="4">
        <v>5</v>
      </c>
      <c r="T26" s="4">
        <v>0</v>
      </c>
      <c r="U26" s="4">
        <v>17</v>
      </c>
      <c r="V26" s="1">
        <v>48</v>
      </c>
      <c r="W26" s="1">
        <v>48</v>
      </c>
      <c r="X26" s="1">
        <f t="shared" si="0"/>
        <v>34</v>
      </c>
      <c r="Y26">
        <v>9</v>
      </c>
      <c r="Z26">
        <v>15</v>
      </c>
      <c r="AA26">
        <v>10</v>
      </c>
      <c r="AB26" s="4">
        <v>9</v>
      </c>
      <c r="AC26" s="4">
        <v>7</v>
      </c>
      <c r="AD26" s="4">
        <v>10</v>
      </c>
      <c r="AE26">
        <v>20</v>
      </c>
      <c r="AF26">
        <v>7.4281481481481491</v>
      </c>
      <c r="AG26">
        <v>31.313333333333325</v>
      </c>
      <c r="AH26" s="6" t="s">
        <v>159</v>
      </c>
      <c r="AI26" s="6" t="s">
        <v>159</v>
      </c>
      <c r="AJ26" s="6" t="s">
        <v>161</v>
      </c>
      <c r="AK26" s="6" t="s">
        <v>162</v>
      </c>
      <c r="AL26">
        <v>97.6</v>
      </c>
      <c r="AM26">
        <v>5.77</v>
      </c>
      <c r="AN26">
        <v>5.7</v>
      </c>
      <c r="AO26">
        <v>34.840000000000003</v>
      </c>
      <c r="AP26">
        <v>37.18</v>
      </c>
      <c r="AQ26">
        <v>39.72</v>
      </c>
      <c r="AR26">
        <v>0.59</v>
      </c>
      <c r="AS26">
        <v>9.6</v>
      </c>
      <c r="AT26">
        <v>9.4499999999999993</v>
      </c>
      <c r="AU26">
        <v>0.55000000000000004</v>
      </c>
      <c r="AV26">
        <v>15.94</v>
      </c>
      <c r="AW26">
        <v>12.39</v>
      </c>
    </row>
    <row r="27" spans="1:49" x14ac:dyDescent="0.25">
      <c r="A27" t="s">
        <v>10</v>
      </c>
      <c r="B27">
        <v>1</v>
      </c>
      <c r="C27">
        <v>1</v>
      </c>
      <c r="D27" s="4">
        <v>15</v>
      </c>
      <c r="E27" s="4">
        <v>11</v>
      </c>
      <c r="F27" s="10">
        <v>12</v>
      </c>
      <c r="G27" s="9">
        <v>14</v>
      </c>
      <c r="H27" s="9">
        <v>39</v>
      </c>
      <c r="I27" s="9">
        <v>1.62</v>
      </c>
      <c r="J27" s="9">
        <v>14.86</v>
      </c>
      <c r="K27" s="9">
        <v>2</v>
      </c>
      <c r="L27" s="9">
        <v>1.2</v>
      </c>
      <c r="M27" s="9">
        <v>3.25</v>
      </c>
      <c r="N27" s="9">
        <v>1.4</v>
      </c>
      <c r="O27" s="9">
        <v>2.4545454545454546</v>
      </c>
      <c r="P27" s="4">
        <v>9</v>
      </c>
      <c r="Q27" s="4">
        <v>4</v>
      </c>
      <c r="R27" s="4">
        <v>12</v>
      </c>
      <c r="S27" s="4">
        <v>0</v>
      </c>
      <c r="T27" s="4">
        <v>0</v>
      </c>
      <c r="U27" s="4">
        <v>32</v>
      </c>
      <c r="V27" s="1">
        <v>75</v>
      </c>
      <c r="W27" s="1">
        <v>75</v>
      </c>
      <c r="X27" s="1">
        <f t="shared" si="0"/>
        <v>36</v>
      </c>
      <c r="Y27">
        <v>14</v>
      </c>
      <c r="AA27">
        <v>22</v>
      </c>
      <c r="AB27" s="4">
        <v>8</v>
      </c>
      <c r="AC27" s="4">
        <v>7</v>
      </c>
      <c r="AD27" s="4">
        <v>7</v>
      </c>
      <c r="AE27">
        <v>5</v>
      </c>
      <c r="AF27">
        <v>9.43074074074074</v>
      </c>
      <c r="AG27">
        <v>34.288039215686275</v>
      </c>
      <c r="AH27" s="7"/>
      <c r="AI27" s="7"/>
      <c r="AJ27" s="7"/>
      <c r="AK27" s="7"/>
      <c r="AL27">
        <v>70.53</v>
      </c>
      <c r="AM27">
        <v>58.99</v>
      </c>
      <c r="AN27">
        <v>60.11</v>
      </c>
      <c r="AO27">
        <v>51.16</v>
      </c>
      <c r="AP27">
        <v>12.17</v>
      </c>
      <c r="AQ27">
        <v>29.26</v>
      </c>
      <c r="AR27">
        <v>10.36</v>
      </c>
      <c r="AS27">
        <v>2.76</v>
      </c>
      <c r="AT27">
        <v>4.1100000000000003</v>
      </c>
      <c r="AU27">
        <v>8.56</v>
      </c>
      <c r="AV27">
        <v>29.12</v>
      </c>
      <c r="AW27">
        <v>30.06</v>
      </c>
    </row>
    <row r="28" spans="1:49" x14ac:dyDescent="0.25">
      <c r="A28" t="s">
        <v>31</v>
      </c>
      <c r="B28">
        <v>1</v>
      </c>
      <c r="C28">
        <v>0</v>
      </c>
      <c r="D28" s="4">
        <v>25</v>
      </c>
      <c r="E28" s="4">
        <v>19</v>
      </c>
      <c r="F28" s="10">
        <v>90</v>
      </c>
      <c r="G28" s="9">
        <v>17.5</v>
      </c>
      <c r="H28" s="9">
        <v>47.5</v>
      </c>
      <c r="I28" s="9">
        <v>1.63</v>
      </c>
      <c r="J28" s="9">
        <v>17.988165680473372</v>
      </c>
      <c r="K28" s="9">
        <v>0</v>
      </c>
      <c r="L28" s="9">
        <v>0</v>
      </c>
      <c r="M28" s="9">
        <v>0</v>
      </c>
      <c r="N28" s="9"/>
      <c r="O28" s="9">
        <v>0</v>
      </c>
      <c r="P28" s="2"/>
      <c r="Q28" s="2"/>
      <c r="R28" s="2"/>
      <c r="S28" s="2"/>
      <c r="T28" s="2"/>
      <c r="U28" s="2"/>
      <c r="V28" s="1">
        <v>0</v>
      </c>
      <c r="W28" s="1">
        <v>0</v>
      </c>
      <c r="X28" s="1">
        <f t="shared" si="0"/>
        <v>0</v>
      </c>
      <c r="AB28" s="4"/>
      <c r="AC28" s="4"/>
      <c r="AD28" s="4"/>
      <c r="AF28">
        <v>10.454074074074073</v>
      </c>
      <c r="AG28">
        <v>33.868431372549018</v>
      </c>
      <c r="AH28" s="6" t="s">
        <v>159</v>
      </c>
      <c r="AI28" s="6" t="s">
        <v>160</v>
      </c>
      <c r="AJ28" s="6" t="s">
        <v>161</v>
      </c>
      <c r="AK28" s="6" t="s">
        <v>162</v>
      </c>
      <c r="AL28">
        <v>91.01</v>
      </c>
      <c r="AM28">
        <v>35.64</v>
      </c>
      <c r="AN28">
        <v>48.82</v>
      </c>
      <c r="AO28">
        <v>47.09</v>
      </c>
      <c r="AP28">
        <v>26.84</v>
      </c>
      <c r="AQ28">
        <v>39.17</v>
      </c>
      <c r="AR28">
        <v>17.02</v>
      </c>
      <c r="AS28">
        <v>7.21</v>
      </c>
      <c r="AT28">
        <v>4.45</v>
      </c>
      <c r="AU28">
        <v>9.5500000000000007</v>
      </c>
      <c r="AV28">
        <v>16.7</v>
      </c>
      <c r="AW28">
        <v>17.23</v>
      </c>
    </row>
    <row r="29" spans="1:49" x14ac:dyDescent="0.25">
      <c r="A29" t="s">
        <v>12</v>
      </c>
      <c r="B29">
        <v>1</v>
      </c>
      <c r="C29">
        <v>0</v>
      </c>
      <c r="D29" s="4">
        <v>12</v>
      </c>
      <c r="E29" s="4">
        <v>6</v>
      </c>
      <c r="F29" s="10">
        <v>2</v>
      </c>
      <c r="G29" s="9">
        <v>11.833333333333334</v>
      </c>
      <c r="H29" s="9">
        <v>32</v>
      </c>
      <c r="I29" s="9">
        <v>1.55</v>
      </c>
      <c r="J29" s="9">
        <v>13.32</v>
      </c>
      <c r="K29" s="9">
        <v>0</v>
      </c>
      <c r="L29" s="9">
        <v>0</v>
      </c>
      <c r="M29" s="9">
        <v>0.375</v>
      </c>
      <c r="N29" s="9">
        <v>0.8</v>
      </c>
      <c r="O29" s="9">
        <v>0.13636363636363635</v>
      </c>
      <c r="P29" s="4">
        <v>2</v>
      </c>
      <c r="Q29" s="4">
        <v>10</v>
      </c>
      <c r="R29" s="4">
        <v>0</v>
      </c>
      <c r="S29" s="4">
        <v>2</v>
      </c>
      <c r="T29" s="4">
        <v>0</v>
      </c>
      <c r="U29" s="4">
        <v>15</v>
      </c>
      <c r="V29" s="1">
        <v>40</v>
      </c>
      <c r="W29" s="1">
        <v>40</v>
      </c>
      <c r="X29" s="1">
        <f t="shared" si="0"/>
        <v>46</v>
      </c>
      <c r="Y29">
        <v>8</v>
      </c>
      <c r="Z29">
        <v>17</v>
      </c>
      <c r="AA29">
        <v>21</v>
      </c>
      <c r="AB29" s="4">
        <v>9</v>
      </c>
      <c r="AC29" s="4">
        <v>9</v>
      </c>
      <c r="AD29" s="4">
        <v>9</v>
      </c>
      <c r="AE29">
        <v>13</v>
      </c>
      <c r="AF29">
        <v>10.827407407407408</v>
      </c>
      <c r="AG29">
        <v>34.924313725490208</v>
      </c>
      <c r="AH29" s="7"/>
      <c r="AI29" s="7"/>
      <c r="AJ29" s="7"/>
      <c r="AK29" s="7"/>
      <c r="AL29">
        <v>78.569999999999993</v>
      </c>
      <c r="AM29">
        <v>17.440000000000001</v>
      </c>
      <c r="AN29">
        <v>48.89</v>
      </c>
      <c r="AO29">
        <v>45.74</v>
      </c>
      <c r="AP29">
        <v>23.48</v>
      </c>
      <c r="AQ29">
        <v>36.869999999999997</v>
      </c>
      <c r="AR29">
        <v>16.440000000000001</v>
      </c>
      <c r="AS29">
        <v>5.81</v>
      </c>
      <c r="AT29">
        <v>5.07</v>
      </c>
      <c r="AU29">
        <v>9.4499999999999993</v>
      </c>
      <c r="AV29">
        <v>22.42</v>
      </c>
      <c r="AW29">
        <v>22.43</v>
      </c>
    </row>
    <row r="30" spans="1:49" x14ac:dyDescent="0.25">
      <c r="A30" t="s">
        <v>13</v>
      </c>
      <c r="B30">
        <v>1</v>
      </c>
      <c r="C30">
        <v>0</v>
      </c>
      <c r="D30" s="4">
        <v>16</v>
      </c>
      <c r="E30" s="4">
        <v>0.04</v>
      </c>
      <c r="F30">
        <v>60</v>
      </c>
      <c r="G30" s="9">
        <v>11</v>
      </c>
      <c r="H30" s="9">
        <v>49</v>
      </c>
      <c r="I30" s="9">
        <v>1.65</v>
      </c>
      <c r="K30" s="9"/>
      <c r="L30" s="9"/>
      <c r="M30" s="9"/>
      <c r="N30" s="9"/>
      <c r="O30" s="9"/>
      <c r="P30" s="3"/>
      <c r="Q30" s="3"/>
      <c r="R30" s="3"/>
      <c r="S30" s="3"/>
      <c r="T30" s="3"/>
      <c r="U30" s="3"/>
      <c r="V30" s="1"/>
      <c r="W30" s="1"/>
      <c r="X30" s="1">
        <f t="shared" si="0"/>
        <v>0</v>
      </c>
      <c r="AB30" s="4"/>
      <c r="AC30" s="4"/>
      <c r="AD30" s="4"/>
      <c r="AF30">
        <v>7.6344444444444441</v>
      </c>
      <c r="AG30">
        <v>31.752549019607841</v>
      </c>
      <c r="AH30" s="8"/>
      <c r="AI30" s="8"/>
      <c r="AJ30" s="8"/>
      <c r="AK30" s="8"/>
      <c r="AL30">
        <v>66.67</v>
      </c>
      <c r="AM30">
        <v>19.440000000000001</v>
      </c>
      <c r="AN30">
        <v>35.29</v>
      </c>
      <c r="AO30">
        <v>43.27</v>
      </c>
      <c r="AP30">
        <v>24.21</v>
      </c>
      <c r="AQ30">
        <v>34.19</v>
      </c>
      <c r="AR30">
        <v>7.31</v>
      </c>
      <c r="AS30">
        <v>3.62</v>
      </c>
      <c r="AT30">
        <v>3.47</v>
      </c>
      <c r="AU30">
        <v>5.54</v>
      </c>
      <c r="AV30">
        <v>8.6199999999999992</v>
      </c>
      <c r="AW30">
        <v>5.19</v>
      </c>
    </row>
    <row r="31" spans="1:49" x14ac:dyDescent="0.25">
      <c r="A31" t="s">
        <v>14</v>
      </c>
      <c r="B31">
        <v>1</v>
      </c>
      <c r="C31">
        <v>0</v>
      </c>
      <c r="D31" s="4">
        <v>14</v>
      </c>
      <c r="E31" s="4">
        <v>7</v>
      </c>
      <c r="F31" s="10">
        <v>12</v>
      </c>
      <c r="G31" s="9">
        <v>13</v>
      </c>
      <c r="H31" s="9">
        <v>42.5</v>
      </c>
      <c r="I31" s="9">
        <v>1.66</v>
      </c>
      <c r="J31" s="9">
        <v>15.42</v>
      </c>
      <c r="K31" s="9">
        <v>0</v>
      </c>
      <c r="L31" s="9">
        <v>0.4</v>
      </c>
      <c r="M31" s="9">
        <v>0</v>
      </c>
      <c r="N31" s="9">
        <v>0</v>
      </c>
      <c r="O31" s="9">
        <v>9.0909090909090912E-2</v>
      </c>
      <c r="P31" s="4">
        <v>4</v>
      </c>
      <c r="Q31" s="4">
        <v>4</v>
      </c>
      <c r="R31" s="4">
        <v>0</v>
      </c>
      <c r="S31" s="4">
        <v>0</v>
      </c>
      <c r="T31" s="4">
        <v>0</v>
      </c>
      <c r="U31" s="4">
        <v>8</v>
      </c>
      <c r="V31" s="1">
        <v>24</v>
      </c>
      <c r="W31" s="1">
        <v>24</v>
      </c>
      <c r="X31" s="1">
        <f t="shared" si="0"/>
        <v>31</v>
      </c>
      <c r="Y31">
        <v>8</v>
      </c>
      <c r="Z31">
        <v>10</v>
      </c>
      <c r="AA31">
        <v>13</v>
      </c>
      <c r="AB31" s="4">
        <v>9</v>
      </c>
      <c r="AC31" s="4">
        <v>4</v>
      </c>
      <c r="AD31" s="4">
        <v>9</v>
      </c>
      <c r="AE31">
        <v>11</v>
      </c>
      <c r="AF31">
        <v>9.7729629629629624</v>
      </c>
      <c r="AG31">
        <v>37.268431372549031</v>
      </c>
      <c r="AH31" s="7"/>
      <c r="AI31" s="7"/>
      <c r="AJ31" s="7"/>
      <c r="AK31" s="7"/>
      <c r="AL31">
        <v>69.14</v>
      </c>
      <c r="AM31">
        <v>36.840000000000003</v>
      </c>
      <c r="AN31">
        <v>28.71</v>
      </c>
      <c r="AO31">
        <v>55.77</v>
      </c>
      <c r="AP31">
        <v>26.96</v>
      </c>
      <c r="AQ31">
        <v>39.65</v>
      </c>
      <c r="AR31">
        <v>17.82</v>
      </c>
      <c r="AS31">
        <v>7.73</v>
      </c>
      <c r="AT31">
        <v>4.55</v>
      </c>
      <c r="AU31">
        <v>8.9600000000000009</v>
      </c>
      <c r="AV31">
        <v>11.88</v>
      </c>
      <c r="AW31">
        <v>11.95</v>
      </c>
    </row>
    <row r="32" spans="1:49" x14ac:dyDescent="0.25">
      <c r="A32" t="s">
        <v>15</v>
      </c>
      <c r="B32">
        <v>1</v>
      </c>
      <c r="C32">
        <v>0</v>
      </c>
      <c r="D32" s="4">
        <v>14</v>
      </c>
      <c r="E32" s="4">
        <v>8</v>
      </c>
      <c r="F32" s="10">
        <v>8</v>
      </c>
      <c r="G32" s="9">
        <v>13.333333333333334</v>
      </c>
      <c r="H32" s="9">
        <v>39</v>
      </c>
      <c r="I32" s="9">
        <v>1.52</v>
      </c>
      <c r="J32" s="9">
        <v>16.88</v>
      </c>
      <c r="K32" s="9">
        <v>6</v>
      </c>
      <c r="L32" s="9">
        <v>6</v>
      </c>
      <c r="M32" s="9">
        <v>6</v>
      </c>
      <c r="N32" s="9">
        <v>0</v>
      </c>
      <c r="O32" s="9">
        <v>6</v>
      </c>
      <c r="P32" s="4">
        <v>0</v>
      </c>
      <c r="Q32" s="4">
        <v>0</v>
      </c>
      <c r="R32" s="4">
        <v>0</v>
      </c>
      <c r="S32" s="4">
        <v>3</v>
      </c>
      <c r="T32" s="4">
        <v>0</v>
      </c>
      <c r="U32" s="4">
        <v>3</v>
      </c>
      <c r="V32" s="1">
        <v>9</v>
      </c>
      <c r="W32" s="1">
        <v>9</v>
      </c>
      <c r="X32" s="1">
        <f t="shared" si="0"/>
        <v>62</v>
      </c>
      <c r="Y32">
        <v>20</v>
      </c>
      <c r="Z32">
        <v>21</v>
      </c>
      <c r="AA32">
        <v>21</v>
      </c>
      <c r="AB32" s="4">
        <v>7</v>
      </c>
      <c r="AC32" s="4">
        <v>4</v>
      </c>
      <c r="AD32" s="4">
        <v>3</v>
      </c>
      <c r="AE32">
        <v>5</v>
      </c>
      <c r="AF32">
        <v>9.2525925925925918</v>
      </c>
      <c r="AG32">
        <v>33.052549019607845</v>
      </c>
      <c r="AH32" s="6" t="s">
        <v>159</v>
      </c>
      <c r="AI32" s="6" t="s">
        <v>159</v>
      </c>
      <c r="AJ32" s="6" t="s">
        <v>161</v>
      </c>
      <c r="AK32" s="6" t="s">
        <v>162</v>
      </c>
      <c r="AL32">
        <v>74.72</v>
      </c>
      <c r="AM32">
        <v>32.65</v>
      </c>
      <c r="AN32">
        <v>38.450000000000003</v>
      </c>
      <c r="AO32">
        <v>42.58</v>
      </c>
      <c r="AP32">
        <v>25.88</v>
      </c>
      <c r="AQ32">
        <v>28.15</v>
      </c>
      <c r="AR32">
        <v>12.81</v>
      </c>
      <c r="AS32">
        <v>6.65</v>
      </c>
      <c r="AT32">
        <v>5.5</v>
      </c>
      <c r="AU32">
        <v>8.81</v>
      </c>
      <c r="AV32">
        <v>12.25</v>
      </c>
      <c r="AW32">
        <v>12.91</v>
      </c>
    </row>
    <row r="33" spans="1:49" x14ac:dyDescent="0.25">
      <c r="A33" t="s">
        <v>16</v>
      </c>
      <c r="B33">
        <v>1</v>
      </c>
      <c r="C33">
        <v>0</v>
      </c>
      <c r="D33" s="4">
        <v>20</v>
      </c>
      <c r="E33" s="4">
        <v>15</v>
      </c>
      <c r="F33" s="10">
        <v>15</v>
      </c>
      <c r="G33" s="9">
        <v>18.75</v>
      </c>
      <c r="H33" s="9">
        <v>48</v>
      </c>
      <c r="I33" s="9">
        <v>1.68</v>
      </c>
      <c r="K33" s="9">
        <v>5</v>
      </c>
      <c r="L33" s="9">
        <v>4.5999999999999996</v>
      </c>
      <c r="M33" s="9">
        <v>3.5</v>
      </c>
      <c r="N33" s="9">
        <v>0.4</v>
      </c>
      <c r="O33" s="9">
        <v>3.6818181818181817</v>
      </c>
      <c r="P33" s="4">
        <v>1</v>
      </c>
      <c r="Q33" s="4">
        <v>2</v>
      </c>
      <c r="R33" s="4">
        <v>1</v>
      </c>
      <c r="S33" s="4">
        <v>5</v>
      </c>
      <c r="T33" s="4">
        <v>0</v>
      </c>
      <c r="U33" s="4">
        <v>11</v>
      </c>
      <c r="V33" s="1">
        <v>30</v>
      </c>
      <c r="W33" s="1">
        <v>30</v>
      </c>
      <c r="X33" s="1">
        <f t="shared" si="0"/>
        <v>69</v>
      </c>
      <c r="Y33">
        <v>21</v>
      </c>
      <c r="Z33">
        <v>19</v>
      </c>
      <c r="AA33">
        <v>29</v>
      </c>
      <c r="AB33" s="4">
        <v>12</v>
      </c>
      <c r="AC33" s="4">
        <v>9</v>
      </c>
      <c r="AD33" s="4">
        <v>7</v>
      </c>
      <c r="AE33">
        <v>5</v>
      </c>
      <c r="AF33">
        <v>8.137777777777778</v>
      </c>
      <c r="AG33">
        <v>26.394705882352948</v>
      </c>
      <c r="AH33" s="8"/>
      <c r="AI33" s="8"/>
      <c r="AJ33" s="8"/>
      <c r="AK33" s="8"/>
      <c r="AL33">
        <v>99.1</v>
      </c>
      <c r="AM33">
        <v>8.32</v>
      </c>
      <c r="AN33">
        <v>87.86</v>
      </c>
      <c r="AO33">
        <v>89.74</v>
      </c>
      <c r="AP33">
        <v>19.13</v>
      </c>
      <c r="AQ33">
        <v>32.26</v>
      </c>
      <c r="AR33">
        <v>1.1299999999999999</v>
      </c>
      <c r="AS33">
        <v>6.9</v>
      </c>
      <c r="AT33">
        <v>9.06</v>
      </c>
      <c r="AU33">
        <v>9.68</v>
      </c>
      <c r="AV33">
        <v>17.23</v>
      </c>
      <c r="AW33">
        <v>14.72</v>
      </c>
    </row>
    <row r="34" spans="1:49" x14ac:dyDescent="0.25">
      <c r="A34" t="s">
        <v>136</v>
      </c>
      <c r="B34">
        <v>1</v>
      </c>
      <c r="C34">
        <v>0</v>
      </c>
      <c r="D34" s="4">
        <v>18</v>
      </c>
      <c r="E34" s="4">
        <v>11</v>
      </c>
      <c r="F34" s="10">
        <v>30</v>
      </c>
      <c r="G34" s="9">
        <v>15.5</v>
      </c>
      <c r="H34" s="9">
        <v>30</v>
      </c>
      <c r="I34" s="9">
        <v>1.53</v>
      </c>
      <c r="J34" s="9">
        <v>12.815583749839805</v>
      </c>
      <c r="K34" s="9">
        <v>1.8</v>
      </c>
      <c r="L34" s="9">
        <v>0.4</v>
      </c>
      <c r="M34" s="9">
        <v>0.75</v>
      </c>
      <c r="N34" s="9">
        <v>0.8</v>
      </c>
      <c r="O34" s="9">
        <v>0.81818181818181823</v>
      </c>
      <c r="P34" s="4">
        <v>6</v>
      </c>
      <c r="Q34" s="4">
        <v>14</v>
      </c>
      <c r="R34" s="4">
        <v>9</v>
      </c>
      <c r="S34" s="4">
        <v>5</v>
      </c>
      <c r="T34" s="4">
        <v>0</v>
      </c>
      <c r="U34" s="4">
        <v>35</v>
      </c>
      <c r="V34" s="1">
        <v>95</v>
      </c>
      <c r="W34" s="1">
        <v>95</v>
      </c>
      <c r="X34" s="1">
        <f t="shared" si="0"/>
        <v>56</v>
      </c>
      <c r="Y34">
        <v>11</v>
      </c>
      <c r="Z34">
        <v>18</v>
      </c>
      <c r="AA34">
        <v>27</v>
      </c>
      <c r="AB34" s="4">
        <v>11</v>
      </c>
      <c r="AC34" s="4">
        <v>7</v>
      </c>
      <c r="AD34" s="4">
        <v>3</v>
      </c>
      <c r="AE34">
        <v>7</v>
      </c>
      <c r="AF34">
        <v>13.371481481481485</v>
      </c>
      <c r="AG34">
        <v>42.330784313725481</v>
      </c>
      <c r="AH34" s="6" t="s">
        <v>159</v>
      </c>
      <c r="AI34" s="6" t="s">
        <v>159</v>
      </c>
      <c r="AJ34" s="6" t="s">
        <v>161</v>
      </c>
      <c r="AK34" s="6" t="s">
        <v>162</v>
      </c>
      <c r="AL34">
        <v>80.790000000000006</v>
      </c>
      <c r="AM34">
        <v>68.849999999999994</v>
      </c>
      <c r="AN34">
        <v>68.87</v>
      </c>
      <c r="AO34">
        <v>42.11</v>
      </c>
      <c r="AP34">
        <v>32.409999999999997</v>
      </c>
      <c r="AQ34">
        <v>26.82</v>
      </c>
      <c r="AR34">
        <v>21.07</v>
      </c>
      <c r="AS34">
        <v>3</v>
      </c>
      <c r="AT34">
        <v>6.22</v>
      </c>
      <c r="AU34">
        <v>19.88</v>
      </c>
      <c r="AV34">
        <v>29.86</v>
      </c>
      <c r="AW34">
        <v>25.94</v>
      </c>
    </row>
    <row r="35" spans="1:49" x14ac:dyDescent="0.25">
      <c r="A35" t="s">
        <v>124</v>
      </c>
      <c r="B35">
        <v>1</v>
      </c>
      <c r="C35">
        <v>0</v>
      </c>
      <c r="D35" s="4">
        <v>18</v>
      </c>
      <c r="E35" s="4">
        <v>13</v>
      </c>
      <c r="F35" s="10">
        <v>36</v>
      </c>
      <c r="G35" s="9">
        <v>15</v>
      </c>
      <c r="H35" s="9">
        <v>54</v>
      </c>
      <c r="I35" s="9">
        <v>1.68</v>
      </c>
      <c r="J35" s="9">
        <v>19</v>
      </c>
      <c r="K35" s="9">
        <v>1.6</v>
      </c>
      <c r="L35" s="9">
        <v>5.6</v>
      </c>
      <c r="M35" s="9">
        <v>5.375</v>
      </c>
      <c r="N35" s="9">
        <v>0.4</v>
      </c>
      <c r="O35" s="9">
        <v>4.4090909090909092</v>
      </c>
      <c r="P35" s="4">
        <v>5</v>
      </c>
      <c r="Q35" s="4">
        <v>7</v>
      </c>
      <c r="R35" s="4">
        <v>7</v>
      </c>
      <c r="S35" s="4">
        <v>3</v>
      </c>
      <c r="T35" s="4">
        <v>0</v>
      </c>
      <c r="U35" s="4">
        <v>20</v>
      </c>
      <c r="V35" s="1">
        <v>53</v>
      </c>
      <c r="W35" s="1">
        <v>53</v>
      </c>
      <c r="X35" s="1">
        <f t="shared" si="0"/>
        <v>50</v>
      </c>
      <c r="Y35">
        <v>13</v>
      </c>
      <c r="Z35">
        <v>16</v>
      </c>
      <c r="AA35">
        <v>21</v>
      </c>
      <c r="AB35" s="4">
        <v>8</v>
      </c>
      <c r="AC35" s="4">
        <v>7</v>
      </c>
      <c r="AD35" s="4">
        <v>8</v>
      </c>
      <c r="AE35">
        <v>11</v>
      </c>
      <c r="AF35">
        <v>8.6903703703703705</v>
      </c>
      <c r="AG35">
        <v>43.011764705882342</v>
      </c>
      <c r="AH35" s="6" t="s">
        <v>159</v>
      </c>
      <c r="AI35" s="6" t="s">
        <v>159</v>
      </c>
      <c r="AJ35" s="6" t="s">
        <v>161</v>
      </c>
      <c r="AK35" s="6" t="s">
        <v>162</v>
      </c>
      <c r="AL35">
        <v>70.91</v>
      </c>
      <c r="AM35">
        <v>22.47</v>
      </c>
      <c r="AN35">
        <v>60.78</v>
      </c>
      <c r="AO35">
        <v>43.04</v>
      </c>
      <c r="AP35">
        <v>13.7</v>
      </c>
      <c r="AQ35">
        <v>14.67</v>
      </c>
      <c r="AR35">
        <v>0.56999999999999995</v>
      </c>
      <c r="AS35">
        <v>13.66</v>
      </c>
      <c r="AT35">
        <v>15.68</v>
      </c>
      <c r="AU35">
        <v>2</v>
      </c>
      <c r="AV35">
        <v>8.36</v>
      </c>
      <c r="AW35">
        <v>9.42</v>
      </c>
    </row>
    <row r="36" spans="1:49" x14ac:dyDescent="0.25">
      <c r="A36" t="s">
        <v>125</v>
      </c>
      <c r="B36">
        <v>1</v>
      </c>
      <c r="C36">
        <v>1</v>
      </c>
      <c r="D36" s="4">
        <v>17</v>
      </c>
      <c r="E36" s="4">
        <v>13</v>
      </c>
      <c r="G36" s="9">
        <v>17</v>
      </c>
      <c r="H36" s="9">
        <v>39</v>
      </c>
      <c r="I36" s="9">
        <v>1.62</v>
      </c>
      <c r="J36" s="9">
        <v>14.86</v>
      </c>
      <c r="K36" s="9"/>
      <c r="L36" s="9"/>
      <c r="M36" s="9"/>
      <c r="N36" s="9">
        <v>0</v>
      </c>
      <c r="O36" s="9"/>
      <c r="P36" s="4">
        <v>1</v>
      </c>
      <c r="Q36" s="4">
        <v>3</v>
      </c>
      <c r="R36" s="4">
        <v>0</v>
      </c>
      <c r="S36" s="4">
        <v>1</v>
      </c>
      <c r="T36" s="4">
        <v>0</v>
      </c>
      <c r="U36" s="4">
        <v>5</v>
      </c>
      <c r="V36" s="1"/>
      <c r="W36" s="1"/>
      <c r="X36" s="1">
        <f t="shared" si="0"/>
        <v>0</v>
      </c>
      <c r="AB36" s="4"/>
      <c r="AC36" s="4"/>
      <c r="AD36" s="4"/>
      <c r="AF36">
        <v>6.1181481481481477</v>
      </c>
      <c r="AG36">
        <v>41.898507273877307</v>
      </c>
      <c r="AH36" s="6" t="s">
        <v>159</v>
      </c>
      <c r="AI36" s="6" t="s">
        <v>160</v>
      </c>
      <c r="AJ36" s="6" t="s">
        <v>161</v>
      </c>
      <c r="AK36" s="6" t="s">
        <v>162</v>
      </c>
      <c r="AL36">
        <v>94.29</v>
      </c>
      <c r="AM36">
        <v>32.96</v>
      </c>
      <c r="AN36">
        <v>91.89</v>
      </c>
      <c r="AO36">
        <v>83.41</v>
      </c>
      <c r="AP36">
        <v>4.33</v>
      </c>
      <c r="AQ36">
        <v>33.28</v>
      </c>
      <c r="AR36">
        <v>40.69</v>
      </c>
      <c r="AS36">
        <v>0.19</v>
      </c>
      <c r="AT36">
        <v>0.9</v>
      </c>
      <c r="AU36">
        <v>15.72</v>
      </c>
      <c r="AV36">
        <v>16.989999999999998</v>
      </c>
      <c r="AW36">
        <v>10.15</v>
      </c>
    </row>
    <row r="37" spans="1:49" x14ac:dyDescent="0.25">
      <c r="A37" t="s">
        <v>17</v>
      </c>
      <c r="B37">
        <v>1</v>
      </c>
      <c r="C37">
        <v>0</v>
      </c>
      <c r="D37" s="4">
        <v>12.5</v>
      </c>
      <c r="E37" s="4">
        <v>6</v>
      </c>
      <c r="F37" s="10">
        <v>6</v>
      </c>
      <c r="G37" s="9">
        <v>12</v>
      </c>
      <c r="H37" s="9">
        <v>42</v>
      </c>
      <c r="I37" s="9">
        <v>1.665</v>
      </c>
      <c r="J37" s="9">
        <v>15.242000000000001</v>
      </c>
      <c r="K37" s="9">
        <v>1.8</v>
      </c>
      <c r="L37" s="9">
        <v>0.6</v>
      </c>
      <c r="M37" s="9">
        <v>0.25</v>
      </c>
      <c r="N37" s="9">
        <v>0.4</v>
      </c>
      <c r="O37" s="9">
        <v>0.72727272727272729</v>
      </c>
      <c r="P37" s="4">
        <v>2</v>
      </c>
      <c r="Q37" s="4">
        <v>0</v>
      </c>
      <c r="R37" s="4">
        <v>0</v>
      </c>
      <c r="S37" s="4">
        <v>5</v>
      </c>
      <c r="T37" s="4">
        <v>0</v>
      </c>
      <c r="U37" s="4">
        <v>7</v>
      </c>
      <c r="V37" s="1">
        <v>20</v>
      </c>
      <c r="W37" s="1">
        <v>20</v>
      </c>
      <c r="X37" s="1">
        <f t="shared" si="0"/>
        <v>59</v>
      </c>
      <c r="Y37">
        <v>17</v>
      </c>
      <c r="Z37">
        <v>14</v>
      </c>
      <c r="AA37">
        <v>28</v>
      </c>
      <c r="AB37" s="4">
        <v>9</v>
      </c>
      <c r="AC37" s="4">
        <v>5</v>
      </c>
      <c r="AD37" s="4">
        <v>6</v>
      </c>
      <c r="AE37">
        <v>5</v>
      </c>
      <c r="AF37">
        <v>9.768518518518519</v>
      </c>
      <c r="AG37">
        <v>26.969999999999992</v>
      </c>
      <c r="AH37" s="6" t="s">
        <v>163</v>
      </c>
      <c r="AI37" s="6" t="s">
        <v>159</v>
      </c>
      <c r="AJ37" s="6" t="s">
        <v>161</v>
      </c>
      <c r="AK37" s="6" t="s">
        <v>162</v>
      </c>
      <c r="AL37">
        <v>96.15</v>
      </c>
      <c r="AM37">
        <v>2.33</v>
      </c>
      <c r="AN37">
        <v>3.46</v>
      </c>
      <c r="AO37">
        <v>35.020000000000003</v>
      </c>
      <c r="AP37">
        <v>2.76</v>
      </c>
      <c r="AQ37">
        <v>31.25</v>
      </c>
      <c r="AR37">
        <v>0.94</v>
      </c>
      <c r="AS37">
        <v>0.13</v>
      </c>
      <c r="AT37">
        <v>0.27</v>
      </c>
      <c r="AU37">
        <v>0.43</v>
      </c>
      <c r="AV37">
        <v>18.98</v>
      </c>
      <c r="AW37">
        <v>19.2</v>
      </c>
    </row>
    <row r="38" spans="1:49" x14ac:dyDescent="0.25">
      <c r="A38" t="s">
        <v>18</v>
      </c>
      <c r="B38">
        <v>1</v>
      </c>
      <c r="C38">
        <v>0</v>
      </c>
      <c r="D38" s="4">
        <v>12</v>
      </c>
      <c r="E38" s="4">
        <v>6</v>
      </c>
      <c r="F38" s="10">
        <v>6</v>
      </c>
      <c r="G38" s="9">
        <v>11.5</v>
      </c>
      <c r="H38" s="9">
        <v>29.5</v>
      </c>
      <c r="I38" s="9">
        <v>1.5</v>
      </c>
      <c r="K38" s="9">
        <v>2.6</v>
      </c>
      <c r="L38" s="9">
        <v>0</v>
      </c>
      <c r="M38" s="9">
        <v>1.75</v>
      </c>
      <c r="N38" s="9">
        <v>1.2</v>
      </c>
      <c r="O38" s="9">
        <v>1.5</v>
      </c>
      <c r="P38" s="4">
        <v>13</v>
      </c>
      <c r="Q38" s="4">
        <v>13</v>
      </c>
      <c r="R38" s="4">
        <v>8</v>
      </c>
      <c r="S38" s="4">
        <v>3</v>
      </c>
      <c r="T38" s="4">
        <v>0</v>
      </c>
      <c r="U38" s="4">
        <v>39</v>
      </c>
      <c r="V38" s="1">
        <v>101</v>
      </c>
      <c r="W38" s="1">
        <v>101</v>
      </c>
      <c r="X38" s="1">
        <f t="shared" si="0"/>
        <v>27</v>
      </c>
      <c r="Y38">
        <v>8</v>
      </c>
      <c r="AA38">
        <v>19</v>
      </c>
      <c r="AB38" s="4">
        <v>14</v>
      </c>
      <c r="AC38" s="4">
        <v>10</v>
      </c>
      <c r="AD38" s="4">
        <v>10</v>
      </c>
      <c r="AE38">
        <v>11</v>
      </c>
      <c r="AF38">
        <v>7.0577777777777788</v>
      </c>
      <c r="AG38">
        <v>37.425098039215676</v>
      </c>
      <c r="AH38" s="6" t="s">
        <v>159</v>
      </c>
      <c r="AI38" s="6" t="s">
        <v>160</v>
      </c>
      <c r="AJ38" s="6" t="s">
        <v>161</v>
      </c>
      <c r="AK38" s="6" t="s">
        <v>162</v>
      </c>
      <c r="AL38">
        <v>31.68</v>
      </c>
      <c r="AM38">
        <v>31.58</v>
      </c>
      <c r="AN38">
        <v>6.54</v>
      </c>
      <c r="AO38">
        <v>59.77</v>
      </c>
      <c r="AP38">
        <v>15.7</v>
      </c>
      <c r="AQ38">
        <v>66.3</v>
      </c>
      <c r="AR38">
        <v>1.44</v>
      </c>
      <c r="AS38">
        <v>0.52</v>
      </c>
      <c r="AT38">
        <v>0.49</v>
      </c>
      <c r="AU38">
        <v>6.25</v>
      </c>
      <c r="AV38">
        <v>11.1</v>
      </c>
      <c r="AW38">
        <v>14.71</v>
      </c>
    </row>
    <row r="39" spans="1:49" x14ac:dyDescent="0.25">
      <c r="A39" t="s">
        <v>126</v>
      </c>
      <c r="B39">
        <v>1</v>
      </c>
      <c r="C39">
        <v>1</v>
      </c>
      <c r="D39" s="4">
        <v>14</v>
      </c>
      <c r="E39" s="4">
        <v>9</v>
      </c>
      <c r="F39" s="10">
        <v>1</v>
      </c>
      <c r="G39" s="9">
        <v>13.916666666666666</v>
      </c>
      <c r="H39" s="9">
        <v>43.5</v>
      </c>
      <c r="I39" s="9">
        <v>1.63</v>
      </c>
      <c r="K39" s="9">
        <v>3.6</v>
      </c>
      <c r="L39" s="9">
        <v>2</v>
      </c>
      <c r="M39" s="9">
        <v>3.625</v>
      </c>
      <c r="N39" s="9">
        <v>2.2000000000000002</v>
      </c>
      <c r="O39" s="9">
        <v>3.1818181818181817</v>
      </c>
      <c r="P39" s="4">
        <v>11</v>
      </c>
      <c r="Q39" s="4">
        <v>16</v>
      </c>
      <c r="R39" s="4">
        <v>9</v>
      </c>
      <c r="S39" s="4">
        <v>8</v>
      </c>
      <c r="T39" s="4">
        <v>5</v>
      </c>
      <c r="U39" s="4">
        <v>54</v>
      </c>
      <c r="V39" s="1">
        <v>139</v>
      </c>
      <c r="W39" s="1">
        <v>139</v>
      </c>
      <c r="X39" s="1">
        <f t="shared" si="0"/>
        <v>65</v>
      </c>
      <c r="Y39">
        <v>11</v>
      </c>
      <c r="Z39">
        <v>25</v>
      </c>
      <c r="AA39">
        <v>29</v>
      </c>
      <c r="AB39" s="4">
        <v>17</v>
      </c>
      <c r="AC39" s="4">
        <v>14</v>
      </c>
      <c r="AD39" s="4">
        <v>9</v>
      </c>
      <c r="AE39">
        <v>9</v>
      </c>
      <c r="AF39">
        <v>5.2437037037037042</v>
      </c>
      <c r="AG39">
        <v>34.910980392156866</v>
      </c>
      <c r="AH39" s="6" t="s">
        <v>159</v>
      </c>
      <c r="AI39" s="6" t="s">
        <v>159</v>
      </c>
      <c r="AJ39" s="6" t="s">
        <v>161</v>
      </c>
      <c r="AK39" s="6" t="s">
        <v>162</v>
      </c>
      <c r="AL39">
        <v>99.15</v>
      </c>
      <c r="AM39">
        <v>15.79</v>
      </c>
      <c r="AN39">
        <v>7.38</v>
      </c>
      <c r="AO39">
        <v>4.8</v>
      </c>
      <c r="AP39">
        <v>1.87</v>
      </c>
      <c r="AQ39">
        <v>1.8</v>
      </c>
      <c r="AR39">
        <v>23.13</v>
      </c>
      <c r="AS39">
        <v>0.78</v>
      </c>
      <c r="AT39">
        <v>12.46</v>
      </c>
      <c r="AU39">
        <v>1.67</v>
      </c>
      <c r="AV39">
        <v>6.73</v>
      </c>
      <c r="AW39">
        <v>6.9</v>
      </c>
    </row>
    <row r="40" spans="1:49" x14ac:dyDescent="0.25">
      <c r="A40" t="s">
        <v>19</v>
      </c>
      <c r="B40">
        <v>1</v>
      </c>
      <c r="C40">
        <v>1</v>
      </c>
      <c r="D40" s="4">
        <v>36</v>
      </c>
      <c r="E40" s="4">
        <v>13</v>
      </c>
      <c r="F40" s="10">
        <v>1</v>
      </c>
      <c r="G40" s="9">
        <v>35.916666666666664</v>
      </c>
      <c r="H40" s="9">
        <v>32</v>
      </c>
      <c r="I40" s="9">
        <v>1.63</v>
      </c>
      <c r="J40" s="9">
        <v>13.2</v>
      </c>
      <c r="K40" s="9">
        <v>0</v>
      </c>
      <c r="L40" s="9">
        <v>0</v>
      </c>
      <c r="M40" s="9">
        <v>1.75</v>
      </c>
      <c r="N40" s="9">
        <v>0</v>
      </c>
      <c r="O40" s="9">
        <v>0.81818181818181823</v>
      </c>
      <c r="P40" s="4">
        <v>4</v>
      </c>
      <c r="Q40" s="4">
        <v>3</v>
      </c>
      <c r="R40" s="4">
        <v>3</v>
      </c>
      <c r="S40" s="4">
        <v>1</v>
      </c>
      <c r="T40" s="4">
        <v>0</v>
      </c>
      <c r="U40" s="4">
        <v>11</v>
      </c>
      <c r="V40" s="1">
        <v>30</v>
      </c>
      <c r="W40" s="1">
        <v>30</v>
      </c>
      <c r="X40" s="1">
        <f t="shared" si="0"/>
        <v>57</v>
      </c>
      <c r="Y40">
        <v>12</v>
      </c>
      <c r="Z40">
        <v>19</v>
      </c>
      <c r="AA40">
        <v>26</v>
      </c>
      <c r="AB40" s="4">
        <v>12</v>
      </c>
      <c r="AC40" s="4">
        <v>8</v>
      </c>
      <c r="AD40" s="4">
        <v>8</v>
      </c>
      <c r="AE40">
        <v>10</v>
      </c>
      <c r="AF40">
        <v>10.795185185185186</v>
      </c>
      <c r="AG40">
        <v>38.37235294117648</v>
      </c>
      <c r="AH40" s="6" t="s">
        <v>159</v>
      </c>
      <c r="AI40" s="6" t="s">
        <v>159</v>
      </c>
      <c r="AJ40" s="6" t="s">
        <v>161</v>
      </c>
      <c r="AK40" s="6" t="s">
        <v>162</v>
      </c>
      <c r="AL40">
        <v>72.45</v>
      </c>
      <c r="AM40">
        <v>22.04</v>
      </c>
      <c r="AN40">
        <v>52.76</v>
      </c>
      <c r="AO40">
        <v>48.4</v>
      </c>
      <c r="AP40">
        <v>35.75</v>
      </c>
      <c r="AQ40">
        <v>41.51</v>
      </c>
      <c r="AR40">
        <v>17.2</v>
      </c>
      <c r="AS40">
        <v>6.77</v>
      </c>
      <c r="AT40">
        <v>5.31</v>
      </c>
      <c r="AU40">
        <v>12.28</v>
      </c>
      <c r="AV40">
        <v>14</v>
      </c>
      <c r="AW40">
        <v>14.15</v>
      </c>
    </row>
    <row r="41" spans="1:49" x14ac:dyDescent="0.25">
      <c r="A41" t="s">
        <v>20</v>
      </c>
      <c r="B41">
        <v>1</v>
      </c>
      <c r="C41">
        <v>0</v>
      </c>
      <c r="D41" s="4">
        <v>17</v>
      </c>
      <c r="E41" s="4">
        <v>12</v>
      </c>
      <c r="F41" s="10">
        <v>0.15</v>
      </c>
      <c r="G41" s="9">
        <v>16.987500000000001</v>
      </c>
      <c r="H41" s="9">
        <v>47</v>
      </c>
      <c r="I41" s="9">
        <v>1.68</v>
      </c>
      <c r="K41" s="9">
        <v>2.2000000000000002</v>
      </c>
      <c r="L41" s="9">
        <v>2.8</v>
      </c>
      <c r="M41" s="9">
        <v>1.625</v>
      </c>
      <c r="N41" s="9">
        <v>1.2</v>
      </c>
      <c r="O41" s="9">
        <v>2.0909090909090908</v>
      </c>
      <c r="P41" s="4">
        <v>12</v>
      </c>
      <c r="Q41" s="4">
        <v>12</v>
      </c>
      <c r="R41" s="4">
        <v>1</v>
      </c>
      <c r="S41" s="4">
        <v>3</v>
      </c>
      <c r="T41" s="4">
        <v>1</v>
      </c>
      <c r="U41" s="4">
        <v>31</v>
      </c>
      <c r="V41" s="1">
        <v>84</v>
      </c>
      <c r="W41" s="1">
        <v>84</v>
      </c>
      <c r="X41" s="1">
        <f t="shared" si="0"/>
        <v>55</v>
      </c>
      <c r="Y41">
        <v>13</v>
      </c>
      <c r="Z41">
        <v>20</v>
      </c>
      <c r="AA41">
        <v>22</v>
      </c>
      <c r="AB41" s="4">
        <v>12</v>
      </c>
      <c r="AC41" s="4">
        <v>8</v>
      </c>
      <c r="AD41" s="4">
        <v>6</v>
      </c>
      <c r="AE41">
        <v>14</v>
      </c>
      <c r="AF41">
        <v>9.8107407407407425</v>
      </c>
      <c r="AG41">
        <v>36.148823529411764</v>
      </c>
      <c r="AH41" s="6" t="s">
        <v>159</v>
      </c>
      <c r="AI41" s="6" t="s">
        <v>159</v>
      </c>
      <c r="AJ41" s="6" t="s">
        <v>161</v>
      </c>
      <c r="AK41" s="6" t="s">
        <v>162</v>
      </c>
      <c r="AL41">
        <v>79.209999999999994</v>
      </c>
      <c r="AM41">
        <v>26.79</v>
      </c>
      <c r="AN41">
        <v>38.75</v>
      </c>
      <c r="AO41">
        <v>46.17</v>
      </c>
      <c r="AP41">
        <v>21.61</v>
      </c>
      <c r="AQ41">
        <v>29.12</v>
      </c>
      <c r="AR41">
        <v>20.25</v>
      </c>
      <c r="AS41">
        <v>5.85</v>
      </c>
      <c r="AT41">
        <v>6.23</v>
      </c>
      <c r="AU41">
        <v>7.93</v>
      </c>
      <c r="AV41">
        <v>15.27</v>
      </c>
      <c r="AW41">
        <v>15.1</v>
      </c>
    </row>
    <row r="42" spans="1:49" x14ac:dyDescent="0.25">
      <c r="A42" t="s">
        <v>127</v>
      </c>
      <c r="B42">
        <v>1</v>
      </c>
      <c r="C42">
        <v>0</v>
      </c>
      <c r="D42" s="4">
        <v>19</v>
      </c>
      <c r="E42" s="4">
        <v>14</v>
      </c>
      <c r="F42" s="10">
        <v>2</v>
      </c>
      <c r="G42" s="9">
        <v>18.833333333333332</v>
      </c>
      <c r="H42" s="9">
        <v>42</v>
      </c>
      <c r="I42" s="9">
        <v>1.67</v>
      </c>
      <c r="K42" s="9">
        <v>0.4</v>
      </c>
      <c r="L42" s="9">
        <v>1.2</v>
      </c>
      <c r="M42" s="9">
        <v>2.125</v>
      </c>
      <c r="N42" s="9">
        <v>1.4</v>
      </c>
      <c r="O42" s="9">
        <v>1.5454545454545454</v>
      </c>
      <c r="P42" s="4">
        <v>9</v>
      </c>
      <c r="Q42" s="4">
        <v>4</v>
      </c>
      <c r="R42" s="4">
        <v>9</v>
      </c>
      <c r="S42" s="4">
        <v>0</v>
      </c>
      <c r="T42" s="4">
        <v>0</v>
      </c>
      <c r="U42" s="4">
        <v>22</v>
      </c>
      <c r="V42" s="1">
        <v>51</v>
      </c>
      <c r="W42" s="1">
        <v>51</v>
      </c>
      <c r="X42" s="1">
        <f t="shared" si="0"/>
        <v>45</v>
      </c>
      <c r="Y42">
        <v>11</v>
      </c>
      <c r="Z42">
        <v>14</v>
      </c>
      <c r="AA42">
        <v>20</v>
      </c>
      <c r="AB42" s="4">
        <v>6</v>
      </c>
      <c r="AC42" s="4">
        <v>4</v>
      </c>
      <c r="AD42" s="4">
        <v>4</v>
      </c>
      <c r="AE42">
        <v>6</v>
      </c>
      <c r="AF42">
        <v>26.608888888888892</v>
      </c>
      <c r="AG42">
        <v>49.223333333333329</v>
      </c>
      <c r="AH42" s="6" t="s">
        <v>159</v>
      </c>
      <c r="AI42" s="6" t="s">
        <v>159</v>
      </c>
      <c r="AJ42" s="6" t="s">
        <v>161</v>
      </c>
      <c r="AK42" s="6" t="s">
        <v>162</v>
      </c>
      <c r="AL42">
        <v>28.5</v>
      </c>
      <c r="AM42">
        <v>88.39</v>
      </c>
      <c r="AN42">
        <v>26.59</v>
      </c>
      <c r="AO42">
        <v>62.44</v>
      </c>
      <c r="AP42">
        <v>70.91</v>
      </c>
      <c r="AQ42">
        <v>70.64</v>
      </c>
      <c r="AR42">
        <v>73.02</v>
      </c>
      <c r="AS42">
        <v>22.9</v>
      </c>
      <c r="AT42">
        <v>37.42</v>
      </c>
      <c r="AU42">
        <v>35.729999999999997</v>
      </c>
      <c r="AV42">
        <v>37</v>
      </c>
      <c r="AW42">
        <v>36.44</v>
      </c>
    </row>
    <row r="43" spans="1:49" x14ac:dyDescent="0.25">
      <c r="A43" t="s">
        <v>21</v>
      </c>
      <c r="B43">
        <v>1</v>
      </c>
      <c r="C43">
        <v>0</v>
      </c>
      <c r="D43" s="4">
        <v>19</v>
      </c>
      <c r="E43" s="4">
        <v>13</v>
      </c>
      <c r="F43" s="10">
        <v>48</v>
      </c>
      <c r="G43" s="9">
        <v>15</v>
      </c>
      <c r="H43" s="9">
        <v>45</v>
      </c>
      <c r="I43" s="9">
        <v>1.68</v>
      </c>
      <c r="J43" s="9">
        <v>15.94387755102041</v>
      </c>
      <c r="K43" s="9">
        <v>0</v>
      </c>
      <c r="L43" s="9">
        <v>0.6</v>
      </c>
      <c r="M43" s="9">
        <v>0.125</v>
      </c>
      <c r="N43" s="9">
        <v>0.2</v>
      </c>
      <c r="O43" s="9">
        <v>0.18181818181818182</v>
      </c>
      <c r="P43" s="4">
        <v>4</v>
      </c>
      <c r="Q43" s="4">
        <v>6</v>
      </c>
      <c r="R43" s="4">
        <v>0</v>
      </c>
      <c r="S43" s="4">
        <v>3</v>
      </c>
      <c r="T43" s="4">
        <v>0</v>
      </c>
      <c r="U43" s="4">
        <v>17</v>
      </c>
      <c r="V43" s="1">
        <v>47</v>
      </c>
      <c r="W43" s="1">
        <v>47</v>
      </c>
      <c r="X43" s="1">
        <f t="shared" si="0"/>
        <v>41</v>
      </c>
      <c r="Y43">
        <v>12</v>
      </c>
      <c r="Z43">
        <v>11</v>
      </c>
      <c r="AA43">
        <v>18</v>
      </c>
      <c r="AB43" s="4">
        <v>7</v>
      </c>
      <c r="AC43" s="4">
        <v>4</v>
      </c>
      <c r="AD43" s="4">
        <v>4</v>
      </c>
      <c r="AE43">
        <v>9</v>
      </c>
      <c r="AF43">
        <v>7.6522222222222229</v>
      </c>
      <c r="AG43">
        <v>30.369215686274508</v>
      </c>
      <c r="AH43" s="6" t="s">
        <v>159</v>
      </c>
      <c r="AI43" s="6" t="s">
        <v>159</v>
      </c>
      <c r="AJ43" s="6" t="s">
        <v>161</v>
      </c>
      <c r="AK43" s="6" t="s">
        <v>162</v>
      </c>
      <c r="AL43">
        <v>88.52</v>
      </c>
      <c r="AM43">
        <v>30.47</v>
      </c>
      <c r="AN43">
        <v>35.01</v>
      </c>
      <c r="AO43">
        <v>35.6</v>
      </c>
      <c r="AP43">
        <v>22.47</v>
      </c>
      <c r="AQ43">
        <v>30.94</v>
      </c>
      <c r="AR43">
        <v>9.1300000000000008</v>
      </c>
      <c r="AS43">
        <v>2.65</v>
      </c>
      <c r="AT43">
        <v>3.23</v>
      </c>
      <c r="AU43">
        <v>4.84</v>
      </c>
      <c r="AV43">
        <v>28.62</v>
      </c>
      <c r="AW43">
        <v>30.07</v>
      </c>
    </row>
    <row r="44" spans="1:49" x14ac:dyDescent="0.25">
      <c r="A44" t="s">
        <v>128</v>
      </c>
      <c r="B44">
        <v>1</v>
      </c>
      <c r="C44">
        <v>1</v>
      </c>
      <c r="D44" s="4">
        <v>15</v>
      </c>
      <c r="E44" s="4">
        <v>9</v>
      </c>
      <c r="F44" s="10">
        <v>12</v>
      </c>
      <c r="G44" s="9">
        <v>14</v>
      </c>
      <c r="H44" s="9">
        <v>42.5</v>
      </c>
      <c r="I44" s="9">
        <v>1.66</v>
      </c>
      <c r="J44" s="9">
        <v>15.42</v>
      </c>
      <c r="K44" s="9">
        <v>0.4</v>
      </c>
      <c r="L44" s="9">
        <v>0</v>
      </c>
      <c r="M44" s="9">
        <v>1.5</v>
      </c>
      <c r="N44" s="9">
        <v>2</v>
      </c>
      <c r="O44" s="9">
        <v>0.63636363636363635</v>
      </c>
      <c r="P44" s="4">
        <v>13</v>
      </c>
      <c r="Q44" s="4">
        <v>8</v>
      </c>
      <c r="R44" s="4">
        <v>8</v>
      </c>
      <c r="S44" s="4">
        <v>3</v>
      </c>
      <c r="T44" s="4">
        <v>0</v>
      </c>
      <c r="U44" s="4">
        <v>36</v>
      </c>
      <c r="V44" s="1">
        <v>87</v>
      </c>
      <c r="W44" s="1">
        <v>87</v>
      </c>
      <c r="X44" s="1">
        <f t="shared" si="0"/>
        <v>44</v>
      </c>
      <c r="Y44">
        <v>9</v>
      </c>
      <c r="Z44">
        <v>15</v>
      </c>
      <c r="AA44">
        <v>20</v>
      </c>
      <c r="AB44" s="4">
        <v>13</v>
      </c>
      <c r="AC44" s="4">
        <v>10</v>
      </c>
      <c r="AD44" s="4">
        <v>8</v>
      </c>
      <c r="AE44">
        <v>14</v>
      </c>
      <c r="AF44">
        <v>8.3955555555555552</v>
      </c>
      <c r="AG44">
        <v>28.159215686274504</v>
      </c>
      <c r="AH44" s="6" t="s">
        <v>163</v>
      </c>
      <c r="AI44" s="6" t="s">
        <v>159</v>
      </c>
      <c r="AJ44" s="6" t="s">
        <v>161</v>
      </c>
      <c r="AK44" s="6" t="s">
        <v>162</v>
      </c>
      <c r="AL44">
        <v>79.36</v>
      </c>
      <c r="AM44">
        <v>29.88</v>
      </c>
      <c r="AN44">
        <v>48.89</v>
      </c>
      <c r="AO44">
        <v>36.65</v>
      </c>
      <c r="AP44">
        <v>15.01</v>
      </c>
      <c r="AQ44">
        <v>29.11</v>
      </c>
      <c r="AR44">
        <v>9.59</v>
      </c>
      <c r="AS44">
        <v>3.56</v>
      </c>
      <c r="AT44">
        <v>3.57</v>
      </c>
      <c r="AU44">
        <v>9.2899999999999991</v>
      </c>
      <c r="AV44">
        <v>11.15</v>
      </c>
      <c r="AW44">
        <v>10.97</v>
      </c>
    </row>
    <row r="45" spans="1:49" x14ac:dyDescent="0.25">
      <c r="A45" t="s">
        <v>25</v>
      </c>
      <c r="B45">
        <v>1</v>
      </c>
      <c r="C45">
        <v>0</v>
      </c>
      <c r="D45" s="4">
        <v>20</v>
      </c>
      <c r="E45" s="4">
        <v>14</v>
      </c>
      <c r="F45" s="10">
        <v>17</v>
      </c>
      <c r="G45" s="9">
        <v>18.583333333333332</v>
      </c>
      <c r="H45" s="9">
        <v>47</v>
      </c>
      <c r="I45" s="9">
        <v>1.6</v>
      </c>
      <c r="J45" s="9">
        <v>18.359374999999996</v>
      </c>
      <c r="K45" s="9">
        <v>0.4</v>
      </c>
      <c r="L45" s="9">
        <v>0.8</v>
      </c>
      <c r="M45" s="9">
        <v>0.125</v>
      </c>
      <c r="N45" s="9">
        <v>1</v>
      </c>
      <c r="O45" s="9">
        <v>0.36363636363636365</v>
      </c>
      <c r="P45" s="4">
        <v>0</v>
      </c>
      <c r="Q45" s="4">
        <v>0</v>
      </c>
      <c r="R45" s="4">
        <v>6</v>
      </c>
      <c r="S45" s="4">
        <v>2</v>
      </c>
      <c r="T45" s="4">
        <v>0</v>
      </c>
      <c r="U45" s="4">
        <v>8</v>
      </c>
      <c r="V45" s="1">
        <v>18</v>
      </c>
      <c r="W45" s="1">
        <v>18</v>
      </c>
      <c r="X45" s="1">
        <f t="shared" si="0"/>
        <v>58</v>
      </c>
      <c r="Y45">
        <v>12</v>
      </c>
      <c r="Z45">
        <v>20</v>
      </c>
      <c r="AA45">
        <v>26</v>
      </c>
      <c r="AB45" s="4">
        <v>13</v>
      </c>
      <c r="AC45" s="4">
        <v>8</v>
      </c>
      <c r="AD45" s="4">
        <v>6</v>
      </c>
      <c r="AE45">
        <v>12</v>
      </c>
      <c r="AF45">
        <v>9.1403703703703716</v>
      </c>
      <c r="AG45">
        <v>29.998431372549017</v>
      </c>
      <c r="AH45" s="6" t="s">
        <v>163</v>
      </c>
      <c r="AI45" s="6" t="s">
        <v>159</v>
      </c>
      <c r="AJ45" s="6" t="s">
        <v>161</v>
      </c>
      <c r="AK45" s="6" t="s">
        <v>162</v>
      </c>
      <c r="AL45">
        <v>63.06</v>
      </c>
      <c r="AM45">
        <v>39.31</v>
      </c>
      <c r="AN45">
        <v>32.49</v>
      </c>
      <c r="AO45">
        <v>38.01</v>
      </c>
      <c r="AP45">
        <v>19.12</v>
      </c>
      <c r="AQ45">
        <v>32.659999999999997</v>
      </c>
      <c r="AR45">
        <v>15.46</v>
      </c>
      <c r="AS45">
        <v>4.08</v>
      </c>
      <c r="AT45">
        <v>4.57</v>
      </c>
      <c r="AU45">
        <v>7.99</v>
      </c>
      <c r="AV45">
        <v>21.94</v>
      </c>
      <c r="AW45">
        <v>23.32</v>
      </c>
    </row>
    <row r="46" spans="1:49" x14ac:dyDescent="0.25">
      <c r="A46" t="s">
        <v>129</v>
      </c>
      <c r="B46">
        <v>1</v>
      </c>
      <c r="C46">
        <v>0</v>
      </c>
      <c r="D46" s="4">
        <v>20</v>
      </c>
      <c r="E46" s="4">
        <v>14</v>
      </c>
      <c r="F46" s="10">
        <v>48</v>
      </c>
      <c r="G46" s="9">
        <v>16</v>
      </c>
      <c r="H46" s="9">
        <v>43</v>
      </c>
      <c r="I46" s="9">
        <v>1.58</v>
      </c>
      <c r="J46" s="9">
        <v>17.5</v>
      </c>
      <c r="K46" s="9">
        <v>0.4</v>
      </c>
      <c r="L46" s="9">
        <v>0.2</v>
      </c>
      <c r="M46" s="9">
        <v>1.375</v>
      </c>
      <c r="N46" s="9"/>
      <c r="O46" s="9">
        <v>1.1363636363636365</v>
      </c>
      <c r="P46" s="2"/>
      <c r="Q46" s="2"/>
      <c r="R46" s="2"/>
      <c r="S46" s="2"/>
      <c r="T46" s="2"/>
      <c r="U46" s="2"/>
      <c r="V46" s="1">
        <v>0</v>
      </c>
      <c r="W46" s="1">
        <v>0</v>
      </c>
      <c r="X46" s="1">
        <f t="shared" si="0"/>
        <v>48</v>
      </c>
      <c r="Y46">
        <v>10</v>
      </c>
      <c r="Z46">
        <v>17</v>
      </c>
      <c r="AA46">
        <v>21</v>
      </c>
      <c r="AB46" s="4">
        <v>6</v>
      </c>
      <c r="AC46" s="4">
        <v>4</v>
      </c>
      <c r="AD46" s="4">
        <v>7</v>
      </c>
      <c r="AE46">
        <v>6</v>
      </c>
      <c r="AF46">
        <v>8.872592592592591</v>
      </c>
      <c r="AG46">
        <v>34.878431372549016</v>
      </c>
      <c r="AH46" s="6" t="s">
        <v>159</v>
      </c>
      <c r="AI46" s="6" t="s">
        <v>160</v>
      </c>
      <c r="AJ46" s="6" t="s">
        <v>161</v>
      </c>
      <c r="AK46" s="6" t="s">
        <v>162</v>
      </c>
      <c r="AL46">
        <v>76.739999999999995</v>
      </c>
      <c r="AM46">
        <v>27.59</v>
      </c>
      <c r="AN46">
        <v>36.11</v>
      </c>
      <c r="AO46">
        <v>49.12</v>
      </c>
      <c r="AP46">
        <v>25.29</v>
      </c>
      <c r="AQ46">
        <v>34.270000000000003</v>
      </c>
      <c r="AR46">
        <v>13.83</v>
      </c>
      <c r="AS46">
        <v>5.27</v>
      </c>
      <c r="AT46">
        <v>4.3600000000000003</v>
      </c>
      <c r="AU46">
        <v>9.41</v>
      </c>
      <c r="AV46">
        <v>6.88</v>
      </c>
      <c r="AW46">
        <v>5.68</v>
      </c>
    </row>
    <row r="47" spans="1:49" x14ac:dyDescent="0.25">
      <c r="A47" t="s">
        <v>22</v>
      </c>
      <c r="B47">
        <v>1</v>
      </c>
      <c r="C47">
        <v>0</v>
      </c>
      <c r="D47" s="4">
        <v>22</v>
      </c>
      <c r="E47" s="4">
        <v>16</v>
      </c>
      <c r="F47" s="10">
        <v>12</v>
      </c>
      <c r="G47" s="9">
        <v>21</v>
      </c>
      <c r="H47" s="9">
        <v>28.3</v>
      </c>
      <c r="I47" s="9">
        <v>158.5</v>
      </c>
      <c r="J47" s="9">
        <v>11.3</v>
      </c>
      <c r="K47" s="9">
        <v>0</v>
      </c>
      <c r="L47" s="9">
        <v>0.4</v>
      </c>
      <c r="M47" s="9">
        <v>2.375</v>
      </c>
      <c r="N47" s="9">
        <v>0.8</v>
      </c>
      <c r="O47" s="9">
        <v>1.4090909090909092</v>
      </c>
      <c r="P47" s="4">
        <v>8</v>
      </c>
      <c r="Q47" s="4">
        <v>9</v>
      </c>
      <c r="R47" s="4">
        <v>7</v>
      </c>
      <c r="S47" s="4">
        <v>0</v>
      </c>
      <c r="T47" s="4">
        <v>0</v>
      </c>
      <c r="U47" s="4">
        <v>24</v>
      </c>
      <c r="V47" s="1">
        <v>63</v>
      </c>
      <c r="W47" s="1">
        <v>63</v>
      </c>
      <c r="X47" s="1">
        <f t="shared" si="0"/>
        <v>48</v>
      </c>
      <c r="Y47">
        <v>10</v>
      </c>
      <c r="Z47">
        <v>16</v>
      </c>
      <c r="AA47">
        <v>22</v>
      </c>
      <c r="AB47" s="4">
        <v>16</v>
      </c>
      <c r="AC47" s="4">
        <v>12</v>
      </c>
      <c r="AD47" s="4">
        <v>11</v>
      </c>
      <c r="AE47">
        <v>15</v>
      </c>
      <c r="AF47">
        <v>8.3837037037037039</v>
      </c>
      <c r="AG47">
        <v>36.458235294117657</v>
      </c>
      <c r="AH47" s="6" t="s">
        <v>159</v>
      </c>
      <c r="AI47" s="6" t="s">
        <v>160</v>
      </c>
      <c r="AJ47" s="6" t="s">
        <v>161</v>
      </c>
      <c r="AK47" s="6" t="s">
        <v>162</v>
      </c>
      <c r="AL47">
        <v>79.81</v>
      </c>
      <c r="AM47">
        <v>45.61</v>
      </c>
      <c r="AN47">
        <v>45.35</v>
      </c>
      <c r="AO47">
        <v>55.57</v>
      </c>
      <c r="AP47">
        <v>26.43</v>
      </c>
      <c r="AQ47">
        <v>43.25</v>
      </c>
      <c r="AR47">
        <v>21.44</v>
      </c>
      <c r="AS47">
        <v>3.42</v>
      </c>
      <c r="AT47">
        <v>4.21</v>
      </c>
      <c r="AU47">
        <v>8.36</v>
      </c>
      <c r="AV47">
        <v>12.46</v>
      </c>
      <c r="AW47">
        <v>12.66</v>
      </c>
    </row>
    <row r="48" spans="1:49" x14ac:dyDescent="0.25">
      <c r="A48" t="s">
        <v>23</v>
      </c>
      <c r="B48">
        <v>1</v>
      </c>
      <c r="C48">
        <v>1</v>
      </c>
      <c r="D48" s="4">
        <v>17</v>
      </c>
      <c r="E48" s="4">
        <v>12</v>
      </c>
      <c r="F48" s="10">
        <v>13</v>
      </c>
      <c r="G48" s="9">
        <v>15.916666666666666</v>
      </c>
      <c r="H48" s="9">
        <v>43</v>
      </c>
      <c r="I48" s="9">
        <v>1.61</v>
      </c>
      <c r="K48" s="9">
        <v>4.8</v>
      </c>
      <c r="L48" s="9">
        <v>4</v>
      </c>
      <c r="M48" s="9">
        <v>5.375</v>
      </c>
      <c r="N48" s="9"/>
      <c r="O48" s="9">
        <v>4.9090909090909092</v>
      </c>
      <c r="P48" s="3"/>
      <c r="Q48" s="3"/>
      <c r="R48" s="3"/>
      <c r="S48" s="3"/>
      <c r="T48" s="3"/>
      <c r="U48" s="3"/>
      <c r="V48" s="1">
        <v>0</v>
      </c>
      <c r="W48" s="1">
        <v>0</v>
      </c>
      <c r="X48" s="1">
        <f t="shared" si="0"/>
        <v>57</v>
      </c>
      <c r="Y48">
        <v>13</v>
      </c>
      <c r="Z48">
        <v>18</v>
      </c>
      <c r="AA48">
        <v>26</v>
      </c>
      <c r="AB48" s="4">
        <v>7</v>
      </c>
      <c r="AC48" s="4">
        <v>6</v>
      </c>
      <c r="AD48" s="4">
        <v>8</v>
      </c>
      <c r="AE48">
        <v>5</v>
      </c>
      <c r="AF48">
        <v>9.2744444444444447</v>
      </c>
      <c r="AG48">
        <v>37.005882352941185</v>
      </c>
      <c r="AH48" s="6" t="s">
        <v>159</v>
      </c>
      <c r="AI48" s="6" t="s">
        <v>160</v>
      </c>
      <c r="AJ48" s="6" t="s">
        <v>161</v>
      </c>
      <c r="AK48" s="6" t="s">
        <v>162</v>
      </c>
      <c r="AL48">
        <v>71.97</v>
      </c>
      <c r="AM48">
        <v>23.71</v>
      </c>
      <c r="AN48">
        <v>45.88</v>
      </c>
      <c r="AO48">
        <v>52.18</v>
      </c>
      <c r="AP48">
        <v>29.92</v>
      </c>
      <c r="AQ48">
        <v>36.75</v>
      </c>
      <c r="AR48">
        <v>17.239999999999998</v>
      </c>
      <c r="AS48">
        <v>4.71</v>
      </c>
      <c r="AT48">
        <v>4.9000000000000004</v>
      </c>
      <c r="AU48">
        <v>5.9</v>
      </c>
      <c r="AV48">
        <v>16.25</v>
      </c>
      <c r="AW48">
        <v>16.82</v>
      </c>
    </row>
    <row r="49" spans="1:49" x14ac:dyDescent="0.25">
      <c r="A49" t="s">
        <v>24</v>
      </c>
      <c r="B49">
        <v>1</v>
      </c>
      <c r="C49">
        <v>1</v>
      </c>
      <c r="D49" s="4">
        <v>16</v>
      </c>
      <c r="F49"/>
      <c r="G49" s="9"/>
      <c r="K49" s="9"/>
      <c r="L49" s="9"/>
      <c r="M49" s="9"/>
      <c r="N49" s="9">
        <v>2</v>
      </c>
      <c r="O49" s="9"/>
      <c r="P49" s="4">
        <v>12</v>
      </c>
      <c r="Q49" s="4">
        <v>11</v>
      </c>
      <c r="R49" s="4">
        <v>7</v>
      </c>
      <c r="S49" s="4">
        <v>5</v>
      </c>
      <c r="T49" s="4">
        <v>1</v>
      </c>
      <c r="U49" s="4">
        <v>41</v>
      </c>
      <c r="V49" s="1"/>
      <c r="W49" s="1"/>
      <c r="X49" s="1">
        <f t="shared" si="0"/>
        <v>0</v>
      </c>
      <c r="AB49" s="4"/>
      <c r="AC49" s="4"/>
      <c r="AD49" s="4"/>
      <c r="AF49">
        <v>8.6407407407407373</v>
      </c>
      <c r="AG49">
        <v>32.456666666666656</v>
      </c>
      <c r="AH49" s="6" t="s">
        <v>159</v>
      </c>
      <c r="AI49" s="6" t="s">
        <v>159</v>
      </c>
      <c r="AJ49" s="6" t="s">
        <v>161</v>
      </c>
      <c r="AK49" s="6" t="s">
        <v>162</v>
      </c>
      <c r="AL49">
        <v>86.41</v>
      </c>
      <c r="AM49">
        <v>30.38</v>
      </c>
      <c r="AN49">
        <v>32.58</v>
      </c>
      <c r="AO49">
        <v>40.32</v>
      </c>
      <c r="AP49">
        <v>29.88</v>
      </c>
      <c r="AQ49">
        <v>31.08</v>
      </c>
      <c r="AR49">
        <v>12.62</v>
      </c>
      <c r="AS49">
        <v>3.09</v>
      </c>
      <c r="AT49">
        <v>4.17</v>
      </c>
      <c r="AU49">
        <v>8.74</v>
      </c>
      <c r="AV49">
        <v>23.41</v>
      </c>
      <c r="AW49">
        <v>23.92</v>
      </c>
    </row>
    <row r="50" spans="1:49" x14ac:dyDescent="0.25">
      <c r="A50" t="s">
        <v>27</v>
      </c>
      <c r="B50">
        <v>1</v>
      </c>
      <c r="C50">
        <v>0</v>
      </c>
      <c r="D50" s="4">
        <v>13</v>
      </c>
      <c r="E50" s="4">
        <v>7</v>
      </c>
      <c r="F50" s="10">
        <v>6</v>
      </c>
      <c r="G50" s="9">
        <v>12.5</v>
      </c>
      <c r="H50" s="9">
        <v>40.299999999999997</v>
      </c>
      <c r="I50" s="9">
        <v>1.65</v>
      </c>
      <c r="J50" s="9">
        <v>14.80257116620753</v>
      </c>
      <c r="K50" s="9">
        <v>0.6</v>
      </c>
      <c r="L50" s="9">
        <v>0.4</v>
      </c>
      <c r="M50" s="9">
        <v>0</v>
      </c>
      <c r="N50" s="9">
        <v>0.8</v>
      </c>
      <c r="O50" s="9">
        <v>0.36363636363636365</v>
      </c>
      <c r="P50" s="4">
        <v>2</v>
      </c>
      <c r="Q50" s="4">
        <v>8</v>
      </c>
      <c r="R50" s="4">
        <v>8</v>
      </c>
      <c r="S50" s="4">
        <v>1</v>
      </c>
      <c r="T50" s="4">
        <v>2</v>
      </c>
      <c r="U50" s="4">
        <v>20</v>
      </c>
      <c r="V50" s="1">
        <v>51</v>
      </c>
      <c r="W50" s="1">
        <v>51</v>
      </c>
      <c r="X50" s="1">
        <f t="shared" si="0"/>
        <v>36</v>
      </c>
      <c r="Y50">
        <v>8</v>
      </c>
      <c r="Z50">
        <v>12</v>
      </c>
      <c r="AA50">
        <v>16</v>
      </c>
      <c r="AB50" s="4">
        <v>8</v>
      </c>
      <c r="AC50" s="4">
        <v>8</v>
      </c>
      <c r="AD50" s="4">
        <v>10</v>
      </c>
      <c r="AE50">
        <v>13</v>
      </c>
      <c r="AF50">
        <v>10.513333333333335</v>
      </c>
      <c r="AG50">
        <v>35.428431372549021</v>
      </c>
      <c r="AH50" s="6" t="s">
        <v>163</v>
      </c>
      <c r="AI50" s="6" t="s">
        <v>159</v>
      </c>
      <c r="AJ50" s="6" t="s">
        <v>161</v>
      </c>
      <c r="AK50" s="6" t="s">
        <v>162</v>
      </c>
      <c r="AL50">
        <v>79.34</v>
      </c>
      <c r="AM50">
        <v>21.85</v>
      </c>
      <c r="AN50">
        <v>48.48</v>
      </c>
      <c r="AO50">
        <v>44.72</v>
      </c>
      <c r="AP50">
        <v>28.32</v>
      </c>
      <c r="AQ50">
        <v>44.09</v>
      </c>
      <c r="AR50">
        <v>18.21</v>
      </c>
      <c r="AS50">
        <v>6.3</v>
      </c>
      <c r="AT50">
        <v>5.12</v>
      </c>
      <c r="AU50">
        <v>10.01</v>
      </c>
      <c r="AV50">
        <v>12.08</v>
      </c>
      <c r="AW50">
        <v>13</v>
      </c>
    </row>
    <row r="51" spans="1:49" x14ac:dyDescent="0.25">
      <c r="A51" t="s">
        <v>130</v>
      </c>
      <c r="B51">
        <v>1</v>
      </c>
      <c r="C51">
        <v>0</v>
      </c>
      <c r="D51" s="4">
        <v>20</v>
      </c>
      <c r="E51" s="4">
        <v>14</v>
      </c>
      <c r="F51">
        <v>38</v>
      </c>
      <c r="G51" s="9">
        <v>16.833333333333332</v>
      </c>
      <c r="H51" s="9">
        <v>42.4</v>
      </c>
      <c r="I51" s="9">
        <v>163</v>
      </c>
      <c r="K51" s="9"/>
      <c r="L51" s="9"/>
      <c r="M51" s="9"/>
      <c r="N51" s="9">
        <v>0</v>
      </c>
      <c r="O51" s="9"/>
      <c r="P51" s="4">
        <v>0</v>
      </c>
      <c r="Q51" s="4">
        <v>2</v>
      </c>
      <c r="R51" s="4">
        <v>0</v>
      </c>
      <c r="S51" s="4">
        <v>6</v>
      </c>
      <c r="T51" s="4">
        <v>0</v>
      </c>
      <c r="U51" s="4">
        <v>8</v>
      </c>
      <c r="V51" s="1"/>
      <c r="W51" s="1"/>
      <c r="X51" s="1">
        <f t="shared" si="0"/>
        <v>0</v>
      </c>
      <c r="AB51" s="4"/>
      <c r="AC51" s="4"/>
      <c r="AD51" s="4"/>
      <c r="AF51">
        <v>10.809259259259258</v>
      </c>
      <c r="AG51">
        <v>37.796862745098032</v>
      </c>
      <c r="AH51" s="6" t="s">
        <v>159</v>
      </c>
      <c r="AI51" s="6" t="s">
        <v>160</v>
      </c>
      <c r="AJ51" s="6" t="s">
        <v>161</v>
      </c>
      <c r="AK51" s="6" t="s">
        <v>162</v>
      </c>
      <c r="AL51">
        <v>81.67</v>
      </c>
      <c r="AM51">
        <v>32.22</v>
      </c>
      <c r="AN51">
        <v>41.99</v>
      </c>
      <c r="AO51">
        <v>54.32</v>
      </c>
      <c r="AP51">
        <v>31.27</v>
      </c>
      <c r="AQ51">
        <v>44.38</v>
      </c>
      <c r="AR51">
        <v>13.79</v>
      </c>
      <c r="AS51">
        <v>9.02</v>
      </c>
      <c r="AT51">
        <v>4.0199999999999996</v>
      </c>
      <c r="AU51">
        <v>11.67</v>
      </c>
      <c r="AV51">
        <v>14.54</v>
      </c>
      <c r="AW51">
        <v>13.03</v>
      </c>
    </row>
    <row r="52" spans="1:49" x14ac:dyDescent="0.25">
      <c r="A52" t="s">
        <v>26</v>
      </c>
      <c r="B52">
        <v>1</v>
      </c>
      <c r="C52">
        <v>0</v>
      </c>
      <c r="D52" s="4">
        <v>28</v>
      </c>
      <c r="E52" s="4">
        <v>15</v>
      </c>
      <c r="F52">
        <v>120</v>
      </c>
      <c r="G52" s="9">
        <v>18</v>
      </c>
      <c r="H52" s="9">
        <v>39.5</v>
      </c>
      <c r="I52" s="9">
        <v>1.53</v>
      </c>
      <c r="J52" s="9">
        <v>16.873851937289079</v>
      </c>
      <c r="K52" s="9">
        <v>1.8</v>
      </c>
      <c r="L52" s="9">
        <v>2.4</v>
      </c>
      <c r="M52" s="9">
        <v>2.125</v>
      </c>
      <c r="N52" s="9"/>
      <c r="O52" s="9">
        <v>1.9545454545454546</v>
      </c>
      <c r="P52" s="3"/>
      <c r="Q52" s="3"/>
      <c r="R52" s="3"/>
      <c r="S52" s="3"/>
      <c r="T52" s="3"/>
      <c r="U52" s="3"/>
      <c r="V52" s="1">
        <v>0</v>
      </c>
      <c r="W52" s="1">
        <v>0</v>
      </c>
      <c r="X52" s="1">
        <f t="shared" si="0"/>
        <v>57</v>
      </c>
      <c r="Y52">
        <v>14</v>
      </c>
      <c r="Z52">
        <v>21</v>
      </c>
      <c r="AA52">
        <v>22</v>
      </c>
      <c r="AB52" s="4">
        <v>9</v>
      </c>
      <c r="AC52" s="4">
        <v>7</v>
      </c>
      <c r="AD52" s="4">
        <v>6</v>
      </c>
      <c r="AE52">
        <v>9</v>
      </c>
      <c r="AF52">
        <v>9.671481481481484</v>
      </c>
      <c r="AG52">
        <v>39.782745098039221</v>
      </c>
      <c r="AH52" s="6" t="s">
        <v>159</v>
      </c>
      <c r="AI52" s="6" t="s">
        <v>159</v>
      </c>
      <c r="AJ52" s="6" t="s">
        <v>161</v>
      </c>
      <c r="AK52" s="6" t="s">
        <v>162</v>
      </c>
      <c r="AL52">
        <v>79.930000000000007</v>
      </c>
      <c r="AM52">
        <v>32.83</v>
      </c>
      <c r="AN52">
        <v>48.45</v>
      </c>
      <c r="AO52">
        <v>56.71</v>
      </c>
      <c r="AP52">
        <v>31.15</v>
      </c>
      <c r="AQ52">
        <v>47.21</v>
      </c>
      <c r="AR52">
        <v>18.32</v>
      </c>
      <c r="AS52">
        <v>4.2699999999999996</v>
      </c>
      <c r="AT52">
        <v>6.31</v>
      </c>
      <c r="AU52">
        <v>10.7</v>
      </c>
      <c r="AV52">
        <v>12.52</v>
      </c>
      <c r="AW52">
        <v>13.33</v>
      </c>
    </row>
    <row r="53" spans="1:49" x14ac:dyDescent="0.25">
      <c r="A53" t="s">
        <v>28</v>
      </c>
      <c r="B53">
        <v>1</v>
      </c>
      <c r="C53">
        <v>0</v>
      </c>
      <c r="D53" s="4">
        <v>17</v>
      </c>
      <c r="F53">
        <v>1</v>
      </c>
      <c r="G53" s="9">
        <v>16.916666666666668</v>
      </c>
      <c r="H53" s="9">
        <v>46</v>
      </c>
      <c r="K53" s="9"/>
      <c r="L53" s="9"/>
      <c r="M53" s="9"/>
      <c r="N53" s="9">
        <v>1.4</v>
      </c>
      <c r="O53" s="9"/>
      <c r="P53" s="4">
        <v>10</v>
      </c>
      <c r="Q53" s="4">
        <v>11</v>
      </c>
      <c r="R53" s="4">
        <v>14</v>
      </c>
      <c r="S53" s="4">
        <v>5</v>
      </c>
      <c r="T53" s="4">
        <v>6</v>
      </c>
      <c r="U53" s="4">
        <v>48</v>
      </c>
      <c r="V53" s="1"/>
      <c r="W53" s="1"/>
      <c r="X53" s="1">
        <f t="shared" si="0"/>
        <v>0</v>
      </c>
      <c r="AB53" s="4"/>
      <c r="AC53" s="4"/>
      <c r="AD53" s="4"/>
      <c r="AF53">
        <v>11.855555555555556</v>
      </c>
      <c r="AG53">
        <v>38.572941176470579</v>
      </c>
      <c r="AH53" s="6" t="s">
        <v>159</v>
      </c>
      <c r="AI53" s="6" t="s">
        <v>159</v>
      </c>
      <c r="AJ53" s="6" t="s">
        <v>161</v>
      </c>
      <c r="AK53" s="6" t="s">
        <v>162</v>
      </c>
      <c r="AL53">
        <v>88.58</v>
      </c>
      <c r="AM53">
        <v>42.96</v>
      </c>
      <c r="AN53">
        <v>29.76</v>
      </c>
      <c r="AO53">
        <v>51.06</v>
      </c>
      <c r="AP53">
        <v>33.56</v>
      </c>
      <c r="AQ53">
        <v>46.63</v>
      </c>
      <c r="AR53">
        <v>16.61</v>
      </c>
      <c r="AS53">
        <v>6.97</v>
      </c>
      <c r="AT53">
        <v>9.17</v>
      </c>
      <c r="AU53">
        <v>10.98</v>
      </c>
      <c r="AV53">
        <v>12.93</v>
      </c>
      <c r="AW53">
        <v>11.98</v>
      </c>
    </row>
    <row r="54" spans="1:49" x14ac:dyDescent="0.25">
      <c r="A54" t="s">
        <v>131</v>
      </c>
      <c r="B54">
        <v>1</v>
      </c>
      <c r="C54">
        <v>0</v>
      </c>
      <c r="D54" s="4">
        <v>17</v>
      </c>
      <c r="F54"/>
      <c r="G54" s="9"/>
      <c r="H54" s="9">
        <v>60</v>
      </c>
      <c r="I54" s="9">
        <v>1.68</v>
      </c>
      <c r="K54" s="9"/>
      <c r="L54" s="9"/>
      <c r="M54" s="9"/>
      <c r="N54" s="9">
        <v>1.4</v>
      </c>
      <c r="O54" s="9"/>
      <c r="P54" s="4">
        <v>5</v>
      </c>
      <c r="Q54" s="4">
        <v>9</v>
      </c>
      <c r="R54" s="4">
        <v>6</v>
      </c>
      <c r="S54" s="4">
        <v>6</v>
      </c>
      <c r="T54" s="4">
        <v>0</v>
      </c>
      <c r="U54" s="4">
        <v>28</v>
      </c>
      <c r="V54" s="1"/>
      <c r="W54" s="1"/>
      <c r="X54" s="1">
        <f t="shared" si="0"/>
        <v>0</v>
      </c>
      <c r="AB54" s="4"/>
      <c r="AC54" s="4"/>
      <c r="AD54" s="4"/>
      <c r="AF54">
        <v>10.670370370370369</v>
      </c>
      <c r="AG54">
        <v>35.865294117647053</v>
      </c>
      <c r="AH54" s="6" t="s">
        <v>159</v>
      </c>
      <c r="AI54" s="6" t="s">
        <v>159</v>
      </c>
      <c r="AJ54" s="6" t="s">
        <v>161</v>
      </c>
      <c r="AK54" s="6" t="s">
        <v>162</v>
      </c>
      <c r="AL54">
        <v>81.77</v>
      </c>
      <c r="AM54">
        <v>14.3</v>
      </c>
      <c r="AN54">
        <v>40.53</v>
      </c>
      <c r="AO54">
        <v>48.07</v>
      </c>
      <c r="AP54">
        <v>23.76</v>
      </c>
      <c r="AQ54">
        <v>34.36</v>
      </c>
      <c r="AR54">
        <v>13.69</v>
      </c>
      <c r="AS54">
        <v>5.26</v>
      </c>
      <c r="AT54">
        <v>4.72</v>
      </c>
      <c r="AU54">
        <v>8.76</v>
      </c>
      <c r="AV54">
        <v>29.51</v>
      </c>
      <c r="AW54">
        <v>28.26</v>
      </c>
    </row>
    <row r="55" spans="1:49" x14ac:dyDescent="0.25">
      <c r="A55" t="s">
        <v>29</v>
      </c>
      <c r="B55">
        <v>1</v>
      </c>
      <c r="C55">
        <v>0</v>
      </c>
      <c r="D55" s="4">
        <v>15</v>
      </c>
      <c r="E55" s="4">
        <v>9</v>
      </c>
      <c r="F55" s="10">
        <v>6</v>
      </c>
      <c r="G55" s="9">
        <v>14.5</v>
      </c>
      <c r="H55" s="9">
        <v>30</v>
      </c>
      <c r="I55" s="9">
        <v>1.57</v>
      </c>
      <c r="K55" s="9">
        <v>0</v>
      </c>
      <c r="L55" s="9">
        <v>1.4</v>
      </c>
      <c r="M55" s="9">
        <v>2</v>
      </c>
      <c r="N55" s="9">
        <v>1</v>
      </c>
      <c r="O55" s="9">
        <v>1.5</v>
      </c>
      <c r="P55" s="4">
        <v>6</v>
      </c>
      <c r="Q55" s="4">
        <v>5</v>
      </c>
      <c r="R55" s="4">
        <v>6</v>
      </c>
      <c r="S55" s="4">
        <v>3</v>
      </c>
      <c r="T55" s="4">
        <v>8</v>
      </c>
      <c r="U55" s="4">
        <v>33</v>
      </c>
      <c r="V55" s="1">
        <v>86</v>
      </c>
      <c r="W55" s="1">
        <v>86</v>
      </c>
      <c r="X55" s="1">
        <f t="shared" si="0"/>
        <v>68</v>
      </c>
      <c r="Y55">
        <v>17</v>
      </c>
      <c r="Z55">
        <v>19</v>
      </c>
      <c r="AA55">
        <v>32</v>
      </c>
      <c r="AB55" s="4">
        <v>14</v>
      </c>
      <c r="AC55" s="4">
        <v>12</v>
      </c>
      <c r="AD55" s="4">
        <v>11</v>
      </c>
      <c r="AE55">
        <v>8</v>
      </c>
      <c r="AF55">
        <v>10.459259259259261</v>
      </c>
      <c r="AG55">
        <v>37.412549019607852</v>
      </c>
      <c r="AH55" s="6" t="s">
        <v>159</v>
      </c>
      <c r="AI55" s="6" t="s">
        <v>160</v>
      </c>
      <c r="AJ55" s="6" t="s">
        <v>161</v>
      </c>
      <c r="AK55" s="6" t="s">
        <v>162</v>
      </c>
      <c r="AL55">
        <v>74.02</v>
      </c>
      <c r="AM55">
        <v>37.92</v>
      </c>
      <c r="AN55">
        <v>40.96</v>
      </c>
      <c r="AO55">
        <v>52.52</v>
      </c>
      <c r="AP55">
        <v>31.28</v>
      </c>
      <c r="AQ55">
        <v>42.72</v>
      </c>
      <c r="AR55">
        <v>17.18</v>
      </c>
      <c r="AS55">
        <v>5.8</v>
      </c>
      <c r="AT55">
        <v>4.41</v>
      </c>
      <c r="AU55">
        <v>10.15</v>
      </c>
      <c r="AV55">
        <v>22.67</v>
      </c>
      <c r="AW55">
        <v>20.420000000000002</v>
      </c>
    </row>
    <row r="56" spans="1:49" x14ac:dyDescent="0.25">
      <c r="A56" t="s">
        <v>30</v>
      </c>
      <c r="B56">
        <v>1</v>
      </c>
      <c r="C56">
        <v>0</v>
      </c>
      <c r="D56" s="4">
        <v>21</v>
      </c>
      <c r="E56" s="4">
        <v>16</v>
      </c>
      <c r="F56" s="10">
        <v>7</v>
      </c>
      <c r="G56" s="9">
        <v>20.416666666666668</v>
      </c>
      <c r="H56" s="9">
        <v>35.5</v>
      </c>
      <c r="I56" s="9">
        <v>1.6</v>
      </c>
      <c r="K56" s="9">
        <v>5.2</v>
      </c>
      <c r="L56" s="9">
        <v>4.8</v>
      </c>
      <c r="M56" s="9">
        <v>4.75</v>
      </c>
      <c r="N56" s="9">
        <v>1.2</v>
      </c>
      <c r="O56" s="9">
        <v>4.9090909090909092</v>
      </c>
      <c r="P56" s="4">
        <v>8</v>
      </c>
      <c r="Q56" s="4">
        <v>9</v>
      </c>
      <c r="R56" s="4">
        <v>2</v>
      </c>
      <c r="S56" s="4">
        <v>6</v>
      </c>
      <c r="T56" s="4">
        <v>0</v>
      </c>
      <c r="U56" s="4">
        <v>29</v>
      </c>
      <c r="V56" s="1">
        <v>78</v>
      </c>
      <c r="W56" s="1">
        <v>78</v>
      </c>
      <c r="X56" s="1">
        <f t="shared" si="0"/>
        <v>50</v>
      </c>
      <c r="Y56">
        <v>15</v>
      </c>
      <c r="Z56">
        <v>15</v>
      </c>
      <c r="AA56">
        <v>20</v>
      </c>
      <c r="AB56" s="4">
        <v>9</v>
      </c>
      <c r="AC56" s="4">
        <v>8</v>
      </c>
      <c r="AD56" s="4">
        <v>7</v>
      </c>
      <c r="AE56">
        <v>5</v>
      </c>
      <c r="AF56">
        <v>10.827037037037039</v>
      </c>
      <c r="AG56">
        <v>40.070980392156862</v>
      </c>
      <c r="AH56" s="6" t="s">
        <v>159</v>
      </c>
      <c r="AI56" s="6" t="s">
        <v>159</v>
      </c>
      <c r="AJ56" s="6" t="s">
        <v>161</v>
      </c>
      <c r="AK56" s="6" t="s">
        <v>162</v>
      </c>
      <c r="AL56">
        <v>86.71</v>
      </c>
      <c r="AM56">
        <v>56.91</v>
      </c>
      <c r="AN56">
        <v>48.72</v>
      </c>
      <c r="AO56">
        <v>49.12</v>
      </c>
      <c r="AP56">
        <v>30.61</v>
      </c>
      <c r="AQ56">
        <v>40.96</v>
      </c>
      <c r="AR56">
        <v>18.8</v>
      </c>
      <c r="AS56">
        <v>5.87</v>
      </c>
      <c r="AT56">
        <v>3.88</v>
      </c>
      <c r="AU56">
        <v>11.13</v>
      </c>
      <c r="AV56">
        <v>20.74</v>
      </c>
      <c r="AW56">
        <v>25.15</v>
      </c>
    </row>
    <row r="57" spans="1:49" x14ac:dyDescent="0.25">
      <c r="A57" t="s">
        <v>137</v>
      </c>
      <c r="B57">
        <v>1</v>
      </c>
      <c r="C57">
        <v>0</v>
      </c>
      <c r="D57" s="4">
        <v>17</v>
      </c>
      <c r="E57" s="4">
        <v>11</v>
      </c>
      <c r="F57" s="10">
        <v>36</v>
      </c>
      <c r="G57" s="9">
        <v>14</v>
      </c>
      <c r="H57" s="9">
        <v>47.5</v>
      </c>
      <c r="I57" s="9">
        <v>1.66</v>
      </c>
      <c r="J57" s="9">
        <v>17.237625199593555</v>
      </c>
      <c r="K57" s="9">
        <v>4.4000000000000004</v>
      </c>
      <c r="L57" s="9">
        <v>4.2</v>
      </c>
      <c r="M57" s="9">
        <v>3.375</v>
      </c>
      <c r="N57" s="9">
        <v>0</v>
      </c>
      <c r="O57" s="9">
        <v>3.8181818181818183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1">
        <v>0</v>
      </c>
      <c r="W57" s="1">
        <v>0</v>
      </c>
      <c r="X57" s="1">
        <f t="shared" si="0"/>
        <v>46</v>
      </c>
      <c r="Y57">
        <v>14</v>
      </c>
      <c r="Z57">
        <v>16</v>
      </c>
      <c r="AA57">
        <v>16</v>
      </c>
      <c r="AB57" s="4">
        <v>7</v>
      </c>
      <c r="AC57" s="4">
        <v>4</v>
      </c>
      <c r="AD57" s="4">
        <v>7</v>
      </c>
      <c r="AE57">
        <v>9</v>
      </c>
      <c r="AF57">
        <v>8.6070370370370366</v>
      </c>
      <c r="AG57">
        <v>29.038235294117641</v>
      </c>
      <c r="AH57" s="6" t="s">
        <v>154</v>
      </c>
      <c r="AI57" s="6" t="s">
        <v>162</v>
      </c>
      <c r="AJ57" s="6" t="s">
        <v>161</v>
      </c>
      <c r="AK57" s="6" t="s">
        <v>162</v>
      </c>
      <c r="AL57">
        <v>79.069999999999993</v>
      </c>
      <c r="AM57">
        <v>40.659999999999997</v>
      </c>
      <c r="AN57">
        <v>22.05</v>
      </c>
      <c r="AO57">
        <v>32.369999999999997</v>
      </c>
      <c r="AP57">
        <v>18.78</v>
      </c>
      <c r="AQ57">
        <v>27.98</v>
      </c>
      <c r="AR57">
        <v>13.37</v>
      </c>
      <c r="AS57">
        <v>4.5199999999999996</v>
      </c>
      <c r="AT57">
        <v>3.43</v>
      </c>
      <c r="AU57">
        <v>7.68</v>
      </c>
      <c r="AV57">
        <v>28.42</v>
      </c>
      <c r="AW57">
        <v>28.33</v>
      </c>
    </row>
    <row r="58" spans="1:49" x14ac:dyDescent="0.25">
      <c r="A58" t="s">
        <v>132</v>
      </c>
      <c r="B58">
        <v>1</v>
      </c>
      <c r="C58">
        <v>1</v>
      </c>
      <c r="D58" s="4">
        <v>21</v>
      </c>
      <c r="E58" s="4">
        <v>16</v>
      </c>
      <c r="F58" s="10">
        <v>108</v>
      </c>
      <c r="G58" s="9">
        <v>12</v>
      </c>
      <c r="H58" s="9">
        <v>49</v>
      </c>
      <c r="I58" s="9">
        <v>1.67</v>
      </c>
      <c r="K58" s="9">
        <v>2.8</v>
      </c>
      <c r="L58" s="9">
        <v>1.6</v>
      </c>
      <c r="M58" s="9">
        <v>3.375</v>
      </c>
      <c r="N58" s="9">
        <v>2.8</v>
      </c>
      <c r="O58" s="9">
        <v>2.5909090909090908</v>
      </c>
      <c r="P58" s="4">
        <v>15</v>
      </c>
      <c r="Q58" s="4">
        <v>15</v>
      </c>
      <c r="R58" s="4">
        <v>20</v>
      </c>
      <c r="S58" s="4">
        <v>8</v>
      </c>
      <c r="T58" s="4">
        <v>7</v>
      </c>
      <c r="U58" s="4">
        <v>74</v>
      </c>
      <c r="V58" s="1">
        <v>181</v>
      </c>
      <c r="W58" s="1">
        <v>181</v>
      </c>
      <c r="X58" s="1">
        <f t="shared" si="0"/>
        <v>62</v>
      </c>
      <c r="Y58">
        <v>17</v>
      </c>
      <c r="Z58">
        <v>17</v>
      </c>
      <c r="AA58">
        <v>28</v>
      </c>
      <c r="AB58" s="4">
        <v>13</v>
      </c>
      <c r="AC58" s="4">
        <v>9</v>
      </c>
      <c r="AD58" s="4">
        <v>7</v>
      </c>
      <c r="AE58">
        <v>7</v>
      </c>
      <c r="AF58">
        <v>9.7588888888888885</v>
      </c>
      <c r="AG58">
        <v>33.850588235294104</v>
      </c>
      <c r="AH58" s="6" t="s">
        <v>163</v>
      </c>
      <c r="AI58" s="6" t="s">
        <v>159</v>
      </c>
      <c r="AJ58" s="6" t="s">
        <v>161</v>
      </c>
      <c r="AK58" s="6" t="s">
        <v>162</v>
      </c>
      <c r="AL58">
        <v>86.89</v>
      </c>
      <c r="AM58">
        <v>17.46</v>
      </c>
      <c r="AN58">
        <v>32.64</v>
      </c>
      <c r="AO58">
        <v>46.14</v>
      </c>
      <c r="AP58">
        <v>21.36</v>
      </c>
      <c r="AQ58">
        <v>29.41</v>
      </c>
      <c r="AR58">
        <v>14.98</v>
      </c>
      <c r="AS58">
        <v>3.91</v>
      </c>
      <c r="AT58">
        <v>4.34</v>
      </c>
      <c r="AU58">
        <v>11.46</v>
      </c>
      <c r="AV58">
        <v>12.96</v>
      </c>
      <c r="AW58">
        <v>14.18</v>
      </c>
    </row>
    <row r="59" spans="1:49" x14ac:dyDescent="0.25">
      <c r="A59" t="s">
        <v>133</v>
      </c>
      <c r="B59">
        <v>1</v>
      </c>
      <c r="C59">
        <v>0</v>
      </c>
      <c r="D59" s="4">
        <v>20</v>
      </c>
      <c r="E59" s="4">
        <v>15</v>
      </c>
      <c r="F59" s="10">
        <v>8</v>
      </c>
      <c r="G59" s="9">
        <v>19.333333333333332</v>
      </c>
      <c r="H59" s="9">
        <v>35.5</v>
      </c>
      <c r="I59" s="9">
        <v>1.56</v>
      </c>
      <c r="K59" s="9">
        <v>2</v>
      </c>
      <c r="L59" s="9">
        <v>0.6</v>
      </c>
      <c r="M59" s="9">
        <v>2.125</v>
      </c>
      <c r="N59" s="9">
        <v>1</v>
      </c>
      <c r="O59" s="9">
        <v>1.8636363636363635</v>
      </c>
      <c r="P59" s="4">
        <v>8</v>
      </c>
      <c r="Q59" s="4">
        <v>8</v>
      </c>
      <c r="R59" s="4">
        <v>10</v>
      </c>
      <c r="S59" s="4">
        <v>2</v>
      </c>
      <c r="T59" s="4">
        <v>2</v>
      </c>
      <c r="U59" s="4">
        <v>35</v>
      </c>
      <c r="V59" s="1">
        <v>86</v>
      </c>
      <c r="W59" s="1">
        <v>86</v>
      </c>
      <c r="X59" s="1">
        <f t="shared" si="0"/>
        <v>63</v>
      </c>
      <c r="Y59">
        <v>16</v>
      </c>
      <c r="Z59">
        <v>22</v>
      </c>
      <c r="AA59">
        <v>25</v>
      </c>
      <c r="AB59" s="4">
        <v>8</v>
      </c>
      <c r="AC59" s="4">
        <v>7</v>
      </c>
      <c r="AD59" s="4">
        <v>3</v>
      </c>
      <c r="AE59">
        <v>16</v>
      </c>
      <c r="AF59">
        <v>10.587407407407406</v>
      </c>
      <c r="AG59">
        <v>41.443137254901956</v>
      </c>
      <c r="AH59" s="6" t="s">
        <v>159</v>
      </c>
      <c r="AI59" s="6" t="s">
        <v>159</v>
      </c>
      <c r="AJ59" s="6" t="s">
        <v>164</v>
      </c>
      <c r="AK59" s="6" t="s">
        <v>162</v>
      </c>
      <c r="AL59">
        <v>95.45</v>
      </c>
      <c r="AM59">
        <v>49.96</v>
      </c>
      <c r="AN59">
        <v>55.82</v>
      </c>
      <c r="AO59">
        <v>47.73</v>
      </c>
      <c r="AP59">
        <v>25.24</v>
      </c>
      <c r="AQ59">
        <v>34.53</v>
      </c>
      <c r="AR59">
        <v>15.19</v>
      </c>
      <c r="AS59">
        <v>6.64</v>
      </c>
      <c r="AT59">
        <v>4.0599999999999996</v>
      </c>
      <c r="AU59">
        <v>14.67</v>
      </c>
      <c r="AV59">
        <v>13.79</v>
      </c>
      <c r="AW59">
        <v>14.66</v>
      </c>
    </row>
    <row r="60" spans="1:49" x14ac:dyDescent="0.25">
      <c r="A60" t="s">
        <v>32</v>
      </c>
      <c r="B60">
        <v>1</v>
      </c>
      <c r="C60">
        <v>0</v>
      </c>
      <c r="D60">
        <v>19</v>
      </c>
      <c r="E60" s="4" t="s">
        <v>186</v>
      </c>
      <c r="F60" t="s">
        <v>201</v>
      </c>
      <c r="G60" s="9">
        <v>16</v>
      </c>
      <c r="H60" s="9" t="s">
        <v>202</v>
      </c>
      <c r="I60" s="9" t="s">
        <v>199</v>
      </c>
      <c r="J60" s="9">
        <v>15.504164187983347</v>
      </c>
      <c r="K60" s="9">
        <v>0</v>
      </c>
      <c r="L60" s="9">
        <v>1</v>
      </c>
      <c r="M60" s="9">
        <v>0.25</v>
      </c>
      <c r="N60" s="9">
        <v>1.4</v>
      </c>
      <c r="O60" s="9">
        <v>0.31818181818181818</v>
      </c>
      <c r="P60" s="4">
        <v>8</v>
      </c>
      <c r="Q60" s="4">
        <v>9</v>
      </c>
      <c r="R60" s="4">
        <v>9</v>
      </c>
      <c r="S60" s="4">
        <v>3</v>
      </c>
      <c r="T60" s="4">
        <v>0</v>
      </c>
      <c r="U60" s="4">
        <v>31</v>
      </c>
      <c r="V60" s="1">
        <v>77</v>
      </c>
      <c r="W60" s="1">
        <v>77</v>
      </c>
      <c r="X60" s="1">
        <f t="shared" si="0"/>
        <v>55</v>
      </c>
      <c r="Y60">
        <v>13</v>
      </c>
      <c r="Z60">
        <v>16</v>
      </c>
      <c r="AA60">
        <v>26</v>
      </c>
      <c r="AB60" s="4">
        <v>7</v>
      </c>
      <c r="AC60" s="4">
        <v>4</v>
      </c>
      <c r="AD60" s="4">
        <v>5</v>
      </c>
      <c r="AE60">
        <v>6</v>
      </c>
      <c r="AF60">
        <v>8.7896296296296281</v>
      </c>
      <c r="AG60">
        <v>35.0356862745098</v>
      </c>
      <c r="AH60" s="6" t="s">
        <v>163</v>
      </c>
      <c r="AI60" s="6" t="s">
        <v>159</v>
      </c>
      <c r="AJ60" s="6" t="s">
        <v>161</v>
      </c>
      <c r="AK60" s="6" t="s">
        <v>162</v>
      </c>
      <c r="AL60">
        <v>86.45</v>
      </c>
      <c r="AM60">
        <v>35.299999999999997</v>
      </c>
      <c r="AN60">
        <v>45.03</v>
      </c>
      <c r="AO60">
        <v>44.3</v>
      </c>
      <c r="AP60">
        <v>24.03</v>
      </c>
      <c r="AQ60">
        <v>35.18</v>
      </c>
      <c r="AR60">
        <v>14.84</v>
      </c>
      <c r="AS60">
        <v>5.77</v>
      </c>
      <c r="AT60">
        <v>3.78</v>
      </c>
      <c r="AU60">
        <v>7.42</v>
      </c>
      <c r="AV60">
        <v>12.77</v>
      </c>
      <c r="AW60">
        <v>13.23</v>
      </c>
    </row>
    <row r="61" spans="1:49" x14ac:dyDescent="0.25">
      <c r="A61" t="s">
        <v>34</v>
      </c>
      <c r="B61">
        <v>1</v>
      </c>
      <c r="C61">
        <v>1</v>
      </c>
      <c r="D61" s="4">
        <v>19</v>
      </c>
      <c r="E61" s="4">
        <v>13</v>
      </c>
      <c r="F61" s="10">
        <v>8</v>
      </c>
      <c r="G61" s="9">
        <v>18.333333333333332</v>
      </c>
      <c r="H61" s="9">
        <v>37</v>
      </c>
      <c r="I61" s="9">
        <v>1.65</v>
      </c>
      <c r="J61" s="9">
        <v>13.590449954086319</v>
      </c>
      <c r="K61" s="9">
        <v>0.8</v>
      </c>
      <c r="L61" s="9">
        <v>3.6</v>
      </c>
      <c r="M61" s="9">
        <v>3</v>
      </c>
      <c r="N61" s="9">
        <v>1.6</v>
      </c>
      <c r="O61" s="9">
        <v>2.0909090909090908</v>
      </c>
      <c r="P61" s="4">
        <v>3</v>
      </c>
      <c r="Q61" s="4">
        <v>8</v>
      </c>
      <c r="R61" s="4">
        <v>9</v>
      </c>
      <c r="S61" s="4">
        <v>3</v>
      </c>
      <c r="T61" s="4">
        <v>3</v>
      </c>
      <c r="U61" s="4">
        <v>26</v>
      </c>
      <c r="V61" s="1">
        <v>65</v>
      </c>
      <c r="W61" s="1">
        <v>65</v>
      </c>
      <c r="X61" s="1">
        <f t="shared" si="0"/>
        <v>63</v>
      </c>
      <c r="Y61">
        <v>17</v>
      </c>
      <c r="Z61">
        <v>21</v>
      </c>
      <c r="AA61">
        <v>25</v>
      </c>
      <c r="AB61" s="4">
        <v>7</v>
      </c>
      <c r="AC61" s="4">
        <v>5</v>
      </c>
      <c r="AD61" s="4">
        <v>3</v>
      </c>
      <c r="AE61">
        <v>6</v>
      </c>
      <c r="AF61">
        <v>11.556296296296296</v>
      </c>
      <c r="AG61">
        <v>34.438823529411764</v>
      </c>
      <c r="AH61" s="6" t="s">
        <v>159</v>
      </c>
      <c r="AI61" s="6" t="s">
        <v>159</v>
      </c>
      <c r="AJ61" s="6" t="s">
        <v>161</v>
      </c>
      <c r="AK61" s="6" t="s">
        <v>162</v>
      </c>
      <c r="AL61">
        <v>80.44</v>
      </c>
      <c r="AM61">
        <v>19.71</v>
      </c>
      <c r="AN61">
        <v>35.42</v>
      </c>
      <c r="AO61">
        <v>46.26</v>
      </c>
      <c r="AP61">
        <v>26.81</v>
      </c>
      <c r="AQ61">
        <v>36.299999999999997</v>
      </c>
      <c r="AR61">
        <v>13.33</v>
      </c>
      <c r="AS61">
        <v>5.25</v>
      </c>
      <c r="AT61">
        <v>4.97</v>
      </c>
      <c r="AU61">
        <v>13.83</v>
      </c>
      <c r="AV61">
        <v>24.45</v>
      </c>
      <c r="AW61">
        <v>23.06</v>
      </c>
    </row>
    <row r="62" spans="1:49" x14ac:dyDescent="0.25">
      <c r="A62" t="s">
        <v>33</v>
      </c>
      <c r="B62">
        <v>1</v>
      </c>
      <c r="C62">
        <v>1</v>
      </c>
      <c r="D62">
        <v>23</v>
      </c>
      <c r="E62" s="4" t="s">
        <v>187</v>
      </c>
      <c r="F62" t="s">
        <v>203</v>
      </c>
      <c r="G62" s="9">
        <v>22.916666666666668</v>
      </c>
      <c r="H62" s="9" t="s">
        <v>204</v>
      </c>
      <c r="I62" s="9" t="s">
        <v>205</v>
      </c>
      <c r="J62" s="9">
        <v>20.703124999999996</v>
      </c>
      <c r="K62" s="9">
        <v>4.2</v>
      </c>
      <c r="L62" s="9">
        <v>1.6</v>
      </c>
      <c r="M62" s="9">
        <v>2.875</v>
      </c>
      <c r="N62" s="9">
        <v>1.4</v>
      </c>
      <c r="O62" s="9">
        <v>2.5909090909090908</v>
      </c>
      <c r="P62" s="4">
        <v>11</v>
      </c>
      <c r="Q62" s="4">
        <v>8</v>
      </c>
      <c r="R62" s="4">
        <v>5</v>
      </c>
      <c r="S62" s="4">
        <v>3</v>
      </c>
      <c r="T62" s="4">
        <v>8</v>
      </c>
      <c r="U62" s="4">
        <v>37</v>
      </c>
      <c r="V62" s="1">
        <v>99</v>
      </c>
      <c r="W62" s="1">
        <v>99</v>
      </c>
      <c r="X62" s="1">
        <f t="shared" si="0"/>
        <v>66</v>
      </c>
      <c r="Y62">
        <v>16</v>
      </c>
      <c r="Z62">
        <v>16</v>
      </c>
      <c r="AA62">
        <v>34</v>
      </c>
      <c r="AB62" s="4">
        <v>7</v>
      </c>
      <c r="AC62" s="4">
        <v>4</v>
      </c>
      <c r="AD62" s="4">
        <v>6</v>
      </c>
      <c r="AE62">
        <v>6</v>
      </c>
      <c r="AF62">
        <v>10.206666666666669</v>
      </c>
      <c r="AG62">
        <v>40.487450980392175</v>
      </c>
      <c r="AH62" s="6" t="s">
        <v>159</v>
      </c>
      <c r="AI62" s="6" t="s">
        <v>160</v>
      </c>
      <c r="AJ62" s="6" t="s">
        <v>161</v>
      </c>
      <c r="AK62" s="6" t="s">
        <v>162</v>
      </c>
      <c r="AL62">
        <v>81.16</v>
      </c>
      <c r="AM62">
        <v>33.58</v>
      </c>
      <c r="AN62">
        <v>29.7</v>
      </c>
      <c r="AO62">
        <v>63.6</v>
      </c>
      <c r="AP62">
        <v>46.01</v>
      </c>
      <c r="AQ62">
        <v>52.88</v>
      </c>
      <c r="AR62">
        <v>15.6</v>
      </c>
      <c r="AS62">
        <v>6.73</v>
      </c>
      <c r="AT62">
        <v>7.03</v>
      </c>
      <c r="AU62">
        <v>12.41</v>
      </c>
      <c r="AV62">
        <v>11.46</v>
      </c>
      <c r="AW62">
        <v>10.75</v>
      </c>
    </row>
    <row r="63" spans="1:49" x14ac:dyDescent="0.25">
      <c r="A63" t="s">
        <v>138</v>
      </c>
      <c r="B63">
        <v>1</v>
      </c>
      <c r="C63">
        <v>0</v>
      </c>
      <c r="D63" s="4">
        <v>21</v>
      </c>
      <c r="E63" s="4">
        <v>14</v>
      </c>
      <c r="F63" s="10">
        <v>78</v>
      </c>
      <c r="G63" s="9">
        <v>14.5</v>
      </c>
      <c r="H63" s="9">
        <v>31.5</v>
      </c>
      <c r="I63" s="9">
        <v>1.55</v>
      </c>
      <c r="K63" s="9">
        <v>0</v>
      </c>
      <c r="L63" s="9">
        <v>1.8</v>
      </c>
      <c r="M63" s="9">
        <v>2.75</v>
      </c>
      <c r="N63" s="9">
        <v>0.4</v>
      </c>
      <c r="O63" s="9">
        <v>2.0454545454545454</v>
      </c>
      <c r="P63" s="4">
        <v>0</v>
      </c>
      <c r="Q63" s="4">
        <v>2</v>
      </c>
      <c r="R63" s="4">
        <v>0</v>
      </c>
      <c r="S63" s="4">
        <v>2</v>
      </c>
      <c r="T63" s="4">
        <v>0</v>
      </c>
      <c r="U63" s="4">
        <v>4</v>
      </c>
      <c r="V63" s="1">
        <v>12</v>
      </c>
      <c r="W63" s="1">
        <v>12</v>
      </c>
      <c r="X63" s="1">
        <f t="shared" si="0"/>
        <v>59</v>
      </c>
      <c r="Y63">
        <v>15</v>
      </c>
      <c r="Z63">
        <v>22</v>
      </c>
      <c r="AA63">
        <v>22</v>
      </c>
      <c r="AB63" s="4">
        <v>9</v>
      </c>
      <c r="AC63" s="4">
        <v>7</v>
      </c>
      <c r="AD63" s="4">
        <v>4</v>
      </c>
      <c r="AE63">
        <v>6</v>
      </c>
      <c r="AF63">
        <v>9.8525925925925932</v>
      </c>
      <c r="AG63">
        <v>35.977647058823528</v>
      </c>
      <c r="AH63" s="6" t="s">
        <v>154</v>
      </c>
      <c r="AI63" s="6" t="s">
        <v>162</v>
      </c>
      <c r="AJ63" s="6" t="s">
        <v>161</v>
      </c>
      <c r="AK63" s="6" t="s">
        <v>162</v>
      </c>
      <c r="AL63">
        <v>78.180000000000007</v>
      </c>
      <c r="AM63">
        <v>38.840000000000003</v>
      </c>
      <c r="AN63">
        <v>38.909999999999997</v>
      </c>
      <c r="AO63">
        <v>47.57</v>
      </c>
      <c r="AP63">
        <v>28.33</v>
      </c>
      <c r="AQ63">
        <v>39.71</v>
      </c>
      <c r="AR63">
        <v>19.5</v>
      </c>
      <c r="AS63">
        <v>4.47</v>
      </c>
      <c r="AT63">
        <v>5.19</v>
      </c>
      <c r="AU63">
        <v>12.28</v>
      </c>
      <c r="AV63">
        <v>12.86</v>
      </c>
      <c r="AW63">
        <v>11.31</v>
      </c>
    </row>
    <row r="64" spans="1:49" x14ac:dyDescent="0.25">
      <c r="A64" t="s">
        <v>35</v>
      </c>
      <c r="B64">
        <v>1</v>
      </c>
      <c r="C64">
        <v>0</v>
      </c>
      <c r="D64">
        <v>22</v>
      </c>
      <c r="E64" s="4" t="s">
        <v>188</v>
      </c>
      <c r="F64" t="s">
        <v>206</v>
      </c>
      <c r="G64" s="9">
        <v>15.333333333333332</v>
      </c>
      <c r="H64" s="9" t="s">
        <v>207</v>
      </c>
      <c r="I64" s="9" t="s">
        <v>208</v>
      </c>
      <c r="J64" s="9">
        <v>16.330381768036002</v>
      </c>
      <c r="K64" s="9">
        <v>0</v>
      </c>
      <c r="L64" s="9">
        <v>0</v>
      </c>
      <c r="M64" s="9">
        <v>1</v>
      </c>
      <c r="N64" s="9">
        <v>1</v>
      </c>
      <c r="O64" s="9">
        <v>0.45454545454545453</v>
      </c>
      <c r="P64" s="4">
        <v>4</v>
      </c>
      <c r="Q64" s="4">
        <v>5</v>
      </c>
      <c r="R64" s="4">
        <v>3</v>
      </c>
      <c r="S64" s="4">
        <v>5</v>
      </c>
      <c r="T64" s="4">
        <v>0</v>
      </c>
      <c r="U64" s="4">
        <v>18</v>
      </c>
      <c r="V64" s="1">
        <v>46</v>
      </c>
      <c r="W64" s="1">
        <v>46</v>
      </c>
      <c r="X64" s="1">
        <f t="shared" si="0"/>
        <v>56</v>
      </c>
      <c r="Y64">
        <v>11</v>
      </c>
      <c r="Z64">
        <v>16</v>
      </c>
      <c r="AA64">
        <v>29</v>
      </c>
      <c r="AB64" s="4">
        <v>17</v>
      </c>
      <c r="AC64" s="4">
        <v>11</v>
      </c>
      <c r="AD64" s="4">
        <v>6</v>
      </c>
      <c r="AE64">
        <v>14</v>
      </c>
      <c r="AF64">
        <v>12.148148148148149</v>
      </c>
      <c r="AG64">
        <v>44.173529411764711</v>
      </c>
      <c r="AH64" s="6" t="s">
        <v>159</v>
      </c>
      <c r="AI64" s="6" t="s">
        <v>160</v>
      </c>
      <c r="AJ64" s="6" t="s">
        <v>161</v>
      </c>
      <c r="AK64" s="6" t="s">
        <v>162</v>
      </c>
      <c r="AL64">
        <v>82.03</v>
      </c>
      <c r="AM64">
        <v>9.07</v>
      </c>
      <c r="AN64">
        <v>59.77</v>
      </c>
      <c r="AO64">
        <v>75.64</v>
      </c>
      <c r="AP64">
        <v>37.909999999999997</v>
      </c>
      <c r="AQ64">
        <v>48.6</v>
      </c>
      <c r="AR64">
        <v>26.44</v>
      </c>
      <c r="AS64">
        <v>6.81</v>
      </c>
      <c r="AT64">
        <v>6.67</v>
      </c>
      <c r="AU64">
        <v>16.11</v>
      </c>
      <c r="AV64">
        <v>27.69</v>
      </c>
      <c r="AW64">
        <v>27.7</v>
      </c>
    </row>
    <row r="65" spans="1:49" x14ac:dyDescent="0.25">
      <c r="A65" t="s">
        <v>36</v>
      </c>
      <c r="B65">
        <v>1</v>
      </c>
      <c r="C65">
        <v>0</v>
      </c>
      <c r="D65">
        <v>20</v>
      </c>
      <c r="E65" s="4" t="s">
        <v>190</v>
      </c>
      <c r="F65" t="s">
        <v>209</v>
      </c>
      <c r="G65" s="9">
        <v>19.583333333333332</v>
      </c>
      <c r="H65" s="9" t="s">
        <v>210</v>
      </c>
      <c r="I65" s="9" t="s">
        <v>211</v>
      </c>
      <c r="J65" s="9">
        <v>17.850622743316158</v>
      </c>
      <c r="K65" s="9">
        <v>6</v>
      </c>
      <c r="L65" s="9">
        <v>6</v>
      </c>
      <c r="M65" s="9">
        <v>4.625</v>
      </c>
      <c r="N65" s="9">
        <v>0.4</v>
      </c>
      <c r="O65" s="9">
        <v>5.2272727272727275</v>
      </c>
      <c r="P65" s="4">
        <v>0</v>
      </c>
      <c r="Q65" s="4">
        <v>2</v>
      </c>
      <c r="R65" s="4">
        <v>0</v>
      </c>
      <c r="S65" s="4">
        <v>4</v>
      </c>
      <c r="T65" s="4">
        <v>0</v>
      </c>
      <c r="U65" s="4">
        <v>6</v>
      </c>
      <c r="V65" s="1">
        <v>18</v>
      </c>
      <c r="W65" s="1">
        <v>18</v>
      </c>
      <c r="X65" s="1">
        <f t="shared" si="0"/>
        <v>61</v>
      </c>
      <c r="Y65">
        <v>16</v>
      </c>
      <c r="Z65">
        <v>22</v>
      </c>
      <c r="AA65">
        <v>23</v>
      </c>
      <c r="AB65" s="4">
        <v>7</v>
      </c>
      <c r="AC65" s="4">
        <v>6</v>
      </c>
      <c r="AD65" s="4">
        <v>6</v>
      </c>
      <c r="AE65">
        <v>5</v>
      </c>
      <c r="AF65">
        <v>10.644814814814815</v>
      </c>
      <c r="AG65">
        <v>36.559411764705878</v>
      </c>
      <c r="AH65" s="6" t="s">
        <v>159</v>
      </c>
      <c r="AI65" s="6" t="s">
        <v>160</v>
      </c>
      <c r="AJ65" s="6" t="s">
        <v>161</v>
      </c>
      <c r="AK65" s="6" t="s">
        <v>162</v>
      </c>
      <c r="AL65">
        <v>75.48</v>
      </c>
      <c r="AM65">
        <v>33.479999999999997</v>
      </c>
      <c r="AN65">
        <v>43.76</v>
      </c>
      <c r="AO65">
        <v>48.82</v>
      </c>
      <c r="AP65">
        <v>29.91</v>
      </c>
      <c r="AQ65">
        <v>40.340000000000003</v>
      </c>
      <c r="AR65">
        <v>15.57</v>
      </c>
      <c r="AS65">
        <v>7.74</v>
      </c>
      <c r="AT65">
        <v>4.8899999999999997</v>
      </c>
      <c r="AU65">
        <v>13</v>
      </c>
      <c r="AV65">
        <v>16.48</v>
      </c>
      <c r="AW65">
        <v>16.03</v>
      </c>
    </row>
    <row r="66" spans="1:49" x14ac:dyDescent="0.25">
      <c r="A66" t="s">
        <v>37</v>
      </c>
      <c r="B66">
        <v>1</v>
      </c>
      <c r="C66">
        <v>0</v>
      </c>
      <c r="D66">
        <v>14</v>
      </c>
      <c r="E66" s="4" t="s">
        <v>191</v>
      </c>
      <c r="F66" t="s">
        <v>212</v>
      </c>
      <c r="G66" s="9">
        <v>13.5</v>
      </c>
      <c r="H66" s="9" t="s">
        <v>213</v>
      </c>
      <c r="I66" s="9" t="s">
        <v>208</v>
      </c>
      <c r="J66" s="9">
        <v>15.749745971839165</v>
      </c>
      <c r="K66" s="9">
        <v>2</v>
      </c>
      <c r="L66" s="9">
        <v>2.2000000000000002</v>
      </c>
      <c r="M66" s="9">
        <v>1.25</v>
      </c>
      <c r="N66" s="9">
        <v>0</v>
      </c>
      <c r="O66" s="9">
        <v>1.4545454545454546</v>
      </c>
      <c r="P66" s="4">
        <v>3</v>
      </c>
      <c r="Q66" s="4">
        <v>0</v>
      </c>
      <c r="R66" s="4">
        <v>0</v>
      </c>
      <c r="S66" s="4">
        <v>0</v>
      </c>
      <c r="T66" s="4">
        <v>0</v>
      </c>
      <c r="U66" s="4">
        <v>3</v>
      </c>
      <c r="V66" s="1">
        <v>9</v>
      </c>
      <c r="W66" s="1">
        <v>9</v>
      </c>
      <c r="X66" s="1">
        <f t="shared" si="0"/>
        <v>58</v>
      </c>
      <c r="Y66">
        <v>13</v>
      </c>
      <c r="Z66">
        <v>21</v>
      </c>
      <c r="AA66">
        <v>24</v>
      </c>
      <c r="AB66" s="4">
        <v>10</v>
      </c>
      <c r="AC66" s="4">
        <v>9</v>
      </c>
      <c r="AD66" s="4">
        <v>6</v>
      </c>
      <c r="AE66">
        <v>9</v>
      </c>
      <c r="AF66">
        <v>9.2155555555555555</v>
      </c>
      <c r="AG66">
        <v>37.126274509803906</v>
      </c>
      <c r="AH66" s="6" t="s">
        <v>159</v>
      </c>
      <c r="AI66" s="6" t="s">
        <v>160</v>
      </c>
      <c r="AJ66" s="6" t="s">
        <v>161</v>
      </c>
      <c r="AK66" s="6" t="s">
        <v>162</v>
      </c>
      <c r="AL66">
        <v>81.94</v>
      </c>
      <c r="AM66">
        <v>43.48</v>
      </c>
      <c r="AN66">
        <v>42.19</v>
      </c>
      <c r="AO66">
        <v>51.62</v>
      </c>
      <c r="AP66">
        <v>28.69</v>
      </c>
      <c r="AQ66">
        <v>35.07</v>
      </c>
      <c r="AR66">
        <v>10.97</v>
      </c>
      <c r="AS66">
        <v>3.92</v>
      </c>
      <c r="AT66">
        <v>5.28</v>
      </c>
      <c r="AU66">
        <v>7.83</v>
      </c>
      <c r="AV66">
        <v>7.16</v>
      </c>
      <c r="AW66">
        <v>7.4</v>
      </c>
    </row>
    <row r="67" spans="1:49" x14ac:dyDescent="0.25">
      <c r="A67" t="s">
        <v>38</v>
      </c>
      <c r="B67">
        <v>1</v>
      </c>
      <c r="C67">
        <v>1</v>
      </c>
      <c r="D67">
        <v>18</v>
      </c>
      <c r="E67" s="4" t="s">
        <v>192</v>
      </c>
      <c r="F67" t="s">
        <v>214</v>
      </c>
      <c r="G67" s="9">
        <v>15.333333333333334</v>
      </c>
      <c r="H67" s="9" t="s">
        <v>215</v>
      </c>
      <c r="I67" s="9" t="s">
        <v>216</v>
      </c>
      <c r="J67" s="9">
        <v>15.731336137614994</v>
      </c>
      <c r="K67" s="9">
        <v>5</v>
      </c>
      <c r="L67" s="9">
        <v>1.6</v>
      </c>
      <c r="M67" s="9">
        <v>4.875</v>
      </c>
      <c r="N67" s="9">
        <v>1</v>
      </c>
      <c r="O67" s="9">
        <v>4.1363636363636367</v>
      </c>
      <c r="P67" s="4">
        <v>5</v>
      </c>
      <c r="Q67" s="4">
        <v>6</v>
      </c>
      <c r="R67" s="4">
        <v>8</v>
      </c>
      <c r="S67" s="4">
        <v>4</v>
      </c>
      <c r="T67" s="4">
        <v>3</v>
      </c>
      <c r="U67" s="4">
        <v>29</v>
      </c>
      <c r="V67" s="1">
        <v>71</v>
      </c>
      <c r="W67" s="1">
        <v>71</v>
      </c>
      <c r="X67" s="1">
        <f t="shared" ref="X67:X130" si="1">SUM(Y67:AA67)</f>
        <v>50</v>
      </c>
      <c r="Y67">
        <v>14</v>
      </c>
      <c r="Z67">
        <v>19</v>
      </c>
      <c r="AA67">
        <v>17</v>
      </c>
      <c r="AB67" s="4">
        <v>12</v>
      </c>
      <c r="AC67" s="4">
        <v>8</v>
      </c>
      <c r="AD67" s="4">
        <v>6</v>
      </c>
      <c r="AE67">
        <v>11</v>
      </c>
      <c r="AF67">
        <v>8.9618518518518524</v>
      </c>
      <c r="AG67">
        <v>36.179411764705883</v>
      </c>
      <c r="AH67" s="6" t="s">
        <v>159</v>
      </c>
      <c r="AI67" s="6" t="s">
        <v>159</v>
      </c>
      <c r="AJ67" s="6" t="s">
        <v>161</v>
      </c>
      <c r="AK67" s="6" t="s">
        <v>162</v>
      </c>
      <c r="AL67">
        <v>62.18</v>
      </c>
      <c r="AM67">
        <v>61.83</v>
      </c>
      <c r="AN67">
        <v>38.97</v>
      </c>
      <c r="AO67">
        <v>61.87</v>
      </c>
      <c r="AP67">
        <v>23.42</v>
      </c>
      <c r="AQ67">
        <v>46.41</v>
      </c>
      <c r="AR67">
        <v>21.7</v>
      </c>
      <c r="AS67">
        <v>4.5599999999999996</v>
      </c>
      <c r="AT67">
        <v>4.6100000000000003</v>
      </c>
      <c r="AU67">
        <v>5.07</v>
      </c>
      <c r="AV67">
        <v>31.44</v>
      </c>
      <c r="AW67">
        <v>29.7</v>
      </c>
    </row>
    <row r="68" spans="1:49" x14ac:dyDescent="0.25">
      <c r="A68" t="s">
        <v>41</v>
      </c>
      <c r="B68">
        <v>1</v>
      </c>
      <c r="C68">
        <v>1</v>
      </c>
      <c r="D68" s="4">
        <v>16</v>
      </c>
      <c r="E68" s="4">
        <v>10</v>
      </c>
      <c r="F68" s="10">
        <v>24</v>
      </c>
      <c r="G68" s="9">
        <v>14</v>
      </c>
      <c r="H68" s="9">
        <v>46</v>
      </c>
      <c r="I68" s="9">
        <v>1.7</v>
      </c>
      <c r="K68" s="9">
        <v>0</v>
      </c>
      <c r="L68" s="9">
        <v>0.4</v>
      </c>
      <c r="M68" s="9">
        <v>0.125</v>
      </c>
      <c r="N68" s="9">
        <v>0.2</v>
      </c>
      <c r="O68" s="9">
        <v>0.22727272727272727</v>
      </c>
      <c r="P68" s="4">
        <v>2</v>
      </c>
      <c r="Q68" s="4">
        <v>1</v>
      </c>
      <c r="R68" s="4">
        <v>0</v>
      </c>
      <c r="S68" s="4">
        <v>1</v>
      </c>
      <c r="T68" s="4">
        <v>0</v>
      </c>
      <c r="U68" s="4">
        <v>4</v>
      </c>
      <c r="V68" s="1"/>
      <c r="W68" s="1"/>
      <c r="X68" s="1">
        <f t="shared" si="1"/>
        <v>50</v>
      </c>
      <c r="Y68">
        <v>10</v>
      </c>
      <c r="Z68">
        <v>16</v>
      </c>
      <c r="AA68">
        <v>24</v>
      </c>
      <c r="AB68" s="4">
        <v>14</v>
      </c>
      <c r="AC68" s="4">
        <v>9</v>
      </c>
      <c r="AD68" s="4">
        <v>10</v>
      </c>
      <c r="AE68">
        <v>15</v>
      </c>
      <c r="AF68">
        <v>8.5955555555555563</v>
      </c>
      <c r="AG68">
        <v>36.851176470588243</v>
      </c>
      <c r="AH68" s="6" t="s">
        <v>163</v>
      </c>
      <c r="AI68" s="6" t="s">
        <v>160</v>
      </c>
      <c r="AJ68" s="6" t="s">
        <v>161</v>
      </c>
      <c r="AK68" s="6" t="s">
        <v>162</v>
      </c>
      <c r="AL68">
        <v>87.49</v>
      </c>
      <c r="AM68">
        <v>45.25</v>
      </c>
      <c r="AN68">
        <v>54.04</v>
      </c>
      <c r="AO68">
        <v>49.17</v>
      </c>
      <c r="AP68">
        <v>26.7</v>
      </c>
      <c r="AQ68">
        <v>28.33</v>
      </c>
      <c r="AR68">
        <v>19.350000000000001</v>
      </c>
      <c r="AS68">
        <v>3.6</v>
      </c>
      <c r="AT68">
        <v>2.33</v>
      </c>
      <c r="AU68">
        <v>7.21</v>
      </c>
      <c r="AV68">
        <v>21.89</v>
      </c>
      <c r="AW68">
        <v>21.78</v>
      </c>
    </row>
    <row r="69" spans="1:49" x14ac:dyDescent="0.25">
      <c r="A69" t="s">
        <v>39</v>
      </c>
      <c r="B69">
        <v>1</v>
      </c>
      <c r="C69">
        <v>1</v>
      </c>
      <c r="D69">
        <v>13</v>
      </c>
      <c r="E69" s="4" t="s">
        <v>194</v>
      </c>
      <c r="F69" t="s">
        <v>217</v>
      </c>
      <c r="G69" s="9">
        <v>12.75</v>
      </c>
      <c r="H69" s="9" t="s">
        <v>214</v>
      </c>
      <c r="I69" s="9" t="s">
        <v>205</v>
      </c>
      <c r="J69" s="9">
        <v>12.499999999999998</v>
      </c>
      <c r="K69" s="9">
        <v>5.6</v>
      </c>
      <c r="L69" s="9">
        <v>3.2</v>
      </c>
      <c r="M69" s="9">
        <v>5.25</v>
      </c>
      <c r="N69" s="9">
        <v>0.4</v>
      </c>
      <c r="O69" s="9">
        <v>4.7727272727272725</v>
      </c>
      <c r="P69" s="4">
        <v>3</v>
      </c>
      <c r="Q69" s="4">
        <v>0</v>
      </c>
      <c r="R69" s="4">
        <v>0</v>
      </c>
      <c r="S69" s="4">
        <v>0</v>
      </c>
      <c r="T69" s="4">
        <v>4</v>
      </c>
      <c r="U69" s="4">
        <v>7</v>
      </c>
      <c r="V69" s="1">
        <v>21</v>
      </c>
      <c r="W69" s="1">
        <v>21</v>
      </c>
      <c r="X69" s="1">
        <f t="shared" si="1"/>
        <v>55</v>
      </c>
      <c r="Y69">
        <v>15</v>
      </c>
      <c r="Z69">
        <v>20</v>
      </c>
      <c r="AA69">
        <v>20</v>
      </c>
      <c r="AB69" s="4">
        <v>7</v>
      </c>
      <c r="AC69" s="4">
        <v>4</v>
      </c>
      <c r="AD69" s="4">
        <v>9</v>
      </c>
      <c r="AE69">
        <v>5</v>
      </c>
      <c r="AF69">
        <v>7.9159259259259267</v>
      </c>
      <c r="AG69">
        <v>40.054313725490189</v>
      </c>
      <c r="AH69" s="6" t="s">
        <v>159</v>
      </c>
      <c r="AI69" s="6" t="s">
        <v>160</v>
      </c>
      <c r="AJ69" s="6" t="s">
        <v>161</v>
      </c>
      <c r="AK69" s="6" t="s">
        <v>162</v>
      </c>
      <c r="AL69">
        <v>72.72</v>
      </c>
      <c r="AM69">
        <v>50.25</v>
      </c>
      <c r="AN69">
        <v>35.56</v>
      </c>
      <c r="AO69">
        <v>56.11</v>
      </c>
      <c r="AP69">
        <v>29.54</v>
      </c>
      <c r="AQ69">
        <v>41.52</v>
      </c>
      <c r="AR69">
        <v>28.48</v>
      </c>
      <c r="AS69">
        <v>5.37</v>
      </c>
      <c r="AT69">
        <v>4.93</v>
      </c>
      <c r="AU69">
        <v>7.25</v>
      </c>
      <c r="AV69">
        <v>20.190000000000001</v>
      </c>
      <c r="AW69">
        <v>18.68</v>
      </c>
    </row>
    <row r="70" spans="1:49" x14ac:dyDescent="0.25">
      <c r="A70" t="s">
        <v>40</v>
      </c>
      <c r="B70">
        <v>1</v>
      </c>
      <c r="C70">
        <v>0</v>
      </c>
      <c r="D70">
        <v>16</v>
      </c>
      <c r="E70" s="4" t="s">
        <v>195</v>
      </c>
      <c r="F70" t="s">
        <v>195</v>
      </c>
      <c r="G70" s="9">
        <v>15.166666666666666</v>
      </c>
      <c r="H70" s="9" t="s">
        <v>218</v>
      </c>
      <c r="I70" s="9" t="s">
        <v>219</v>
      </c>
      <c r="J70" s="9">
        <v>12.152308938698351</v>
      </c>
      <c r="K70" s="9">
        <v>1</v>
      </c>
      <c r="L70" s="9">
        <v>0.6</v>
      </c>
      <c r="M70" s="9">
        <v>1.125</v>
      </c>
      <c r="N70" s="9"/>
      <c r="O70" s="9">
        <v>0.77272727272727271</v>
      </c>
      <c r="V70" s="1">
        <v>0</v>
      </c>
      <c r="W70" s="1">
        <v>0</v>
      </c>
      <c r="X70" s="1">
        <f t="shared" si="1"/>
        <v>57</v>
      </c>
      <c r="Y70">
        <v>13</v>
      </c>
      <c r="Z70">
        <v>23</v>
      </c>
      <c r="AA70">
        <v>21</v>
      </c>
      <c r="AB70" s="4">
        <v>10</v>
      </c>
      <c r="AC70" s="4">
        <v>10</v>
      </c>
      <c r="AD70" s="4">
        <v>5</v>
      </c>
      <c r="AE70">
        <v>11</v>
      </c>
      <c r="AF70">
        <v>8.9029629629629632</v>
      </c>
      <c r="AG70">
        <v>36.010588235294115</v>
      </c>
      <c r="AH70" s="6" t="s">
        <v>159</v>
      </c>
      <c r="AI70" s="6" t="s">
        <v>160</v>
      </c>
      <c r="AJ70" s="6" t="s">
        <v>161</v>
      </c>
      <c r="AK70" s="6" t="s">
        <v>162</v>
      </c>
      <c r="AL70">
        <v>91.2</v>
      </c>
      <c r="AM70">
        <v>10.49</v>
      </c>
      <c r="AN70">
        <v>46.06</v>
      </c>
      <c r="AO70">
        <v>68.33</v>
      </c>
      <c r="AP70">
        <v>44.71</v>
      </c>
      <c r="AQ70">
        <v>49.53</v>
      </c>
      <c r="AR70">
        <v>9.4600000000000009</v>
      </c>
      <c r="AS70">
        <v>4.66</v>
      </c>
      <c r="AT70">
        <v>3.34</v>
      </c>
      <c r="AU70">
        <v>10.84</v>
      </c>
      <c r="AV70">
        <v>27.12</v>
      </c>
      <c r="AW70">
        <v>27.19</v>
      </c>
    </row>
    <row r="71" spans="1:49" x14ac:dyDescent="0.25">
      <c r="A71" t="s">
        <v>139</v>
      </c>
      <c r="B71">
        <v>1</v>
      </c>
      <c r="C71">
        <v>0</v>
      </c>
      <c r="D71" s="4">
        <v>25</v>
      </c>
      <c r="E71" s="4">
        <v>11</v>
      </c>
      <c r="F71" s="10">
        <v>46</v>
      </c>
      <c r="G71" s="9">
        <v>21.166666666666668</v>
      </c>
      <c r="H71" s="9">
        <v>31.5</v>
      </c>
      <c r="I71" s="9">
        <v>1.56</v>
      </c>
      <c r="J71" s="9">
        <v>12.94378698224852</v>
      </c>
      <c r="K71" s="9">
        <v>1.2</v>
      </c>
      <c r="L71" s="9">
        <v>2.2000000000000002</v>
      </c>
      <c r="M71" s="9">
        <v>2.375</v>
      </c>
      <c r="N71" s="9"/>
      <c r="O71" s="9">
        <v>1.9545454545454546</v>
      </c>
      <c r="P71" s="2"/>
      <c r="Q71" s="2"/>
      <c r="R71" s="2"/>
      <c r="S71" s="2"/>
      <c r="T71" s="2"/>
      <c r="U71" s="2"/>
      <c r="V71" s="1">
        <v>0</v>
      </c>
      <c r="W71" s="1">
        <v>0</v>
      </c>
      <c r="X71" s="1">
        <f t="shared" si="1"/>
        <v>57</v>
      </c>
      <c r="Y71">
        <v>13</v>
      </c>
      <c r="Z71">
        <v>22</v>
      </c>
      <c r="AA71">
        <v>22</v>
      </c>
      <c r="AB71" s="4">
        <v>10</v>
      </c>
      <c r="AC71" s="4">
        <v>7</v>
      </c>
      <c r="AD71" s="4">
        <v>6</v>
      </c>
      <c r="AE71">
        <v>8</v>
      </c>
      <c r="AF71">
        <v>9.7799999999999994</v>
      </c>
      <c r="AG71">
        <v>39.729215686274507</v>
      </c>
      <c r="AH71" s="6" t="s">
        <v>159</v>
      </c>
      <c r="AI71" s="6" t="s">
        <v>159</v>
      </c>
      <c r="AJ71" s="6" t="s">
        <v>161</v>
      </c>
      <c r="AK71" s="6" t="s">
        <v>162</v>
      </c>
      <c r="AL71">
        <v>96.15</v>
      </c>
      <c r="AM71">
        <v>23.73</v>
      </c>
      <c r="AN71">
        <v>23.43</v>
      </c>
      <c r="AO71">
        <v>54.68</v>
      </c>
      <c r="AP71">
        <v>37.49</v>
      </c>
      <c r="AQ71">
        <v>38.880000000000003</v>
      </c>
      <c r="AR71">
        <v>21.18</v>
      </c>
      <c r="AS71">
        <v>3.75</v>
      </c>
      <c r="AT71">
        <v>6.05</v>
      </c>
      <c r="AU71">
        <v>10.210000000000001</v>
      </c>
      <c r="AV71">
        <v>26.16</v>
      </c>
      <c r="AW71">
        <v>25.93</v>
      </c>
    </row>
    <row r="72" spans="1:49" x14ac:dyDescent="0.25">
      <c r="A72" t="s">
        <v>42</v>
      </c>
      <c r="B72">
        <v>1</v>
      </c>
      <c r="C72">
        <v>0</v>
      </c>
      <c r="D72">
        <v>21</v>
      </c>
      <c r="E72" s="4" t="s">
        <v>188</v>
      </c>
      <c r="F72" t="s">
        <v>197</v>
      </c>
      <c r="G72" s="9">
        <v>18.583333333333332</v>
      </c>
      <c r="H72" s="9" t="s">
        <v>220</v>
      </c>
      <c r="I72" s="9" t="s">
        <v>221</v>
      </c>
      <c r="J72" s="9">
        <v>11.386593204775025</v>
      </c>
      <c r="K72" s="9">
        <v>0.4</v>
      </c>
      <c r="L72" s="9">
        <v>0.2</v>
      </c>
      <c r="M72" s="9">
        <v>1.25</v>
      </c>
      <c r="N72" s="9"/>
      <c r="O72" s="9">
        <v>1.0909090909090908</v>
      </c>
      <c r="V72" s="1">
        <v>0</v>
      </c>
      <c r="W72" s="1">
        <v>0</v>
      </c>
      <c r="X72" s="1">
        <f t="shared" si="1"/>
        <v>52</v>
      </c>
      <c r="Y72">
        <v>12</v>
      </c>
      <c r="Z72">
        <v>19</v>
      </c>
      <c r="AA72">
        <v>21</v>
      </c>
      <c r="AB72" s="4">
        <v>8</v>
      </c>
      <c r="AC72" s="4">
        <v>4</v>
      </c>
      <c r="AD72" s="4">
        <v>6</v>
      </c>
      <c r="AE72">
        <v>6</v>
      </c>
      <c r="AF72">
        <v>11.849259259259261</v>
      </c>
      <c r="AG72">
        <v>36.079215686274502</v>
      </c>
      <c r="AH72" s="6" t="s">
        <v>159</v>
      </c>
      <c r="AI72" s="6" t="s">
        <v>160</v>
      </c>
      <c r="AJ72" s="6" t="s">
        <v>161</v>
      </c>
      <c r="AK72" s="6" t="s">
        <v>162</v>
      </c>
      <c r="AL72">
        <v>95.56</v>
      </c>
      <c r="AM72">
        <v>45</v>
      </c>
      <c r="AN72">
        <v>22.22</v>
      </c>
      <c r="AO72">
        <v>29.27</v>
      </c>
      <c r="AP72">
        <v>12.77</v>
      </c>
      <c r="AQ72">
        <v>26.43</v>
      </c>
      <c r="AR72">
        <v>16.97</v>
      </c>
      <c r="AS72">
        <v>1.56</v>
      </c>
      <c r="AT72">
        <v>12.7</v>
      </c>
      <c r="AU72">
        <v>9.31</v>
      </c>
      <c r="AV72">
        <v>30.24</v>
      </c>
      <c r="AW72">
        <v>34.44</v>
      </c>
    </row>
    <row r="73" spans="1:49" x14ac:dyDescent="0.25">
      <c r="A73" t="s">
        <v>46</v>
      </c>
      <c r="B73">
        <v>1</v>
      </c>
      <c r="C73">
        <v>0</v>
      </c>
      <c r="D73" s="4">
        <v>24</v>
      </c>
      <c r="E73" s="4">
        <v>16</v>
      </c>
      <c r="F73" s="10">
        <v>42</v>
      </c>
      <c r="G73" s="9">
        <v>20.5</v>
      </c>
      <c r="H73" s="9">
        <v>36</v>
      </c>
      <c r="I73" s="9">
        <v>1.58</v>
      </c>
      <c r="J73" s="9">
        <v>14.420765902900174</v>
      </c>
      <c r="K73" s="9">
        <v>2.2000000000000002</v>
      </c>
      <c r="L73" s="9">
        <v>4.2</v>
      </c>
      <c r="M73" s="9">
        <v>2.375</v>
      </c>
      <c r="N73" s="9"/>
      <c r="O73" s="9">
        <v>2.7727272727272729</v>
      </c>
      <c r="P73" s="2"/>
      <c r="Q73" s="2"/>
      <c r="R73" s="2"/>
      <c r="S73" s="2"/>
      <c r="T73" s="2"/>
      <c r="U73" s="2"/>
      <c r="V73" s="1">
        <v>0</v>
      </c>
      <c r="W73" s="1">
        <v>0</v>
      </c>
      <c r="X73" s="1">
        <f t="shared" si="1"/>
        <v>62</v>
      </c>
      <c r="Y73">
        <v>13</v>
      </c>
      <c r="Z73">
        <v>20</v>
      </c>
      <c r="AA73">
        <v>29</v>
      </c>
      <c r="AB73" s="4">
        <v>9</v>
      </c>
      <c r="AC73" s="4">
        <v>9</v>
      </c>
      <c r="AD73" s="4">
        <v>5</v>
      </c>
      <c r="AE73">
        <v>11</v>
      </c>
      <c r="AF73">
        <v>9.1388888888888893</v>
      </c>
      <c r="AG73">
        <v>43.877843137254914</v>
      </c>
      <c r="AH73" s="6" t="s">
        <v>159</v>
      </c>
      <c r="AI73" s="6" t="s">
        <v>159</v>
      </c>
      <c r="AJ73" s="6" t="s">
        <v>161</v>
      </c>
      <c r="AK73" s="6" t="s">
        <v>162</v>
      </c>
      <c r="AL73">
        <v>99.6</v>
      </c>
      <c r="AM73">
        <v>5.26</v>
      </c>
      <c r="AN73">
        <v>97.14</v>
      </c>
      <c r="AO73">
        <v>39.86</v>
      </c>
      <c r="AP73">
        <v>21.86</v>
      </c>
      <c r="AQ73">
        <v>36.479999999999997</v>
      </c>
      <c r="AR73">
        <v>0.48</v>
      </c>
      <c r="AS73">
        <v>2.91</v>
      </c>
      <c r="AT73">
        <v>7.44</v>
      </c>
      <c r="AU73">
        <v>12.24</v>
      </c>
      <c r="AV73">
        <v>19.52</v>
      </c>
      <c r="AW73">
        <v>19.940000000000001</v>
      </c>
    </row>
    <row r="74" spans="1:49" x14ac:dyDescent="0.25">
      <c r="A74" t="s">
        <v>43</v>
      </c>
      <c r="B74">
        <v>1</v>
      </c>
      <c r="C74">
        <v>1</v>
      </c>
      <c r="D74">
        <v>12</v>
      </c>
      <c r="E74" s="4" t="s">
        <v>194</v>
      </c>
      <c r="F74" t="s">
        <v>190</v>
      </c>
      <c r="G74" s="9">
        <v>11</v>
      </c>
      <c r="H74" s="9" t="s">
        <v>222</v>
      </c>
      <c r="I74" s="9" t="s">
        <v>223</v>
      </c>
      <c r="J74" s="9">
        <v>14.09846060051821</v>
      </c>
      <c r="K74" s="9">
        <v>0.4</v>
      </c>
      <c r="L74" s="9">
        <v>0.4</v>
      </c>
      <c r="M74" s="9">
        <v>0.25</v>
      </c>
      <c r="N74" s="9"/>
      <c r="O74" s="9">
        <v>0.36363636363636365</v>
      </c>
      <c r="V74" s="1">
        <v>0</v>
      </c>
      <c r="W74" s="1">
        <v>0</v>
      </c>
      <c r="X74" s="1">
        <f t="shared" si="1"/>
        <v>57</v>
      </c>
      <c r="Y74">
        <v>11</v>
      </c>
      <c r="Z74">
        <v>19</v>
      </c>
      <c r="AA74">
        <v>27</v>
      </c>
      <c r="AB74" s="4">
        <v>11</v>
      </c>
      <c r="AC74" s="4">
        <v>7</v>
      </c>
      <c r="AD74" s="4">
        <v>6</v>
      </c>
      <c r="AE74">
        <v>15</v>
      </c>
      <c r="AF74">
        <v>9.8818518518518523</v>
      </c>
      <c r="AG74">
        <v>35.814117647058829</v>
      </c>
      <c r="AH74" s="6" t="s">
        <v>159</v>
      </c>
      <c r="AI74" s="6" t="s">
        <v>159</v>
      </c>
      <c r="AJ74" s="6" t="s">
        <v>161</v>
      </c>
      <c r="AK74" s="6" t="s">
        <v>162</v>
      </c>
      <c r="AL74">
        <v>77</v>
      </c>
      <c r="AM74">
        <v>16.23</v>
      </c>
      <c r="AN74">
        <v>39.9</v>
      </c>
      <c r="AO74">
        <v>50.52</v>
      </c>
      <c r="AP74">
        <v>27.63</v>
      </c>
      <c r="AQ74">
        <v>38.729999999999997</v>
      </c>
      <c r="AR74">
        <v>14.01</v>
      </c>
      <c r="AS74">
        <v>5.1100000000000003</v>
      </c>
      <c r="AT74">
        <v>1.24</v>
      </c>
      <c r="AU74">
        <v>9.34</v>
      </c>
      <c r="AV74">
        <v>33.32</v>
      </c>
      <c r="AW74">
        <v>31.61</v>
      </c>
    </row>
    <row r="75" spans="1:49" x14ac:dyDescent="0.25">
      <c r="A75" t="s">
        <v>44</v>
      </c>
      <c r="B75">
        <v>1</v>
      </c>
      <c r="C75">
        <v>0</v>
      </c>
      <c r="D75">
        <v>22</v>
      </c>
      <c r="E75" s="4" t="s">
        <v>188</v>
      </c>
      <c r="F75" t="s">
        <v>224</v>
      </c>
      <c r="G75" s="9">
        <v>18</v>
      </c>
      <c r="H75" s="9" t="s">
        <v>225</v>
      </c>
      <c r="I75" s="9" t="s">
        <v>219</v>
      </c>
      <c r="J75" s="9">
        <v>14.081246865475867</v>
      </c>
      <c r="K75" s="9">
        <v>2.2000000000000002</v>
      </c>
      <c r="L75" s="9">
        <v>1.2</v>
      </c>
      <c r="M75" s="9">
        <v>4</v>
      </c>
      <c r="N75" s="9"/>
      <c r="O75" s="9">
        <v>3</v>
      </c>
      <c r="V75" s="1">
        <v>0</v>
      </c>
      <c r="W75" s="1">
        <v>0</v>
      </c>
      <c r="X75" s="1">
        <f t="shared" si="1"/>
        <v>38</v>
      </c>
      <c r="Y75">
        <v>8</v>
      </c>
      <c r="Z75">
        <v>11</v>
      </c>
      <c r="AA75">
        <v>19</v>
      </c>
      <c r="AB75" s="4">
        <v>11</v>
      </c>
      <c r="AC75" s="4">
        <v>10</v>
      </c>
      <c r="AD75" s="4">
        <v>9</v>
      </c>
      <c r="AE75">
        <v>5</v>
      </c>
      <c r="AF75">
        <v>10.03074074074074</v>
      </c>
      <c r="AG75">
        <v>39.663921568627465</v>
      </c>
      <c r="AH75" s="6" t="s">
        <v>159</v>
      </c>
      <c r="AI75" s="6" t="s">
        <v>159</v>
      </c>
      <c r="AJ75" s="6" t="s">
        <v>161</v>
      </c>
      <c r="AK75" s="6" t="s">
        <v>162</v>
      </c>
      <c r="AL75">
        <v>88.03</v>
      </c>
      <c r="AM75">
        <v>44.54</v>
      </c>
      <c r="AN75">
        <v>43.42</v>
      </c>
      <c r="AO75">
        <v>59.97</v>
      </c>
      <c r="AP75">
        <v>31.66</v>
      </c>
      <c r="AQ75">
        <v>36.25</v>
      </c>
      <c r="AR75">
        <v>15.4</v>
      </c>
      <c r="AS75">
        <v>3.87</v>
      </c>
      <c r="AT75">
        <v>5.89</v>
      </c>
      <c r="AU75">
        <v>11.85</v>
      </c>
      <c r="AV75">
        <v>28.88</v>
      </c>
      <c r="AW75">
        <v>27.95</v>
      </c>
    </row>
    <row r="76" spans="1:49" x14ac:dyDescent="0.25">
      <c r="A76" t="s">
        <v>45</v>
      </c>
      <c r="B76">
        <v>1</v>
      </c>
      <c r="C76">
        <v>1</v>
      </c>
      <c r="D76">
        <v>12</v>
      </c>
      <c r="E76" s="4" t="s">
        <v>194</v>
      </c>
      <c r="F76" t="s">
        <v>186</v>
      </c>
      <c r="G76" s="9">
        <v>10.833333333333334</v>
      </c>
      <c r="H76" s="9" t="s">
        <v>226</v>
      </c>
      <c r="I76" s="9" t="s">
        <v>205</v>
      </c>
      <c r="J76" s="9">
        <v>16.796874999999996</v>
      </c>
      <c r="K76" s="9">
        <v>4</v>
      </c>
      <c r="L76" s="9">
        <v>2.4</v>
      </c>
      <c r="M76" s="9">
        <v>3.875</v>
      </c>
      <c r="N76" s="9"/>
      <c r="O76" s="9">
        <v>3.2272727272727271</v>
      </c>
      <c r="V76" s="1">
        <v>0</v>
      </c>
      <c r="W76" s="1">
        <v>0</v>
      </c>
      <c r="X76" s="1">
        <f t="shared" si="1"/>
        <v>40</v>
      </c>
      <c r="Y76">
        <v>8</v>
      </c>
      <c r="Z76">
        <v>12</v>
      </c>
      <c r="AA76">
        <v>20</v>
      </c>
      <c r="AB76" s="4">
        <v>12</v>
      </c>
      <c r="AC76" s="4">
        <v>9</v>
      </c>
      <c r="AD76" s="4">
        <v>7</v>
      </c>
      <c r="AE76">
        <v>11</v>
      </c>
      <c r="AF76">
        <v>7.7144444444444433</v>
      </c>
      <c r="AG76">
        <v>33.279019607843139</v>
      </c>
      <c r="AH76" s="6" t="s">
        <v>159</v>
      </c>
      <c r="AI76" s="6" t="s">
        <v>159</v>
      </c>
      <c r="AJ76" s="6" t="s">
        <v>161</v>
      </c>
      <c r="AK76" s="6" t="s">
        <v>162</v>
      </c>
      <c r="AL76">
        <v>83.68</v>
      </c>
      <c r="AM76">
        <v>30.2</v>
      </c>
      <c r="AN76">
        <v>32.75</v>
      </c>
      <c r="AO76">
        <v>47.77</v>
      </c>
      <c r="AP76">
        <v>18.190000000000001</v>
      </c>
      <c r="AQ76">
        <v>28.84</v>
      </c>
      <c r="AR76">
        <v>19.350000000000001</v>
      </c>
      <c r="AS76">
        <v>2.68</v>
      </c>
      <c r="AT76">
        <v>2.4900000000000002</v>
      </c>
      <c r="AU76">
        <v>7.21</v>
      </c>
      <c r="AV76">
        <v>16.22</v>
      </c>
      <c r="AW76">
        <v>15.5</v>
      </c>
    </row>
    <row r="77" spans="1:49" x14ac:dyDescent="0.25">
      <c r="A77" t="s">
        <v>49</v>
      </c>
      <c r="B77">
        <v>1</v>
      </c>
      <c r="C77">
        <v>0</v>
      </c>
      <c r="D77" s="4">
        <v>20</v>
      </c>
      <c r="E77" s="4">
        <v>15</v>
      </c>
      <c r="F77" s="10">
        <v>48</v>
      </c>
      <c r="G77" s="9">
        <v>16</v>
      </c>
      <c r="H77" s="9">
        <v>36</v>
      </c>
      <c r="I77" s="9">
        <v>1.63</v>
      </c>
      <c r="J77" s="9">
        <v>13.549625503406226</v>
      </c>
      <c r="K77" s="9">
        <v>0</v>
      </c>
      <c r="L77" s="9">
        <v>4.2</v>
      </c>
      <c r="M77" s="9">
        <v>1.125</v>
      </c>
      <c r="N77" s="9"/>
      <c r="O77" s="9">
        <v>1.5</v>
      </c>
      <c r="P77" s="2"/>
      <c r="Q77" s="2"/>
      <c r="R77" s="2"/>
      <c r="S77" s="2"/>
      <c r="T77" s="2"/>
      <c r="U77" s="2"/>
      <c r="V77" s="1">
        <v>0</v>
      </c>
      <c r="W77" s="1">
        <v>0</v>
      </c>
      <c r="X77" s="1">
        <f t="shared" si="1"/>
        <v>59</v>
      </c>
      <c r="Y77">
        <v>15</v>
      </c>
      <c r="Z77">
        <v>24</v>
      </c>
      <c r="AA77">
        <v>20</v>
      </c>
      <c r="AB77" s="4">
        <v>9</v>
      </c>
      <c r="AC77" s="4">
        <v>10</v>
      </c>
      <c r="AD77" s="4">
        <v>5</v>
      </c>
      <c r="AE77">
        <v>10</v>
      </c>
      <c r="AF77">
        <v>9.9588888888888878</v>
      </c>
      <c r="AG77">
        <v>40.872352941176466</v>
      </c>
      <c r="AH77" s="6" t="s">
        <v>159</v>
      </c>
      <c r="AI77" s="6" t="s">
        <v>159</v>
      </c>
      <c r="AJ77" s="6" t="s">
        <v>161</v>
      </c>
      <c r="AK77" s="6" t="s">
        <v>162</v>
      </c>
      <c r="AL77">
        <v>78.53</v>
      </c>
      <c r="AM77">
        <v>41.81</v>
      </c>
      <c r="AN77">
        <v>50.71</v>
      </c>
      <c r="AO77">
        <v>56.74</v>
      </c>
      <c r="AP77">
        <v>27.34</v>
      </c>
      <c r="AQ77">
        <v>35.75</v>
      </c>
      <c r="AR77">
        <v>14</v>
      </c>
      <c r="AS77">
        <v>5.1100000000000003</v>
      </c>
      <c r="AT77">
        <v>4.1900000000000004</v>
      </c>
      <c r="AU77">
        <v>6.37</v>
      </c>
      <c r="AV77">
        <v>27.51</v>
      </c>
      <c r="AW77">
        <v>27.63</v>
      </c>
    </row>
    <row r="78" spans="1:49" x14ac:dyDescent="0.25">
      <c r="A78" t="s">
        <v>47</v>
      </c>
      <c r="B78">
        <v>1</v>
      </c>
      <c r="C78">
        <v>1</v>
      </c>
      <c r="D78" s="4">
        <v>22</v>
      </c>
      <c r="E78" s="4">
        <v>15</v>
      </c>
      <c r="F78" s="4">
        <v>12</v>
      </c>
      <c r="G78" s="9">
        <v>21</v>
      </c>
      <c r="H78" s="9" t="s">
        <v>200</v>
      </c>
      <c r="I78" s="9" t="e">
        <v>#N/A</v>
      </c>
      <c r="J78" s="9" t="e">
        <v>#N/A</v>
      </c>
      <c r="K78" s="9">
        <v>2</v>
      </c>
      <c r="L78" s="9">
        <v>1.4</v>
      </c>
      <c r="M78" s="9">
        <v>1.75</v>
      </c>
      <c r="N78" s="9">
        <v>0</v>
      </c>
      <c r="O78" s="9">
        <v>1.7272727272727273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1</v>
      </c>
      <c r="V78" s="1">
        <v>2</v>
      </c>
      <c r="W78" s="1">
        <v>2</v>
      </c>
      <c r="X78" s="1">
        <f t="shared" si="1"/>
        <v>56</v>
      </c>
      <c r="Y78">
        <v>14</v>
      </c>
      <c r="Z78">
        <v>20</v>
      </c>
      <c r="AA78">
        <v>22</v>
      </c>
      <c r="AB78" s="4">
        <v>12</v>
      </c>
      <c r="AC78" s="4">
        <v>8</v>
      </c>
      <c r="AD78" s="4">
        <v>6</v>
      </c>
      <c r="AE78">
        <v>9</v>
      </c>
      <c r="AF78">
        <v>9.6351851851851862</v>
      </c>
      <c r="AG78">
        <v>33.537254901960786</v>
      </c>
      <c r="AH78" s="6" t="s">
        <v>159</v>
      </c>
      <c r="AI78" s="6" t="s">
        <v>159</v>
      </c>
      <c r="AJ78" s="6" t="s">
        <v>161</v>
      </c>
      <c r="AK78" s="6" t="s">
        <v>162</v>
      </c>
      <c r="AL78">
        <v>70.790000000000006</v>
      </c>
      <c r="AM78">
        <v>42.38</v>
      </c>
      <c r="AN78">
        <v>42.84</v>
      </c>
      <c r="AO78">
        <v>40.85</v>
      </c>
      <c r="AP78">
        <v>8.52</v>
      </c>
      <c r="AQ78">
        <v>39.56</v>
      </c>
      <c r="AR78">
        <v>21.25</v>
      </c>
      <c r="AS78">
        <v>7.41</v>
      </c>
      <c r="AT78">
        <v>6.65</v>
      </c>
      <c r="AU78">
        <v>8.81</v>
      </c>
      <c r="AV78">
        <v>27.71</v>
      </c>
      <c r="AW78">
        <v>29.02</v>
      </c>
    </row>
    <row r="79" spans="1:49" x14ac:dyDescent="0.25">
      <c r="A79" t="s">
        <v>48</v>
      </c>
      <c r="B79">
        <v>1</v>
      </c>
      <c r="C79">
        <v>1</v>
      </c>
      <c r="D79">
        <v>13</v>
      </c>
      <c r="E79" s="4" t="s">
        <v>193</v>
      </c>
      <c r="F79" t="s">
        <v>217</v>
      </c>
      <c r="G79" s="9">
        <v>12.75</v>
      </c>
      <c r="H79" s="9" t="s">
        <v>227</v>
      </c>
      <c r="I79" s="9" t="s">
        <v>219</v>
      </c>
      <c r="J79" s="9">
        <v>16.78175996296439</v>
      </c>
      <c r="K79" s="9">
        <v>0</v>
      </c>
      <c r="L79" s="9">
        <v>0.2</v>
      </c>
      <c r="M79" s="9">
        <v>0.125</v>
      </c>
      <c r="N79" s="9">
        <v>0.4</v>
      </c>
      <c r="O79" s="9">
        <v>9.0909090909090912E-2</v>
      </c>
      <c r="P79" s="4">
        <v>6</v>
      </c>
      <c r="Q79" s="4">
        <v>0</v>
      </c>
      <c r="R79" s="4">
        <v>4</v>
      </c>
      <c r="S79" s="4">
        <v>0</v>
      </c>
      <c r="T79" s="4">
        <v>0</v>
      </c>
      <c r="U79" s="4">
        <v>10</v>
      </c>
      <c r="V79" s="1">
        <v>24</v>
      </c>
      <c r="W79" s="1">
        <v>24</v>
      </c>
      <c r="X79" s="1">
        <f t="shared" si="1"/>
        <v>58</v>
      </c>
      <c r="Y79">
        <v>11</v>
      </c>
      <c r="Z79">
        <v>16</v>
      </c>
      <c r="AA79">
        <v>31</v>
      </c>
      <c r="AB79" s="4">
        <v>9</v>
      </c>
      <c r="AC79" s="4">
        <v>10</v>
      </c>
      <c r="AD79" s="4">
        <v>9</v>
      </c>
      <c r="AE79">
        <v>17</v>
      </c>
      <c r="AF79">
        <v>13.052222222222222</v>
      </c>
      <c r="AG79">
        <v>50.318627450980394</v>
      </c>
      <c r="AH79" s="6" t="s">
        <v>159</v>
      </c>
      <c r="AI79" s="6" t="s">
        <v>159</v>
      </c>
      <c r="AJ79" s="6" t="s">
        <v>161</v>
      </c>
      <c r="AK79" s="6" t="s">
        <v>162</v>
      </c>
      <c r="AL79">
        <v>93.62</v>
      </c>
      <c r="AM79">
        <v>29.65</v>
      </c>
      <c r="AN79">
        <v>58.07</v>
      </c>
      <c r="AO79">
        <v>64.209999999999994</v>
      </c>
      <c r="AP79">
        <v>49.66</v>
      </c>
      <c r="AQ79">
        <v>47.36</v>
      </c>
      <c r="AR79">
        <v>24.04</v>
      </c>
      <c r="AS79">
        <v>15.93</v>
      </c>
      <c r="AT79">
        <v>12.37</v>
      </c>
      <c r="AU79">
        <v>15.04</v>
      </c>
      <c r="AV79">
        <v>26.03</v>
      </c>
      <c r="AW79">
        <v>26.26</v>
      </c>
    </row>
    <row r="80" spans="1:49" x14ac:dyDescent="0.25">
      <c r="A80" t="s">
        <v>50</v>
      </c>
      <c r="B80">
        <v>1</v>
      </c>
      <c r="C80">
        <v>0</v>
      </c>
      <c r="D80" s="4">
        <v>13</v>
      </c>
      <c r="E80" s="4">
        <v>8</v>
      </c>
      <c r="F80" s="4">
        <v>5</v>
      </c>
      <c r="G80" s="9">
        <v>13</v>
      </c>
      <c r="H80" s="9">
        <v>40</v>
      </c>
      <c r="I80" s="9">
        <v>1.64</v>
      </c>
      <c r="K80" s="9">
        <v>1</v>
      </c>
      <c r="L80" s="9">
        <v>0.6</v>
      </c>
      <c r="M80" s="9">
        <v>0.875</v>
      </c>
      <c r="N80" s="9">
        <v>0.4</v>
      </c>
      <c r="O80" s="9">
        <v>0.81818181818181823</v>
      </c>
      <c r="P80" s="4">
        <v>1</v>
      </c>
      <c r="Q80" s="4">
        <v>2</v>
      </c>
      <c r="R80" s="4">
        <v>0</v>
      </c>
      <c r="S80" s="4">
        <v>2</v>
      </c>
      <c r="T80" s="4">
        <v>0</v>
      </c>
      <c r="U80" s="4">
        <v>8</v>
      </c>
      <c r="V80" s="1">
        <v>19</v>
      </c>
      <c r="W80" s="1">
        <v>19</v>
      </c>
      <c r="X80" s="1">
        <f t="shared" si="1"/>
        <v>50</v>
      </c>
      <c r="Y80">
        <v>12</v>
      </c>
      <c r="Z80">
        <v>18</v>
      </c>
      <c r="AA80">
        <v>20</v>
      </c>
      <c r="AB80" s="4">
        <v>12</v>
      </c>
      <c r="AC80" s="4">
        <v>8</v>
      </c>
      <c r="AD80" s="4">
        <v>6</v>
      </c>
      <c r="AE80">
        <v>10</v>
      </c>
      <c r="AF80">
        <v>12.827777777777776</v>
      </c>
      <c r="AG80">
        <v>42.739803921568615</v>
      </c>
      <c r="AH80" s="6" t="s">
        <v>159</v>
      </c>
      <c r="AI80" s="6" t="s">
        <v>159</v>
      </c>
      <c r="AJ80" s="6" t="s">
        <v>161</v>
      </c>
      <c r="AK80" s="6" t="s">
        <v>162</v>
      </c>
      <c r="AL80">
        <v>74.89</v>
      </c>
      <c r="AM80">
        <v>36.49</v>
      </c>
      <c r="AN80">
        <v>23.28</v>
      </c>
      <c r="AO80">
        <v>63.52</v>
      </c>
      <c r="AP80">
        <v>32.590000000000003</v>
      </c>
      <c r="AQ80">
        <v>36.619999999999997</v>
      </c>
      <c r="AR80">
        <v>19.48</v>
      </c>
      <c r="AS80">
        <v>5.16</v>
      </c>
      <c r="AT80">
        <v>14.15</v>
      </c>
      <c r="AU80">
        <v>14.32</v>
      </c>
      <c r="AV80">
        <v>32.44</v>
      </c>
      <c r="AW80">
        <v>32.479999999999997</v>
      </c>
    </row>
    <row r="81" spans="1:49" x14ac:dyDescent="0.25">
      <c r="A81" t="s">
        <v>51</v>
      </c>
      <c r="B81">
        <v>1</v>
      </c>
      <c r="C81">
        <v>0</v>
      </c>
      <c r="D81">
        <v>13</v>
      </c>
      <c r="E81" s="4" t="s">
        <v>191</v>
      </c>
      <c r="F81" t="s">
        <v>228</v>
      </c>
      <c r="G81" s="9">
        <v>12.25</v>
      </c>
      <c r="H81" s="9" t="s">
        <v>229</v>
      </c>
      <c r="I81" s="9" t="s">
        <v>230</v>
      </c>
      <c r="J81" s="9">
        <v>15.542381028681298</v>
      </c>
      <c r="K81" s="9">
        <v>1</v>
      </c>
      <c r="L81" s="9">
        <v>0.4</v>
      </c>
      <c r="M81" s="9">
        <v>0.75</v>
      </c>
      <c r="N81" s="9">
        <v>4</v>
      </c>
      <c r="O81" s="9">
        <v>0.72727272727272729</v>
      </c>
      <c r="P81" s="4">
        <v>21</v>
      </c>
      <c r="Q81" s="4">
        <v>9</v>
      </c>
      <c r="R81" s="4">
        <v>19</v>
      </c>
      <c r="S81" s="4">
        <v>14</v>
      </c>
      <c r="T81" s="4">
        <v>10</v>
      </c>
      <c r="U81" s="4">
        <v>85</v>
      </c>
      <c r="V81" s="1">
        <v>215</v>
      </c>
      <c r="W81" s="1">
        <v>215</v>
      </c>
      <c r="X81" s="1">
        <f t="shared" si="1"/>
        <v>60</v>
      </c>
      <c r="Y81">
        <v>14</v>
      </c>
      <c r="Z81">
        <v>21</v>
      </c>
      <c r="AA81">
        <v>25</v>
      </c>
      <c r="AB81" s="4">
        <v>8</v>
      </c>
      <c r="AC81" s="4">
        <v>6</v>
      </c>
      <c r="AD81" s="4">
        <v>6</v>
      </c>
      <c r="AE81">
        <v>7</v>
      </c>
      <c r="AF81">
        <v>10.634814814814815</v>
      </c>
      <c r="AG81">
        <v>38.050588235294121</v>
      </c>
      <c r="AH81" s="6" t="s">
        <v>159</v>
      </c>
      <c r="AI81" s="6" t="s">
        <v>159</v>
      </c>
      <c r="AJ81" s="6" t="s">
        <v>161</v>
      </c>
      <c r="AK81" s="6" t="s">
        <v>162</v>
      </c>
      <c r="AL81">
        <v>64.05</v>
      </c>
      <c r="AM81">
        <v>18.82</v>
      </c>
      <c r="AN81">
        <v>31.97</v>
      </c>
      <c r="AO81">
        <v>62.73</v>
      </c>
      <c r="AP81">
        <v>36.25</v>
      </c>
      <c r="AQ81">
        <v>46.3</v>
      </c>
      <c r="AR81">
        <v>16.52</v>
      </c>
      <c r="AS81">
        <v>5.39</v>
      </c>
      <c r="AT81">
        <v>4.91</v>
      </c>
      <c r="AU81">
        <v>12.51</v>
      </c>
      <c r="AV81">
        <v>24.33</v>
      </c>
      <c r="AW81">
        <v>22.03</v>
      </c>
    </row>
    <row r="82" spans="1:49" x14ac:dyDescent="0.25">
      <c r="A82" t="s">
        <v>52</v>
      </c>
      <c r="B82">
        <v>1</v>
      </c>
      <c r="C82">
        <v>1</v>
      </c>
      <c r="D82">
        <v>13</v>
      </c>
      <c r="E82" s="4" t="s">
        <v>191</v>
      </c>
      <c r="F82" t="s">
        <v>217</v>
      </c>
      <c r="G82" s="9">
        <v>12.75</v>
      </c>
      <c r="H82" s="9" t="s">
        <v>231</v>
      </c>
      <c r="I82" s="9" t="s">
        <v>205</v>
      </c>
      <c r="J82" s="9">
        <v>15.429687499999996</v>
      </c>
      <c r="K82" s="9">
        <v>1.6</v>
      </c>
      <c r="L82" s="9">
        <v>0.6</v>
      </c>
      <c r="M82" s="9">
        <v>0.625</v>
      </c>
      <c r="N82" s="9">
        <v>1</v>
      </c>
      <c r="O82" s="9">
        <v>0.86363636363636365</v>
      </c>
      <c r="P82" s="4">
        <v>8</v>
      </c>
      <c r="Q82" s="4">
        <v>16</v>
      </c>
      <c r="R82" s="4">
        <v>14</v>
      </c>
      <c r="S82" s="4">
        <v>7</v>
      </c>
      <c r="T82" s="4">
        <v>8</v>
      </c>
      <c r="U82" s="4">
        <v>59</v>
      </c>
      <c r="V82" s="1">
        <v>149</v>
      </c>
      <c r="W82" s="1">
        <v>149</v>
      </c>
      <c r="X82" s="1">
        <f t="shared" si="1"/>
        <v>59</v>
      </c>
      <c r="Y82">
        <v>13</v>
      </c>
      <c r="Z82">
        <v>17</v>
      </c>
      <c r="AA82">
        <v>29</v>
      </c>
      <c r="AB82" s="4">
        <v>10</v>
      </c>
      <c r="AC82" s="4">
        <v>6</v>
      </c>
      <c r="AD82" s="4">
        <v>9</v>
      </c>
      <c r="AE82">
        <v>11</v>
      </c>
      <c r="AF82">
        <v>10.61296296296296</v>
      </c>
      <c r="AG82">
        <v>40.819411764705876</v>
      </c>
      <c r="AH82" s="6" t="s">
        <v>159</v>
      </c>
      <c r="AI82" s="6" t="s">
        <v>159</v>
      </c>
      <c r="AJ82" s="6" t="s">
        <v>161</v>
      </c>
      <c r="AK82" s="6" t="s">
        <v>162</v>
      </c>
      <c r="AL82">
        <v>70.09</v>
      </c>
      <c r="AM82">
        <v>34.76</v>
      </c>
      <c r="AN82">
        <v>26</v>
      </c>
      <c r="AO82">
        <v>64.5</v>
      </c>
      <c r="AP82">
        <v>32.33</v>
      </c>
      <c r="AQ82">
        <v>40.29</v>
      </c>
      <c r="AR82">
        <v>22.48</v>
      </c>
      <c r="AS82">
        <v>6.74</v>
      </c>
      <c r="AT82">
        <v>3.66</v>
      </c>
      <c r="AU82">
        <v>13.87</v>
      </c>
      <c r="AV82">
        <v>24.45</v>
      </c>
      <c r="AW82">
        <v>21.98</v>
      </c>
    </row>
    <row r="83" spans="1:49" x14ac:dyDescent="0.25">
      <c r="A83" t="s">
        <v>53</v>
      </c>
      <c r="B83">
        <v>1</v>
      </c>
      <c r="C83">
        <v>0</v>
      </c>
      <c r="D83">
        <v>20</v>
      </c>
      <c r="E83" s="4" t="s">
        <v>196</v>
      </c>
      <c r="F83" t="s">
        <v>195</v>
      </c>
      <c r="G83" s="9">
        <v>19.166666666666668</v>
      </c>
      <c r="H83" s="9" t="s">
        <v>198</v>
      </c>
      <c r="I83" s="9" t="s">
        <v>230</v>
      </c>
      <c r="J83" s="9">
        <v>16.023073225444637</v>
      </c>
      <c r="K83" s="9">
        <v>1.6</v>
      </c>
      <c r="L83" s="9">
        <v>1.6</v>
      </c>
      <c r="M83" s="9">
        <v>1.875</v>
      </c>
      <c r="N83" s="9">
        <v>2.4</v>
      </c>
      <c r="O83" s="9">
        <v>1.7727272727272727</v>
      </c>
      <c r="P83" s="4">
        <v>16</v>
      </c>
      <c r="Q83" s="4">
        <v>12</v>
      </c>
      <c r="R83" s="4">
        <v>21</v>
      </c>
      <c r="S83" s="4">
        <v>8</v>
      </c>
      <c r="T83" s="4">
        <v>5</v>
      </c>
      <c r="U83" s="4">
        <v>66</v>
      </c>
      <c r="V83" s="1">
        <v>164</v>
      </c>
      <c r="W83" s="1">
        <v>164</v>
      </c>
      <c r="X83" s="1">
        <f t="shared" si="1"/>
        <v>63</v>
      </c>
      <c r="Y83">
        <v>19</v>
      </c>
      <c r="Z83">
        <v>19</v>
      </c>
      <c r="AA83">
        <v>25</v>
      </c>
      <c r="AB83" s="4">
        <v>16</v>
      </c>
      <c r="AC83" s="4">
        <v>10</v>
      </c>
      <c r="AD83" s="4">
        <v>8</v>
      </c>
      <c r="AE83">
        <v>7</v>
      </c>
      <c r="AF83">
        <v>10.456296296296298</v>
      </c>
      <c r="AG83">
        <v>37.191372549019597</v>
      </c>
      <c r="AH83" s="6" t="s">
        <v>159</v>
      </c>
      <c r="AI83" s="6" t="s">
        <v>159</v>
      </c>
      <c r="AJ83" s="6" t="s">
        <v>161</v>
      </c>
      <c r="AK83" s="6" t="s">
        <v>162</v>
      </c>
      <c r="AL83">
        <v>63.99</v>
      </c>
      <c r="AM83">
        <v>46.42</v>
      </c>
      <c r="AN83">
        <v>31.37</v>
      </c>
      <c r="AO83">
        <v>51.41</v>
      </c>
      <c r="AP83">
        <v>35.24</v>
      </c>
      <c r="AQ83">
        <v>52.1</v>
      </c>
      <c r="AR83">
        <v>20.309999999999999</v>
      </c>
      <c r="AS83">
        <v>4.6100000000000003</v>
      </c>
      <c r="AT83">
        <v>4.32</v>
      </c>
      <c r="AU83">
        <v>11.21</v>
      </c>
      <c r="AV83">
        <v>25</v>
      </c>
      <c r="AW83">
        <v>23.8</v>
      </c>
    </row>
    <row r="84" spans="1:49" x14ac:dyDescent="0.25">
      <c r="A84" t="s">
        <v>54</v>
      </c>
      <c r="B84">
        <v>1</v>
      </c>
      <c r="C84">
        <v>1</v>
      </c>
      <c r="D84">
        <v>15</v>
      </c>
      <c r="E84" s="4" t="s">
        <v>195</v>
      </c>
      <c r="F84" t="s">
        <v>195</v>
      </c>
      <c r="G84" s="9">
        <v>14.166666666666666</v>
      </c>
      <c r="H84" s="9" t="s">
        <v>232</v>
      </c>
      <c r="I84" s="9" t="s">
        <v>230</v>
      </c>
      <c r="J84" s="9">
        <v>16.223361640762697</v>
      </c>
      <c r="K84" s="9">
        <v>0.8</v>
      </c>
      <c r="L84" s="9">
        <v>0.4</v>
      </c>
      <c r="M84" s="9">
        <v>0.375</v>
      </c>
      <c r="N84" s="9">
        <v>1.2</v>
      </c>
      <c r="O84" s="9">
        <v>0.45454545454545453</v>
      </c>
      <c r="P84" s="4">
        <v>8</v>
      </c>
      <c r="Q84" s="4">
        <v>10</v>
      </c>
      <c r="R84" s="4">
        <v>13</v>
      </c>
      <c r="S84" s="4">
        <v>6</v>
      </c>
      <c r="T84" s="4">
        <v>0</v>
      </c>
      <c r="U84" s="4">
        <v>43</v>
      </c>
      <c r="V84" s="1">
        <v>107</v>
      </c>
      <c r="W84" s="1">
        <v>107</v>
      </c>
      <c r="X84" s="1">
        <f t="shared" si="1"/>
        <v>54</v>
      </c>
      <c r="Y84">
        <v>12</v>
      </c>
      <c r="Z84">
        <v>14</v>
      </c>
      <c r="AA84">
        <v>28</v>
      </c>
      <c r="AB84" s="4">
        <v>6</v>
      </c>
      <c r="AC84" s="4">
        <v>4</v>
      </c>
      <c r="AD84" s="4">
        <v>7</v>
      </c>
      <c r="AE84">
        <v>9</v>
      </c>
      <c r="AF84">
        <v>9.3466666666666658</v>
      </c>
      <c r="AG84">
        <v>28.356666666666658</v>
      </c>
      <c r="AH84" s="6" t="s">
        <v>159</v>
      </c>
      <c r="AI84" s="6" t="s">
        <v>160</v>
      </c>
      <c r="AJ84" s="6" t="s">
        <v>161</v>
      </c>
      <c r="AK84" s="6" t="s">
        <v>162</v>
      </c>
      <c r="AL84">
        <v>80.540000000000006</v>
      </c>
      <c r="AM84">
        <v>43.23</v>
      </c>
      <c r="AN84">
        <v>3.72</v>
      </c>
      <c r="AO84">
        <v>31.26</v>
      </c>
      <c r="AP84">
        <v>24.41</v>
      </c>
      <c r="AQ84">
        <v>34.04</v>
      </c>
      <c r="AR84">
        <v>3.86</v>
      </c>
      <c r="AS84">
        <v>2.36</v>
      </c>
      <c r="AT84">
        <v>4.82</v>
      </c>
      <c r="AU84">
        <v>19.36</v>
      </c>
      <c r="AV84">
        <v>17.48</v>
      </c>
      <c r="AW84">
        <v>16.13</v>
      </c>
    </row>
    <row r="85" spans="1:49" x14ac:dyDescent="0.25">
      <c r="A85" t="s">
        <v>57</v>
      </c>
      <c r="B85">
        <v>1</v>
      </c>
      <c r="C85">
        <v>1</v>
      </c>
      <c r="D85" s="4">
        <v>14</v>
      </c>
      <c r="E85" s="4">
        <v>9</v>
      </c>
      <c r="F85" s="10">
        <v>11</v>
      </c>
      <c r="G85" s="9">
        <v>13.083333333333334</v>
      </c>
      <c r="H85" s="9">
        <v>36</v>
      </c>
      <c r="I85" s="9">
        <v>1.64</v>
      </c>
      <c r="J85" s="9">
        <v>13.384889946460442</v>
      </c>
      <c r="K85" s="9">
        <v>1.6</v>
      </c>
      <c r="L85" s="9">
        <v>0.2</v>
      </c>
      <c r="M85" s="9">
        <v>1.25</v>
      </c>
      <c r="N85" s="9">
        <v>2.6</v>
      </c>
      <c r="O85" s="9">
        <v>1.0454545454545454</v>
      </c>
      <c r="P85" s="4">
        <v>9</v>
      </c>
      <c r="Q85" s="4">
        <v>9</v>
      </c>
      <c r="R85" s="4">
        <v>16</v>
      </c>
      <c r="S85" s="4">
        <v>4</v>
      </c>
      <c r="T85" s="4">
        <v>0</v>
      </c>
      <c r="U85" s="4">
        <v>42</v>
      </c>
      <c r="V85" s="1">
        <v>95</v>
      </c>
      <c r="W85" s="1">
        <v>95</v>
      </c>
      <c r="X85" s="1">
        <f t="shared" si="1"/>
        <v>52</v>
      </c>
      <c r="Y85">
        <v>13</v>
      </c>
      <c r="Z85">
        <v>15</v>
      </c>
      <c r="AA85">
        <v>24</v>
      </c>
      <c r="AB85" s="4">
        <v>13</v>
      </c>
      <c r="AC85" s="4">
        <v>9</v>
      </c>
      <c r="AD85" s="4">
        <v>10</v>
      </c>
      <c r="AE85">
        <v>8</v>
      </c>
      <c r="AF85">
        <v>11.630740740740741</v>
      </c>
      <c r="AG85">
        <v>31.977058823529418</v>
      </c>
      <c r="AH85" s="6" t="s">
        <v>163</v>
      </c>
      <c r="AI85" s="6" t="s">
        <v>159</v>
      </c>
      <c r="AJ85" s="6" t="s">
        <v>161</v>
      </c>
      <c r="AK85" s="6" t="s">
        <v>162</v>
      </c>
      <c r="AL85">
        <v>74</v>
      </c>
      <c r="AM85">
        <v>1.02</v>
      </c>
      <c r="AN85">
        <v>50.07</v>
      </c>
      <c r="AO85">
        <v>31.45</v>
      </c>
      <c r="AP85">
        <v>21.37</v>
      </c>
      <c r="AQ85">
        <v>30.65</v>
      </c>
      <c r="AR85">
        <v>12.44</v>
      </c>
      <c r="AS85">
        <v>5.67</v>
      </c>
      <c r="AT85">
        <v>7.48</v>
      </c>
      <c r="AU85">
        <v>11.19</v>
      </c>
      <c r="AV85">
        <v>21.94</v>
      </c>
      <c r="AW85">
        <v>24.39</v>
      </c>
    </row>
    <row r="86" spans="1:49" x14ac:dyDescent="0.25">
      <c r="A86" t="s">
        <v>55</v>
      </c>
      <c r="B86">
        <v>1</v>
      </c>
      <c r="C86">
        <v>0</v>
      </c>
      <c r="D86">
        <v>21</v>
      </c>
      <c r="E86" s="4" t="s">
        <v>188</v>
      </c>
      <c r="F86" t="s">
        <v>189</v>
      </c>
      <c r="G86" s="9">
        <v>19.333333333333332</v>
      </c>
      <c r="H86" s="9" t="s">
        <v>202</v>
      </c>
      <c r="I86" s="9" t="s">
        <v>233</v>
      </c>
      <c r="J86" s="9">
        <v>14.774659863945582</v>
      </c>
      <c r="K86" s="9">
        <v>1.6</v>
      </c>
      <c r="L86" s="9">
        <v>1</v>
      </c>
      <c r="M86" s="9">
        <v>1.125</v>
      </c>
      <c r="N86" s="9">
        <v>2.6</v>
      </c>
      <c r="O86" s="9">
        <v>1.1363636363636365</v>
      </c>
      <c r="P86" s="4">
        <v>7</v>
      </c>
      <c r="Q86" s="4">
        <v>13</v>
      </c>
      <c r="R86" s="4">
        <v>30</v>
      </c>
      <c r="S86" s="4">
        <v>6</v>
      </c>
      <c r="T86" s="4">
        <v>0</v>
      </c>
      <c r="U86" s="4">
        <v>60</v>
      </c>
      <c r="V86" s="1">
        <v>134</v>
      </c>
      <c r="W86" s="1">
        <v>134</v>
      </c>
      <c r="X86" s="1">
        <f t="shared" si="1"/>
        <v>52</v>
      </c>
      <c r="Y86">
        <v>13</v>
      </c>
      <c r="Z86">
        <v>12</v>
      </c>
      <c r="AA86">
        <v>27</v>
      </c>
      <c r="AB86" s="4">
        <v>12</v>
      </c>
      <c r="AC86" s="4">
        <v>10</v>
      </c>
      <c r="AD86" s="4">
        <v>6</v>
      </c>
      <c r="AE86">
        <v>6</v>
      </c>
      <c r="AF86">
        <v>8.629629629629628</v>
      </c>
      <c r="AG86">
        <v>36.079411764705888</v>
      </c>
      <c r="AH86" s="6" t="s">
        <v>159</v>
      </c>
      <c r="AI86" s="6" t="s">
        <v>159</v>
      </c>
      <c r="AJ86" s="6" t="s">
        <v>161</v>
      </c>
      <c r="AK86" s="6" t="s">
        <v>162</v>
      </c>
      <c r="AL86">
        <v>84.05</v>
      </c>
      <c r="AM86">
        <v>56.54</v>
      </c>
      <c r="AN86">
        <v>52.24</v>
      </c>
      <c r="AO86">
        <v>52.39</v>
      </c>
      <c r="AP86">
        <v>35.020000000000003</v>
      </c>
      <c r="AQ86">
        <v>47.01</v>
      </c>
      <c r="AR86">
        <v>9.64</v>
      </c>
      <c r="AS86">
        <v>6.07</v>
      </c>
      <c r="AT86">
        <v>9.1999999999999993</v>
      </c>
      <c r="AU86">
        <v>9.23</v>
      </c>
      <c r="AV86">
        <v>20.61</v>
      </c>
      <c r="AW86">
        <v>20.66</v>
      </c>
    </row>
    <row r="87" spans="1:49" x14ac:dyDescent="0.25">
      <c r="A87" t="s">
        <v>56</v>
      </c>
      <c r="B87">
        <v>1</v>
      </c>
      <c r="C87">
        <v>0</v>
      </c>
      <c r="D87">
        <v>17</v>
      </c>
      <c r="E87" s="4" t="s">
        <v>195</v>
      </c>
      <c r="F87" t="s">
        <v>212</v>
      </c>
      <c r="G87" s="9">
        <v>16.5</v>
      </c>
      <c r="H87" s="9" t="s">
        <v>198</v>
      </c>
      <c r="I87" s="9" t="s">
        <v>205</v>
      </c>
      <c r="J87" s="9">
        <v>15.624999999999996</v>
      </c>
      <c r="K87" s="9">
        <v>1</v>
      </c>
      <c r="L87" s="9">
        <v>1</v>
      </c>
      <c r="M87" s="9">
        <v>1.25</v>
      </c>
      <c r="N87" s="9">
        <v>2.4</v>
      </c>
      <c r="O87" s="9">
        <v>1.0454545454545454</v>
      </c>
      <c r="P87" s="4">
        <v>15</v>
      </c>
      <c r="Q87" s="4">
        <v>11</v>
      </c>
      <c r="R87" s="4">
        <v>25</v>
      </c>
      <c r="S87" s="4">
        <v>11</v>
      </c>
      <c r="T87" s="4">
        <v>8</v>
      </c>
      <c r="U87" s="4">
        <v>79</v>
      </c>
      <c r="V87" s="1">
        <v>194</v>
      </c>
      <c r="W87" s="1">
        <v>194</v>
      </c>
      <c r="X87" s="1">
        <f t="shared" si="1"/>
        <v>58</v>
      </c>
      <c r="Y87">
        <v>13</v>
      </c>
      <c r="Z87">
        <v>17</v>
      </c>
      <c r="AA87">
        <v>28</v>
      </c>
      <c r="AB87" s="4">
        <v>17</v>
      </c>
      <c r="AC87" s="4">
        <v>9</v>
      </c>
      <c r="AD87" s="4">
        <v>6</v>
      </c>
      <c r="AE87">
        <v>7</v>
      </c>
      <c r="AF87">
        <v>8.0596296296296295</v>
      </c>
      <c r="AG87">
        <v>35.941176470588225</v>
      </c>
      <c r="AH87" s="6" t="s">
        <v>159</v>
      </c>
      <c r="AI87" s="6" t="s">
        <v>160</v>
      </c>
      <c r="AJ87" s="6" t="s">
        <v>161</v>
      </c>
      <c r="AK87" s="6" t="s">
        <v>162</v>
      </c>
      <c r="AL87">
        <v>66.239999999999995</v>
      </c>
      <c r="AM87">
        <v>25.85</v>
      </c>
      <c r="AN87">
        <v>22.33</v>
      </c>
      <c r="AO87">
        <v>53.55</v>
      </c>
      <c r="AP87">
        <v>30.89</v>
      </c>
      <c r="AQ87">
        <v>52.59</v>
      </c>
      <c r="AR87">
        <v>14.35</v>
      </c>
      <c r="AS87">
        <v>3.26</v>
      </c>
      <c r="AT87">
        <v>3.65</v>
      </c>
      <c r="AU87">
        <v>9.18</v>
      </c>
      <c r="AV87">
        <v>20.12</v>
      </c>
      <c r="AW87">
        <v>20.04</v>
      </c>
    </row>
    <row r="88" spans="1:49" x14ac:dyDescent="0.25">
      <c r="A88" t="s">
        <v>134</v>
      </c>
      <c r="B88">
        <v>1</v>
      </c>
      <c r="C88">
        <v>0</v>
      </c>
      <c r="D88">
        <v>29</v>
      </c>
      <c r="E88" s="4" t="s">
        <v>188</v>
      </c>
      <c r="F88" t="s">
        <v>234</v>
      </c>
      <c r="G88" s="9">
        <v>26.916666666666668</v>
      </c>
      <c r="H88" s="9" t="s">
        <v>235</v>
      </c>
      <c r="I88" s="9" t="s">
        <v>236</v>
      </c>
      <c r="J88" s="9">
        <v>16.613266880265812</v>
      </c>
      <c r="K88" s="9">
        <v>2.4</v>
      </c>
      <c r="L88" s="9">
        <v>1.2</v>
      </c>
      <c r="M88" s="9">
        <v>1.25</v>
      </c>
      <c r="N88" s="9">
        <v>2.4</v>
      </c>
      <c r="O88" s="9">
        <v>1.5454545454545454</v>
      </c>
      <c r="P88" s="4">
        <v>18</v>
      </c>
      <c r="Q88" s="4">
        <v>11</v>
      </c>
      <c r="R88" s="4">
        <v>20</v>
      </c>
      <c r="S88" s="4">
        <v>3</v>
      </c>
      <c r="T88" s="4">
        <v>4</v>
      </c>
      <c r="U88" s="4">
        <v>60</v>
      </c>
      <c r="V88" s="1">
        <v>144</v>
      </c>
      <c r="W88" s="1">
        <v>144</v>
      </c>
      <c r="X88" s="1">
        <f t="shared" si="1"/>
        <v>51</v>
      </c>
      <c r="Y88">
        <v>14</v>
      </c>
      <c r="Z88">
        <v>15</v>
      </c>
      <c r="AA88">
        <v>22</v>
      </c>
      <c r="AB88" s="4">
        <v>9</v>
      </c>
      <c r="AC88" s="4">
        <v>9</v>
      </c>
      <c r="AD88" s="4">
        <v>5</v>
      </c>
      <c r="AE88">
        <v>5</v>
      </c>
      <c r="AF88">
        <v>8.569629629629631</v>
      </c>
      <c r="AG88">
        <v>35.282745098039214</v>
      </c>
      <c r="AH88" s="6" t="s">
        <v>163</v>
      </c>
      <c r="AI88" s="6" t="s">
        <v>159</v>
      </c>
      <c r="AJ88" s="6" t="s">
        <v>161</v>
      </c>
      <c r="AK88" s="6" t="s">
        <v>162</v>
      </c>
      <c r="AL88">
        <v>74.62</v>
      </c>
      <c r="AM88">
        <v>26.23</v>
      </c>
      <c r="AN88">
        <v>30.65</v>
      </c>
      <c r="AO88">
        <v>67.73</v>
      </c>
      <c r="AP88">
        <v>17.97</v>
      </c>
      <c r="AQ88">
        <v>29.04</v>
      </c>
      <c r="AR88">
        <v>29.81</v>
      </c>
      <c r="AS88">
        <v>7.11</v>
      </c>
      <c r="AT88">
        <v>4.01</v>
      </c>
      <c r="AU88">
        <v>6.61</v>
      </c>
      <c r="AV88">
        <v>19.899999999999999</v>
      </c>
      <c r="AW88">
        <v>20.309999999999999</v>
      </c>
    </row>
    <row r="89" spans="1:49" x14ac:dyDescent="0.25">
      <c r="A89" t="s">
        <v>140</v>
      </c>
      <c r="B89">
        <v>1</v>
      </c>
      <c r="C89">
        <v>1</v>
      </c>
      <c r="D89" s="4">
        <v>18</v>
      </c>
      <c r="E89" s="4">
        <v>12</v>
      </c>
      <c r="F89" s="10">
        <v>19</v>
      </c>
      <c r="G89" s="9">
        <v>16.416666666666668</v>
      </c>
      <c r="H89" s="9">
        <v>44</v>
      </c>
      <c r="I89" s="9">
        <v>1.58</v>
      </c>
      <c r="J89" s="9">
        <v>17.625380547989103</v>
      </c>
      <c r="K89" s="9">
        <v>1</v>
      </c>
      <c r="L89" s="9">
        <v>0</v>
      </c>
      <c r="M89" s="9">
        <v>0.375</v>
      </c>
      <c r="N89" s="9">
        <v>1.2</v>
      </c>
      <c r="O89" s="9">
        <v>0.36363636363636365</v>
      </c>
      <c r="P89" s="4">
        <v>9</v>
      </c>
      <c r="Q89" s="4">
        <v>9</v>
      </c>
      <c r="R89" s="4">
        <v>11</v>
      </c>
      <c r="S89" s="4">
        <v>7</v>
      </c>
      <c r="T89" s="4">
        <v>10</v>
      </c>
      <c r="U89" s="4">
        <v>59</v>
      </c>
      <c r="V89" s="1">
        <v>148</v>
      </c>
      <c r="W89" s="1">
        <v>148</v>
      </c>
      <c r="X89" s="1">
        <f t="shared" si="1"/>
        <v>55</v>
      </c>
      <c r="Y89">
        <v>11</v>
      </c>
      <c r="Z89">
        <v>22</v>
      </c>
      <c r="AA89">
        <v>22</v>
      </c>
      <c r="AB89" s="4">
        <v>11</v>
      </c>
      <c r="AC89" s="4">
        <v>5</v>
      </c>
      <c r="AD89" s="4">
        <v>6</v>
      </c>
      <c r="AE89">
        <v>7</v>
      </c>
      <c r="AF89">
        <v>11.678888888888887</v>
      </c>
      <c r="AG89">
        <v>39.975490196078432</v>
      </c>
      <c r="AH89" s="6" t="s">
        <v>159</v>
      </c>
      <c r="AI89" s="6" t="s">
        <v>159</v>
      </c>
      <c r="AJ89" s="6" t="s">
        <v>161</v>
      </c>
      <c r="AK89" s="6" t="s">
        <v>162</v>
      </c>
      <c r="AL89">
        <v>80.34</v>
      </c>
      <c r="AM89">
        <v>44.23</v>
      </c>
      <c r="AN89">
        <v>41.13</v>
      </c>
      <c r="AO89">
        <v>66.790000000000006</v>
      </c>
      <c r="AP89">
        <v>37.32</v>
      </c>
      <c r="AQ89">
        <v>33.22</v>
      </c>
      <c r="AR89">
        <v>22.02</v>
      </c>
      <c r="AS89">
        <v>10.25</v>
      </c>
      <c r="AT89">
        <v>4.1500000000000004</v>
      </c>
      <c r="AU89">
        <v>17.079999999999998</v>
      </c>
      <c r="AV89">
        <v>23.62</v>
      </c>
      <c r="AW89">
        <v>23.11</v>
      </c>
    </row>
    <row r="90" spans="1:49" x14ac:dyDescent="0.25">
      <c r="A90" t="s">
        <v>141</v>
      </c>
      <c r="B90">
        <v>1</v>
      </c>
      <c r="C90">
        <v>0</v>
      </c>
      <c r="D90" s="4">
        <v>24</v>
      </c>
      <c r="E90" s="4">
        <v>16</v>
      </c>
      <c r="F90" s="10">
        <v>72</v>
      </c>
      <c r="G90" s="9">
        <v>18</v>
      </c>
      <c r="H90" s="9">
        <v>47.5</v>
      </c>
      <c r="I90" s="9">
        <v>1.72</v>
      </c>
      <c r="J90" s="9">
        <v>16.055976203353165</v>
      </c>
      <c r="K90" s="9">
        <v>1.6</v>
      </c>
      <c r="L90" s="9">
        <v>1.6</v>
      </c>
      <c r="M90" s="9">
        <v>1.25</v>
      </c>
      <c r="N90" s="9">
        <v>3.4</v>
      </c>
      <c r="O90" s="9">
        <v>1.4545454545454546</v>
      </c>
      <c r="P90" s="4">
        <v>6</v>
      </c>
      <c r="Q90" s="4">
        <v>20</v>
      </c>
      <c r="R90" s="4">
        <v>23</v>
      </c>
      <c r="S90" s="4">
        <v>13</v>
      </c>
      <c r="T90" s="4">
        <v>4</v>
      </c>
      <c r="U90" s="4">
        <v>74</v>
      </c>
      <c r="V90" s="1">
        <v>180</v>
      </c>
      <c r="W90" s="1">
        <v>180</v>
      </c>
      <c r="X90" s="1">
        <f t="shared" si="1"/>
        <v>71</v>
      </c>
      <c r="Y90">
        <v>17</v>
      </c>
      <c r="Z90">
        <v>21</v>
      </c>
      <c r="AA90">
        <v>33</v>
      </c>
      <c r="AB90" s="4">
        <v>15</v>
      </c>
      <c r="AC90" s="4">
        <v>11</v>
      </c>
      <c r="AD90" s="4">
        <v>8</v>
      </c>
      <c r="AE90">
        <v>6</v>
      </c>
      <c r="AF90">
        <v>7.7588888888888894</v>
      </c>
      <c r="AG90">
        <v>32.267450980392155</v>
      </c>
      <c r="AH90" s="6" t="s">
        <v>159</v>
      </c>
      <c r="AI90" s="6" t="s">
        <v>160</v>
      </c>
      <c r="AJ90" s="6" t="s">
        <v>161</v>
      </c>
      <c r="AK90" s="6" t="s">
        <v>162</v>
      </c>
      <c r="AL90">
        <v>74.180000000000007</v>
      </c>
      <c r="AM90">
        <v>21.94</v>
      </c>
      <c r="AN90">
        <v>30.53</v>
      </c>
      <c r="AO90">
        <v>44.53</v>
      </c>
      <c r="AP90">
        <v>27.96</v>
      </c>
      <c r="AQ90">
        <v>34.840000000000003</v>
      </c>
      <c r="AR90">
        <v>11.16</v>
      </c>
      <c r="AS90">
        <v>4.05</v>
      </c>
      <c r="AT90">
        <v>4.43</v>
      </c>
      <c r="AU90">
        <v>5.95</v>
      </c>
      <c r="AV90">
        <v>12.94</v>
      </c>
      <c r="AW90">
        <v>12.6</v>
      </c>
    </row>
    <row r="91" spans="1:49" x14ac:dyDescent="0.25">
      <c r="A91" t="s">
        <v>60</v>
      </c>
      <c r="B91">
        <v>1</v>
      </c>
      <c r="C91">
        <v>0</v>
      </c>
      <c r="D91" s="4">
        <v>13</v>
      </c>
      <c r="E91" s="4">
        <v>7</v>
      </c>
      <c r="F91" s="10">
        <v>24</v>
      </c>
      <c r="G91" s="9">
        <v>11</v>
      </c>
      <c r="H91" s="9">
        <v>27</v>
      </c>
      <c r="I91" s="9">
        <v>1.52</v>
      </c>
      <c r="J91" s="9">
        <v>11.686288088642659</v>
      </c>
      <c r="K91" s="9">
        <v>2</v>
      </c>
      <c r="L91" s="9">
        <v>0.4</v>
      </c>
      <c r="M91" s="9">
        <v>1.25</v>
      </c>
      <c r="N91" s="9">
        <v>2.4</v>
      </c>
      <c r="O91" s="9">
        <v>1.2727272727272727</v>
      </c>
      <c r="P91" s="4">
        <v>5</v>
      </c>
      <c r="Q91" s="4">
        <v>10</v>
      </c>
      <c r="R91" s="4">
        <v>15</v>
      </c>
      <c r="S91" s="4">
        <v>2</v>
      </c>
      <c r="T91" s="4">
        <v>0</v>
      </c>
      <c r="U91" s="4">
        <v>32</v>
      </c>
      <c r="V91" s="1">
        <v>69</v>
      </c>
      <c r="W91" s="1"/>
      <c r="X91" s="1">
        <f t="shared" si="1"/>
        <v>0</v>
      </c>
      <c r="AB91" s="4"/>
      <c r="AC91" s="4"/>
      <c r="AD91" s="4"/>
      <c r="AF91">
        <v>6.4281481481481482</v>
      </c>
      <c r="AG91">
        <v>43.777843137254898</v>
      </c>
      <c r="AH91" s="6" t="s">
        <v>159</v>
      </c>
      <c r="AI91" s="6" t="s">
        <v>160</v>
      </c>
      <c r="AJ91" s="6" t="s">
        <v>161</v>
      </c>
      <c r="AK91" s="6" t="s">
        <v>162</v>
      </c>
      <c r="AL91">
        <v>99.52</v>
      </c>
      <c r="AM91">
        <v>90.38</v>
      </c>
      <c r="AN91">
        <v>91.35</v>
      </c>
      <c r="AO91">
        <v>53.66</v>
      </c>
      <c r="AP91">
        <v>9.76</v>
      </c>
      <c r="AQ91">
        <v>38.71</v>
      </c>
      <c r="AR91">
        <v>13.6</v>
      </c>
      <c r="AS91">
        <v>0.41</v>
      </c>
      <c r="AT91">
        <v>0.91</v>
      </c>
      <c r="AU91">
        <v>0.67</v>
      </c>
      <c r="AV91">
        <v>16.829999999999998</v>
      </c>
      <c r="AW91">
        <v>28.12</v>
      </c>
    </row>
    <row r="92" spans="1:49" x14ac:dyDescent="0.25">
      <c r="A92" t="s">
        <v>58</v>
      </c>
      <c r="B92">
        <v>1</v>
      </c>
      <c r="C92">
        <v>1</v>
      </c>
      <c r="D92" s="4">
        <v>26</v>
      </c>
      <c r="E92" s="4">
        <v>17</v>
      </c>
      <c r="F92" s="10">
        <v>72</v>
      </c>
      <c r="G92" s="9">
        <v>20</v>
      </c>
      <c r="H92" s="9">
        <v>42.5</v>
      </c>
      <c r="I92" s="9">
        <v>1.6</v>
      </c>
      <c r="J92" s="9">
        <v>16.601562499999996</v>
      </c>
      <c r="K92" s="9">
        <v>0.6</v>
      </c>
      <c r="L92" s="9">
        <v>0.4</v>
      </c>
      <c r="M92" s="9">
        <v>0.375</v>
      </c>
      <c r="N92" s="9">
        <v>1.8</v>
      </c>
      <c r="O92" s="9">
        <v>0.36363636363636365</v>
      </c>
      <c r="P92" s="4">
        <v>9</v>
      </c>
      <c r="Q92" s="4">
        <v>12</v>
      </c>
      <c r="R92" s="4">
        <v>7</v>
      </c>
      <c r="S92" s="4">
        <v>5</v>
      </c>
      <c r="T92" s="4">
        <v>10</v>
      </c>
      <c r="U92" s="4">
        <v>48</v>
      </c>
      <c r="V92" s="1">
        <v>123</v>
      </c>
      <c r="W92" s="1">
        <v>123</v>
      </c>
      <c r="X92" s="1">
        <f t="shared" si="1"/>
        <v>51</v>
      </c>
      <c r="Y92">
        <v>12</v>
      </c>
      <c r="Z92">
        <v>14</v>
      </c>
      <c r="AA92">
        <v>25</v>
      </c>
      <c r="AB92" s="4">
        <v>10</v>
      </c>
      <c r="AC92" s="4">
        <v>12</v>
      </c>
      <c r="AD92" s="4">
        <v>6</v>
      </c>
      <c r="AE92">
        <v>12</v>
      </c>
      <c r="AF92">
        <v>9.16</v>
      </c>
      <c r="AG92">
        <v>36.812156862745105</v>
      </c>
      <c r="AH92" s="6" t="s">
        <v>159</v>
      </c>
      <c r="AI92" s="6" t="s">
        <v>159</v>
      </c>
      <c r="AJ92" s="6" t="s">
        <v>161</v>
      </c>
      <c r="AK92" s="6" t="s">
        <v>162</v>
      </c>
      <c r="AL92">
        <v>93.2</v>
      </c>
      <c r="AM92">
        <v>17.64</v>
      </c>
      <c r="AN92">
        <v>33.76</v>
      </c>
      <c r="AO92">
        <v>43.38</v>
      </c>
      <c r="AP92">
        <v>23.54</v>
      </c>
      <c r="AQ92">
        <v>28.63</v>
      </c>
      <c r="AR92">
        <v>16.63</v>
      </c>
      <c r="AS92">
        <v>6.24</v>
      </c>
      <c r="AT92">
        <v>3.21</v>
      </c>
      <c r="AU92">
        <v>7.38</v>
      </c>
      <c r="AV92">
        <v>21.81</v>
      </c>
      <c r="AW92">
        <v>20.190000000000001</v>
      </c>
    </row>
    <row r="93" spans="1:49" x14ac:dyDescent="0.25">
      <c r="A93" t="s">
        <v>59</v>
      </c>
      <c r="B93">
        <v>1</v>
      </c>
      <c r="C93">
        <v>1</v>
      </c>
      <c r="D93" s="4">
        <v>18</v>
      </c>
      <c r="E93" s="4">
        <v>11</v>
      </c>
      <c r="F93" s="10">
        <v>12</v>
      </c>
      <c r="G93" s="9">
        <v>17</v>
      </c>
      <c r="H93" s="9">
        <v>41</v>
      </c>
      <c r="I93" s="9">
        <v>1.59</v>
      </c>
      <c r="J93" s="9">
        <v>16.217712906926149</v>
      </c>
      <c r="K93" s="9">
        <v>1.2</v>
      </c>
      <c r="L93" s="9">
        <v>1.6</v>
      </c>
      <c r="M93" s="9">
        <v>1.25</v>
      </c>
      <c r="N93" s="9">
        <v>3.8</v>
      </c>
      <c r="O93" s="9">
        <v>1.5</v>
      </c>
      <c r="P93" s="4">
        <v>10</v>
      </c>
      <c r="Q93" s="4">
        <v>21</v>
      </c>
      <c r="R93" s="4">
        <v>29</v>
      </c>
      <c r="S93" s="4">
        <v>10</v>
      </c>
      <c r="T93" s="4">
        <v>7</v>
      </c>
      <c r="U93" s="4">
        <v>80</v>
      </c>
      <c r="V93" s="1">
        <v>193</v>
      </c>
      <c r="W93" s="1"/>
      <c r="X93" s="1">
        <f t="shared" si="1"/>
        <v>0</v>
      </c>
      <c r="AB93" s="4"/>
      <c r="AC93" s="4"/>
      <c r="AD93" s="4"/>
      <c r="AF93">
        <v>12.067777777777779</v>
      </c>
      <c r="AG93">
        <v>36.393137254901966</v>
      </c>
      <c r="AH93" s="6" t="s">
        <v>159</v>
      </c>
      <c r="AI93" s="6" t="s">
        <v>162</v>
      </c>
      <c r="AJ93" s="6" t="s">
        <v>161</v>
      </c>
      <c r="AK93" s="6" t="s">
        <v>162</v>
      </c>
      <c r="AL93">
        <v>81.03</v>
      </c>
      <c r="AM93">
        <v>40</v>
      </c>
      <c r="AN93">
        <v>67.55</v>
      </c>
      <c r="AO93">
        <v>48.64</v>
      </c>
      <c r="AP93">
        <v>17.75</v>
      </c>
      <c r="AQ93">
        <v>32.33</v>
      </c>
      <c r="AR93">
        <v>16.04</v>
      </c>
      <c r="AS93">
        <v>6.08</v>
      </c>
      <c r="AT93">
        <v>6.44</v>
      </c>
      <c r="AU93">
        <v>12.04</v>
      </c>
      <c r="AV93">
        <v>31.71</v>
      </c>
      <c r="AW93">
        <v>31.75</v>
      </c>
    </row>
    <row r="94" spans="1:49" x14ac:dyDescent="0.25">
      <c r="A94" t="s">
        <v>61</v>
      </c>
      <c r="B94">
        <v>1</v>
      </c>
      <c r="C94">
        <v>0</v>
      </c>
      <c r="D94" s="4">
        <v>16</v>
      </c>
      <c r="E94" s="4">
        <v>4</v>
      </c>
      <c r="F94" s="10">
        <v>5</v>
      </c>
      <c r="G94" s="9">
        <v>15.583333333333334</v>
      </c>
      <c r="H94" s="9">
        <v>44</v>
      </c>
      <c r="I94" s="9">
        <v>1.6</v>
      </c>
      <c r="J94" s="9">
        <v>17.187499999999996</v>
      </c>
      <c r="K94" s="9">
        <v>0</v>
      </c>
      <c r="L94" s="9">
        <v>0.2</v>
      </c>
      <c r="M94" s="9">
        <v>0.125</v>
      </c>
      <c r="N94" s="9">
        <v>2.8</v>
      </c>
      <c r="O94" s="9">
        <v>9.0909090909090912E-2</v>
      </c>
      <c r="P94" s="4">
        <v>14</v>
      </c>
      <c r="Q94" s="4">
        <v>9</v>
      </c>
      <c r="R94" s="4">
        <v>10</v>
      </c>
      <c r="S94" s="4">
        <v>7</v>
      </c>
      <c r="T94" s="4">
        <v>3</v>
      </c>
      <c r="U94" s="4">
        <v>48</v>
      </c>
      <c r="V94" s="1">
        <v>124</v>
      </c>
      <c r="W94" s="1"/>
      <c r="X94" s="1">
        <f t="shared" si="1"/>
        <v>0</v>
      </c>
      <c r="AB94" s="4"/>
      <c r="AC94" s="4"/>
      <c r="AD94" s="4"/>
      <c r="AF94">
        <v>8.1351851851851844</v>
      </c>
      <c r="AG94">
        <v>31.21627450980392</v>
      </c>
      <c r="AH94" s="6" t="s">
        <v>159</v>
      </c>
      <c r="AI94" s="6" t="s">
        <v>159</v>
      </c>
      <c r="AJ94" s="6" t="s">
        <v>161</v>
      </c>
      <c r="AK94" s="6" t="s">
        <v>162</v>
      </c>
      <c r="AL94">
        <v>80.67</v>
      </c>
      <c r="AM94">
        <v>41.32</v>
      </c>
      <c r="AN94">
        <v>40.729999999999997</v>
      </c>
      <c r="AO94">
        <v>38.880000000000003</v>
      </c>
      <c r="AP94">
        <v>20.13</v>
      </c>
      <c r="AQ94">
        <v>27.79</v>
      </c>
      <c r="AR94">
        <v>13.08</v>
      </c>
      <c r="AS94">
        <v>4.1900000000000004</v>
      </c>
      <c r="AT94">
        <v>3.09</v>
      </c>
      <c r="AU94">
        <v>5.09</v>
      </c>
      <c r="AV94">
        <v>28.6</v>
      </c>
      <c r="AW94">
        <v>29.13</v>
      </c>
    </row>
    <row r="95" spans="1:49" x14ac:dyDescent="0.25">
      <c r="A95" t="s">
        <v>63</v>
      </c>
      <c r="B95">
        <v>1</v>
      </c>
      <c r="C95">
        <v>0</v>
      </c>
      <c r="D95" s="4">
        <v>17</v>
      </c>
      <c r="E95" s="4">
        <v>11</v>
      </c>
      <c r="F95" s="10">
        <v>36</v>
      </c>
      <c r="G95" s="9">
        <v>14</v>
      </c>
      <c r="H95" s="9">
        <v>33.5</v>
      </c>
      <c r="I95" s="9">
        <v>1.59</v>
      </c>
      <c r="J95" s="9">
        <v>13.251058106878682</v>
      </c>
      <c r="K95" s="9">
        <v>0.6</v>
      </c>
      <c r="L95" s="9">
        <v>0.2</v>
      </c>
      <c r="M95" s="9">
        <v>1.125</v>
      </c>
      <c r="N95" s="9">
        <v>2.6</v>
      </c>
      <c r="O95" s="9">
        <v>0.63636363636363635</v>
      </c>
      <c r="P95" s="4">
        <v>14</v>
      </c>
      <c r="Q95" s="4">
        <v>10</v>
      </c>
      <c r="R95" s="4">
        <v>25</v>
      </c>
      <c r="S95" s="4">
        <v>2</v>
      </c>
      <c r="T95" s="4">
        <v>0</v>
      </c>
      <c r="U95" s="4">
        <v>47</v>
      </c>
      <c r="V95" s="1">
        <v>111</v>
      </c>
      <c r="W95" s="1">
        <v>111</v>
      </c>
      <c r="X95" s="1">
        <f t="shared" si="1"/>
        <v>55</v>
      </c>
      <c r="Y95">
        <v>10</v>
      </c>
      <c r="Z95">
        <v>21</v>
      </c>
      <c r="AA95">
        <v>24</v>
      </c>
      <c r="AB95" s="4">
        <v>7</v>
      </c>
      <c r="AC95" s="4">
        <v>6</v>
      </c>
      <c r="AD95" s="4">
        <v>5</v>
      </c>
      <c r="AE95">
        <v>10</v>
      </c>
      <c r="AF95">
        <v>9.7044444444444462</v>
      </c>
      <c r="AG95">
        <v>33.530784313725484</v>
      </c>
      <c r="AH95" s="6" t="s">
        <v>163</v>
      </c>
      <c r="AI95" s="6" t="s">
        <v>160</v>
      </c>
      <c r="AJ95" s="6" t="s">
        <v>161</v>
      </c>
      <c r="AK95" s="6" t="s">
        <v>162</v>
      </c>
      <c r="AL95">
        <v>81.31</v>
      </c>
      <c r="AM95">
        <v>17.510000000000002</v>
      </c>
      <c r="AN95">
        <v>20.53</v>
      </c>
      <c r="AO95">
        <v>52.79</v>
      </c>
      <c r="AP95">
        <v>23.84</v>
      </c>
      <c r="AQ95">
        <v>35.29</v>
      </c>
      <c r="AR95">
        <v>22.98</v>
      </c>
      <c r="AS95">
        <v>8.52</v>
      </c>
      <c r="AT95">
        <v>9.98</v>
      </c>
      <c r="AU95">
        <v>6.01</v>
      </c>
      <c r="AV95">
        <v>25.15</v>
      </c>
      <c r="AW95">
        <v>18.739999999999998</v>
      </c>
    </row>
    <row r="96" spans="1:49" x14ac:dyDescent="0.25">
      <c r="A96" t="s">
        <v>62</v>
      </c>
      <c r="B96">
        <v>1</v>
      </c>
      <c r="C96">
        <v>1</v>
      </c>
      <c r="D96" s="4">
        <v>26</v>
      </c>
      <c r="E96" s="4">
        <v>16</v>
      </c>
      <c r="F96" s="10">
        <v>12</v>
      </c>
      <c r="G96" s="9">
        <v>25</v>
      </c>
      <c r="H96" s="9">
        <v>36.299999999999997</v>
      </c>
      <c r="I96" s="9">
        <v>1.59</v>
      </c>
      <c r="J96" s="9">
        <v>14.36</v>
      </c>
      <c r="K96" s="9"/>
      <c r="L96" s="9"/>
      <c r="M96" s="9"/>
      <c r="N96" s="9">
        <v>2.2000000000000002</v>
      </c>
      <c r="O96" s="9"/>
      <c r="P96" s="4">
        <v>14</v>
      </c>
      <c r="Q96" s="4">
        <v>12</v>
      </c>
      <c r="R96" s="4">
        <v>22</v>
      </c>
      <c r="S96" s="4">
        <v>1</v>
      </c>
      <c r="T96" s="4">
        <v>0</v>
      </c>
      <c r="U96" s="4">
        <v>49</v>
      </c>
      <c r="V96" s="1"/>
      <c r="W96" s="1"/>
      <c r="X96" s="1">
        <f t="shared" si="1"/>
        <v>0</v>
      </c>
      <c r="AB96" s="4"/>
      <c r="AC96" s="4"/>
      <c r="AD96" s="4"/>
      <c r="AF96">
        <v>10.235925925925926</v>
      </c>
      <c r="AG96">
        <v>32.525098039215692</v>
      </c>
      <c r="AH96" s="6" t="s">
        <v>163</v>
      </c>
      <c r="AI96" s="6" t="s">
        <v>159</v>
      </c>
      <c r="AJ96" s="6" t="s">
        <v>161</v>
      </c>
      <c r="AK96" s="6" t="s">
        <v>162</v>
      </c>
      <c r="AL96">
        <v>64.150000000000006</v>
      </c>
      <c r="AM96">
        <v>30.89</v>
      </c>
      <c r="AN96">
        <v>38.75</v>
      </c>
      <c r="AO96">
        <v>47.19</v>
      </c>
      <c r="AP96">
        <v>16.73</v>
      </c>
      <c r="AQ96">
        <v>30.06</v>
      </c>
      <c r="AR96">
        <v>9.77</v>
      </c>
      <c r="AS96">
        <v>8.07</v>
      </c>
      <c r="AT96">
        <v>4.9400000000000004</v>
      </c>
      <c r="AU96">
        <v>10</v>
      </c>
      <c r="AV96">
        <v>27.19</v>
      </c>
      <c r="AW96">
        <v>27.28</v>
      </c>
    </row>
    <row r="97" spans="1:49" x14ac:dyDescent="0.25">
      <c r="A97" t="s">
        <v>67</v>
      </c>
      <c r="B97">
        <v>1</v>
      </c>
      <c r="C97">
        <v>0</v>
      </c>
      <c r="D97" s="4">
        <v>19</v>
      </c>
      <c r="E97" s="4">
        <v>12</v>
      </c>
      <c r="F97" s="10">
        <v>24</v>
      </c>
      <c r="G97" s="9">
        <v>17</v>
      </c>
      <c r="H97" s="9">
        <v>39.5</v>
      </c>
      <c r="I97" s="9">
        <v>1.64</v>
      </c>
      <c r="J97" s="9">
        <v>14.686198691255207</v>
      </c>
      <c r="K97" s="9">
        <v>1.8</v>
      </c>
      <c r="L97" s="9">
        <v>1</v>
      </c>
      <c r="M97" s="9">
        <v>0.875</v>
      </c>
      <c r="N97" s="9">
        <v>2.4</v>
      </c>
      <c r="O97" s="9">
        <v>1.0909090909090908</v>
      </c>
      <c r="P97" s="4">
        <v>6</v>
      </c>
      <c r="Q97" s="4">
        <v>12</v>
      </c>
      <c r="R97" s="4">
        <v>28</v>
      </c>
      <c r="S97" s="4">
        <v>8</v>
      </c>
      <c r="T97" s="4">
        <v>8</v>
      </c>
      <c r="U97" s="4">
        <v>66</v>
      </c>
      <c r="V97" s="1">
        <v>156</v>
      </c>
      <c r="W97" s="1">
        <v>156</v>
      </c>
      <c r="X97" s="1">
        <f t="shared" si="1"/>
        <v>73</v>
      </c>
      <c r="Y97">
        <v>18</v>
      </c>
      <c r="Z97">
        <v>25</v>
      </c>
      <c r="AA97">
        <v>30</v>
      </c>
      <c r="AB97" s="4">
        <v>9</v>
      </c>
      <c r="AC97" s="4">
        <v>6</v>
      </c>
      <c r="AD97" s="4">
        <v>3</v>
      </c>
      <c r="AE97">
        <v>7</v>
      </c>
      <c r="AF97">
        <v>11.391111111111112</v>
      </c>
      <c r="AG97">
        <v>36.639607843137256</v>
      </c>
      <c r="AH97" s="6" t="s">
        <v>159</v>
      </c>
      <c r="AI97" s="6" t="s">
        <v>160</v>
      </c>
      <c r="AJ97" s="6" t="s">
        <v>161</v>
      </c>
      <c r="AK97" s="6" t="s">
        <v>162</v>
      </c>
      <c r="AL97">
        <v>90.48</v>
      </c>
      <c r="AM97">
        <v>23.35</v>
      </c>
      <c r="AN97">
        <v>21.71</v>
      </c>
      <c r="AO97">
        <v>56.96</v>
      </c>
      <c r="AP97">
        <v>55.85</v>
      </c>
      <c r="AQ97">
        <v>52.61</v>
      </c>
      <c r="AR97">
        <v>24.16</v>
      </c>
      <c r="AS97">
        <v>3.61</v>
      </c>
      <c r="AT97">
        <v>8.06</v>
      </c>
      <c r="AU97">
        <v>21.11</v>
      </c>
      <c r="AV97">
        <v>19.739999999999998</v>
      </c>
      <c r="AW97">
        <v>20.36</v>
      </c>
    </row>
    <row r="98" spans="1:49" x14ac:dyDescent="0.25">
      <c r="A98" t="s">
        <v>64</v>
      </c>
      <c r="B98">
        <v>1</v>
      </c>
      <c r="C98">
        <v>1</v>
      </c>
      <c r="D98" s="4">
        <v>20</v>
      </c>
      <c r="E98" s="4">
        <v>14</v>
      </c>
      <c r="F98" s="10">
        <v>60</v>
      </c>
      <c r="G98" s="9">
        <v>15</v>
      </c>
      <c r="H98" s="9">
        <v>45</v>
      </c>
      <c r="I98" s="9">
        <v>1.64</v>
      </c>
      <c r="J98" s="9">
        <v>16.7</v>
      </c>
      <c r="K98" s="9">
        <v>1.6</v>
      </c>
      <c r="L98" s="9">
        <v>0.6</v>
      </c>
      <c r="M98" s="9">
        <v>1.375</v>
      </c>
      <c r="N98" s="9">
        <v>3</v>
      </c>
      <c r="O98" s="9">
        <v>1.1818181818181819</v>
      </c>
      <c r="P98" s="4">
        <v>16</v>
      </c>
      <c r="Q98" s="4">
        <v>21</v>
      </c>
      <c r="R98" s="4">
        <v>27</v>
      </c>
      <c r="S98" s="4">
        <v>10</v>
      </c>
      <c r="T98" s="4">
        <v>6</v>
      </c>
      <c r="U98" s="4">
        <v>86</v>
      </c>
      <c r="V98" s="1">
        <v>213</v>
      </c>
      <c r="W98" s="1">
        <v>213</v>
      </c>
      <c r="X98" s="1">
        <f t="shared" si="1"/>
        <v>55</v>
      </c>
      <c r="Y98">
        <v>14</v>
      </c>
      <c r="Z98">
        <v>17</v>
      </c>
      <c r="AA98">
        <v>24</v>
      </c>
      <c r="AB98" s="4">
        <v>8</v>
      </c>
      <c r="AC98" s="4">
        <v>10</v>
      </c>
      <c r="AD98" s="4">
        <v>9</v>
      </c>
      <c r="AE98">
        <v>5</v>
      </c>
      <c r="AF98">
        <v>10.571111111111112</v>
      </c>
      <c r="AG98">
        <v>21.253333333333334</v>
      </c>
      <c r="AH98" s="6" t="s">
        <v>159</v>
      </c>
      <c r="AI98" s="6" t="s">
        <v>159</v>
      </c>
      <c r="AJ98" s="6" t="s">
        <v>161</v>
      </c>
      <c r="AK98" s="6" t="s">
        <v>162</v>
      </c>
      <c r="AL98">
        <v>26.79</v>
      </c>
      <c r="AM98">
        <v>0.79</v>
      </c>
      <c r="AN98">
        <v>14.75</v>
      </c>
      <c r="AO98">
        <v>61.97</v>
      </c>
      <c r="AP98">
        <v>8.0299999999999994</v>
      </c>
      <c r="AQ98">
        <v>20.02</v>
      </c>
      <c r="AR98">
        <v>16.46</v>
      </c>
      <c r="AS98">
        <v>4.9000000000000004</v>
      </c>
      <c r="AT98">
        <v>7.96</v>
      </c>
      <c r="AU98">
        <v>7.03</v>
      </c>
      <c r="AV98">
        <v>19.940000000000001</v>
      </c>
      <c r="AW98">
        <v>13.24</v>
      </c>
    </row>
    <row r="99" spans="1:49" x14ac:dyDescent="0.25">
      <c r="A99" t="s">
        <v>65</v>
      </c>
      <c r="B99">
        <v>1</v>
      </c>
      <c r="C99">
        <v>0</v>
      </c>
      <c r="D99" s="4">
        <v>13</v>
      </c>
      <c r="E99" s="4">
        <v>7</v>
      </c>
      <c r="F99">
        <v>24</v>
      </c>
      <c r="G99" s="9">
        <v>11</v>
      </c>
      <c r="H99" s="9">
        <v>27</v>
      </c>
      <c r="I99" s="9">
        <v>1.52</v>
      </c>
      <c r="J99" s="9">
        <v>11.686288088642659</v>
      </c>
      <c r="K99" s="9"/>
      <c r="L99" s="9"/>
      <c r="M99" s="9"/>
      <c r="N99" s="9"/>
      <c r="O99" s="9"/>
      <c r="P99" s="3"/>
      <c r="Q99" s="3"/>
      <c r="R99" s="3"/>
      <c r="S99" s="3"/>
      <c r="T99" s="3"/>
      <c r="U99" s="3"/>
      <c r="V99" s="3"/>
      <c r="W99" s="3"/>
      <c r="X99" s="1">
        <f t="shared" si="1"/>
        <v>0</v>
      </c>
      <c r="AB99" s="4"/>
      <c r="AC99" s="4"/>
      <c r="AD99" s="4"/>
      <c r="AF99">
        <v>9.1607407407407404</v>
      </c>
      <c r="AG99">
        <v>34.401960784313736</v>
      </c>
      <c r="AH99" s="6" t="s">
        <v>163</v>
      </c>
      <c r="AI99" s="6" t="s">
        <v>159</v>
      </c>
      <c r="AJ99" s="6" t="s">
        <v>161</v>
      </c>
      <c r="AK99" s="6" t="s">
        <v>162</v>
      </c>
      <c r="AL99">
        <v>60.44</v>
      </c>
      <c r="AM99">
        <v>6.57</v>
      </c>
      <c r="AN99">
        <v>28.2</v>
      </c>
      <c r="AO99">
        <v>55.94</v>
      </c>
      <c r="AP99">
        <v>23.85</v>
      </c>
      <c r="AQ99">
        <v>32.729999999999997</v>
      </c>
      <c r="AR99">
        <v>17.920000000000002</v>
      </c>
      <c r="AS99">
        <v>2.27</v>
      </c>
      <c r="AT99">
        <v>5.54</v>
      </c>
      <c r="AU99">
        <v>9.65</v>
      </c>
      <c r="AV99">
        <v>24.03</v>
      </c>
      <c r="AW99">
        <v>23.26</v>
      </c>
    </row>
    <row r="100" spans="1:49" x14ac:dyDescent="0.25">
      <c r="A100" t="s">
        <v>66</v>
      </c>
      <c r="B100">
        <v>1</v>
      </c>
      <c r="C100">
        <v>1</v>
      </c>
      <c r="D100" s="4">
        <v>20</v>
      </c>
      <c r="E100" s="4">
        <v>14</v>
      </c>
      <c r="F100" s="10">
        <v>48</v>
      </c>
      <c r="G100" s="9">
        <v>16</v>
      </c>
      <c r="H100" s="9">
        <v>33.4</v>
      </c>
      <c r="I100" s="9">
        <v>1.53</v>
      </c>
      <c r="J100" s="9">
        <v>13.7</v>
      </c>
      <c r="K100" s="9">
        <v>0.6</v>
      </c>
      <c r="L100" s="9">
        <v>0.6</v>
      </c>
      <c r="M100" s="9">
        <v>0.375</v>
      </c>
      <c r="N100" s="9">
        <v>2.2000000000000002</v>
      </c>
      <c r="O100" s="9">
        <v>0.45454545454545453</v>
      </c>
      <c r="P100" s="4">
        <v>9</v>
      </c>
      <c r="Q100" s="4">
        <v>9</v>
      </c>
      <c r="R100" s="4">
        <v>18</v>
      </c>
      <c r="S100" s="4">
        <v>5</v>
      </c>
      <c r="T100" s="4">
        <v>4</v>
      </c>
      <c r="U100" s="4">
        <v>45</v>
      </c>
      <c r="V100" s="1">
        <v>109</v>
      </c>
      <c r="W100" s="1">
        <v>109</v>
      </c>
      <c r="X100" s="1">
        <f t="shared" si="1"/>
        <v>32</v>
      </c>
      <c r="Y100">
        <v>13</v>
      </c>
      <c r="Z100">
        <v>19</v>
      </c>
      <c r="AB100" s="4">
        <v>15</v>
      </c>
      <c r="AC100" s="4">
        <v>10</v>
      </c>
      <c r="AD100" s="4">
        <v>8</v>
      </c>
      <c r="AE100">
        <v>13</v>
      </c>
      <c r="AF100">
        <v>11.550740740740741</v>
      </c>
      <c r="AG100">
        <v>42.028627450980395</v>
      </c>
      <c r="AH100" s="6" t="s">
        <v>159</v>
      </c>
      <c r="AI100" s="6" t="s">
        <v>159</v>
      </c>
      <c r="AJ100" s="6" t="s">
        <v>161</v>
      </c>
      <c r="AK100" s="6" t="s">
        <v>162</v>
      </c>
      <c r="AL100">
        <v>71.349999999999994</v>
      </c>
      <c r="AM100">
        <v>39.58</v>
      </c>
      <c r="AN100">
        <v>37.590000000000003</v>
      </c>
      <c r="AO100">
        <v>71.680000000000007</v>
      </c>
      <c r="AP100">
        <v>26.64</v>
      </c>
      <c r="AQ100">
        <v>53.81</v>
      </c>
      <c r="AR100">
        <v>24.92</v>
      </c>
      <c r="AS100">
        <v>8.5399999999999991</v>
      </c>
      <c r="AT100">
        <v>5.28</v>
      </c>
      <c r="AU100">
        <v>11.57</v>
      </c>
      <c r="AV100">
        <v>30.02</v>
      </c>
      <c r="AW100">
        <v>29.54</v>
      </c>
    </row>
    <row r="101" spans="1:49" x14ac:dyDescent="0.25">
      <c r="A101" t="s">
        <v>142</v>
      </c>
      <c r="B101">
        <v>1</v>
      </c>
      <c r="C101">
        <v>1</v>
      </c>
      <c r="D101" s="4">
        <v>17</v>
      </c>
      <c r="E101" s="4">
        <v>11</v>
      </c>
      <c r="F101" s="10">
        <v>12</v>
      </c>
      <c r="G101" s="9">
        <v>16</v>
      </c>
      <c r="H101" s="9">
        <v>29</v>
      </c>
      <c r="I101" s="9">
        <v>1.62</v>
      </c>
      <c r="J101" s="9">
        <v>11</v>
      </c>
      <c r="K101" s="9">
        <v>0</v>
      </c>
      <c r="L101" s="9">
        <v>0.2</v>
      </c>
      <c r="M101" s="9">
        <v>0</v>
      </c>
      <c r="N101" s="9">
        <v>1.6</v>
      </c>
      <c r="O101" s="9">
        <v>4.5454545454545456E-2</v>
      </c>
      <c r="P101" s="4">
        <v>13</v>
      </c>
      <c r="Q101" s="4">
        <v>8</v>
      </c>
      <c r="R101" s="4">
        <v>5</v>
      </c>
      <c r="S101" s="4">
        <v>6</v>
      </c>
      <c r="T101" s="4">
        <v>0</v>
      </c>
      <c r="U101" s="4">
        <v>40</v>
      </c>
      <c r="V101" s="1">
        <v>103</v>
      </c>
      <c r="W101" s="1">
        <v>103</v>
      </c>
      <c r="X101" s="1">
        <f t="shared" si="1"/>
        <v>50</v>
      </c>
      <c r="Y101">
        <v>9</v>
      </c>
      <c r="Z101">
        <v>15</v>
      </c>
      <c r="AA101">
        <v>26</v>
      </c>
      <c r="AB101" s="4">
        <v>11</v>
      </c>
      <c r="AC101" s="4">
        <v>8</v>
      </c>
      <c r="AD101" s="4">
        <v>7</v>
      </c>
      <c r="AF101">
        <v>9.8533333333333335</v>
      </c>
      <c r="AG101">
        <v>34.023137254901968</v>
      </c>
      <c r="AH101" s="6" t="s">
        <v>159</v>
      </c>
      <c r="AI101" s="6" t="s">
        <v>160</v>
      </c>
      <c r="AJ101" s="6" t="s">
        <v>161</v>
      </c>
      <c r="AK101" s="6" t="s">
        <v>162</v>
      </c>
      <c r="AL101">
        <v>58.55</v>
      </c>
      <c r="AM101">
        <v>31.07</v>
      </c>
      <c r="AN101">
        <v>34.799999999999997</v>
      </c>
      <c r="AO101">
        <v>51.56</v>
      </c>
      <c r="AP101">
        <v>21.12</v>
      </c>
      <c r="AQ101">
        <v>29.38</v>
      </c>
      <c r="AR101">
        <v>9.1300000000000008</v>
      </c>
      <c r="AS101">
        <v>4.82</v>
      </c>
      <c r="AT101">
        <v>4.5999999999999996</v>
      </c>
      <c r="AU101">
        <v>12.68</v>
      </c>
      <c r="AV101">
        <v>28.15</v>
      </c>
      <c r="AW101">
        <v>25.21</v>
      </c>
    </row>
    <row r="102" spans="1:49" x14ac:dyDescent="0.25">
      <c r="A102" t="s">
        <v>68</v>
      </c>
      <c r="B102">
        <v>0</v>
      </c>
      <c r="C102">
        <v>2</v>
      </c>
      <c r="D102" s="4">
        <v>16</v>
      </c>
      <c r="E102" s="4">
        <v>9</v>
      </c>
      <c r="G102" s="9"/>
      <c r="H102" s="9">
        <v>60</v>
      </c>
      <c r="I102" s="9">
        <v>1.68</v>
      </c>
      <c r="K102" s="9">
        <v>0</v>
      </c>
      <c r="L102" s="9">
        <v>0</v>
      </c>
      <c r="M102" s="9">
        <v>0</v>
      </c>
      <c r="N102" s="9">
        <v>1.2</v>
      </c>
      <c r="O102" s="9">
        <v>0</v>
      </c>
      <c r="P102" s="4">
        <v>1</v>
      </c>
      <c r="Q102" s="4">
        <v>7</v>
      </c>
      <c r="R102" s="4">
        <v>7</v>
      </c>
      <c r="S102" s="4">
        <v>0</v>
      </c>
      <c r="T102" s="4">
        <v>0</v>
      </c>
      <c r="U102" s="4">
        <v>20</v>
      </c>
      <c r="V102" s="1">
        <v>43</v>
      </c>
      <c r="W102" s="1">
        <v>43</v>
      </c>
      <c r="X102" s="1">
        <f t="shared" si="1"/>
        <v>51</v>
      </c>
      <c r="Y102">
        <v>14</v>
      </c>
      <c r="Z102">
        <v>18</v>
      </c>
      <c r="AA102">
        <v>19</v>
      </c>
      <c r="AB102" s="4">
        <v>7</v>
      </c>
      <c r="AC102" s="4">
        <v>7</v>
      </c>
      <c r="AD102" s="4">
        <v>5</v>
      </c>
      <c r="AE102">
        <v>7</v>
      </c>
      <c r="AF102">
        <v>9.9662962962962975</v>
      </c>
      <c r="AG102">
        <v>32.522352941176472</v>
      </c>
      <c r="AH102" s="6" t="s">
        <v>159</v>
      </c>
      <c r="AI102" s="6" t="s">
        <v>159</v>
      </c>
      <c r="AJ102" s="6" t="s">
        <v>161</v>
      </c>
      <c r="AK102" s="6" t="s">
        <v>162</v>
      </c>
      <c r="AL102">
        <v>74.11</v>
      </c>
      <c r="AM102">
        <v>32.24</v>
      </c>
      <c r="AN102">
        <v>37.39</v>
      </c>
      <c r="AO102">
        <v>36.86</v>
      </c>
      <c r="AP102">
        <v>27.7</v>
      </c>
      <c r="AQ102">
        <v>35.020000000000003</v>
      </c>
      <c r="AR102">
        <v>11.17</v>
      </c>
      <c r="AS102">
        <v>5.38</v>
      </c>
      <c r="AT102">
        <v>5.18</v>
      </c>
      <c r="AU102">
        <v>9.1</v>
      </c>
      <c r="AV102">
        <v>14.68</v>
      </c>
      <c r="AW102">
        <v>12.87</v>
      </c>
    </row>
    <row r="103" spans="1:49" x14ac:dyDescent="0.25">
      <c r="A103" t="s">
        <v>69</v>
      </c>
      <c r="B103">
        <v>0</v>
      </c>
      <c r="C103">
        <v>2</v>
      </c>
      <c r="D103" s="4">
        <v>17</v>
      </c>
      <c r="E103" s="4">
        <v>11</v>
      </c>
      <c r="G103" s="9"/>
      <c r="H103" s="9">
        <v>68</v>
      </c>
      <c r="I103" s="9">
        <v>1.8</v>
      </c>
      <c r="J103" s="9">
        <v>19</v>
      </c>
      <c r="K103" s="9">
        <v>0</v>
      </c>
      <c r="L103" s="9">
        <v>0.2</v>
      </c>
      <c r="M103" s="9">
        <v>0.5</v>
      </c>
      <c r="N103" s="9">
        <v>0</v>
      </c>
      <c r="O103" s="9">
        <v>0.27272727272727271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1">
        <v>0</v>
      </c>
      <c r="W103" s="1">
        <v>0</v>
      </c>
      <c r="X103" s="1">
        <f t="shared" si="1"/>
        <v>31</v>
      </c>
      <c r="Y103">
        <v>15</v>
      </c>
      <c r="AA103">
        <v>16</v>
      </c>
      <c r="AB103" s="4">
        <v>9</v>
      </c>
      <c r="AC103" s="4">
        <v>7</v>
      </c>
      <c r="AD103" s="4">
        <v>6</v>
      </c>
      <c r="AE103">
        <v>8</v>
      </c>
      <c r="AF103">
        <v>10.264444444444443</v>
      </c>
      <c r="AG103">
        <v>37.878431372549016</v>
      </c>
      <c r="AH103" s="6" t="s">
        <v>159</v>
      </c>
      <c r="AI103" s="6" t="s">
        <v>162</v>
      </c>
      <c r="AJ103" s="6" t="s">
        <v>161</v>
      </c>
      <c r="AK103" s="6" t="s">
        <v>162</v>
      </c>
      <c r="AL103">
        <v>79.900000000000006</v>
      </c>
      <c r="AM103">
        <v>22.8</v>
      </c>
      <c r="AN103">
        <v>36.049999999999997</v>
      </c>
      <c r="AO103">
        <v>54.47</v>
      </c>
      <c r="AP103">
        <v>25.07</v>
      </c>
      <c r="AQ103">
        <v>39.65</v>
      </c>
      <c r="AR103">
        <v>19.940000000000001</v>
      </c>
      <c r="AS103">
        <v>6.67</v>
      </c>
      <c r="AT103">
        <v>7.08</v>
      </c>
      <c r="AU103">
        <v>10.24</v>
      </c>
      <c r="AV103">
        <v>14.67</v>
      </c>
      <c r="AW103">
        <v>16.73</v>
      </c>
    </row>
    <row r="104" spans="1:49" x14ac:dyDescent="0.25">
      <c r="A104" t="s">
        <v>72</v>
      </c>
      <c r="B104">
        <v>0</v>
      </c>
      <c r="C104">
        <v>2</v>
      </c>
      <c r="D104" s="4">
        <v>17</v>
      </c>
      <c r="E104" s="4">
        <v>11</v>
      </c>
      <c r="G104" s="9"/>
      <c r="H104" s="9">
        <v>53.6</v>
      </c>
      <c r="I104" s="9">
        <v>1.78</v>
      </c>
      <c r="K104" s="9">
        <v>0</v>
      </c>
      <c r="L104" s="9">
        <v>0.2</v>
      </c>
      <c r="M104" s="9">
        <v>0.125</v>
      </c>
      <c r="N104" s="9">
        <v>0</v>
      </c>
      <c r="O104" s="9">
        <v>0.13636363636363635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1">
        <v>0</v>
      </c>
      <c r="W104" s="1">
        <v>0</v>
      </c>
      <c r="X104" s="1">
        <f t="shared" si="1"/>
        <v>51</v>
      </c>
      <c r="Y104">
        <v>10</v>
      </c>
      <c r="Z104">
        <v>20</v>
      </c>
      <c r="AA104">
        <v>21</v>
      </c>
      <c r="AB104" s="4">
        <v>6</v>
      </c>
      <c r="AC104" s="4">
        <v>4</v>
      </c>
      <c r="AD104" s="4">
        <v>5</v>
      </c>
      <c r="AE104">
        <v>5</v>
      </c>
      <c r="AF104">
        <v>9.7281481481481453</v>
      </c>
      <c r="AG104">
        <v>32.557450980392147</v>
      </c>
      <c r="AH104" s="6" t="s">
        <v>159</v>
      </c>
      <c r="AI104" s="6" t="s">
        <v>159</v>
      </c>
      <c r="AJ104" s="6" t="s">
        <v>161</v>
      </c>
      <c r="AK104" s="6" t="s">
        <v>162</v>
      </c>
      <c r="AL104">
        <v>78.06</v>
      </c>
      <c r="AM104">
        <v>36.659999999999997</v>
      </c>
      <c r="AN104">
        <v>44.11</v>
      </c>
      <c r="AO104">
        <v>40.33</v>
      </c>
      <c r="AP104">
        <v>21.27</v>
      </c>
      <c r="AQ104">
        <v>30.58</v>
      </c>
      <c r="AR104">
        <v>13.05</v>
      </c>
      <c r="AS104">
        <v>4.22</v>
      </c>
      <c r="AT104">
        <v>5.22</v>
      </c>
      <c r="AU104">
        <v>10.68</v>
      </c>
      <c r="AV104">
        <v>14.29</v>
      </c>
      <c r="AW104">
        <v>13.49</v>
      </c>
    </row>
    <row r="105" spans="1:49" x14ac:dyDescent="0.25">
      <c r="A105" t="s">
        <v>70</v>
      </c>
      <c r="B105">
        <v>0</v>
      </c>
      <c r="C105">
        <v>2</v>
      </c>
      <c r="D105" s="4">
        <v>20</v>
      </c>
      <c r="E105" s="4">
        <v>12</v>
      </c>
      <c r="G105" s="9"/>
      <c r="H105" s="9">
        <v>60</v>
      </c>
      <c r="I105" s="9">
        <v>1.72</v>
      </c>
      <c r="J105" s="9">
        <v>20.281233098972418</v>
      </c>
      <c r="K105" s="9">
        <v>0.2</v>
      </c>
      <c r="L105" s="9">
        <v>0</v>
      </c>
      <c r="M105" s="9">
        <v>0.125</v>
      </c>
      <c r="N105" s="9">
        <v>0.6</v>
      </c>
      <c r="O105" s="9">
        <v>9.0909090909090912E-2</v>
      </c>
      <c r="P105" s="4">
        <v>1</v>
      </c>
      <c r="Q105" s="4">
        <v>2</v>
      </c>
      <c r="R105" s="4">
        <v>7</v>
      </c>
      <c r="S105" s="4">
        <v>0</v>
      </c>
      <c r="T105" s="4">
        <v>0</v>
      </c>
      <c r="U105" s="4">
        <v>9</v>
      </c>
      <c r="V105" s="1">
        <v>19</v>
      </c>
      <c r="W105" s="1">
        <v>19</v>
      </c>
      <c r="X105" s="1">
        <f t="shared" si="1"/>
        <v>57</v>
      </c>
      <c r="Y105">
        <v>12</v>
      </c>
      <c r="Z105">
        <v>17</v>
      </c>
      <c r="AA105">
        <v>28</v>
      </c>
      <c r="AB105" s="4">
        <v>13</v>
      </c>
      <c r="AC105" s="4">
        <v>10</v>
      </c>
      <c r="AD105" s="4">
        <v>7</v>
      </c>
      <c r="AE105">
        <v>13</v>
      </c>
      <c r="AF105">
        <v>9.2981481481481474</v>
      </c>
      <c r="AG105">
        <v>34.120000000000005</v>
      </c>
      <c r="AH105" s="6" t="s">
        <v>159</v>
      </c>
      <c r="AI105" s="6" t="s">
        <v>160</v>
      </c>
      <c r="AJ105" s="6" t="s">
        <v>161</v>
      </c>
      <c r="AK105" s="6" t="s">
        <v>162</v>
      </c>
      <c r="AL105">
        <v>75.63</v>
      </c>
      <c r="AM105">
        <v>29.53</v>
      </c>
      <c r="AN105">
        <v>33.840000000000003</v>
      </c>
      <c r="AO105">
        <v>49.25</v>
      </c>
      <c r="AP105">
        <v>32.020000000000003</v>
      </c>
      <c r="AQ105">
        <v>39.58</v>
      </c>
      <c r="AR105">
        <v>14.13</v>
      </c>
      <c r="AS105">
        <v>6.13</v>
      </c>
      <c r="AT105">
        <v>3.79</v>
      </c>
      <c r="AU105">
        <v>8.5</v>
      </c>
      <c r="AV105">
        <v>16.95</v>
      </c>
      <c r="AW105">
        <v>16.07</v>
      </c>
    </row>
    <row r="106" spans="1:49" x14ac:dyDescent="0.25">
      <c r="A106" t="s">
        <v>71</v>
      </c>
      <c r="B106">
        <v>0</v>
      </c>
      <c r="C106">
        <v>2</v>
      </c>
      <c r="D106" s="4">
        <v>24</v>
      </c>
      <c r="E106" s="4">
        <v>11</v>
      </c>
      <c r="G106" s="9"/>
      <c r="H106" s="9">
        <v>52</v>
      </c>
      <c r="I106" s="9">
        <v>1.59</v>
      </c>
      <c r="J106" s="9">
        <v>20.568806613662431</v>
      </c>
      <c r="K106" s="9">
        <v>0</v>
      </c>
      <c r="L106" s="9">
        <v>0.2</v>
      </c>
      <c r="M106" s="9">
        <v>0</v>
      </c>
      <c r="N106" s="9">
        <v>0.6</v>
      </c>
      <c r="O106" s="9">
        <v>4.5454545454545456E-2</v>
      </c>
      <c r="P106" s="4">
        <v>2</v>
      </c>
      <c r="Q106" s="4">
        <v>2</v>
      </c>
      <c r="R106" s="4">
        <v>4</v>
      </c>
      <c r="S106" s="4">
        <v>1</v>
      </c>
      <c r="T106" s="4">
        <v>0</v>
      </c>
      <c r="U106" s="4">
        <v>8</v>
      </c>
      <c r="V106" s="1">
        <v>19</v>
      </c>
      <c r="W106" s="1">
        <v>19</v>
      </c>
      <c r="X106" s="1">
        <f t="shared" si="1"/>
        <v>64</v>
      </c>
      <c r="Y106">
        <v>13</v>
      </c>
      <c r="Z106">
        <v>22</v>
      </c>
      <c r="AA106">
        <v>29</v>
      </c>
      <c r="AB106" s="4">
        <v>7</v>
      </c>
      <c r="AC106" s="4">
        <v>6</v>
      </c>
      <c r="AD106" s="4">
        <v>7</v>
      </c>
      <c r="AE106">
        <v>10</v>
      </c>
      <c r="AF106">
        <v>8.7962962962962976</v>
      </c>
      <c r="AG106">
        <v>34.843529411764699</v>
      </c>
      <c r="AH106" s="6" t="s">
        <v>163</v>
      </c>
      <c r="AI106" s="6" t="s">
        <v>159</v>
      </c>
      <c r="AJ106" s="6" t="s">
        <v>161</v>
      </c>
      <c r="AK106" s="6" t="s">
        <v>162</v>
      </c>
      <c r="AL106">
        <v>72.42</v>
      </c>
      <c r="AM106">
        <v>25.58</v>
      </c>
      <c r="AN106">
        <v>50.57</v>
      </c>
      <c r="AO106">
        <v>46.79</v>
      </c>
      <c r="AP106">
        <v>28.52</v>
      </c>
      <c r="AQ106">
        <v>33.01</v>
      </c>
      <c r="AR106">
        <v>13.01</v>
      </c>
      <c r="AS106">
        <v>3.31</v>
      </c>
      <c r="AT106">
        <v>4.63</v>
      </c>
      <c r="AU106">
        <v>7.79</v>
      </c>
      <c r="AV106">
        <v>16.510000000000002</v>
      </c>
      <c r="AW106">
        <v>16.399999999999999</v>
      </c>
    </row>
    <row r="107" spans="1:49" x14ac:dyDescent="0.25">
      <c r="A107" t="s">
        <v>73</v>
      </c>
      <c r="B107">
        <v>0</v>
      </c>
      <c r="C107">
        <v>2</v>
      </c>
      <c r="D107" s="4">
        <v>19</v>
      </c>
      <c r="E107" s="4">
        <v>13</v>
      </c>
      <c r="G107" s="9"/>
      <c r="H107" s="9">
        <v>55</v>
      </c>
      <c r="I107" s="9">
        <v>1.62</v>
      </c>
      <c r="K107" s="9">
        <v>0.2</v>
      </c>
      <c r="L107" s="9">
        <v>0.5</v>
      </c>
      <c r="M107" s="9">
        <v>1.25</v>
      </c>
      <c r="N107" s="9">
        <v>2.2000000000000002</v>
      </c>
      <c r="O107" s="9">
        <v>0.8571428571428571</v>
      </c>
      <c r="P107" s="4">
        <v>4</v>
      </c>
      <c r="Q107" s="4">
        <v>10</v>
      </c>
      <c r="R107" s="4">
        <v>14</v>
      </c>
      <c r="S107" s="4">
        <v>4</v>
      </c>
      <c r="T107" s="4">
        <v>1</v>
      </c>
      <c r="U107" s="4">
        <v>34</v>
      </c>
      <c r="V107" s="1">
        <v>80</v>
      </c>
      <c r="W107" s="1">
        <v>80</v>
      </c>
      <c r="X107" s="1">
        <f t="shared" si="1"/>
        <v>59</v>
      </c>
      <c r="Y107">
        <v>16</v>
      </c>
      <c r="Z107">
        <v>15</v>
      </c>
      <c r="AA107">
        <v>28</v>
      </c>
      <c r="AB107" s="4">
        <v>12</v>
      </c>
      <c r="AC107" s="4">
        <v>13</v>
      </c>
      <c r="AD107" s="4">
        <v>10</v>
      </c>
      <c r="AE107">
        <v>6</v>
      </c>
      <c r="AF107">
        <v>10.131851851851852</v>
      </c>
      <c r="AG107">
        <v>35.097843137254891</v>
      </c>
      <c r="AH107" s="6" t="s">
        <v>159</v>
      </c>
      <c r="AI107" s="6" t="s">
        <v>159</v>
      </c>
      <c r="AJ107" s="6" t="s">
        <v>161</v>
      </c>
      <c r="AK107" s="6" t="s">
        <v>162</v>
      </c>
      <c r="AL107">
        <v>86.38</v>
      </c>
      <c r="AM107">
        <v>26.88</v>
      </c>
      <c r="AN107">
        <v>38.17</v>
      </c>
      <c r="AO107">
        <v>48.6</v>
      </c>
      <c r="AP107">
        <v>24.6</v>
      </c>
      <c r="AQ107">
        <v>32.799999999999997</v>
      </c>
      <c r="AR107">
        <v>16.760000000000002</v>
      </c>
      <c r="AS107">
        <v>6.51</v>
      </c>
      <c r="AT107">
        <v>5.77</v>
      </c>
      <c r="AU107">
        <v>8.99</v>
      </c>
      <c r="AV107">
        <v>12.49</v>
      </c>
      <c r="AW107">
        <v>13.22</v>
      </c>
    </row>
    <row r="108" spans="1:49" x14ac:dyDescent="0.25">
      <c r="A108" t="s">
        <v>78</v>
      </c>
      <c r="B108">
        <v>0</v>
      </c>
      <c r="C108">
        <v>2</v>
      </c>
      <c r="D108" s="4">
        <v>26</v>
      </c>
      <c r="E108" s="4">
        <v>19</v>
      </c>
      <c r="G108" s="9"/>
      <c r="H108" s="9">
        <v>55</v>
      </c>
      <c r="I108" s="9">
        <v>1.6</v>
      </c>
      <c r="J108" s="9">
        <v>21.5</v>
      </c>
      <c r="K108" s="9">
        <v>0</v>
      </c>
      <c r="L108" s="9">
        <v>0</v>
      </c>
      <c r="M108" s="9">
        <v>0</v>
      </c>
      <c r="N108" s="9">
        <v>0.4</v>
      </c>
      <c r="O108" s="9">
        <v>0</v>
      </c>
      <c r="P108" s="4">
        <v>0</v>
      </c>
      <c r="Q108" s="4">
        <v>3</v>
      </c>
      <c r="R108" s="4">
        <v>2</v>
      </c>
      <c r="S108" s="4">
        <v>1</v>
      </c>
      <c r="T108" s="4">
        <v>0</v>
      </c>
      <c r="U108" s="4">
        <v>6</v>
      </c>
      <c r="V108" s="1">
        <v>15</v>
      </c>
      <c r="W108" s="1">
        <v>15</v>
      </c>
      <c r="X108" s="1">
        <f t="shared" si="1"/>
        <v>43</v>
      </c>
      <c r="Y108">
        <v>11</v>
      </c>
      <c r="Z108">
        <v>15</v>
      </c>
      <c r="AA108">
        <v>17</v>
      </c>
      <c r="AB108" s="4">
        <v>15</v>
      </c>
      <c r="AC108" s="4">
        <v>14</v>
      </c>
      <c r="AD108" s="4">
        <v>12</v>
      </c>
      <c r="AE108">
        <v>16</v>
      </c>
      <c r="AF108">
        <v>11.192592592592595</v>
      </c>
      <c r="AG108">
        <v>34.902745098039212</v>
      </c>
      <c r="AH108" s="6" t="s">
        <v>159</v>
      </c>
      <c r="AI108" s="6" t="s">
        <v>159</v>
      </c>
      <c r="AJ108" s="6" t="s">
        <v>161</v>
      </c>
      <c r="AK108" s="6" t="s">
        <v>162</v>
      </c>
      <c r="AL108">
        <v>75.44</v>
      </c>
      <c r="AM108">
        <v>34.340000000000003</v>
      </c>
      <c r="AN108">
        <v>38.93</v>
      </c>
      <c r="AO108">
        <v>52.78</v>
      </c>
      <c r="AP108">
        <v>30.76</v>
      </c>
      <c r="AQ108">
        <v>39.130000000000003</v>
      </c>
      <c r="AR108">
        <v>16.690000000000001</v>
      </c>
      <c r="AS108">
        <v>6.54</v>
      </c>
      <c r="AT108">
        <v>6.35</v>
      </c>
      <c r="AU108">
        <v>13.95</v>
      </c>
      <c r="AV108">
        <v>12.24</v>
      </c>
      <c r="AW108">
        <v>12.91</v>
      </c>
    </row>
    <row r="109" spans="1:49" x14ac:dyDescent="0.25">
      <c r="A109" t="s">
        <v>74</v>
      </c>
      <c r="B109">
        <v>0</v>
      </c>
      <c r="C109">
        <v>2</v>
      </c>
      <c r="D109" s="4">
        <v>22</v>
      </c>
      <c r="E109" s="4">
        <v>16</v>
      </c>
      <c r="G109" s="9"/>
      <c r="H109" s="9">
        <v>64</v>
      </c>
      <c r="I109" s="9">
        <v>1.72</v>
      </c>
      <c r="J109" s="9">
        <v>21.63331530557058</v>
      </c>
      <c r="K109" s="9">
        <v>0</v>
      </c>
      <c r="L109" s="9">
        <v>0</v>
      </c>
      <c r="M109" s="9">
        <v>0.125</v>
      </c>
      <c r="N109" s="9">
        <v>0.4</v>
      </c>
      <c r="O109" s="9">
        <v>4.5454545454545456E-2</v>
      </c>
      <c r="P109" s="4">
        <v>0</v>
      </c>
      <c r="Q109" s="4">
        <v>1</v>
      </c>
      <c r="R109" s="4">
        <v>2</v>
      </c>
      <c r="S109" s="4">
        <v>1</v>
      </c>
      <c r="T109" s="4">
        <v>0</v>
      </c>
      <c r="U109" s="4">
        <v>4</v>
      </c>
      <c r="V109" s="1">
        <v>9</v>
      </c>
      <c r="W109" s="1">
        <v>9</v>
      </c>
      <c r="X109" s="1">
        <f t="shared" si="1"/>
        <v>58</v>
      </c>
      <c r="Y109">
        <v>11</v>
      </c>
      <c r="Z109">
        <v>23</v>
      </c>
      <c r="AA109">
        <v>24</v>
      </c>
      <c r="AB109" s="4">
        <v>6</v>
      </c>
      <c r="AC109" s="4">
        <v>4</v>
      </c>
      <c r="AD109" s="4">
        <v>4</v>
      </c>
      <c r="AE109">
        <v>12</v>
      </c>
      <c r="AF109">
        <v>8.0762962962962952</v>
      </c>
      <c r="AG109">
        <v>29.349999999999984</v>
      </c>
      <c r="AH109" s="6" t="s">
        <v>163</v>
      </c>
      <c r="AI109" s="6" t="s">
        <v>160</v>
      </c>
      <c r="AJ109" s="6" t="s">
        <v>161</v>
      </c>
      <c r="AK109" s="6" t="s">
        <v>162</v>
      </c>
      <c r="AL109">
        <v>77.569999999999993</v>
      </c>
      <c r="AM109">
        <v>17.53</v>
      </c>
      <c r="AN109">
        <v>37.090000000000003</v>
      </c>
      <c r="AO109">
        <v>34.71</v>
      </c>
      <c r="AP109">
        <v>15.87</v>
      </c>
      <c r="AQ109">
        <v>25.97</v>
      </c>
      <c r="AR109">
        <v>9.31</v>
      </c>
      <c r="AS109">
        <v>4.0999999999999996</v>
      </c>
      <c r="AT109">
        <v>2.65</v>
      </c>
      <c r="AU109">
        <v>5.57</v>
      </c>
      <c r="AV109">
        <v>15.74</v>
      </c>
      <c r="AW109">
        <v>16.04</v>
      </c>
    </row>
    <row r="110" spans="1:49" x14ac:dyDescent="0.25">
      <c r="A110" t="s">
        <v>75</v>
      </c>
      <c r="B110">
        <v>0</v>
      </c>
      <c r="C110">
        <v>2</v>
      </c>
      <c r="D110" s="4">
        <v>21</v>
      </c>
      <c r="E110" s="4">
        <v>17</v>
      </c>
      <c r="G110" s="9"/>
      <c r="H110" s="9">
        <v>57.6</v>
      </c>
      <c r="I110" s="9">
        <v>1.7</v>
      </c>
      <c r="J110" s="9">
        <v>19.930795847750868</v>
      </c>
      <c r="K110" s="9">
        <v>1</v>
      </c>
      <c r="L110" s="9">
        <v>0.4</v>
      </c>
      <c r="M110" s="9">
        <v>0.625</v>
      </c>
      <c r="N110" s="9">
        <v>1</v>
      </c>
      <c r="O110" s="9">
        <v>0.63636363636363635</v>
      </c>
      <c r="P110" s="4">
        <v>0</v>
      </c>
      <c r="Q110" s="4">
        <v>3</v>
      </c>
      <c r="R110" s="4">
        <v>4</v>
      </c>
      <c r="S110" s="4">
        <v>5</v>
      </c>
      <c r="T110" s="4">
        <v>0</v>
      </c>
      <c r="U110" s="4">
        <v>13</v>
      </c>
      <c r="V110" s="1">
        <v>29</v>
      </c>
      <c r="W110" s="1">
        <v>29</v>
      </c>
      <c r="X110" s="1">
        <f t="shared" si="1"/>
        <v>52</v>
      </c>
      <c r="Y110">
        <v>11</v>
      </c>
      <c r="Z110">
        <v>17</v>
      </c>
      <c r="AA110">
        <v>24</v>
      </c>
      <c r="AB110" s="4">
        <v>12</v>
      </c>
      <c r="AC110" s="4">
        <v>11</v>
      </c>
      <c r="AD110" s="4">
        <v>6</v>
      </c>
      <c r="AE110">
        <v>10</v>
      </c>
      <c r="AF110">
        <v>10.416296296296297</v>
      </c>
      <c r="AG110">
        <v>32.964313725490186</v>
      </c>
      <c r="AH110" s="6" t="s">
        <v>163</v>
      </c>
      <c r="AI110" s="6" t="s">
        <v>159</v>
      </c>
      <c r="AJ110" s="6" t="s">
        <v>161</v>
      </c>
      <c r="AK110" s="6" t="s">
        <v>162</v>
      </c>
      <c r="AL110">
        <v>86.33</v>
      </c>
      <c r="AM110">
        <v>29.81</v>
      </c>
      <c r="AN110">
        <v>41.15</v>
      </c>
      <c r="AO110">
        <v>51.15</v>
      </c>
      <c r="AP110">
        <v>28.62</v>
      </c>
      <c r="AQ110">
        <v>37.299999999999997</v>
      </c>
      <c r="AR110">
        <v>12.35</v>
      </c>
      <c r="AS110">
        <v>7.18</v>
      </c>
      <c r="AT110">
        <v>5.36</v>
      </c>
      <c r="AU110">
        <v>9.2200000000000006</v>
      </c>
      <c r="AV110">
        <v>15.52</v>
      </c>
      <c r="AW110">
        <v>14.65</v>
      </c>
    </row>
    <row r="111" spans="1:49" x14ac:dyDescent="0.25">
      <c r="A111" t="s">
        <v>76</v>
      </c>
      <c r="B111">
        <v>0</v>
      </c>
      <c r="C111">
        <v>2</v>
      </c>
      <c r="D111" s="4">
        <v>24</v>
      </c>
      <c r="E111" s="4">
        <v>18</v>
      </c>
      <c r="G111" s="9"/>
      <c r="H111" s="9">
        <v>60</v>
      </c>
      <c r="I111" s="9">
        <v>1.65</v>
      </c>
      <c r="J111" s="9">
        <v>22.03856749311295</v>
      </c>
      <c r="K111" s="9">
        <v>0</v>
      </c>
      <c r="L111" s="9">
        <v>0</v>
      </c>
      <c r="M111" s="9">
        <v>0</v>
      </c>
      <c r="N111" s="9">
        <v>2.2000000000000002</v>
      </c>
      <c r="O111" s="9">
        <v>0</v>
      </c>
      <c r="P111" s="4">
        <v>6</v>
      </c>
      <c r="Q111" s="4">
        <v>12</v>
      </c>
      <c r="R111" s="4">
        <v>17</v>
      </c>
      <c r="S111" s="4">
        <v>2</v>
      </c>
      <c r="T111" s="4">
        <v>0</v>
      </c>
      <c r="U111" s="4">
        <v>39</v>
      </c>
      <c r="V111" s="1">
        <v>91</v>
      </c>
      <c r="W111" s="1">
        <v>91</v>
      </c>
      <c r="X111" s="1">
        <f t="shared" si="1"/>
        <v>55</v>
      </c>
      <c r="Y111">
        <v>12</v>
      </c>
      <c r="Z111">
        <v>18</v>
      </c>
      <c r="AA111">
        <v>25</v>
      </c>
      <c r="AB111" s="4">
        <v>7</v>
      </c>
      <c r="AC111" s="4">
        <v>7</v>
      </c>
      <c r="AD111" s="4">
        <v>5</v>
      </c>
      <c r="AE111">
        <v>10</v>
      </c>
      <c r="AF111">
        <v>10.703333333333331</v>
      </c>
      <c r="AG111">
        <v>38.600588235294126</v>
      </c>
      <c r="AH111" s="6" t="s">
        <v>159</v>
      </c>
      <c r="AI111" s="6" t="s">
        <v>159</v>
      </c>
      <c r="AJ111" s="6" t="s">
        <v>161</v>
      </c>
      <c r="AK111" s="6" t="s">
        <v>162</v>
      </c>
      <c r="AL111">
        <v>71.900000000000006</v>
      </c>
      <c r="AM111">
        <v>19.489999999999998</v>
      </c>
      <c r="AN111">
        <v>57.24</v>
      </c>
      <c r="AO111">
        <v>53.28</v>
      </c>
      <c r="AP111">
        <v>27.39</v>
      </c>
      <c r="AQ111">
        <v>43.42</v>
      </c>
      <c r="AR111">
        <v>20.25</v>
      </c>
      <c r="AS111">
        <v>6.9</v>
      </c>
      <c r="AT111">
        <v>5.65</v>
      </c>
      <c r="AU111">
        <v>7.41</v>
      </c>
      <c r="AV111">
        <v>29.69</v>
      </c>
      <c r="AW111">
        <v>29.19</v>
      </c>
    </row>
    <row r="112" spans="1:49" x14ac:dyDescent="0.25">
      <c r="A112" t="s">
        <v>77</v>
      </c>
      <c r="B112">
        <v>0</v>
      </c>
      <c r="C112">
        <v>2</v>
      </c>
      <c r="D112" s="4">
        <v>24</v>
      </c>
      <c r="E112" s="4">
        <v>18</v>
      </c>
      <c r="G112" s="9"/>
      <c r="H112" s="9">
        <v>53</v>
      </c>
      <c r="I112" s="9">
        <v>1.63</v>
      </c>
      <c r="J112" s="9">
        <v>19.948059768903612</v>
      </c>
      <c r="K112" s="9">
        <v>0</v>
      </c>
      <c r="L112" s="9">
        <v>0</v>
      </c>
      <c r="M112" s="9">
        <v>0</v>
      </c>
      <c r="N112" s="9">
        <v>0.4</v>
      </c>
      <c r="O112" s="9">
        <v>0</v>
      </c>
      <c r="P112" s="4">
        <v>0</v>
      </c>
      <c r="Q112" s="4">
        <v>1</v>
      </c>
      <c r="R112" s="4">
        <v>2</v>
      </c>
      <c r="S112" s="4">
        <v>1</v>
      </c>
      <c r="T112" s="4">
        <v>0</v>
      </c>
      <c r="U112" s="4">
        <v>6</v>
      </c>
      <c r="V112" s="1">
        <v>13</v>
      </c>
      <c r="W112" s="1">
        <v>13</v>
      </c>
      <c r="X112" s="1">
        <f t="shared" si="1"/>
        <v>57</v>
      </c>
      <c r="Y112">
        <v>12</v>
      </c>
      <c r="Z112">
        <v>17</v>
      </c>
      <c r="AA112">
        <v>28</v>
      </c>
      <c r="AB112" s="4">
        <v>8</v>
      </c>
      <c r="AC112" s="4">
        <v>6</v>
      </c>
      <c r="AD112" s="4">
        <v>5</v>
      </c>
      <c r="AE112">
        <v>10</v>
      </c>
      <c r="AF112">
        <v>11.242592592592596</v>
      </c>
      <c r="AG112">
        <v>33.417254901960789</v>
      </c>
      <c r="AH112" s="6" t="s">
        <v>159</v>
      </c>
      <c r="AI112" s="6" t="s">
        <v>160</v>
      </c>
      <c r="AJ112" s="6" t="s">
        <v>161</v>
      </c>
      <c r="AK112" s="6" t="s">
        <v>162</v>
      </c>
      <c r="AL112">
        <v>74.900000000000006</v>
      </c>
      <c r="AM112">
        <v>23.73</v>
      </c>
      <c r="AN112">
        <v>41.3</v>
      </c>
      <c r="AO112">
        <v>43.29</v>
      </c>
      <c r="AP112">
        <v>26.45</v>
      </c>
      <c r="AQ112">
        <v>34.79</v>
      </c>
      <c r="AR112">
        <v>11.61</v>
      </c>
      <c r="AS112">
        <v>4.0199999999999996</v>
      </c>
      <c r="AT112">
        <v>5.88</v>
      </c>
      <c r="AU112">
        <v>10.3</v>
      </c>
      <c r="AV112">
        <v>18.510000000000002</v>
      </c>
      <c r="AW112">
        <v>19.34</v>
      </c>
    </row>
    <row r="113" spans="1:49" x14ac:dyDescent="0.25">
      <c r="A113" t="s">
        <v>86</v>
      </c>
      <c r="B113">
        <v>0</v>
      </c>
      <c r="C113">
        <v>2</v>
      </c>
      <c r="D113" s="4">
        <v>22</v>
      </c>
      <c r="E113" s="4">
        <v>16</v>
      </c>
      <c r="G113" s="9"/>
      <c r="H113" s="9">
        <v>72</v>
      </c>
      <c r="I113" s="9">
        <v>1.79</v>
      </c>
      <c r="J113" s="9">
        <v>22.5</v>
      </c>
      <c r="K113" s="9">
        <v>0</v>
      </c>
      <c r="L113" s="9">
        <v>0</v>
      </c>
      <c r="M113" s="9">
        <v>0.25</v>
      </c>
      <c r="N113" s="9">
        <v>2.2000000000000002</v>
      </c>
      <c r="O113" s="9">
        <v>0.18181818181818182</v>
      </c>
      <c r="P113" s="4">
        <v>9</v>
      </c>
      <c r="Q113" s="4">
        <v>11</v>
      </c>
      <c r="R113" s="4">
        <v>15</v>
      </c>
      <c r="S113" s="4">
        <v>4</v>
      </c>
      <c r="T113" s="4">
        <v>0</v>
      </c>
      <c r="U113" s="4">
        <v>38</v>
      </c>
      <c r="V113" s="1">
        <v>94</v>
      </c>
      <c r="W113" s="1">
        <v>94</v>
      </c>
      <c r="X113" s="1">
        <f t="shared" si="1"/>
        <v>48</v>
      </c>
      <c r="Y113">
        <v>14</v>
      </c>
      <c r="Z113">
        <v>15</v>
      </c>
      <c r="AA113">
        <v>19</v>
      </c>
      <c r="AB113" s="4">
        <v>12</v>
      </c>
      <c r="AC113" s="4">
        <v>8</v>
      </c>
      <c r="AD113" s="4">
        <v>7</v>
      </c>
      <c r="AE113">
        <v>10</v>
      </c>
      <c r="AF113">
        <v>10.556296296296296</v>
      </c>
      <c r="AG113">
        <v>34.213725490196062</v>
      </c>
      <c r="AH113" s="6" t="s">
        <v>159</v>
      </c>
      <c r="AI113" s="6" t="s">
        <v>159</v>
      </c>
      <c r="AJ113" s="6" t="s">
        <v>161</v>
      </c>
      <c r="AK113" s="6" t="s">
        <v>162</v>
      </c>
      <c r="AL113">
        <v>53.85</v>
      </c>
      <c r="AM113">
        <v>13.56</v>
      </c>
      <c r="AN113">
        <v>56.77</v>
      </c>
      <c r="AO113">
        <v>37.4</v>
      </c>
      <c r="AP113">
        <v>23.79</v>
      </c>
      <c r="AQ113">
        <v>35.97</v>
      </c>
      <c r="AR113">
        <v>14.54</v>
      </c>
      <c r="AS113">
        <v>4.62</v>
      </c>
      <c r="AT113">
        <v>2.25</v>
      </c>
      <c r="AU113">
        <v>8.11</v>
      </c>
      <c r="AV113">
        <v>34.130000000000003</v>
      </c>
      <c r="AW113">
        <v>34.270000000000003</v>
      </c>
    </row>
    <row r="114" spans="1:49" x14ac:dyDescent="0.25">
      <c r="A114" t="s">
        <v>79</v>
      </c>
      <c r="B114">
        <v>0</v>
      </c>
      <c r="C114">
        <v>2</v>
      </c>
      <c r="D114" s="4">
        <v>22</v>
      </c>
      <c r="E114" s="4">
        <v>16</v>
      </c>
      <c r="G114" s="9"/>
      <c r="H114" s="9">
        <v>52.8</v>
      </c>
      <c r="I114" s="9">
        <v>1.63</v>
      </c>
      <c r="J114" s="9">
        <v>19.872784071662466</v>
      </c>
      <c r="K114" s="9">
        <v>0.2</v>
      </c>
      <c r="L114" s="9">
        <v>0.4</v>
      </c>
      <c r="M114" s="9">
        <v>0.25</v>
      </c>
      <c r="N114" s="9">
        <v>0.6</v>
      </c>
      <c r="O114" s="9">
        <v>0.22727272727272727</v>
      </c>
      <c r="P114" s="4">
        <v>2</v>
      </c>
      <c r="Q114" s="4">
        <v>1</v>
      </c>
      <c r="R114" s="4">
        <v>2</v>
      </c>
      <c r="S114" s="4">
        <v>0</v>
      </c>
      <c r="T114" s="4">
        <v>0</v>
      </c>
      <c r="U114" s="4">
        <v>5</v>
      </c>
      <c r="V114" s="1">
        <v>11</v>
      </c>
      <c r="W114" s="1">
        <v>11</v>
      </c>
      <c r="X114" s="1">
        <f t="shared" si="1"/>
        <v>57</v>
      </c>
      <c r="Y114">
        <v>13</v>
      </c>
      <c r="Z114">
        <v>18</v>
      </c>
      <c r="AA114">
        <v>26</v>
      </c>
      <c r="AB114" s="4">
        <v>13</v>
      </c>
      <c r="AC114" s="4">
        <v>12</v>
      </c>
      <c r="AD114" s="4">
        <v>9</v>
      </c>
      <c r="AE114">
        <v>11</v>
      </c>
      <c r="AF114">
        <v>10.205555555555554</v>
      </c>
      <c r="AG114">
        <v>31.749803921568624</v>
      </c>
      <c r="AH114" s="6" t="s">
        <v>159</v>
      </c>
      <c r="AI114" s="6" t="s">
        <v>159</v>
      </c>
      <c r="AJ114" s="6" t="s">
        <v>161</v>
      </c>
      <c r="AK114" s="6" t="s">
        <v>162</v>
      </c>
      <c r="AL114">
        <v>63.25</v>
      </c>
      <c r="AM114">
        <v>27.6</v>
      </c>
      <c r="AN114">
        <v>38.11</v>
      </c>
      <c r="AO114">
        <v>39.549999999999997</v>
      </c>
      <c r="AP114">
        <v>17.739999999999998</v>
      </c>
      <c r="AQ114">
        <v>27.13</v>
      </c>
      <c r="AR114">
        <v>11.04</v>
      </c>
      <c r="AS114">
        <v>5.43</v>
      </c>
      <c r="AT114">
        <v>4.24</v>
      </c>
      <c r="AU114">
        <v>5.84</v>
      </c>
      <c r="AV114">
        <v>35.369999999999997</v>
      </c>
      <c r="AW114">
        <v>36.130000000000003</v>
      </c>
    </row>
    <row r="115" spans="1:49" x14ac:dyDescent="0.25">
      <c r="A115" t="s">
        <v>80</v>
      </c>
      <c r="B115">
        <v>0</v>
      </c>
      <c r="C115">
        <v>2</v>
      </c>
      <c r="D115" s="4">
        <v>21</v>
      </c>
      <c r="E115" s="4">
        <v>15</v>
      </c>
      <c r="G115" s="9"/>
      <c r="H115" s="9">
        <v>64.7</v>
      </c>
      <c r="I115" s="9">
        <v>1.72</v>
      </c>
      <c r="J115" s="9">
        <v>21.869929691725261</v>
      </c>
      <c r="K115" s="9">
        <v>0.4</v>
      </c>
      <c r="L115" s="9">
        <v>0.4</v>
      </c>
      <c r="M115" s="9">
        <v>0.5</v>
      </c>
      <c r="N115" s="9">
        <v>2</v>
      </c>
      <c r="O115" s="9">
        <v>0.36363636363636365</v>
      </c>
      <c r="P115" s="4">
        <v>12</v>
      </c>
      <c r="Q115" s="4">
        <v>7</v>
      </c>
      <c r="R115" s="4">
        <v>12</v>
      </c>
      <c r="S115" s="4">
        <v>3</v>
      </c>
      <c r="T115" s="4">
        <v>0</v>
      </c>
      <c r="U115" s="4">
        <v>37</v>
      </c>
      <c r="V115" s="1">
        <v>89</v>
      </c>
      <c r="W115" s="1">
        <v>89</v>
      </c>
      <c r="X115" s="1">
        <f t="shared" si="1"/>
        <v>63</v>
      </c>
      <c r="Y115">
        <v>13</v>
      </c>
      <c r="Z115">
        <v>20</v>
      </c>
      <c r="AA115">
        <v>30</v>
      </c>
      <c r="AB115" s="4">
        <v>8</v>
      </c>
      <c r="AC115" s="4">
        <v>8</v>
      </c>
      <c r="AD115" s="4">
        <v>6</v>
      </c>
      <c r="AE115">
        <v>6</v>
      </c>
      <c r="AF115">
        <v>9.3411111111111111</v>
      </c>
      <c r="AG115">
        <v>32.046274509803915</v>
      </c>
      <c r="AH115" s="6" t="s">
        <v>159</v>
      </c>
      <c r="AI115" s="6" t="s">
        <v>159</v>
      </c>
      <c r="AJ115" s="6" t="s">
        <v>161</v>
      </c>
      <c r="AK115" s="6" t="s">
        <v>162</v>
      </c>
      <c r="AL115">
        <v>63.19</v>
      </c>
      <c r="AM115">
        <v>13.04</v>
      </c>
      <c r="AN115">
        <v>56.15</v>
      </c>
      <c r="AO115">
        <v>44.61</v>
      </c>
      <c r="AP115">
        <v>18.03</v>
      </c>
      <c r="AQ115">
        <v>36.07</v>
      </c>
      <c r="AR115">
        <v>10.77</v>
      </c>
      <c r="AS115">
        <v>5.32</v>
      </c>
      <c r="AT115">
        <v>4.37</v>
      </c>
      <c r="AU115">
        <v>9.39</v>
      </c>
      <c r="AV115">
        <v>33.89</v>
      </c>
      <c r="AW115">
        <v>35.47</v>
      </c>
    </row>
    <row r="116" spans="1:49" x14ac:dyDescent="0.25">
      <c r="A116" t="s">
        <v>81</v>
      </c>
      <c r="B116">
        <v>0</v>
      </c>
      <c r="C116">
        <v>2</v>
      </c>
      <c r="D116" s="4">
        <v>17</v>
      </c>
      <c r="E116" s="4">
        <v>16</v>
      </c>
      <c r="G116" s="9"/>
      <c r="H116" s="9">
        <v>51.5</v>
      </c>
      <c r="I116" s="9">
        <v>1.71</v>
      </c>
      <c r="J116" s="9">
        <v>17.612256762764613</v>
      </c>
      <c r="K116" s="9">
        <v>0.8</v>
      </c>
      <c r="L116" s="9">
        <v>0.2</v>
      </c>
      <c r="M116" s="9">
        <v>0</v>
      </c>
      <c r="N116" s="9">
        <v>1.2</v>
      </c>
      <c r="O116" s="9">
        <v>0.27272727272727271</v>
      </c>
      <c r="P116" s="4">
        <v>4</v>
      </c>
      <c r="Q116" s="4">
        <v>3</v>
      </c>
      <c r="R116" s="4">
        <v>10</v>
      </c>
      <c r="S116" s="4">
        <v>2</v>
      </c>
      <c r="T116" s="4">
        <v>0</v>
      </c>
      <c r="U116" s="4">
        <v>19</v>
      </c>
      <c r="V116" s="1">
        <v>41</v>
      </c>
      <c r="W116" s="1">
        <v>41</v>
      </c>
      <c r="X116" s="1">
        <f t="shared" si="1"/>
        <v>63</v>
      </c>
      <c r="Y116">
        <v>15</v>
      </c>
      <c r="Z116">
        <v>21</v>
      </c>
      <c r="AA116">
        <v>27</v>
      </c>
      <c r="AB116" s="4">
        <v>11</v>
      </c>
      <c r="AC116" s="4">
        <v>8</v>
      </c>
      <c r="AD116" s="4">
        <v>7</v>
      </c>
      <c r="AE116">
        <v>9</v>
      </c>
      <c r="AF116">
        <v>10.752222222222223</v>
      </c>
      <c r="AG116">
        <v>41.149607843137254</v>
      </c>
      <c r="AH116" s="6" t="s">
        <v>163</v>
      </c>
      <c r="AI116" s="6" t="s">
        <v>160</v>
      </c>
      <c r="AJ116" s="6" t="s">
        <v>161</v>
      </c>
      <c r="AK116" s="6" t="s">
        <v>162</v>
      </c>
      <c r="AL116">
        <v>86.76</v>
      </c>
      <c r="AM116">
        <v>21.26</v>
      </c>
      <c r="AN116">
        <v>37.69</v>
      </c>
      <c r="AO116">
        <v>60.42</v>
      </c>
      <c r="AP116">
        <v>44.43</v>
      </c>
      <c r="AQ116">
        <v>47.15</v>
      </c>
      <c r="AR116">
        <v>18.350000000000001</v>
      </c>
      <c r="AS116">
        <v>4.4000000000000004</v>
      </c>
      <c r="AT116">
        <v>3.85</v>
      </c>
      <c r="AU116">
        <v>10.119999999999999</v>
      </c>
      <c r="AV116">
        <v>26.62</v>
      </c>
      <c r="AW116">
        <v>25.85</v>
      </c>
    </row>
    <row r="117" spans="1:49" x14ac:dyDescent="0.25">
      <c r="A117" t="s">
        <v>82</v>
      </c>
      <c r="B117">
        <v>0</v>
      </c>
      <c r="C117">
        <v>2</v>
      </c>
      <c r="D117" s="4">
        <v>21</v>
      </c>
      <c r="E117" s="4">
        <v>15</v>
      </c>
      <c r="G117" s="9"/>
      <c r="H117" s="9">
        <v>52</v>
      </c>
      <c r="I117" s="9">
        <v>1.55</v>
      </c>
      <c r="J117" s="9">
        <v>21.644120707596251</v>
      </c>
      <c r="K117" s="9">
        <v>0</v>
      </c>
      <c r="L117" s="9">
        <v>0</v>
      </c>
      <c r="M117" s="9">
        <v>0.125</v>
      </c>
      <c r="N117" s="9">
        <v>1</v>
      </c>
      <c r="O117" s="9">
        <v>9.0909090909090912E-2</v>
      </c>
      <c r="P117" s="4">
        <v>2</v>
      </c>
      <c r="Q117" s="4">
        <v>1</v>
      </c>
      <c r="R117" s="4">
        <v>7</v>
      </c>
      <c r="S117" s="4">
        <v>3</v>
      </c>
      <c r="T117" s="4">
        <v>0</v>
      </c>
      <c r="U117" s="4">
        <v>13</v>
      </c>
      <c r="V117" s="1">
        <v>29</v>
      </c>
      <c r="W117" s="1">
        <v>29</v>
      </c>
      <c r="X117" s="1">
        <f t="shared" si="1"/>
        <v>50</v>
      </c>
      <c r="Y117">
        <v>10</v>
      </c>
      <c r="Z117">
        <v>12</v>
      </c>
      <c r="AA117">
        <v>28</v>
      </c>
      <c r="AB117" s="4">
        <v>13</v>
      </c>
      <c r="AC117" s="4">
        <v>9</v>
      </c>
      <c r="AD117" s="4">
        <v>8</v>
      </c>
      <c r="AE117">
        <v>10</v>
      </c>
      <c r="AF117">
        <v>8.3977777777777778</v>
      </c>
      <c r="AG117">
        <v>35.861764705882351</v>
      </c>
      <c r="AH117" s="6" t="s">
        <v>159</v>
      </c>
      <c r="AI117" s="6" t="s">
        <v>159</v>
      </c>
      <c r="AJ117" s="6" t="s">
        <v>161</v>
      </c>
      <c r="AK117" s="6" t="s">
        <v>162</v>
      </c>
      <c r="AL117">
        <v>77.44</v>
      </c>
      <c r="AM117">
        <v>31.56</v>
      </c>
      <c r="AN117">
        <v>41.32</v>
      </c>
      <c r="AO117">
        <v>44.87</v>
      </c>
      <c r="AP117">
        <v>24.39</v>
      </c>
      <c r="AQ117">
        <v>34.94</v>
      </c>
      <c r="AR117">
        <v>14.81</v>
      </c>
      <c r="AS117">
        <v>4.66</v>
      </c>
      <c r="AT117">
        <v>3.57</v>
      </c>
      <c r="AU117">
        <v>5.42</v>
      </c>
      <c r="AV117">
        <v>27.48</v>
      </c>
      <c r="AW117">
        <v>27.77</v>
      </c>
    </row>
    <row r="118" spans="1:49" x14ac:dyDescent="0.25">
      <c r="A118" t="s">
        <v>83</v>
      </c>
      <c r="B118">
        <v>0</v>
      </c>
      <c r="C118">
        <v>2</v>
      </c>
      <c r="D118" s="4">
        <v>17</v>
      </c>
      <c r="E118" s="4">
        <v>11</v>
      </c>
      <c r="G118" s="9"/>
      <c r="H118" s="9">
        <v>56</v>
      </c>
      <c r="I118" s="9">
        <v>1.62</v>
      </c>
      <c r="J118" s="9">
        <v>21.338210638622158</v>
      </c>
      <c r="K118" s="9">
        <v>0.4</v>
      </c>
      <c r="L118" s="9">
        <v>0.4</v>
      </c>
      <c r="M118" s="9">
        <v>0.875</v>
      </c>
      <c r="N118" s="9">
        <v>2.6</v>
      </c>
      <c r="O118" s="9">
        <v>0.63636363636363635</v>
      </c>
      <c r="P118" s="4">
        <v>5</v>
      </c>
      <c r="Q118" s="4">
        <v>5</v>
      </c>
      <c r="R118" s="4">
        <v>10</v>
      </c>
      <c r="S118" s="4">
        <v>3</v>
      </c>
      <c r="T118" s="4">
        <v>0</v>
      </c>
      <c r="U118" s="4">
        <v>24</v>
      </c>
      <c r="V118" s="1">
        <v>52</v>
      </c>
      <c r="W118" s="1">
        <v>52</v>
      </c>
      <c r="X118" s="1">
        <f t="shared" si="1"/>
        <v>53</v>
      </c>
      <c r="Y118">
        <v>16</v>
      </c>
      <c r="Z118">
        <v>17</v>
      </c>
      <c r="AA118">
        <v>20</v>
      </c>
      <c r="AB118" s="4">
        <v>13</v>
      </c>
      <c r="AC118" s="4">
        <v>14</v>
      </c>
      <c r="AD118" s="4">
        <v>5</v>
      </c>
      <c r="AE118">
        <v>5</v>
      </c>
      <c r="AF118">
        <v>9.7781481481481478</v>
      </c>
      <c r="AG118">
        <v>32.319215686274511</v>
      </c>
      <c r="AH118" s="6" t="s">
        <v>159</v>
      </c>
      <c r="AI118" s="6" t="s">
        <v>159</v>
      </c>
      <c r="AJ118" s="6" t="s">
        <v>161</v>
      </c>
      <c r="AK118" s="6" t="s">
        <v>162</v>
      </c>
      <c r="AL118">
        <v>65.790000000000006</v>
      </c>
      <c r="AM118">
        <v>37.619999999999997</v>
      </c>
      <c r="AN118">
        <v>30.84</v>
      </c>
      <c r="AO118">
        <v>43.51</v>
      </c>
      <c r="AP118">
        <v>30.6</v>
      </c>
      <c r="AQ118">
        <v>36.21</v>
      </c>
      <c r="AR118">
        <v>10.130000000000001</v>
      </c>
      <c r="AS118">
        <v>6.07</v>
      </c>
      <c r="AT118">
        <v>4.7699999999999996</v>
      </c>
      <c r="AU118">
        <v>5.42</v>
      </c>
      <c r="AV118">
        <v>35.07</v>
      </c>
      <c r="AW118">
        <v>37</v>
      </c>
    </row>
    <row r="119" spans="1:49" x14ac:dyDescent="0.25">
      <c r="A119" t="s">
        <v>84</v>
      </c>
      <c r="B119">
        <v>0</v>
      </c>
      <c r="C119">
        <v>2</v>
      </c>
      <c r="D119" s="4">
        <v>17</v>
      </c>
      <c r="E119" s="4">
        <v>12</v>
      </c>
      <c r="G119" s="9"/>
      <c r="H119" s="9">
        <v>53.3</v>
      </c>
      <c r="I119" s="9">
        <v>1.6</v>
      </c>
      <c r="J119" s="9">
        <v>20.820312499999996</v>
      </c>
      <c r="K119" s="9">
        <v>0.4</v>
      </c>
      <c r="L119" s="9">
        <v>0.2</v>
      </c>
      <c r="M119" s="9">
        <v>0.625</v>
      </c>
      <c r="N119" s="9">
        <v>1</v>
      </c>
      <c r="O119" s="9">
        <v>0.45454545454545453</v>
      </c>
      <c r="P119" s="4">
        <v>3</v>
      </c>
      <c r="Q119" s="4">
        <v>4</v>
      </c>
      <c r="R119" s="4">
        <v>5</v>
      </c>
      <c r="S119" s="4">
        <v>2</v>
      </c>
      <c r="T119" s="4">
        <v>0</v>
      </c>
      <c r="U119" s="4">
        <v>15</v>
      </c>
      <c r="V119" s="1">
        <v>36</v>
      </c>
      <c r="W119" s="1">
        <v>36</v>
      </c>
      <c r="X119" s="1">
        <f t="shared" si="1"/>
        <v>53</v>
      </c>
      <c r="Y119">
        <v>13</v>
      </c>
      <c r="Z119">
        <v>14</v>
      </c>
      <c r="AA119">
        <v>26</v>
      </c>
      <c r="AB119" s="4">
        <v>7</v>
      </c>
      <c r="AC119" s="4">
        <v>10</v>
      </c>
      <c r="AD119" s="4">
        <v>8</v>
      </c>
      <c r="AE119">
        <v>6</v>
      </c>
      <c r="AF119">
        <v>10.521111111111111</v>
      </c>
      <c r="AG119">
        <v>37.933529411764709</v>
      </c>
      <c r="AH119" s="6" t="s">
        <v>159</v>
      </c>
      <c r="AI119" s="6" t="s">
        <v>160</v>
      </c>
      <c r="AJ119" s="6" t="s">
        <v>161</v>
      </c>
      <c r="AK119" s="6" t="s">
        <v>162</v>
      </c>
      <c r="AL119">
        <v>70.13</v>
      </c>
      <c r="AM119">
        <v>14.99</v>
      </c>
      <c r="AN119">
        <v>53.57</v>
      </c>
      <c r="AO119">
        <v>56.78</v>
      </c>
      <c r="AP119">
        <v>27.36</v>
      </c>
      <c r="AQ119">
        <v>45.57</v>
      </c>
      <c r="AR119">
        <v>6.53</v>
      </c>
      <c r="AS119">
        <v>4.54</v>
      </c>
      <c r="AT119">
        <v>3.2</v>
      </c>
      <c r="AU119">
        <v>8.33</v>
      </c>
      <c r="AV119">
        <v>28.01</v>
      </c>
      <c r="AW119">
        <v>28.27</v>
      </c>
    </row>
    <row r="120" spans="1:49" x14ac:dyDescent="0.25">
      <c r="A120" t="s">
        <v>85</v>
      </c>
      <c r="B120">
        <v>0</v>
      </c>
      <c r="C120">
        <v>2</v>
      </c>
      <c r="D120" s="4">
        <v>17</v>
      </c>
      <c r="E120" s="4">
        <v>12</v>
      </c>
      <c r="G120" s="9"/>
      <c r="H120" s="9">
        <v>47</v>
      </c>
      <c r="I120" s="9">
        <v>1.68</v>
      </c>
      <c r="J120" s="9">
        <v>16.65249433106576</v>
      </c>
      <c r="K120" s="9">
        <v>0.6</v>
      </c>
      <c r="L120" s="9">
        <v>0</v>
      </c>
      <c r="M120" s="9">
        <v>0.25</v>
      </c>
      <c r="N120" s="9">
        <v>0.6</v>
      </c>
      <c r="O120" s="9">
        <v>0.27272727272727271</v>
      </c>
      <c r="P120" s="4">
        <v>1</v>
      </c>
      <c r="Q120" s="4">
        <v>3</v>
      </c>
      <c r="R120" s="4">
        <v>3</v>
      </c>
      <c r="S120" s="4">
        <v>0</v>
      </c>
      <c r="T120" s="4">
        <v>0</v>
      </c>
      <c r="U120" s="4">
        <v>11</v>
      </c>
      <c r="V120" s="1">
        <v>24</v>
      </c>
      <c r="W120" s="1">
        <v>24</v>
      </c>
      <c r="X120" s="1">
        <f t="shared" si="1"/>
        <v>68</v>
      </c>
      <c r="Y120">
        <v>14</v>
      </c>
      <c r="Z120">
        <v>23</v>
      </c>
      <c r="AA120">
        <v>31</v>
      </c>
      <c r="AB120" s="4">
        <v>6</v>
      </c>
      <c r="AC120" s="4">
        <v>7</v>
      </c>
      <c r="AD120" s="4">
        <v>6</v>
      </c>
      <c r="AE120">
        <v>9</v>
      </c>
      <c r="AF120">
        <v>9.6329629629629636</v>
      </c>
      <c r="AG120">
        <v>30.75960784313726</v>
      </c>
      <c r="AH120" s="6" t="s">
        <v>159</v>
      </c>
      <c r="AI120" s="6" t="s">
        <v>160</v>
      </c>
      <c r="AJ120" s="6" t="s">
        <v>161</v>
      </c>
      <c r="AK120" s="6" t="s">
        <v>162</v>
      </c>
      <c r="AL120">
        <v>78.13</v>
      </c>
      <c r="AM120">
        <v>30.48</v>
      </c>
      <c r="AN120">
        <v>49.54</v>
      </c>
      <c r="AO120">
        <v>46.63</v>
      </c>
      <c r="AP120">
        <v>10.68</v>
      </c>
      <c r="AQ120">
        <v>18.8</v>
      </c>
      <c r="AR120">
        <v>12.13</v>
      </c>
      <c r="AS120">
        <v>3.2</v>
      </c>
      <c r="AT120">
        <v>4.92</v>
      </c>
      <c r="AU120">
        <v>6.82</v>
      </c>
      <c r="AV120">
        <v>27.18</v>
      </c>
      <c r="AW120">
        <v>26.46</v>
      </c>
    </row>
    <row r="121" spans="1:49" x14ac:dyDescent="0.25">
      <c r="A121" t="s">
        <v>87</v>
      </c>
      <c r="B121">
        <v>0</v>
      </c>
      <c r="C121">
        <v>2</v>
      </c>
      <c r="D121" s="4">
        <v>18</v>
      </c>
      <c r="E121" s="4">
        <v>12</v>
      </c>
      <c r="G121" s="9"/>
      <c r="H121" s="9">
        <v>66.3</v>
      </c>
      <c r="I121" s="9">
        <v>1.68</v>
      </c>
      <c r="J121" s="9">
        <v>23.490646258503403</v>
      </c>
      <c r="K121" s="9">
        <v>0</v>
      </c>
      <c r="L121" s="9">
        <v>0</v>
      </c>
      <c r="M121" s="9">
        <v>0.125</v>
      </c>
      <c r="N121" s="9">
        <v>0.6</v>
      </c>
      <c r="O121" s="9">
        <v>4.5454545454545456E-2</v>
      </c>
      <c r="P121" s="4">
        <v>3</v>
      </c>
      <c r="Q121" s="4">
        <v>0</v>
      </c>
      <c r="R121" s="4">
        <v>2</v>
      </c>
      <c r="S121" s="4">
        <v>1</v>
      </c>
      <c r="T121" s="4">
        <v>0</v>
      </c>
      <c r="U121" s="4">
        <v>7</v>
      </c>
      <c r="V121" s="1">
        <v>16</v>
      </c>
      <c r="W121" s="1">
        <v>16</v>
      </c>
      <c r="X121" s="1">
        <f t="shared" si="1"/>
        <v>64</v>
      </c>
      <c r="Y121">
        <v>15</v>
      </c>
      <c r="Z121">
        <v>29</v>
      </c>
      <c r="AA121">
        <v>20</v>
      </c>
      <c r="AB121" s="4">
        <v>8</v>
      </c>
      <c r="AC121" s="4">
        <v>6</v>
      </c>
      <c r="AD121" s="4">
        <v>3</v>
      </c>
      <c r="AE121">
        <v>13</v>
      </c>
      <c r="AF121">
        <v>10.32</v>
      </c>
      <c r="AG121">
        <v>32.810000000000009</v>
      </c>
      <c r="AH121" s="6" t="s">
        <v>159</v>
      </c>
      <c r="AI121" s="6" t="s">
        <v>162</v>
      </c>
      <c r="AJ121" s="6" t="s">
        <v>161</v>
      </c>
      <c r="AK121" s="6" t="s">
        <v>162</v>
      </c>
      <c r="AL121">
        <v>65.75</v>
      </c>
      <c r="AM121">
        <v>44.21</v>
      </c>
      <c r="AN121">
        <v>39.01</v>
      </c>
      <c r="AO121">
        <v>49.13</v>
      </c>
      <c r="AP121">
        <v>21.78</v>
      </c>
      <c r="AQ121">
        <v>33.99</v>
      </c>
      <c r="AR121">
        <v>18.61</v>
      </c>
      <c r="AS121">
        <v>5.33</v>
      </c>
      <c r="AT121">
        <v>4.6399999999999997</v>
      </c>
      <c r="AU121">
        <v>7.87</v>
      </c>
      <c r="AV121">
        <v>28.93</v>
      </c>
      <c r="AW121">
        <v>30.89</v>
      </c>
    </row>
    <row r="122" spans="1:49" x14ac:dyDescent="0.25">
      <c r="A122" t="s">
        <v>88</v>
      </c>
      <c r="B122">
        <v>0</v>
      </c>
      <c r="C122">
        <v>2</v>
      </c>
      <c r="D122" s="4">
        <v>17</v>
      </c>
      <c r="E122" s="4">
        <v>12</v>
      </c>
      <c r="G122" s="9"/>
      <c r="H122" s="9">
        <v>60</v>
      </c>
      <c r="I122" s="9">
        <v>1.6</v>
      </c>
      <c r="J122" s="9">
        <v>23.437499999999996</v>
      </c>
      <c r="K122" s="9">
        <v>0</v>
      </c>
      <c r="L122" s="9">
        <v>0</v>
      </c>
      <c r="M122" s="9">
        <v>0.25</v>
      </c>
      <c r="N122" s="9">
        <v>0.8</v>
      </c>
      <c r="O122" s="9">
        <v>9.0909090909090912E-2</v>
      </c>
      <c r="P122" s="4">
        <v>9</v>
      </c>
      <c r="Q122" s="4">
        <v>6</v>
      </c>
      <c r="R122" s="4">
        <v>10</v>
      </c>
      <c r="S122" s="4">
        <v>2</v>
      </c>
      <c r="T122" s="4">
        <v>0</v>
      </c>
      <c r="U122" s="4">
        <v>29</v>
      </c>
      <c r="V122" s="1">
        <v>72</v>
      </c>
      <c r="W122" s="1">
        <v>72</v>
      </c>
      <c r="X122" s="1">
        <f t="shared" si="1"/>
        <v>55</v>
      </c>
      <c r="Y122">
        <v>9</v>
      </c>
      <c r="Z122">
        <v>18</v>
      </c>
      <c r="AA122">
        <v>28</v>
      </c>
      <c r="AB122" s="4">
        <v>6</v>
      </c>
      <c r="AC122" s="4">
        <v>6</v>
      </c>
      <c r="AD122" s="4">
        <v>7</v>
      </c>
      <c r="AE122">
        <v>12</v>
      </c>
      <c r="AF122">
        <v>7.3418518518518505</v>
      </c>
      <c r="AG122">
        <v>33.94235294117648</v>
      </c>
      <c r="AH122" s="6" t="s">
        <v>159</v>
      </c>
      <c r="AI122" s="6" t="s">
        <v>160</v>
      </c>
      <c r="AJ122" s="6" t="s">
        <v>161</v>
      </c>
      <c r="AK122" s="6" t="s">
        <v>162</v>
      </c>
      <c r="AL122">
        <v>80.959999999999994</v>
      </c>
      <c r="AM122">
        <v>41.99</v>
      </c>
      <c r="AN122">
        <v>52.2</v>
      </c>
      <c r="AO122">
        <v>45.7</v>
      </c>
      <c r="AP122">
        <v>16.04</v>
      </c>
      <c r="AQ122">
        <v>30.01</v>
      </c>
      <c r="AR122">
        <v>16.239999999999998</v>
      </c>
      <c r="AS122">
        <v>3.46</v>
      </c>
      <c r="AT122">
        <v>4.58</v>
      </c>
      <c r="AU122">
        <v>3.75</v>
      </c>
      <c r="AV122">
        <v>23.89</v>
      </c>
      <c r="AW122">
        <v>26.02</v>
      </c>
    </row>
    <row r="123" spans="1:49" x14ac:dyDescent="0.25">
      <c r="A123" t="s">
        <v>89</v>
      </c>
      <c r="B123">
        <v>0</v>
      </c>
      <c r="C123">
        <v>2</v>
      </c>
      <c r="D123" s="4">
        <v>17</v>
      </c>
      <c r="E123" s="4">
        <v>12</v>
      </c>
      <c r="G123" s="9"/>
      <c r="H123" s="9">
        <v>49.5</v>
      </c>
      <c r="I123" s="9">
        <v>1.6</v>
      </c>
      <c r="J123" s="9">
        <v>19.335937499999996</v>
      </c>
      <c r="K123" s="9">
        <v>0.4</v>
      </c>
      <c r="L123" s="9">
        <v>0.8</v>
      </c>
      <c r="M123" s="9">
        <v>0.625</v>
      </c>
      <c r="N123" s="9">
        <v>1</v>
      </c>
      <c r="O123" s="9">
        <v>0.68181818181818177</v>
      </c>
      <c r="P123" s="4">
        <v>6</v>
      </c>
      <c r="Q123" s="4">
        <v>5</v>
      </c>
      <c r="R123" s="4">
        <v>4</v>
      </c>
      <c r="S123" s="4">
        <v>3</v>
      </c>
      <c r="T123" s="4">
        <v>0</v>
      </c>
      <c r="U123" s="4">
        <v>18</v>
      </c>
      <c r="V123" s="1">
        <v>46</v>
      </c>
      <c r="W123" s="1">
        <v>46</v>
      </c>
      <c r="X123" s="1">
        <f t="shared" si="1"/>
        <v>62</v>
      </c>
      <c r="Y123">
        <v>16</v>
      </c>
      <c r="Z123">
        <v>20</v>
      </c>
      <c r="AA123">
        <v>26</v>
      </c>
      <c r="AB123" s="4">
        <v>6</v>
      </c>
      <c r="AC123" s="4">
        <v>8</v>
      </c>
      <c r="AD123" s="4">
        <v>4</v>
      </c>
      <c r="AE123">
        <v>6</v>
      </c>
      <c r="AF123">
        <v>9.507777777777779</v>
      </c>
      <c r="AG123">
        <v>31.871764705882359</v>
      </c>
      <c r="AH123" s="6" t="s">
        <v>159</v>
      </c>
      <c r="AI123" s="6" t="s">
        <v>159</v>
      </c>
      <c r="AJ123" s="6" t="s">
        <v>161</v>
      </c>
      <c r="AK123" s="6" t="s">
        <v>162</v>
      </c>
      <c r="AL123">
        <v>70.75</v>
      </c>
      <c r="AM123">
        <v>34.17</v>
      </c>
      <c r="AN123">
        <v>22.2</v>
      </c>
      <c r="AO123">
        <v>44.04</v>
      </c>
      <c r="AP123">
        <v>13.07</v>
      </c>
      <c r="AQ123">
        <v>12.55</v>
      </c>
      <c r="AR123">
        <v>11.88</v>
      </c>
      <c r="AS123">
        <v>4.25</v>
      </c>
      <c r="AT123">
        <v>6</v>
      </c>
      <c r="AU123">
        <v>7.84</v>
      </c>
      <c r="AV123">
        <v>31.04</v>
      </c>
      <c r="AW123">
        <v>31.95</v>
      </c>
    </row>
    <row r="124" spans="1:49" x14ac:dyDescent="0.25">
      <c r="A124" t="s">
        <v>90</v>
      </c>
      <c r="B124">
        <v>0</v>
      </c>
      <c r="C124">
        <v>2</v>
      </c>
      <c r="D124" s="4">
        <v>16</v>
      </c>
      <c r="E124" s="4">
        <v>11</v>
      </c>
      <c r="G124" s="9"/>
      <c r="H124" s="9">
        <v>62</v>
      </c>
      <c r="I124" s="9">
        <v>1.75</v>
      </c>
      <c r="J124" s="9">
        <v>20.244897959183675</v>
      </c>
      <c r="K124" s="9">
        <v>0</v>
      </c>
      <c r="L124" s="9">
        <v>0</v>
      </c>
      <c r="M124" s="9">
        <v>0.875</v>
      </c>
      <c r="N124" s="9">
        <v>2.2000000000000002</v>
      </c>
      <c r="O124" s="9">
        <v>0.36363636363636365</v>
      </c>
      <c r="P124" s="4">
        <v>14</v>
      </c>
      <c r="Q124" s="4">
        <v>8</v>
      </c>
      <c r="R124" s="4">
        <v>6</v>
      </c>
      <c r="S124" s="4">
        <v>5</v>
      </c>
      <c r="T124" s="4">
        <v>0</v>
      </c>
      <c r="U124" s="4">
        <v>39</v>
      </c>
      <c r="V124" s="1">
        <v>98</v>
      </c>
      <c r="W124" s="1">
        <v>98</v>
      </c>
      <c r="X124" s="1">
        <f t="shared" si="1"/>
        <v>56</v>
      </c>
      <c r="Y124">
        <v>14</v>
      </c>
      <c r="Z124">
        <v>15</v>
      </c>
      <c r="AA124">
        <v>27</v>
      </c>
      <c r="AB124" s="4">
        <v>8</v>
      </c>
      <c r="AC124" s="4">
        <v>9</v>
      </c>
      <c r="AD124" s="4">
        <v>8</v>
      </c>
      <c r="AE124">
        <v>5</v>
      </c>
      <c r="AF124">
        <v>9.0974074074074078</v>
      </c>
      <c r="AG124">
        <v>33.681960784313723</v>
      </c>
      <c r="AH124" s="6" t="s">
        <v>159</v>
      </c>
      <c r="AI124" s="6" t="s">
        <v>159</v>
      </c>
      <c r="AJ124" s="6" t="s">
        <v>161</v>
      </c>
      <c r="AK124" s="6" t="s">
        <v>162</v>
      </c>
      <c r="AL124">
        <v>75.959999999999994</v>
      </c>
      <c r="AM124">
        <v>31.24</v>
      </c>
      <c r="AN124">
        <v>38.119999999999997</v>
      </c>
      <c r="AO124">
        <v>48.21</v>
      </c>
      <c r="AP124">
        <v>31.39</v>
      </c>
      <c r="AQ124">
        <v>34.520000000000003</v>
      </c>
      <c r="AR124">
        <v>8.73</v>
      </c>
      <c r="AS124">
        <v>4.92</v>
      </c>
      <c r="AT124">
        <v>3.08</v>
      </c>
      <c r="AU124">
        <v>6.58</v>
      </c>
      <c r="AV124">
        <v>27.72</v>
      </c>
      <c r="AW124">
        <v>29.11</v>
      </c>
    </row>
    <row r="125" spans="1:49" x14ac:dyDescent="0.25">
      <c r="A125" t="s">
        <v>91</v>
      </c>
      <c r="B125">
        <v>0</v>
      </c>
      <c r="C125">
        <v>2</v>
      </c>
      <c r="D125" s="4">
        <v>21</v>
      </c>
      <c r="E125" s="4">
        <v>15</v>
      </c>
      <c r="G125" s="9"/>
      <c r="H125" s="9">
        <v>52</v>
      </c>
      <c r="I125" s="9">
        <v>1.63</v>
      </c>
      <c r="J125" s="9">
        <v>19.600000000000001</v>
      </c>
      <c r="K125" s="9">
        <v>0.2</v>
      </c>
      <c r="L125" s="9">
        <v>0.2</v>
      </c>
      <c r="M125" s="9">
        <v>0</v>
      </c>
      <c r="N125" s="9">
        <v>0.4</v>
      </c>
      <c r="O125" s="9">
        <v>0.18181818181818182</v>
      </c>
      <c r="P125" s="4">
        <v>1</v>
      </c>
      <c r="Q125" s="4">
        <v>0</v>
      </c>
      <c r="R125" s="4">
        <v>3</v>
      </c>
      <c r="S125" s="4">
        <v>1</v>
      </c>
      <c r="T125" s="4">
        <v>0</v>
      </c>
      <c r="U125" s="4">
        <v>7</v>
      </c>
      <c r="V125" s="1">
        <v>15</v>
      </c>
      <c r="W125" s="1">
        <v>15</v>
      </c>
      <c r="X125" s="1">
        <f t="shared" si="1"/>
        <v>47</v>
      </c>
      <c r="Y125">
        <v>10</v>
      </c>
      <c r="Z125">
        <v>18</v>
      </c>
      <c r="AA125">
        <v>19</v>
      </c>
      <c r="AB125" s="4">
        <v>10</v>
      </c>
      <c r="AC125" s="4">
        <v>10</v>
      </c>
      <c r="AD125" s="4">
        <v>7</v>
      </c>
      <c r="AE125">
        <v>11</v>
      </c>
      <c r="AF125">
        <v>8.9785185185185163</v>
      </c>
      <c r="AG125">
        <v>33.229803921568632</v>
      </c>
      <c r="AH125" s="6" t="s">
        <v>159</v>
      </c>
      <c r="AI125" s="6" t="s">
        <v>159</v>
      </c>
      <c r="AJ125" s="6" t="s">
        <v>161</v>
      </c>
      <c r="AK125" s="6" t="s">
        <v>162</v>
      </c>
      <c r="AL125">
        <v>63.88</v>
      </c>
      <c r="AM125">
        <v>29.2</v>
      </c>
      <c r="AN125">
        <v>39.81</v>
      </c>
      <c r="AO125">
        <v>56.09</v>
      </c>
      <c r="AP125">
        <v>22.63</v>
      </c>
      <c r="AQ125">
        <v>33.69</v>
      </c>
      <c r="AR125">
        <v>13.87</v>
      </c>
      <c r="AS125">
        <v>4.37</v>
      </c>
      <c r="AT125">
        <v>6.55</v>
      </c>
      <c r="AU125">
        <v>5.94</v>
      </c>
      <c r="AV125">
        <v>22.83</v>
      </c>
      <c r="AW125">
        <v>22.66</v>
      </c>
    </row>
    <row r="126" spans="1:49" x14ac:dyDescent="0.25">
      <c r="A126" t="s">
        <v>92</v>
      </c>
      <c r="B126">
        <v>0</v>
      </c>
      <c r="C126">
        <v>2</v>
      </c>
      <c r="D126" s="4">
        <v>26</v>
      </c>
      <c r="E126" s="4">
        <v>16</v>
      </c>
      <c r="G126" s="9"/>
      <c r="H126" s="9">
        <v>43</v>
      </c>
      <c r="I126" s="9">
        <v>1.5</v>
      </c>
      <c r="J126" s="9">
        <v>19</v>
      </c>
      <c r="K126" s="9">
        <v>0</v>
      </c>
      <c r="L126" s="9">
        <v>0</v>
      </c>
      <c r="M126" s="9">
        <v>0</v>
      </c>
      <c r="N126" s="9">
        <v>0.4</v>
      </c>
      <c r="O126" s="9">
        <v>0</v>
      </c>
      <c r="P126" s="4">
        <v>2</v>
      </c>
      <c r="Q126" s="4">
        <v>0</v>
      </c>
      <c r="R126" s="4">
        <v>0</v>
      </c>
      <c r="S126" s="4">
        <v>0</v>
      </c>
      <c r="T126" s="4">
        <v>0</v>
      </c>
      <c r="U126" s="4">
        <v>2</v>
      </c>
      <c r="V126" s="1">
        <v>4</v>
      </c>
      <c r="W126" s="1">
        <v>4</v>
      </c>
      <c r="X126" s="1">
        <f t="shared" si="1"/>
        <v>49</v>
      </c>
      <c r="Y126">
        <v>11</v>
      </c>
      <c r="Z126">
        <v>16</v>
      </c>
      <c r="AA126">
        <v>22</v>
      </c>
      <c r="AB126" s="4">
        <v>11</v>
      </c>
      <c r="AC126" s="4">
        <v>14</v>
      </c>
      <c r="AD126" s="4">
        <v>8</v>
      </c>
      <c r="AE126">
        <v>6</v>
      </c>
      <c r="AF126">
        <v>8.4703703703703699</v>
      </c>
      <c r="AG126">
        <v>33.218823529411765</v>
      </c>
      <c r="AH126" s="6" t="s">
        <v>163</v>
      </c>
      <c r="AI126" s="6" t="s">
        <v>159</v>
      </c>
      <c r="AJ126" s="6" t="s">
        <v>161</v>
      </c>
      <c r="AK126" s="6" t="s">
        <v>162</v>
      </c>
      <c r="AL126">
        <v>71.099999999999994</v>
      </c>
      <c r="AM126">
        <v>18.079999999999998</v>
      </c>
      <c r="AN126">
        <v>27.62</v>
      </c>
      <c r="AO126">
        <v>50.82</v>
      </c>
      <c r="AP126">
        <v>19.54</v>
      </c>
      <c r="AQ126">
        <v>28.75</v>
      </c>
      <c r="AR126">
        <v>15.54</v>
      </c>
      <c r="AS126">
        <v>3.19</v>
      </c>
      <c r="AT126">
        <v>3.63</v>
      </c>
      <c r="AU126">
        <v>9.23</v>
      </c>
      <c r="AV126">
        <v>21.27</v>
      </c>
      <c r="AW126">
        <v>20.84</v>
      </c>
    </row>
    <row r="127" spans="1:49" x14ac:dyDescent="0.25">
      <c r="A127" t="s">
        <v>93</v>
      </c>
      <c r="B127">
        <v>0</v>
      </c>
      <c r="C127">
        <v>2</v>
      </c>
      <c r="D127" s="4">
        <v>25</v>
      </c>
      <c r="E127" s="4">
        <v>16</v>
      </c>
      <c r="G127" s="9"/>
      <c r="H127" s="9">
        <v>65</v>
      </c>
      <c r="I127" s="9">
        <v>1.68</v>
      </c>
      <c r="J127" s="9">
        <v>23</v>
      </c>
      <c r="K127" s="9">
        <v>0</v>
      </c>
      <c r="L127" s="9">
        <v>0</v>
      </c>
      <c r="M127" s="9">
        <v>0</v>
      </c>
      <c r="N127" s="9">
        <v>2.8</v>
      </c>
      <c r="O127" s="9">
        <v>0</v>
      </c>
      <c r="P127" s="4">
        <v>3</v>
      </c>
      <c r="Q127" s="4">
        <v>7</v>
      </c>
      <c r="R127" s="4">
        <v>10</v>
      </c>
      <c r="S127" s="4">
        <v>3</v>
      </c>
      <c r="T127" s="4">
        <v>2</v>
      </c>
      <c r="U127" s="4">
        <v>27</v>
      </c>
      <c r="V127" s="1">
        <v>63</v>
      </c>
      <c r="W127" s="1">
        <v>63</v>
      </c>
      <c r="X127" s="1">
        <f t="shared" si="1"/>
        <v>62</v>
      </c>
      <c r="Y127">
        <v>14</v>
      </c>
      <c r="Z127">
        <v>20</v>
      </c>
      <c r="AA127">
        <v>28</v>
      </c>
      <c r="AB127" s="4"/>
      <c r="AC127" s="4"/>
      <c r="AD127" s="4"/>
      <c r="AF127">
        <v>10.284074074074075</v>
      </c>
      <c r="AG127">
        <v>34.706666666666671</v>
      </c>
      <c r="AH127" s="6" t="s">
        <v>159</v>
      </c>
      <c r="AI127" s="6" t="s">
        <v>160</v>
      </c>
      <c r="AJ127" s="6" t="s">
        <v>161</v>
      </c>
      <c r="AK127" s="6" t="s">
        <v>162</v>
      </c>
      <c r="AL127">
        <v>80.819999999999993</v>
      </c>
      <c r="AM127">
        <v>30.95</v>
      </c>
      <c r="AN127">
        <v>34.11</v>
      </c>
      <c r="AO127">
        <v>45.48</v>
      </c>
      <c r="AP127">
        <v>26.12</v>
      </c>
      <c r="AQ127">
        <v>42.84</v>
      </c>
      <c r="AR127">
        <v>10.5</v>
      </c>
      <c r="AS127">
        <v>5.89</v>
      </c>
      <c r="AT127">
        <v>5.56</v>
      </c>
      <c r="AU127">
        <v>10.14</v>
      </c>
      <c r="AV127">
        <v>21.43</v>
      </c>
      <c r="AW127">
        <v>21.82</v>
      </c>
    </row>
    <row r="128" spans="1:49" x14ac:dyDescent="0.25">
      <c r="A128" t="s">
        <v>94</v>
      </c>
      <c r="B128">
        <v>0</v>
      </c>
      <c r="C128">
        <v>2</v>
      </c>
      <c r="D128" s="4">
        <v>28</v>
      </c>
      <c r="E128" s="4">
        <v>16</v>
      </c>
      <c r="G128" s="9"/>
      <c r="H128" s="9">
        <v>65</v>
      </c>
      <c r="I128" s="9">
        <v>1.65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4">
        <v>2</v>
      </c>
      <c r="Q128" s="4">
        <v>9</v>
      </c>
      <c r="R128" s="4">
        <v>3</v>
      </c>
      <c r="S128" s="4">
        <v>2</v>
      </c>
      <c r="T128" s="4">
        <v>0</v>
      </c>
      <c r="U128" s="4">
        <v>23</v>
      </c>
      <c r="V128" s="1">
        <v>56</v>
      </c>
      <c r="W128" s="1">
        <v>56</v>
      </c>
      <c r="X128" s="1">
        <f t="shared" si="1"/>
        <v>53</v>
      </c>
      <c r="Y128">
        <v>12</v>
      </c>
      <c r="Z128">
        <v>18</v>
      </c>
      <c r="AA128">
        <v>23</v>
      </c>
      <c r="AB128" s="4">
        <v>6</v>
      </c>
      <c r="AC128" s="4">
        <v>7</v>
      </c>
      <c r="AD128" s="4">
        <v>4</v>
      </c>
      <c r="AE128">
        <v>8</v>
      </c>
      <c r="AF128">
        <v>9.087037037037037</v>
      </c>
      <c r="AG128">
        <v>30.699999999999996</v>
      </c>
      <c r="AH128" s="6" t="s">
        <v>159</v>
      </c>
      <c r="AI128" s="6" t="s">
        <v>159</v>
      </c>
      <c r="AJ128" s="6" t="s">
        <v>161</v>
      </c>
      <c r="AK128" s="6" t="s">
        <v>162</v>
      </c>
      <c r="AL128">
        <v>60.5</v>
      </c>
      <c r="AM128">
        <v>13.04</v>
      </c>
      <c r="AN128">
        <v>26.46</v>
      </c>
      <c r="AO128">
        <v>37.590000000000003</v>
      </c>
      <c r="AP128">
        <v>20.39</v>
      </c>
      <c r="AQ128">
        <v>28.02</v>
      </c>
      <c r="AR128">
        <v>14.57</v>
      </c>
      <c r="AS128">
        <v>3.11</v>
      </c>
      <c r="AT128">
        <v>6.17</v>
      </c>
      <c r="AU128">
        <v>6.73</v>
      </c>
      <c r="AV128">
        <v>22.3</v>
      </c>
      <c r="AW128">
        <v>21.47</v>
      </c>
    </row>
    <row r="129" spans="1:49" x14ac:dyDescent="0.25">
      <c r="A129" t="s">
        <v>95</v>
      </c>
      <c r="B129">
        <v>0</v>
      </c>
      <c r="C129">
        <v>2</v>
      </c>
      <c r="D129" s="4">
        <v>24</v>
      </c>
      <c r="E129" s="4">
        <v>18</v>
      </c>
      <c r="G129" s="9"/>
      <c r="H129" s="9">
        <v>59</v>
      </c>
      <c r="I129" s="9">
        <v>1.7</v>
      </c>
      <c r="J129" s="9">
        <v>20.41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1">
        <v>0</v>
      </c>
      <c r="W129" s="1">
        <v>0</v>
      </c>
      <c r="X129" s="1">
        <f t="shared" si="1"/>
        <v>48</v>
      </c>
      <c r="Y129">
        <v>11</v>
      </c>
      <c r="Z129">
        <v>19</v>
      </c>
      <c r="AA129">
        <v>18</v>
      </c>
      <c r="AB129" s="4">
        <v>11</v>
      </c>
      <c r="AC129" s="4">
        <v>9</v>
      </c>
      <c r="AD129" s="4">
        <v>9</v>
      </c>
      <c r="AE129">
        <v>13</v>
      </c>
      <c r="AF129">
        <v>10.252962962962965</v>
      </c>
      <c r="AG129">
        <v>33.68</v>
      </c>
      <c r="AH129" s="6" t="s">
        <v>159</v>
      </c>
      <c r="AI129" s="6" t="s">
        <v>159</v>
      </c>
      <c r="AJ129" s="6" t="s">
        <v>161</v>
      </c>
      <c r="AK129" s="6" t="s">
        <v>162</v>
      </c>
      <c r="AL129">
        <v>63.03</v>
      </c>
      <c r="AM129">
        <v>12.97</v>
      </c>
      <c r="AN129">
        <v>25.85</v>
      </c>
      <c r="AO129">
        <v>54.92</v>
      </c>
      <c r="AP129">
        <v>23.02</v>
      </c>
      <c r="AQ129">
        <v>31.19</v>
      </c>
      <c r="AR129">
        <v>18.75</v>
      </c>
      <c r="AS129">
        <v>2.4</v>
      </c>
      <c r="AT129">
        <v>5.66</v>
      </c>
      <c r="AU129">
        <v>9.4</v>
      </c>
      <c r="AV129">
        <v>28.27</v>
      </c>
      <c r="AW129">
        <v>28.03</v>
      </c>
    </row>
    <row r="130" spans="1:49" x14ac:dyDescent="0.25">
      <c r="A130" t="s">
        <v>96</v>
      </c>
      <c r="B130">
        <v>0</v>
      </c>
      <c r="C130">
        <v>2</v>
      </c>
      <c r="D130" s="4">
        <v>21</v>
      </c>
      <c r="E130" s="4">
        <v>16</v>
      </c>
      <c r="G130" s="9"/>
      <c r="H130" s="9">
        <v>70</v>
      </c>
      <c r="I130" s="9">
        <v>1.64</v>
      </c>
      <c r="J130" s="9">
        <v>26</v>
      </c>
      <c r="K130" s="9">
        <v>0.4</v>
      </c>
      <c r="L130" s="9">
        <v>0</v>
      </c>
      <c r="M130" s="9">
        <v>0</v>
      </c>
      <c r="N130" s="9">
        <v>0.6</v>
      </c>
      <c r="O130" s="9">
        <v>9.0909090909090912E-2</v>
      </c>
      <c r="P130" s="4">
        <v>0</v>
      </c>
      <c r="Q130" s="4">
        <v>5</v>
      </c>
      <c r="R130" s="4">
        <v>2</v>
      </c>
      <c r="S130" s="4">
        <v>1</v>
      </c>
      <c r="T130" s="4">
        <v>0</v>
      </c>
      <c r="U130" s="4">
        <v>10</v>
      </c>
      <c r="V130" s="1">
        <v>24</v>
      </c>
      <c r="W130" s="1">
        <v>24</v>
      </c>
      <c r="X130" s="1">
        <f t="shared" si="1"/>
        <v>54</v>
      </c>
      <c r="Y130">
        <v>13</v>
      </c>
      <c r="Z130">
        <v>19</v>
      </c>
      <c r="AA130">
        <v>22</v>
      </c>
      <c r="AB130" s="4">
        <v>7</v>
      </c>
      <c r="AC130" s="4">
        <v>6</v>
      </c>
      <c r="AD130" s="4">
        <v>5</v>
      </c>
      <c r="AE130">
        <v>8</v>
      </c>
      <c r="AF130">
        <v>8.9696296296296314</v>
      </c>
      <c r="AG130">
        <v>33.148039215686254</v>
      </c>
      <c r="AH130" s="6" t="s">
        <v>159</v>
      </c>
      <c r="AI130" s="6" t="s">
        <v>159</v>
      </c>
      <c r="AJ130" s="6" t="s">
        <v>161</v>
      </c>
      <c r="AK130" s="6" t="s">
        <v>162</v>
      </c>
      <c r="AL130">
        <v>77.73</v>
      </c>
      <c r="AM130">
        <v>3.97</v>
      </c>
      <c r="AN130">
        <v>52.34</v>
      </c>
      <c r="AO130">
        <v>55.12</v>
      </c>
      <c r="AP130">
        <v>20.03</v>
      </c>
      <c r="AQ130">
        <v>38</v>
      </c>
      <c r="AR130">
        <v>7.87</v>
      </c>
      <c r="AS130">
        <v>2.91</v>
      </c>
      <c r="AT130">
        <v>3.07</v>
      </c>
      <c r="AU130">
        <v>7.64</v>
      </c>
      <c r="AV130">
        <v>22.97</v>
      </c>
      <c r="AW130">
        <v>23.15</v>
      </c>
    </row>
    <row r="131" spans="1:49" x14ac:dyDescent="0.25">
      <c r="A131" t="s">
        <v>97</v>
      </c>
      <c r="B131">
        <v>0</v>
      </c>
      <c r="C131">
        <v>2</v>
      </c>
      <c r="D131" s="4">
        <v>21</v>
      </c>
      <c r="E131" s="4">
        <v>16</v>
      </c>
      <c r="G131" s="9"/>
      <c r="H131" s="9">
        <v>58.5</v>
      </c>
      <c r="I131" s="9">
        <v>1.73</v>
      </c>
      <c r="J131" s="9">
        <v>19.55</v>
      </c>
      <c r="K131" s="9">
        <v>0.2</v>
      </c>
      <c r="L131" s="9">
        <v>0</v>
      </c>
      <c r="M131" s="9">
        <v>0.125</v>
      </c>
      <c r="N131" s="9">
        <v>1</v>
      </c>
      <c r="O131" s="9">
        <v>9.0909090909090912E-2</v>
      </c>
      <c r="P131" s="4">
        <v>1</v>
      </c>
      <c r="Q131" s="4">
        <v>4</v>
      </c>
      <c r="R131" s="4">
        <v>7</v>
      </c>
      <c r="S131" s="4">
        <v>2</v>
      </c>
      <c r="T131" s="4">
        <v>0</v>
      </c>
      <c r="U131" s="4">
        <v>14</v>
      </c>
      <c r="V131" s="1">
        <v>32</v>
      </c>
      <c r="W131" s="1">
        <v>32</v>
      </c>
      <c r="X131" s="1">
        <f t="shared" ref="X131:X144" si="2">SUM(Y131:AA131)</f>
        <v>49</v>
      </c>
      <c r="Y131">
        <v>12</v>
      </c>
      <c r="Z131">
        <v>17</v>
      </c>
      <c r="AA131">
        <v>20</v>
      </c>
      <c r="AB131" s="4">
        <v>10</v>
      </c>
      <c r="AC131" s="4">
        <v>8</v>
      </c>
      <c r="AD131" s="4">
        <v>7</v>
      </c>
      <c r="AE131">
        <v>10</v>
      </c>
      <c r="AF131">
        <v>8.6285185185185185</v>
      </c>
      <c r="AG131">
        <v>29.689411764705884</v>
      </c>
      <c r="AH131" s="6" t="s">
        <v>159</v>
      </c>
      <c r="AI131" s="6" t="s">
        <v>160</v>
      </c>
      <c r="AJ131" s="6" t="s">
        <v>161</v>
      </c>
      <c r="AK131" s="6" t="s">
        <v>162</v>
      </c>
      <c r="AL131">
        <v>66.84</v>
      </c>
      <c r="AM131">
        <v>20.12</v>
      </c>
      <c r="AN131">
        <v>24.62</v>
      </c>
      <c r="AO131">
        <v>41.6</v>
      </c>
      <c r="AP131">
        <v>19.190000000000001</v>
      </c>
      <c r="AQ131">
        <v>27.01</v>
      </c>
      <c r="AR131">
        <v>8.19</v>
      </c>
      <c r="AS131">
        <v>4.9000000000000004</v>
      </c>
      <c r="AT131">
        <v>3.66</v>
      </c>
      <c r="AU131">
        <v>5.72</v>
      </c>
      <c r="AV131">
        <v>26.64</v>
      </c>
      <c r="AW131">
        <v>28.15</v>
      </c>
    </row>
    <row r="132" spans="1:49" x14ac:dyDescent="0.25">
      <c r="A132" t="s">
        <v>98</v>
      </c>
      <c r="B132">
        <v>0</v>
      </c>
      <c r="C132">
        <v>2</v>
      </c>
      <c r="D132" s="4">
        <v>22</v>
      </c>
      <c r="E132" s="4">
        <v>14</v>
      </c>
      <c r="F132"/>
      <c r="G132" s="9"/>
      <c r="H132" s="9">
        <v>33.4</v>
      </c>
      <c r="I132" s="9">
        <v>1.53</v>
      </c>
      <c r="J132" s="9">
        <v>13.7</v>
      </c>
      <c r="K132" s="9">
        <v>1.2</v>
      </c>
      <c r="L132" s="9">
        <v>0.4</v>
      </c>
      <c r="M132" s="9">
        <v>0.375</v>
      </c>
      <c r="N132" s="9">
        <v>1.4</v>
      </c>
      <c r="O132" s="9">
        <v>0.63636363636363635</v>
      </c>
      <c r="P132" s="4">
        <v>2</v>
      </c>
      <c r="Q132" s="4">
        <v>13</v>
      </c>
      <c r="R132" s="4">
        <v>14</v>
      </c>
      <c r="S132" s="4">
        <v>4</v>
      </c>
      <c r="T132" s="4">
        <v>0</v>
      </c>
      <c r="U132" s="4">
        <v>33</v>
      </c>
      <c r="V132" s="1">
        <v>78</v>
      </c>
      <c r="W132" s="1"/>
      <c r="X132" s="1">
        <f t="shared" si="2"/>
        <v>0</v>
      </c>
      <c r="AB132" s="4"/>
      <c r="AC132" s="4"/>
      <c r="AD132" s="4"/>
      <c r="AF132">
        <v>8.8466666666666658</v>
      </c>
      <c r="AG132">
        <v>34.575882352941186</v>
      </c>
      <c r="AH132" s="6" t="s">
        <v>159</v>
      </c>
      <c r="AI132" s="6" t="s">
        <v>159</v>
      </c>
      <c r="AJ132" s="6" t="s">
        <v>161</v>
      </c>
      <c r="AK132" s="6" t="s">
        <v>162</v>
      </c>
      <c r="AL132">
        <v>59.04</v>
      </c>
      <c r="AM132">
        <v>39.340000000000003</v>
      </c>
      <c r="AN132">
        <v>37.42</v>
      </c>
      <c r="AO132">
        <v>37.9</v>
      </c>
      <c r="AP132">
        <v>19.420000000000002</v>
      </c>
      <c r="AQ132">
        <v>32.619999999999997</v>
      </c>
      <c r="AR132">
        <v>15.89</v>
      </c>
      <c r="AS132">
        <v>3.99</v>
      </c>
      <c r="AT132">
        <v>3.95</v>
      </c>
      <c r="AU132">
        <v>8.31</v>
      </c>
      <c r="AV132">
        <v>24.4</v>
      </c>
      <c r="AW132">
        <v>24.63</v>
      </c>
    </row>
    <row r="133" spans="1:49" x14ac:dyDescent="0.25">
      <c r="A133" t="s">
        <v>99</v>
      </c>
      <c r="B133">
        <v>0</v>
      </c>
      <c r="C133">
        <v>2</v>
      </c>
      <c r="D133" s="4">
        <v>21</v>
      </c>
      <c r="E133" s="4">
        <v>15</v>
      </c>
      <c r="G133" s="9"/>
      <c r="H133" s="9">
        <v>62</v>
      </c>
      <c r="I133" s="9">
        <v>1.61</v>
      </c>
      <c r="J133" s="9">
        <v>23.92</v>
      </c>
      <c r="K133" s="9">
        <v>0</v>
      </c>
      <c r="L133" s="9">
        <v>0.4</v>
      </c>
      <c r="M133" s="9">
        <v>0.125</v>
      </c>
      <c r="N133" s="9">
        <v>1.8</v>
      </c>
      <c r="O133" s="9">
        <v>0.18181818181818182</v>
      </c>
      <c r="P133" s="4">
        <v>12</v>
      </c>
      <c r="Q133" s="4">
        <v>12</v>
      </c>
      <c r="R133" s="4">
        <v>7</v>
      </c>
      <c r="S133" s="4">
        <v>6</v>
      </c>
      <c r="T133" s="4">
        <v>0</v>
      </c>
      <c r="U133" s="4">
        <v>44</v>
      </c>
      <c r="V133" s="1">
        <v>113</v>
      </c>
      <c r="W133" s="1">
        <v>113</v>
      </c>
      <c r="X133" s="1">
        <f t="shared" si="2"/>
        <v>51</v>
      </c>
      <c r="Y133">
        <v>14</v>
      </c>
      <c r="Z133">
        <v>17</v>
      </c>
      <c r="AA133">
        <v>20</v>
      </c>
      <c r="AB133" s="4">
        <v>9</v>
      </c>
      <c r="AC133" s="4">
        <v>9</v>
      </c>
      <c r="AD133" s="4">
        <v>7</v>
      </c>
      <c r="AE133">
        <v>5</v>
      </c>
      <c r="AF133">
        <v>8.2014814814814798</v>
      </c>
      <c r="AG133">
        <v>34.967450980392165</v>
      </c>
      <c r="AH133" s="6" t="s">
        <v>159</v>
      </c>
      <c r="AI133" s="6" t="s">
        <v>160</v>
      </c>
      <c r="AJ133" s="6" t="s">
        <v>161</v>
      </c>
      <c r="AK133" s="6" t="s">
        <v>162</v>
      </c>
      <c r="AL133">
        <v>90.01</v>
      </c>
      <c r="AM133">
        <v>25.87</v>
      </c>
      <c r="AN133">
        <v>38.909999999999997</v>
      </c>
      <c r="AO133">
        <v>45.6</v>
      </c>
      <c r="AP133">
        <v>15.97</v>
      </c>
      <c r="AQ133">
        <v>34.119999999999997</v>
      </c>
      <c r="AR133">
        <v>5.78</v>
      </c>
      <c r="AS133">
        <v>3.86</v>
      </c>
      <c r="AT133">
        <v>2.69</v>
      </c>
      <c r="AU133">
        <v>7.4</v>
      </c>
      <c r="AV133">
        <v>27.15</v>
      </c>
      <c r="AW133">
        <v>26.84</v>
      </c>
    </row>
    <row r="134" spans="1:49" x14ac:dyDescent="0.25">
      <c r="A134" t="s">
        <v>100</v>
      </c>
      <c r="B134">
        <v>0</v>
      </c>
      <c r="C134">
        <v>2</v>
      </c>
      <c r="D134" s="4">
        <v>22</v>
      </c>
      <c r="E134" s="4">
        <v>16</v>
      </c>
      <c r="G134" s="9"/>
      <c r="H134" s="9">
        <v>42</v>
      </c>
      <c r="I134" s="9">
        <v>1.6</v>
      </c>
      <c r="J134" s="9">
        <v>16</v>
      </c>
      <c r="K134" s="9">
        <v>0</v>
      </c>
      <c r="L134" s="9">
        <v>0.2</v>
      </c>
      <c r="M134" s="9">
        <v>0.75</v>
      </c>
      <c r="N134" s="9">
        <v>2</v>
      </c>
      <c r="O134" s="9">
        <v>0.36363636363636365</v>
      </c>
      <c r="P134" s="4">
        <v>4</v>
      </c>
      <c r="Q134" s="4">
        <v>6</v>
      </c>
      <c r="R134" s="4">
        <v>16</v>
      </c>
      <c r="S134" s="4">
        <v>1</v>
      </c>
      <c r="T134" s="4">
        <v>0</v>
      </c>
      <c r="U134" s="4">
        <v>27</v>
      </c>
      <c r="V134" s="1">
        <v>58</v>
      </c>
      <c r="W134" s="1">
        <v>58</v>
      </c>
      <c r="X134" s="1">
        <f t="shared" si="2"/>
        <v>59</v>
      </c>
      <c r="Y134">
        <v>16</v>
      </c>
      <c r="Z134">
        <v>21</v>
      </c>
      <c r="AA134">
        <v>22</v>
      </c>
      <c r="AB134" s="4">
        <v>8</v>
      </c>
      <c r="AC134" s="4">
        <v>4</v>
      </c>
      <c r="AD134" s="4">
        <v>4</v>
      </c>
      <c r="AE134">
        <v>7</v>
      </c>
      <c r="AF134">
        <v>6.1892592592592584</v>
      </c>
      <c r="AG134">
        <v>33.846470588235299</v>
      </c>
      <c r="AH134" s="7"/>
      <c r="AI134" s="7"/>
      <c r="AJ134" s="7"/>
      <c r="AK134" s="7"/>
      <c r="AL134">
        <v>99.89</v>
      </c>
      <c r="AM134">
        <v>0.57999999999999996</v>
      </c>
      <c r="AN134">
        <v>84.19</v>
      </c>
      <c r="AO134">
        <v>39.700000000000003</v>
      </c>
      <c r="AP134">
        <v>1.4</v>
      </c>
      <c r="AQ134">
        <v>3.59</v>
      </c>
      <c r="AR134">
        <v>10.220000000000001</v>
      </c>
      <c r="AS134">
        <v>0.41</v>
      </c>
      <c r="AT134">
        <v>5.32</v>
      </c>
      <c r="AU134">
        <v>0.37</v>
      </c>
      <c r="AV134">
        <v>18.72</v>
      </c>
      <c r="AW134">
        <v>18.61</v>
      </c>
    </row>
    <row r="135" spans="1:49" x14ac:dyDescent="0.25">
      <c r="A135" t="s">
        <v>101</v>
      </c>
      <c r="B135">
        <v>0</v>
      </c>
      <c r="C135">
        <v>2</v>
      </c>
      <c r="D135" s="4">
        <v>22</v>
      </c>
      <c r="E135" s="4">
        <v>16</v>
      </c>
      <c r="G135" s="9"/>
      <c r="H135" s="9">
        <v>54</v>
      </c>
      <c r="I135" s="9">
        <v>1.65</v>
      </c>
      <c r="J135" s="9">
        <v>19.8</v>
      </c>
      <c r="K135" s="9">
        <v>0</v>
      </c>
      <c r="L135" s="9">
        <v>0.4</v>
      </c>
      <c r="M135" s="9">
        <v>0</v>
      </c>
      <c r="N135" s="9">
        <v>1.6</v>
      </c>
      <c r="O135" s="9">
        <v>9.0909090909090912E-2</v>
      </c>
      <c r="P135" s="4">
        <v>1</v>
      </c>
      <c r="Q135" s="4">
        <v>9</v>
      </c>
      <c r="R135" s="4">
        <v>11</v>
      </c>
      <c r="S135" s="4">
        <v>6</v>
      </c>
      <c r="T135" s="4">
        <v>0</v>
      </c>
      <c r="U135" s="4">
        <v>33</v>
      </c>
      <c r="V135" s="1">
        <v>79</v>
      </c>
      <c r="W135" s="1">
        <v>79</v>
      </c>
      <c r="X135" s="1">
        <f t="shared" si="2"/>
        <v>72</v>
      </c>
      <c r="Y135">
        <v>13</v>
      </c>
      <c r="Z135">
        <v>30</v>
      </c>
      <c r="AA135">
        <v>29</v>
      </c>
      <c r="AB135" s="4">
        <v>7</v>
      </c>
      <c r="AC135" s="4">
        <v>8</v>
      </c>
      <c r="AD135" s="4">
        <v>3</v>
      </c>
      <c r="AE135">
        <v>11</v>
      </c>
      <c r="AF135">
        <v>7.1874074074074077</v>
      </c>
      <c r="AG135">
        <v>35.323921568627462</v>
      </c>
      <c r="AH135" s="6" t="s">
        <v>159</v>
      </c>
      <c r="AI135" s="6" t="s">
        <v>160</v>
      </c>
      <c r="AJ135" s="6" t="s">
        <v>161</v>
      </c>
      <c r="AK135" s="6" t="s">
        <v>162</v>
      </c>
      <c r="AL135">
        <v>65.59</v>
      </c>
      <c r="AM135">
        <v>25.73</v>
      </c>
      <c r="AN135">
        <v>28.53</v>
      </c>
      <c r="AO135">
        <v>60.98</v>
      </c>
      <c r="AP135">
        <v>29.04</v>
      </c>
      <c r="AQ135">
        <v>47.36</v>
      </c>
      <c r="AR135">
        <v>12.96</v>
      </c>
      <c r="AS135">
        <v>4.84</v>
      </c>
      <c r="AT135">
        <v>1.94</v>
      </c>
      <c r="AU135">
        <v>8.7100000000000009</v>
      </c>
      <c r="AV135">
        <v>26.09</v>
      </c>
      <c r="AW135">
        <v>27.09</v>
      </c>
    </row>
    <row r="136" spans="1:49" x14ac:dyDescent="0.25">
      <c r="A136" t="s">
        <v>102</v>
      </c>
      <c r="B136">
        <v>0</v>
      </c>
      <c r="C136">
        <v>2</v>
      </c>
      <c r="D136" s="4">
        <v>23</v>
      </c>
      <c r="E136" s="4">
        <v>17</v>
      </c>
      <c r="G136" s="9"/>
      <c r="H136" s="9">
        <v>46</v>
      </c>
      <c r="I136" s="9">
        <v>1.65</v>
      </c>
      <c r="J136" s="9">
        <v>16.899999999999999</v>
      </c>
      <c r="K136" s="9">
        <v>0</v>
      </c>
      <c r="L136" s="9">
        <v>0</v>
      </c>
      <c r="M136" s="9">
        <v>0.125</v>
      </c>
      <c r="N136" s="9">
        <v>0</v>
      </c>
      <c r="O136" s="9">
        <v>4.5454545454545456E-2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1">
        <v>0</v>
      </c>
      <c r="W136" s="1">
        <v>0</v>
      </c>
      <c r="X136" s="1">
        <f t="shared" si="2"/>
        <v>58</v>
      </c>
      <c r="Y136">
        <v>16</v>
      </c>
      <c r="Z136">
        <v>18</v>
      </c>
      <c r="AA136">
        <v>24</v>
      </c>
      <c r="AB136" s="4">
        <v>7</v>
      </c>
      <c r="AC136" s="4">
        <v>6</v>
      </c>
      <c r="AD136" s="4">
        <v>4</v>
      </c>
      <c r="AE136">
        <v>7</v>
      </c>
      <c r="AF136">
        <v>10.888518518518516</v>
      </c>
      <c r="AG136">
        <v>42.036470588235296</v>
      </c>
      <c r="AH136" s="6" t="s">
        <v>159</v>
      </c>
      <c r="AI136" s="6" t="s">
        <v>159</v>
      </c>
      <c r="AJ136" s="6" t="s">
        <v>161</v>
      </c>
      <c r="AK136" s="6" t="s">
        <v>162</v>
      </c>
      <c r="AL136">
        <v>91.08</v>
      </c>
      <c r="AM136">
        <v>53.85</v>
      </c>
      <c r="AN136">
        <v>50.79</v>
      </c>
      <c r="AO136">
        <v>46.12</v>
      </c>
      <c r="AP136">
        <v>31.27</v>
      </c>
      <c r="AQ136">
        <v>38.630000000000003</v>
      </c>
      <c r="AR136">
        <v>17.829999999999998</v>
      </c>
      <c r="AS136">
        <v>4.12</v>
      </c>
      <c r="AT136">
        <v>6.47</v>
      </c>
      <c r="AU136">
        <v>9.9499999999999993</v>
      </c>
      <c r="AV136">
        <v>32.090000000000003</v>
      </c>
      <c r="AW136">
        <v>32.83</v>
      </c>
    </row>
    <row r="137" spans="1:49" x14ac:dyDescent="0.25">
      <c r="A137" t="s">
        <v>103</v>
      </c>
      <c r="B137">
        <v>0</v>
      </c>
      <c r="C137">
        <v>2</v>
      </c>
      <c r="D137" s="4">
        <v>24</v>
      </c>
      <c r="E137" s="4">
        <v>17</v>
      </c>
      <c r="G137" s="9"/>
      <c r="H137" s="9">
        <v>44</v>
      </c>
      <c r="I137" s="9">
        <v>1.61</v>
      </c>
      <c r="J137" s="9">
        <v>16.899999999999999</v>
      </c>
      <c r="K137" s="9">
        <v>0</v>
      </c>
      <c r="L137" s="9">
        <v>0.4</v>
      </c>
      <c r="M137" s="9">
        <v>0.375</v>
      </c>
      <c r="N137" s="9">
        <v>1.2</v>
      </c>
      <c r="O137" s="9">
        <v>0.27272727272727271</v>
      </c>
      <c r="P137" s="4">
        <v>4</v>
      </c>
      <c r="Q137" s="4">
        <v>7</v>
      </c>
      <c r="R137" s="4">
        <v>8</v>
      </c>
      <c r="S137" s="4">
        <v>2</v>
      </c>
      <c r="T137" s="4">
        <v>3</v>
      </c>
      <c r="U137" s="4">
        <v>28</v>
      </c>
      <c r="V137" s="1">
        <v>70</v>
      </c>
      <c r="W137" s="1">
        <v>70</v>
      </c>
      <c r="X137" s="1">
        <f t="shared" si="2"/>
        <v>46</v>
      </c>
      <c r="Y137">
        <v>12</v>
      </c>
      <c r="Z137">
        <v>15</v>
      </c>
      <c r="AA137">
        <v>19</v>
      </c>
      <c r="AB137" s="4">
        <v>9</v>
      </c>
      <c r="AC137" s="4">
        <v>7</v>
      </c>
      <c r="AD137" s="4">
        <v>9</v>
      </c>
      <c r="AE137">
        <v>11</v>
      </c>
      <c r="AF137">
        <v>10.140740740740741</v>
      </c>
      <c r="AG137">
        <v>33.126274509803942</v>
      </c>
      <c r="AH137" s="11" t="s">
        <v>159</v>
      </c>
      <c r="AI137" s="11" t="s">
        <v>159</v>
      </c>
      <c r="AJ137" s="11" t="s">
        <v>161</v>
      </c>
      <c r="AK137" s="11" t="s">
        <v>162</v>
      </c>
      <c r="AL137">
        <v>83.93</v>
      </c>
      <c r="AM137">
        <v>23.71</v>
      </c>
      <c r="AN137">
        <v>18.14</v>
      </c>
      <c r="AO137">
        <v>40.57</v>
      </c>
      <c r="AP137">
        <v>21.34</v>
      </c>
      <c r="AQ137">
        <v>32.869999999999997</v>
      </c>
      <c r="AR137">
        <v>8.61</v>
      </c>
      <c r="AS137">
        <v>5.22</v>
      </c>
      <c r="AT137">
        <v>5.07</v>
      </c>
      <c r="AU137">
        <v>8.34</v>
      </c>
      <c r="AV137">
        <v>20.95</v>
      </c>
      <c r="AW137">
        <v>20.71</v>
      </c>
    </row>
    <row r="138" spans="1:49" x14ac:dyDescent="0.25">
      <c r="A138" t="s">
        <v>104</v>
      </c>
      <c r="B138">
        <v>0</v>
      </c>
      <c r="C138">
        <v>2</v>
      </c>
      <c r="D138" s="4">
        <v>26</v>
      </c>
      <c r="E138" s="4">
        <v>19</v>
      </c>
      <c r="G138" s="9"/>
      <c r="H138" s="9">
        <v>45</v>
      </c>
      <c r="I138" s="9">
        <v>1.65</v>
      </c>
      <c r="K138" s="9">
        <v>0</v>
      </c>
      <c r="L138" s="9">
        <v>0</v>
      </c>
      <c r="M138" s="9">
        <v>0</v>
      </c>
      <c r="N138" s="9">
        <v>0.2</v>
      </c>
      <c r="O138" s="9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2</v>
      </c>
      <c r="V138" s="1">
        <v>4</v>
      </c>
      <c r="W138" s="1">
        <v>4</v>
      </c>
      <c r="X138" s="1">
        <f t="shared" si="2"/>
        <v>47</v>
      </c>
      <c r="Y138">
        <v>11</v>
      </c>
      <c r="Z138">
        <v>15</v>
      </c>
      <c r="AA138">
        <v>21</v>
      </c>
      <c r="AB138" s="4">
        <v>16</v>
      </c>
      <c r="AC138" s="4">
        <v>12</v>
      </c>
      <c r="AD138" s="4">
        <v>9</v>
      </c>
      <c r="AE138">
        <v>14</v>
      </c>
      <c r="AF138">
        <v>11.857777777777777</v>
      </c>
      <c r="AG138">
        <v>40.074705882352944</v>
      </c>
      <c r="AH138" s="11" t="s">
        <v>159</v>
      </c>
      <c r="AI138" s="11" t="s">
        <v>159</v>
      </c>
      <c r="AJ138" s="11" t="s">
        <v>161</v>
      </c>
      <c r="AK138" s="11" t="s">
        <v>162</v>
      </c>
      <c r="AL138">
        <v>58.9</v>
      </c>
      <c r="AM138">
        <v>40.76</v>
      </c>
      <c r="AN138">
        <v>64.81</v>
      </c>
      <c r="AO138">
        <v>53.5</v>
      </c>
      <c r="AP138">
        <v>33.520000000000003</v>
      </c>
      <c r="AQ138">
        <v>34.799999999999997</v>
      </c>
      <c r="AR138">
        <v>15.75</v>
      </c>
      <c r="AS138">
        <v>6.07</v>
      </c>
      <c r="AT138">
        <v>5.37</v>
      </c>
      <c r="AU138">
        <v>11.5</v>
      </c>
      <c r="AV138">
        <v>30.42</v>
      </c>
      <c r="AW138">
        <v>32.14</v>
      </c>
    </row>
    <row r="139" spans="1:49" x14ac:dyDescent="0.25">
      <c r="A139" t="s">
        <v>135</v>
      </c>
      <c r="B139">
        <v>0</v>
      </c>
      <c r="C139">
        <v>2</v>
      </c>
      <c r="D139" s="4">
        <v>17</v>
      </c>
      <c r="E139" s="4">
        <v>11</v>
      </c>
      <c r="G139" s="9"/>
      <c r="H139" s="9">
        <v>39.200000000000003</v>
      </c>
      <c r="I139" s="9">
        <v>1.59</v>
      </c>
      <c r="J139" s="9">
        <v>15.505715754914759</v>
      </c>
      <c r="K139" s="9">
        <v>0</v>
      </c>
      <c r="L139" s="9">
        <v>0</v>
      </c>
      <c r="M139" s="9">
        <v>0.25</v>
      </c>
      <c r="N139" s="9">
        <v>0.6</v>
      </c>
      <c r="O139" s="9">
        <v>0.13636363636363635</v>
      </c>
      <c r="P139" s="4">
        <v>2</v>
      </c>
      <c r="Q139" s="4">
        <v>1</v>
      </c>
      <c r="R139" s="4">
        <v>0</v>
      </c>
      <c r="S139" s="4">
        <v>1</v>
      </c>
      <c r="T139" s="4">
        <v>0</v>
      </c>
      <c r="U139" s="4">
        <v>4</v>
      </c>
      <c r="V139" s="1">
        <v>10</v>
      </c>
      <c r="W139" s="1">
        <v>10</v>
      </c>
      <c r="X139" s="1">
        <f t="shared" si="2"/>
        <v>53</v>
      </c>
      <c r="Y139">
        <v>11</v>
      </c>
      <c r="Z139">
        <v>20</v>
      </c>
      <c r="AA139">
        <v>22</v>
      </c>
      <c r="AB139" s="4">
        <v>9</v>
      </c>
      <c r="AC139" s="4">
        <v>6</v>
      </c>
      <c r="AD139" s="4">
        <v>5</v>
      </c>
      <c r="AE139">
        <v>6</v>
      </c>
      <c r="AF139">
        <v>8.0029629629629628</v>
      </c>
      <c r="AG139">
        <v>32.306470588235292</v>
      </c>
      <c r="AH139" s="11" t="s">
        <v>159</v>
      </c>
      <c r="AI139" s="11" t="s">
        <v>159</v>
      </c>
      <c r="AJ139" s="11" t="s">
        <v>161</v>
      </c>
      <c r="AK139" s="11" t="s">
        <v>162</v>
      </c>
      <c r="AL139">
        <v>67.11</v>
      </c>
      <c r="AM139">
        <v>24.68</v>
      </c>
      <c r="AN139">
        <v>37.380000000000003</v>
      </c>
      <c r="AO139">
        <v>47.91</v>
      </c>
      <c r="AP139">
        <v>18.07</v>
      </c>
      <c r="AQ139">
        <v>32.64</v>
      </c>
      <c r="AR139">
        <v>11.45</v>
      </c>
      <c r="AS139">
        <v>4.8600000000000003</v>
      </c>
      <c r="AT139">
        <v>4.12</v>
      </c>
      <c r="AU139">
        <v>6.47</v>
      </c>
      <c r="AV139">
        <v>16.399999999999999</v>
      </c>
      <c r="AW139">
        <v>14.24</v>
      </c>
    </row>
    <row r="140" spans="1:49" x14ac:dyDescent="0.25">
      <c r="A140" t="s">
        <v>105</v>
      </c>
      <c r="B140">
        <v>0</v>
      </c>
      <c r="C140">
        <v>2</v>
      </c>
      <c r="D140" s="4">
        <v>18</v>
      </c>
      <c r="E140" s="4">
        <v>13</v>
      </c>
      <c r="G140" s="9"/>
      <c r="H140" s="9">
        <v>42</v>
      </c>
      <c r="I140" s="9">
        <v>1.58</v>
      </c>
      <c r="K140" s="9">
        <v>0</v>
      </c>
      <c r="L140" s="9">
        <v>0</v>
      </c>
      <c r="M140" s="9">
        <v>0</v>
      </c>
      <c r="N140" s="9">
        <v>0</v>
      </c>
      <c r="O140" s="9">
        <v>4.5454545454545456E-2</v>
      </c>
      <c r="P140" s="4">
        <v>0</v>
      </c>
      <c r="Q140" s="4">
        <v>1</v>
      </c>
      <c r="R140" s="4">
        <v>2</v>
      </c>
      <c r="S140" s="4">
        <v>0</v>
      </c>
      <c r="T140" s="4">
        <v>0</v>
      </c>
      <c r="U140" s="4">
        <v>2</v>
      </c>
      <c r="V140" s="1">
        <v>5</v>
      </c>
      <c r="W140" s="1">
        <v>5</v>
      </c>
      <c r="X140" s="1">
        <f t="shared" si="2"/>
        <v>53</v>
      </c>
      <c r="Y140">
        <v>16</v>
      </c>
      <c r="Z140">
        <v>17</v>
      </c>
      <c r="AA140">
        <v>20</v>
      </c>
      <c r="AB140" s="4">
        <v>8</v>
      </c>
      <c r="AC140" s="4">
        <v>4</v>
      </c>
      <c r="AD140" s="4">
        <v>8</v>
      </c>
      <c r="AE140">
        <v>10</v>
      </c>
      <c r="AF140">
        <v>9.775555555555556</v>
      </c>
      <c r="AG140">
        <v>36.424509803921573</v>
      </c>
      <c r="AH140" s="11" t="s">
        <v>159</v>
      </c>
      <c r="AI140" s="11" t="s">
        <v>162</v>
      </c>
      <c r="AJ140" s="11" t="s">
        <v>161</v>
      </c>
      <c r="AK140" s="11" t="s">
        <v>162</v>
      </c>
      <c r="AL140">
        <v>81.02</v>
      </c>
      <c r="AM140">
        <v>35.909999999999997</v>
      </c>
      <c r="AN140">
        <v>36.6</v>
      </c>
      <c r="AO140">
        <v>49.93</v>
      </c>
      <c r="AP140">
        <v>24.64</v>
      </c>
      <c r="AQ140">
        <v>33.729999999999997</v>
      </c>
      <c r="AR140">
        <v>18.39</v>
      </c>
      <c r="AS140">
        <v>4.8600000000000003</v>
      </c>
      <c r="AT140">
        <v>3.75</v>
      </c>
      <c r="AU140">
        <v>7.6</v>
      </c>
      <c r="AV140">
        <v>11.7</v>
      </c>
      <c r="AW140">
        <v>13.8</v>
      </c>
    </row>
    <row r="141" spans="1:49" x14ac:dyDescent="0.25">
      <c r="A141" t="s">
        <v>106</v>
      </c>
      <c r="B141">
        <v>0</v>
      </c>
      <c r="C141">
        <v>2</v>
      </c>
      <c r="D141" s="4">
        <v>18</v>
      </c>
      <c r="E141" s="4">
        <v>12</v>
      </c>
      <c r="G141" s="9"/>
      <c r="H141" s="9">
        <v>48</v>
      </c>
      <c r="I141" s="9">
        <v>1.73</v>
      </c>
      <c r="K141" s="9">
        <v>0.6</v>
      </c>
      <c r="L141" s="9">
        <v>0.6</v>
      </c>
      <c r="M141" s="9">
        <v>1.125</v>
      </c>
      <c r="N141" s="9">
        <v>1.2</v>
      </c>
      <c r="O141" s="9">
        <v>0.95454545454545459</v>
      </c>
      <c r="P141" s="4">
        <v>2</v>
      </c>
      <c r="Q141" s="4">
        <v>1</v>
      </c>
      <c r="R141" s="4">
        <v>5</v>
      </c>
      <c r="S141" s="4">
        <v>1</v>
      </c>
      <c r="T141" s="4">
        <v>0</v>
      </c>
      <c r="U141" s="4">
        <v>12</v>
      </c>
      <c r="V141" s="1">
        <v>24</v>
      </c>
      <c r="W141" s="1">
        <v>24</v>
      </c>
      <c r="X141" s="1">
        <f t="shared" si="2"/>
        <v>51</v>
      </c>
      <c r="Y141">
        <v>17</v>
      </c>
      <c r="Z141">
        <v>12</v>
      </c>
      <c r="AA141">
        <v>22</v>
      </c>
      <c r="AB141" s="4">
        <v>13</v>
      </c>
      <c r="AC141" s="4">
        <v>9</v>
      </c>
      <c r="AD141" s="4">
        <v>8</v>
      </c>
      <c r="AE141">
        <v>11</v>
      </c>
      <c r="AF141">
        <v>8.89</v>
      </c>
      <c r="AG141">
        <v>30</v>
      </c>
      <c r="AH141" s="11" t="s">
        <v>159</v>
      </c>
      <c r="AI141" s="11" t="s">
        <v>159</v>
      </c>
      <c r="AJ141" s="11" t="s">
        <v>161</v>
      </c>
      <c r="AK141" s="11" t="s">
        <v>162</v>
      </c>
      <c r="AL141">
        <v>71.459999999999994</v>
      </c>
      <c r="AM141">
        <v>25.35</v>
      </c>
      <c r="AN141">
        <v>42.14</v>
      </c>
      <c r="AO141">
        <v>35.729999999999997</v>
      </c>
      <c r="AP141">
        <v>19.66</v>
      </c>
      <c r="AQ141">
        <v>21.94</v>
      </c>
      <c r="AR141">
        <v>10.66</v>
      </c>
      <c r="AS141">
        <v>5.3</v>
      </c>
      <c r="AT141">
        <v>4.3499999999999996</v>
      </c>
      <c r="AU141">
        <v>7.36</v>
      </c>
      <c r="AV141">
        <v>15.07</v>
      </c>
      <c r="AW141">
        <v>14.99</v>
      </c>
    </row>
    <row r="142" spans="1:49" x14ac:dyDescent="0.25">
      <c r="A142" t="s">
        <v>107</v>
      </c>
      <c r="B142">
        <v>0</v>
      </c>
      <c r="C142">
        <v>2</v>
      </c>
      <c r="D142" s="4">
        <v>18</v>
      </c>
      <c r="E142" s="4">
        <v>12</v>
      </c>
      <c r="G142" s="9"/>
      <c r="H142" s="9">
        <v>48</v>
      </c>
      <c r="I142" s="9">
        <v>1.68</v>
      </c>
      <c r="J142" s="9">
        <v>17</v>
      </c>
      <c r="K142" s="9">
        <v>1.2</v>
      </c>
      <c r="L142" s="9">
        <v>0.2</v>
      </c>
      <c r="M142" s="9">
        <v>0.25</v>
      </c>
      <c r="N142" s="9">
        <v>0.4</v>
      </c>
      <c r="O142" s="9">
        <v>0.5</v>
      </c>
      <c r="P142" s="4">
        <v>1</v>
      </c>
      <c r="Q142" s="4">
        <v>0</v>
      </c>
      <c r="R142" s="4">
        <v>3</v>
      </c>
      <c r="S142" s="4">
        <v>1</v>
      </c>
      <c r="T142" s="4">
        <v>0</v>
      </c>
      <c r="U142" s="4">
        <v>6</v>
      </c>
      <c r="V142" s="1">
        <v>12</v>
      </c>
      <c r="W142" s="1">
        <v>12</v>
      </c>
      <c r="X142" s="1">
        <f t="shared" si="2"/>
        <v>51</v>
      </c>
      <c r="Y142">
        <v>14</v>
      </c>
      <c r="Z142">
        <v>16</v>
      </c>
      <c r="AA142">
        <v>21</v>
      </c>
      <c r="AB142" s="4">
        <v>7</v>
      </c>
      <c r="AC142" s="4">
        <v>6</v>
      </c>
      <c r="AD142" s="4">
        <v>6</v>
      </c>
      <c r="AE142">
        <v>8</v>
      </c>
      <c r="AF142">
        <v>8.2259259259259263</v>
      </c>
      <c r="AG142">
        <v>23.069803921568628</v>
      </c>
      <c r="AH142" s="11" t="s">
        <v>163</v>
      </c>
      <c r="AI142" s="11" t="s">
        <v>159</v>
      </c>
      <c r="AJ142" s="11" t="s">
        <v>161</v>
      </c>
      <c r="AK142" s="11" t="s">
        <v>162</v>
      </c>
      <c r="AL142">
        <v>88.74</v>
      </c>
      <c r="AM142">
        <v>8.64</v>
      </c>
      <c r="AN142">
        <v>9.7899999999999991</v>
      </c>
      <c r="AO142">
        <v>24.14</v>
      </c>
      <c r="AP142">
        <v>10.87</v>
      </c>
      <c r="AQ142">
        <v>20.39</v>
      </c>
      <c r="AR142">
        <v>7.98</v>
      </c>
      <c r="AS142">
        <v>3.84</v>
      </c>
      <c r="AT142">
        <v>2.42</v>
      </c>
      <c r="AU142">
        <v>3.91</v>
      </c>
      <c r="AV142">
        <v>20</v>
      </c>
      <c r="AW142">
        <v>21.96</v>
      </c>
    </row>
    <row r="143" spans="1:49" x14ac:dyDescent="0.25">
      <c r="A143" t="s">
        <v>108</v>
      </c>
      <c r="B143">
        <v>0</v>
      </c>
      <c r="C143">
        <v>2</v>
      </c>
      <c r="D143" s="4">
        <v>18</v>
      </c>
      <c r="E143" s="4">
        <v>13</v>
      </c>
      <c r="G143" s="9"/>
      <c r="H143" s="9">
        <v>43</v>
      </c>
      <c r="I143" s="9">
        <v>1.58</v>
      </c>
      <c r="K143" s="9">
        <v>0</v>
      </c>
      <c r="L143" s="9">
        <v>0.6</v>
      </c>
      <c r="M143" s="9">
        <v>1.125</v>
      </c>
      <c r="N143" s="9">
        <v>1.4</v>
      </c>
      <c r="O143" s="9">
        <v>0.77272727272727271</v>
      </c>
      <c r="P143" s="4">
        <v>8</v>
      </c>
      <c r="Q143" s="4">
        <v>3</v>
      </c>
      <c r="R143" s="4">
        <v>6</v>
      </c>
      <c r="S143" s="4">
        <v>0</v>
      </c>
      <c r="T143" s="4">
        <v>0</v>
      </c>
      <c r="U143" s="4">
        <v>19</v>
      </c>
      <c r="V143" s="1">
        <v>43</v>
      </c>
      <c r="W143" s="1">
        <v>43</v>
      </c>
      <c r="X143" s="1">
        <f t="shared" si="2"/>
        <v>63</v>
      </c>
      <c r="Y143">
        <v>17</v>
      </c>
      <c r="Z143">
        <v>18</v>
      </c>
      <c r="AA143">
        <v>28</v>
      </c>
      <c r="AB143" s="4">
        <v>10</v>
      </c>
      <c r="AC143" s="4">
        <v>9</v>
      </c>
      <c r="AD143" s="4">
        <v>5</v>
      </c>
      <c r="AE143">
        <v>11</v>
      </c>
      <c r="AF143">
        <v>10.231851851851852</v>
      </c>
      <c r="AG143">
        <v>35.073921568627462</v>
      </c>
      <c r="AH143" s="11" t="s">
        <v>163</v>
      </c>
      <c r="AI143" s="11" t="s">
        <v>159</v>
      </c>
      <c r="AJ143" s="11" t="s">
        <v>161</v>
      </c>
      <c r="AK143" s="11" t="s">
        <v>162</v>
      </c>
      <c r="AL143">
        <v>69.930000000000007</v>
      </c>
      <c r="AM143">
        <v>24.72</v>
      </c>
      <c r="AN143">
        <v>39.51</v>
      </c>
      <c r="AO143">
        <v>45.3</v>
      </c>
      <c r="AP143">
        <v>26.38</v>
      </c>
      <c r="AQ143">
        <v>35.35</v>
      </c>
      <c r="AR143">
        <v>14.08</v>
      </c>
      <c r="AS143">
        <v>5.87</v>
      </c>
      <c r="AT143">
        <v>4.24</v>
      </c>
      <c r="AU143">
        <v>10.11</v>
      </c>
      <c r="AV143">
        <v>14.01</v>
      </c>
      <c r="AW143">
        <v>13.85</v>
      </c>
    </row>
    <row r="144" spans="1:49" x14ac:dyDescent="0.25">
      <c r="A144" t="s">
        <v>109</v>
      </c>
      <c r="B144">
        <v>0</v>
      </c>
      <c r="C144">
        <v>2</v>
      </c>
      <c r="D144" s="4">
        <v>17</v>
      </c>
      <c r="E144" s="4">
        <v>12</v>
      </c>
      <c r="G144" s="9"/>
      <c r="H144" s="9">
        <v>47</v>
      </c>
      <c r="I144" s="9">
        <v>1.67</v>
      </c>
      <c r="J144" s="9">
        <v>16.899999999999999</v>
      </c>
      <c r="K144" s="9">
        <v>1.4</v>
      </c>
      <c r="L144" s="9">
        <v>0.4</v>
      </c>
      <c r="M144" s="9">
        <v>0.875</v>
      </c>
      <c r="N144" s="9">
        <v>0.8</v>
      </c>
      <c r="O144" s="9">
        <v>1</v>
      </c>
      <c r="P144" s="4">
        <v>2</v>
      </c>
      <c r="Q144" s="4">
        <v>1</v>
      </c>
      <c r="R144" s="4">
        <v>5</v>
      </c>
      <c r="S144" s="4">
        <v>1</v>
      </c>
      <c r="T144" s="4">
        <v>0</v>
      </c>
      <c r="U144" s="4">
        <v>10</v>
      </c>
      <c r="V144" s="1">
        <v>19</v>
      </c>
      <c r="W144" s="1">
        <v>19</v>
      </c>
      <c r="X144" s="1">
        <f t="shared" si="2"/>
        <v>56</v>
      </c>
      <c r="Y144">
        <v>14</v>
      </c>
      <c r="Z144">
        <v>18</v>
      </c>
      <c r="AA144">
        <v>24</v>
      </c>
      <c r="AB144" s="4">
        <v>9</v>
      </c>
      <c r="AC144" s="4">
        <v>8</v>
      </c>
      <c r="AD144" s="4">
        <v>6</v>
      </c>
      <c r="AE144">
        <v>5</v>
      </c>
      <c r="AF144">
        <v>8.6062962962962946</v>
      </c>
      <c r="AG144">
        <v>35.333529411764715</v>
      </c>
      <c r="AH144" s="11" t="s">
        <v>159</v>
      </c>
      <c r="AI144" s="11" t="s">
        <v>160</v>
      </c>
      <c r="AJ144" s="11" t="s">
        <v>161</v>
      </c>
      <c r="AK144" s="11" t="s">
        <v>162</v>
      </c>
      <c r="AL144">
        <v>78.12</v>
      </c>
      <c r="AM144">
        <v>40.43</v>
      </c>
      <c r="AN144">
        <v>26.15</v>
      </c>
      <c r="AO144">
        <v>48.97</v>
      </c>
      <c r="AP144">
        <v>26.66</v>
      </c>
      <c r="AQ144">
        <v>34.96</v>
      </c>
      <c r="AR144">
        <v>13.67</v>
      </c>
      <c r="AS144">
        <v>5.72</v>
      </c>
      <c r="AT144">
        <v>4.93</v>
      </c>
      <c r="AU144">
        <v>8.99</v>
      </c>
      <c r="AV144">
        <v>9.69</v>
      </c>
      <c r="AW144">
        <v>7.35</v>
      </c>
    </row>
  </sheetData>
  <sortState xmlns:xlrd2="http://schemas.microsoft.com/office/spreadsheetml/2017/richdata2" ref="A2:AR144">
    <sortCondition ref="A55:A14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2023-02-15T16:45:05Z</dcterms:modified>
</cp:coreProperties>
</file>