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D:\Data Analyst\Projects\Excel Separate Projects\Hospital Emergency Room Dashboard\"/>
    </mc:Choice>
  </mc:AlternateContent>
  <xr:revisionPtr revIDLastSave="0" documentId="13_ncr:1_{EC021804-86FD-4B54-86A4-879F17339FFE}" xr6:coauthVersionLast="47" xr6:coauthVersionMax="47" xr10:uidLastSave="{00000000-0000-0000-0000-000000000000}"/>
  <bookViews>
    <workbookView xWindow="-110" yWindow="-110" windowWidth="19420" windowHeight="10300" activeTab="4" xr2:uid="{00000000-000D-0000-FFFF-FFFF00000000}"/>
  </bookViews>
  <sheets>
    <sheet name="Pivot Tables" sheetId="1" r:id="rId1"/>
    <sheet name="Dashboard" sheetId="3" r:id="rId2"/>
    <sheet name="Wait Time" sheetId="5" r:id="rId3"/>
    <sheet name="Daily Visits" sheetId="4" r:id="rId4"/>
    <sheet name="Satisfaction Score" sheetId="7" r:id="rId5"/>
  </sheets>
  <definedNames>
    <definedName name="Slicer_Date__Month">#N/A</definedName>
    <definedName name="Slicer_Date__Year">#N/A</definedName>
  </definedNames>
  <calcPr calcId="191029"/>
  <pivotCaches>
    <pivotCache cacheId="1881" r:id="rId6"/>
    <pivotCache cacheId="1884" r:id="rId7"/>
    <pivotCache cacheId="1887" r:id="rId8"/>
    <pivotCache cacheId="1890" r:id="rId9"/>
    <pivotCache cacheId="1893" r:id="rId10"/>
    <pivotCache cacheId="1896" r:id="rId11"/>
    <pivotCache cacheId="1899" r:id="rId12"/>
    <pivotCache cacheId="1902" r:id="rId13"/>
    <pivotCache cacheId="1905" r:id="rId14"/>
    <pivotCache cacheId="1908" r:id="rId15"/>
    <pivotCache cacheId="1911" r:id="rId16"/>
    <pivotCache cacheId="1914" r:id="rId17"/>
  </pivotCaches>
  <extLst>
    <ext xmlns:x14="http://schemas.microsoft.com/office/spreadsheetml/2009/9/main" uri="{876F7934-8845-4945-9796-88D515C7AA90}">
      <x14:pivotCaches>
        <pivotCache cacheId="1136"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er_Table_4c02f2d2-749d-4608-b132-1bd65ce08ef5" name="Calender_Table" connection="Query - Calender_Table"/>
          <x15:modelTable id="raw_data_988a297f-a0a6-42dd-93a0-5a77827f8f97" name="raw_data" connection="Query - raw_data"/>
        </x15:modelTables>
        <x15:modelRelationships>
          <x15:modelRelationship fromTable="raw_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477616-14A3-484E-9759-08DCA17FA45E}" name="Query - Calender_Table" description="Connection to the 'Calender_Table' query in the workbook." type="100" refreshedVersion="8" minRefreshableVersion="5">
    <extLst>
      <ext xmlns:x15="http://schemas.microsoft.com/office/spreadsheetml/2010/11/main" uri="{DE250136-89BD-433C-8126-D09CA5730AF9}">
        <x15:connection id="9c4fc093-8b3b-4390-888e-22ed17a766b9">
          <x15:oledbPr connection="Provider=Microsoft.Mashup.OleDb.1;Data Source=$Workbook$;Location=Calender_Table;Extended Properties=&quot;&quot;">
            <x15:dbTables>
              <x15:dbTable name="Calender_Table"/>
            </x15:dbTables>
          </x15:oledbPr>
        </x15:connection>
      </ext>
    </extLst>
  </connection>
  <connection id="2" xr16:uid="{3C679A4E-DA16-4ACB-8D55-29FD46D83805}" name="Query - raw_data" description="Connection to the 'raw_data' query in the workbook." type="100" refreshedVersion="8" minRefreshableVersion="5">
    <extLst>
      <ext xmlns:x15="http://schemas.microsoft.com/office/spreadsheetml/2010/11/main" uri="{DE250136-89BD-433C-8126-D09CA5730AF9}">
        <x15:connection id="163cf13c-5468-4416-9a59-b42f51ab7c79"/>
      </ext>
    </extLst>
  </connection>
  <connection id="3" xr16:uid="{9B2494CF-A6C2-4731-8968-741595C65F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<sst xmlns="http://schemas.openxmlformats.org/spreadsheetml/2006/main" count="160" uniqueCount="70">
  <si>
    <t>Count of Patient Id</t>
  </si>
  <si>
    <t>Distinct Count of Patient Id</t>
  </si>
  <si>
    <t>No. of Patients</t>
  </si>
  <si>
    <t>Average of Patient Waittime</t>
  </si>
  <si>
    <t>Average of Patient Satisfaction Score</t>
  </si>
  <si>
    <t>Grand Total</t>
  </si>
  <si>
    <t>2023</t>
  </si>
  <si>
    <t>Row Labels</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</si>
  <si>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</si>
  <si>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</si>
  <si>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</si>
  <si>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</si>
  <si>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</si>
  <si>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</si>
  <si>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</si>
  <si>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</si>
  <si>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</si>
  <si>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</si>
  <si>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</si>
  <si>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</si>
  <si>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</si>
  <si>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</si>
  <si>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</si>
  <si>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</si>
  <si>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</si>
  <si>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</si>
  <si>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</si>
  <si>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</si>
  <si>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</si>
  <si>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</si>
  <si>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</si>
  <si>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</si>
  <si>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</si>
  <si>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</si>
  <si>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</si>
  <si>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</si>
  <si>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</si>
  <si>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</si>
  <si>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</si>
  <si>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 xml:space="preserve"> </t>
  </si>
  <si>
    <t>Daily Patient Trend</t>
  </si>
  <si>
    <t>Average Wait Time</t>
  </si>
  <si>
    <t>Count of Patient Attend Status</t>
  </si>
  <si>
    <t>Admitted</t>
  </si>
  <si>
    <t>Not Admitted</t>
  </si>
  <si>
    <t>Count of Patient Attend Status2</t>
  </si>
  <si>
    <t>00-09</t>
  </si>
  <si>
    <t>10-19</t>
  </si>
  <si>
    <t>20-29</t>
  </si>
  <si>
    <t>30-39</t>
  </si>
  <si>
    <t>40-49</t>
  </si>
  <si>
    <t>50-59</t>
  </si>
  <si>
    <t>60-69</t>
  </si>
  <si>
    <t>70-79</t>
  </si>
  <si>
    <t>age group</t>
  </si>
  <si>
    <t>Admitted or not</t>
  </si>
  <si>
    <t>Satisfaction</t>
  </si>
  <si>
    <t>Late or not</t>
  </si>
  <si>
    <t>Delay</t>
  </si>
  <si>
    <t>Ontime</t>
  </si>
  <si>
    <t>Female</t>
  </si>
  <si>
    <t>Male</t>
  </si>
  <si>
    <t>Cardiology</t>
  </si>
  <si>
    <t>Gastroenterology</t>
  </si>
  <si>
    <t>General Practice</t>
  </si>
  <si>
    <t>Neurology</t>
  </si>
  <si>
    <t>Orthopedics</t>
  </si>
  <si>
    <t>Physiotherapy</t>
  </si>
  <si>
    <t>Renal</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</si>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</sst>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164" fontId="0" fillId="0" borderId="0" xfId="0" applyNumberFormat="1"/>
    <xf numFmtId="0" fontId="0" fillId="2" borderId="0" xfId="0" applyFill="1"/>
    <xf numFmtId="0" fontId="1" fillId="2" borderId="0" xfId="0" applyFont="1" applyFill="1"/>
    <xf numFmtId="0" fontId="0" fillId="0" borderId="0" xfId="0" applyAlignment="1">
      <alignment horizontal="left"/>
    </xf>
    <xf numFmtId="10" fontId="0" fillId="0" borderId="0" xfId="0" applyNumberFormat="1"/>
  </cellXfs>
  <cellStyles count="1">
    <cellStyle name="Normal" xfId="0" builtinId="0"/>
  </cellStyles>
  <dxfs count="2">
    <dxf>
      <font>
        <b/>
        <color theme="1"/>
      </font>
      <border>
        <bottom style="thin">
          <color theme="8"/>
        </bottom>
        <vertical/>
        <horizontal/>
      </border>
    </dxf>
    <dxf>
      <font>
        <color theme="1"/>
      </font>
      <border diagonalUp="0" diagonalDown="0">
        <left/>
        <right/>
        <top/>
        <bottom/>
        <vertical/>
        <horizontal/>
      </border>
    </dxf>
  </dxfs>
  <tableStyles count="1" defaultTableStyle="TableStyleMedium2" defaultPivotStyle="PivotStyleLight16">
    <tableStyle name="Hospital" pivot="0" table="0" count="10" xr9:uid="{A346F647-35BD-4020-9D3D-6652691856A2}">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Hospita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Tables!Patient Daily Count</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Tables'!$E$4</c:f>
              <c:strCache>
                <c:ptCount val="1"/>
                <c:pt idx="0">
                  <c:v>Total</c:v>
                </c:pt>
              </c:strCache>
            </c:strRef>
          </c:tx>
          <c:spPr>
            <a:solidFill>
              <a:schemeClr val="accent1">
                <a:lumMod val="50000"/>
              </a:schemeClr>
            </a:solidFill>
            <a:ln>
              <a:noFill/>
            </a:ln>
            <a:effectLst/>
          </c:spPr>
          <c:cat>
            <c:strRef>
              <c:f>'Pivot Tables'!$D$5:$D$36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Tables'!$E$5:$E$36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0-BBD1-4248-8B1E-A541ADB28885}"/>
            </c:ext>
          </c:extLst>
        </c:ser>
        <c:dLbls>
          <c:showLegendKey val="0"/>
          <c:showVal val="0"/>
          <c:showCatName val="0"/>
          <c:showSerName val="0"/>
          <c:showPercent val="0"/>
          <c:showBubbleSize val="0"/>
        </c:dLbls>
        <c:axId val="247134656"/>
        <c:axId val="247149536"/>
      </c:areaChart>
      <c:catAx>
        <c:axId val="247134656"/>
        <c:scaling>
          <c:orientation val="minMax"/>
        </c:scaling>
        <c:delete val="1"/>
        <c:axPos val="b"/>
        <c:numFmt formatCode="General" sourceLinked="1"/>
        <c:majorTickMark val="out"/>
        <c:minorTickMark val="none"/>
        <c:tickLblPos val="nextTo"/>
        <c:crossAx val="247149536"/>
        <c:crosses val="autoZero"/>
        <c:auto val="1"/>
        <c:lblAlgn val="ctr"/>
        <c:lblOffset val="100"/>
        <c:noMultiLvlLbl val="0"/>
      </c:catAx>
      <c:valAx>
        <c:axId val="247149536"/>
        <c:scaling>
          <c:orientation val="minMax"/>
        </c:scaling>
        <c:delete val="1"/>
        <c:axPos val="l"/>
        <c:numFmt formatCode="General" sourceLinked="1"/>
        <c:majorTickMark val="none"/>
        <c:minorTickMark val="none"/>
        <c:tickLblPos val="nextTo"/>
        <c:crossAx val="247134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Tables!Patient Daily Count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How</a:t>
            </a:r>
            <a:r>
              <a:rPr lang="en-US" baseline="0">
                <a:solidFill>
                  <a:schemeClr val="bg1"/>
                </a:solidFill>
              </a:rPr>
              <a:t> many Patients visit daily at hospital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Tables'!$E$4</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Tables'!$D$5:$D$36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Tables'!$E$5:$E$36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0-F3B6-4334-ABD0-2C47B898DA7C}"/>
            </c:ext>
          </c:extLst>
        </c:ser>
        <c:dLbls>
          <c:showLegendKey val="0"/>
          <c:showVal val="1"/>
          <c:showCatName val="0"/>
          <c:showSerName val="0"/>
          <c:showPercent val="0"/>
          <c:showBubbleSize val="0"/>
        </c:dLbls>
        <c:gapWidth val="150"/>
        <c:axId val="247134656"/>
        <c:axId val="247149536"/>
      </c:barChart>
      <c:catAx>
        <c:axId val="247134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7149536"/>
        <c:crosses val="autoZero"/>
        <c:auto val="1"/>
        <c:lblAlgn val="ctr"/>
        <c:lblOffset val="100"/>
        <c:noMultiLvlLbl val="0"/>
      </c:catAx>
      <c:valAx>
        <c:axId val="2471495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346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Tables!Satisfaction</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How</a:t>
            </a:r>
            <a:r>
              <a:rPr lang="en-US" baseline="0">
                <a:solidFill>
                  <a:schemeClr val="bg1"/>
                </a:solidFill>
              </a:rPr>
              <a:t> satisfied are Patients on daily basis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757659799930032E-2"/>
          <c:y val="5.014830838452887E-2"/>
          <c:w val="0.94906034041301846"/>
          <c:h val="0.84276401813409685"/>
        </c:manualLayout>
      </c:layout>
      <c:barChart>
        <c:barDir val="col"/>
        <c:grouping val="clustered"/>
        <c:varyColors val="0"/>
        <c:ser>
          <c:idx val="0"/>
          <c:order val="0"/>
          <c:tx>
            <c:strRef>
              <c:f>'Pivot Tables'!$K$4</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Tables'!$J$5:$J$36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Tables'!$K$5:$K$36</c:f>
              <c:numCache>
                <c:formatCode>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0-C9A5-4B16-80FF-F534CF680322}"/>
            </c:ext>
          </c:extLst>
        </c:ser>
        <c:dLbls>
          <c:dLblPos val="outEnd"/>
          <c:showLegendKey val="0"/>
          <c:showVal val="1"/>
          <c:showCatName val="0"/>
          <c:showSerName val="0"/>
          <c:showPercent val="0"/>
          <c:showBubbleSize val="0"/>
        </c:dLbls>
        <c:gapWidth val="150"/>
        <c:axId val="629592256"/>
        <c:axId val="629589376"/>
      </c:barChart>
      <c:catAx>
        <c:axId val="62959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9589376"/>
        <c:crosses val="autoZero"/>
        <c:auto val="1"/>
        <c:lblAlgn val="ctr"/>
        <c:lblOffset val="100"/>
        <c:noMultiLvlLbl val="0"/>
      </c:catAx>
      <c:valAx>
        <c:axId val="629589376"/>
        <c:scaling>
          <c:orientation val="minMax"/>
        </c:scaling>
        <c:delete val="1"/>
        <c:axPos val="l"/>
        <c:numFmt formatCode="0.0" sourceLinked="1"/>
        <c:majorTickMark val="none"/>
        <c:minorTickMark val="none"/>
        <c:tickLblPos val="nextTo"/>
        <c:crossAx val="6295922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Tables!Wati time</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Tables'!$H$4</c:f>
              <c:strCache>
                <c:ptCount val="1"/>
                <c:pt idx="0">
                  <c:v>Total</c:v>
                </c:pt>
              </c:strCache>
            </c:strRef>
          </c:tx>
          <c:spPr>
            <a:solidFill>
              <a:schemeClr val="accent1">
                <a:lumMod val="50000"/>
              </a:schemeClr>
            </a:solidFill>
            <a:ln>
              <a:noFill/>
            </a:ln>
            <a:effectLst/>
          </c:spPr>
          <c:cat>
            <c:strRef>
              <c:f>'Pivot Tables'!$G$5:$G$36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Tables'!$H$5:$H$36</c:f>
              <c:numCache>
                <c:formatCode>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0-667B-442F-A34C-EB00B1D3E885}"/>
            </c:ext>
          </c:extLst>
        </c:ser>
        <c:dLbls>
          <c:showLegendKey val="0"/>
          <c:showVal val="0"/>
          <c:showCatName val="0"/>
          <c:showSerName val="0"/>
          <c:showPercent val="0"/>
          <c:showBubbleSize val="0"/>
        </c:dLbls>
        <c:axId val="247135136"/>
        <c:axId val="247151456"/>
      </c:areaChart>
      <c:catAx>
        <c:axId val="247135136"/>
        <c:scaling>
          <c:orientation val="minMax"/>
        </c:scaling>
        <c:delete val="1"/>
        <c:axPos val="b"/>
        <c:numFmt formatCode="General" sourceLinked="1"/>
        <c:majorTickMark val="out"/>
        <c:minorTickMark val="none"/>
        <c:tickLblPos val="nextTo"/>
        <c:crossAx val="247151456"/>
        <c:crosses val="autoZero"/>
        <c:auto val="1"/>
        <c:lblAlgn val="ctr"/>
        <c:lblOffset val="100"/>
        <c:noMultiLvlLbl val="0"/>
      </c:catAx>
      <c:valAx>
        <c:axId val="247151456"/>
        <c:scaling>
          <c:orientation val="minMax"/>
        </c:scaling>
        <c:delete val="1"/>
        <c:axPos val="l"/>
        <c:numFmt formatCode="0.0" sourceLinked="1"/>
        <c:majorTickMark val="none"/>
        <c:minorTickMark val="none"/>
        <c:tickLblPos val="nextTo"/>
        <c:crossAx val="247135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Tables!Satisfaction</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436974789915971E-2"/>
          <c:y val="0.11608231332855751"/>
          <c:w val="0.81512605042016806"/>
          <c:h val="0.72430450584467587"/>
        </c:manualLayout>
      </c:layout>
      <c:areaChart>
        <c:grouping val="standard"/>
        <c:varyColors val="0"/>
        <c:ser>
          <c:idx val="0"/>
          <c:order val="0"/>
          <c:tx>
            <c:strRef>
              <c:f>'Pivot Tables'!$K$4</c:f>
              <c:strCache>
                <c:ptCount val="1"/>
                <c:pt idx="0">
                  <c:v>Total</c:v>
                </c:pt>
              </c:strCache>
            </c:strRef>
          </c:tx>
          <c:spPr>
            <a:solidFill>
              <a:schemeClr val="accent1">
                <a:lumMod val="50000"/>
              </a:schemeClr>
            </a:solidFill>
            <a:ln>
              <a:noFill/>
            </a:ln>
            <a:effectLst/>
          </c:spPr>
          <c:cat>
            <c:strRef>
              <c:f>'Pivot Tables'!$J$5:$J$36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Tables'!$K$5:$K$36</c:f>
              <c:numCache>
                <c:formatCode>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0-A53B-4883-92B8-32CE3A7AC0C2}"/>
            </c:ext>
          </c:extLst>
        </c:ser>
        <c:dLbls>
          <c:showLegendKey val="0"/>
          <c:showVal val="0"/>
          <c:showCatName val="0"/>
          <c:showSerName val="0"/>
          <c:showPercent val="0"/>
          <c:showBubbleSize val="0"/>
        </c:dLbls>
        <c:axId val="629592256"/>
        <c:axId val="629589376"/>
      </c:areaChart>
      <c:catAx>
        <c:axId val="629592256"/>
        <c:scaling>
          <c:orientation val="minMax"/>
        </c:scaling>
        <c:delete val="1"/>
        <c:axPos val="b"/>
        <c:numFmt formatCode="General" sourceLinked="1"/>
        <c:majorTickMark val="out"/>
        <c:minorTickMark val="none"/>
        <c:tickLblPos val="nextTo"/>
        <c:crossAx val="629589376"/>
        <c:crosses val="autoZero"/>
        <c:auto val="1"/>
        <c:lblAlgn val="ctr"/>
        <c:lblOffset val="100"/>
        <c:noMultiLvlLbl val="0"/>
      </c:catAx>
      <c:valAx>
        <c:axId val="629589376"/>
        <c:scaling>
          <c:orientation val="minMax"/>
        </c:scaling>
        <c:delete val="1"/>
        <c:axPos val="l"/>
        <c:numFmt formatCode="0.0" sourceLinked="1"/>
        <c:majorTickMark val="none"/>
        <c:minorTickMark val="none"/>
        <c:tickLblPos val="nextTo"/>
        <c:crossAx val="6295922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Tables!Admission</c:name>
    <c:fmtId val="3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DBC47C-5614-46A3-AB5E-63321A4B341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04FF39-18D6-4C50-8ECF-FBCC072388F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4BFEC3-61AC-46FF-8B98-E1502EEFED4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7ECD5E-117D-4A51-9A7E-6955B621120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59EC05C-2BDF-4BE9-BDC2-3E2CF4A5BE94}" type="CELLRANGE">
                  <a:rPr lang="en-US" sz="900"/>
                  <a:pPr>
                    <a:defRPr sz="900">
                      <a:solidFill>
                        <a:schemeClr val="bg1"/>
                      </a:solidFill>
                    </a:defRPr>
                  </a:pPr>
                  <a:t>[CELLRANGE]</a:t>
                </a:fld>
                <a:r>
                  <a:rPr lang="en-US" sz="900" baseline="0"/>
                  <a:t>, </a:t>
                </a:r>
                <a:fld id="{0534BF6C-9937-4A4F-863A-35A1B1D610C8}" type="VALUE">
                  <a:rPr lang="en-US" sz="900" baseline="0"/>
                  <a:pPr>
                    <a:defRPr sz="900">
                      <a:solidFill>
                        <a:schemeClr val="bg1"/>
                      </a:solidFill>
                    </a:defRPr>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9176751979303389"/>
                  <c:h val="0.20539840886559155"/>
                </c:manualLayout>
              </c15:layout>
              <c15:dlblFieldTable/>
              <c15:showDataLabelsRange val="1"/>
            </c:ext>
          </c:extLst>
        </c:dLbl>
      </c:pivotFmt>
      <c:pivotFmt>
        <c:idx val="11"/>
        <c:spPr>
          <a:solidFill>
            <a:schemeClr val="accent1">
              <a:lumMod val="50000"/>
            </a:schemeClr>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BFB0FE1-3B7E-4550-AA55-5C49A8EF6308}" type="CELLRANGE">
                  <a:rPr lang="en-US" sz="900"/>
                  <a:pPr>
                    <a:defRPr sz="900">
                      <a:solidFill>
                        <a:schemeClr val="bg1"/>
                      </a:solidFill>
                    </a:defRPr>
                  </a:pPr>
                  <a:t>[CELLRANGE]</a:t>
                </a:fld>
                <a:r>
                  <a:rPr lang="en-US" sz="900" baseline="0"/>
                  <a:t>, </a:t>
                </a:r>
                <a:fld id="{8A865F60-BA64-4E8A-9FDE-6F1F923E5B04}" type="VALUE">
                  <a:rPr lang="en-US" sz="900" baseline="0"/>
                  <a:pPr>
                    <a:defRPr sz="900">
                      <a:solidFill>
                        <a:schemeClr val="bg1"/>
                      </a:solidFill>
                    </a:defRPr>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5583002697787971"/>
                  <c:h val="0.23814416642064376"/>
                </c:manualLayout>
              </c15:layout>
              <c15:dlblFieldTable/>
              <c15:showDataLabelsRange val="1"/>
            </c:ext>
          </c:extLst>
        </c:dLbl>
      </c:pivotFmt>
    </c:pivotFmts>
    <c:plotArea>
      <c:layout/>
      <c:barChart>
        <c:barDir val="bar"/>
        <c:grouping val="clustered"/>
        <c:varyColors val="0"/>
        <c:ser>
          <c:idx val="0"/>
          <c:order val="0"/>
          <c:tx>
            <c:strRef>
              <c:f>'Pivot Tables'!$O$5:$O$6</c:f>
              <c:strCache>
                <c:ptCount val="1"/>
                <c:pt idx="0">
                  <c:v>Count of Patient Attend Status</c:v>
                </c:pt>
              </c:strCache>
            </c:strRef>
          </c:tx>
          <c:spPr>
            <a:solidFill>
              <a:schemeClr val="accent1">
                <a:lumMod val="50000"/>
              </a:schemeClr>
            </a:solidFill>
            <a:ln>
              <a:noFill/>
            </a:ln>
            <a:effectLst/>
          </c:spPr>
          <c:invertIfNegative val="0"/>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BFB0FE1-3B7E-4550-AA55-5C49A8EF6308}" type="CELLRANGE">
                      <a:rPr lang="en-US" sz="900"/>
                      <a:pPr>
                        <a:defRPr sz="900">
                          <a:solidFill>
                            <a:schemeClr val="bg1"/>
                          </a:solidFill>
                        </a:defRPr>
                      </a:pPr>
                      <a:t>[CELLRANGE]</a:t>
                    </a:fld>
                    <a:r>
                      <a:rPr lang="en-US" sz="900" baseline="0"/>
                      <a:t>, </a:t>
                    </a:r>
                    <a:fld id="{8A865F60-BA64-4E8A-9FDE-6F1F923E5B04}" type="VALUE">
                      <a:rPr lang="en-US" sz="900" baseline="0"/>
                      <a:pPr>
                        <a:defRPr sz="900">
                          <a:solidFill>
                            <a:schemeClr val="bg1"/>
                          </a:solidFill>
                        </a:defRPr>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5583002697787971"/>
                      <c:h val="0.23814416642064376"/>
                    </c:manualLayout>
                  </c15:layout>
                  <c15:dlblFieldTable/>
                  <c15:showDataLabelsRange val="1"/>
                </c:ext>
                <c:ext xmlns:c16="http://schemas.microsoft.com/office/drawing/2014/chart" uri="{C3380CC4-5D6E-409C-BE32-E72D297353CC}">
                  <c16:uniqueId val="{00000000-FA64-47AA-9055-A9CA783BE4BC}"/>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59EC05C-2BDF-4BE9-BDC2-3E2CF4A5BE94}" type="CELLRANGE">
                      <a:rPr lang="en-US" sz="900"/>
                      <a:pPr>
                        <a:defRPr sz="900">
                          <a:solidFill>
                            <a:schemeClr val="bg1"/>
                          </a:solidFill>
                        </a:defRPr>
                      </a:pPr>
                      <a:t>[CELLRANGE]</a:t>
                    </a:fld>
                    <a:r>
                      <a:rPr lang="en-US" sz="900" baseline="0"/>
                      <a:t>, </a:t>
                    </a:r>
                    <a:fld id="{0534BF6C-9937-4A4F-863A-35A1B1D610C8}" type="VALUE">
                      <a:rPr lang="en-US" sz="900" baseline="0"/>
                      <a:pPr>
                        <a:defRPr sz="900">
                          <a:solidFill>
                            <a:schemeClr val="bg1"/>
                          </a:solidFill>
                        </a:defRPr>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9176751979303389"/>
                      <c:h val="0.20539840886559155"/>
                    </c:manualLayout>
                  </c15:layout>
                  <c15:dlblFieldTable/>
                  <c15:showDataLabelsRange val="1"/>
                </c:ext>
                <c:ext xmlns:c16="http://schemas.microsoft.com/office/drawing/2014/chart" uri="{C3380CC4-5D6E-409C-BE32-E72D297353CC}">
                  <c16:uniqueId val="{00000001-FA64-47AA-9055-A9CA783BE4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Tables'!$O$5:$O$6</c:f>
              <c:strCache>
                <c:ptCount val="2"/>
                <c:pt idx="0">
                  <c:v>Admitted</c:v>
                </c:pt>
                <c:pt idx="1">
                  <c:v>Not Admitted</c:v>
                </c:pt>
              </c:strCache>
            </c:strRef>
          </c:cat>
          <c:val>
            <c:numRef>
              <c:f>'Pivot Tables'!$O$5:$O$6</c:f>
              <c:numCache>
                <c:formatCode>General</c:formatCode>
                <c:ptCount val="2"/>
                <c:pt idx="0">
                  <c:v>234</c:v>
                </c:pt>
                <c:pt idx="1">
                  <c:v>260</c:v>
                </c:pt>
              </c:numCache>
            </c:numRef>
          </c:val>
          <c:extLst>
            <c:ext xmlns:c15="http://schemas.microsoft.com/office/drawing/2012/chart" uri="{02D57815-91ED-43cb-92C2-25804820EDAC}">
              <c15:datalabelsRange>
                <c15:f>'Pivot Tables'!$O$5:$O$6</c15:f>
                <c15:dlblRangeCache>
                  <c:ptCount val="2"/>
                  <c:pt idx="0">
                    <c:v>47.37%</c:v>
                  </c:pt>
                  <c:pt idx="1">
                    <c:v>52.63%</c:v>
                  </c:pt>
                </c15:dlblRangeCache>
              </c15:datalabelsRange>
            </c:ext>
            <c:ext xmlns:c16="http://schemas.microsoft.com/office/drawing/2014/chart" uri="{C3380CC4-5D6E-409C-BE32-E72D297353CC}">
              <c16:uniqueId val="{00000002-FA64-47AA-9055-A9CA783BE4BC}"/>
            </c:ext>
          </c:extLst>
        </c:ser>
        <c:dLbls>
          <c:dLblPos val="outEnd"/>
          <c:showLegendKey val="0"/>
          <c:showVal val="1"/>
          <c:showCatName val="0"/>
          <c:showSerName val="0"/>
          <c:showPercent val="0"/>
          <c:showBubbleSize val="0"/>
        </c:dLbls>
        <c:gapWidth val="182"/>
        <c:axId val="629587456"/>
        <c:axId val="629598976"/>
      </c:barChart>
      <c:barChart>
        <c:barDir val="bar"/>
        <c:grouping val="clustered"/>
        <c:varyColors val="0"/>
        <c:ser>
          <c:idx val="1"/>
          <c:order val="1"/>
          <c:tx>
            <c:strRef>
              <c:f>'Pivot Tables'!$O$5:$O$6</c:f>
              <c:strCache>
                <c:ptCount val="1"/>
                <c:pt idx="0">
                  <c:v>Count of Patient Attend Status2</c:v>
                </c:pt>
              </c:strCache>
            </c:strRef>
          </c:tx>
          <c:spPr>
            <a:noFill/>
            <a:ln>
              <a:noFill/>
            </a:ln>
            <a:effectLst/>
          </c:spPr>
          <c:invertIfNegative val="0"/>
          <c:cat>
            <c:strRef>
              <c:f>'Pivot Tables'!$O$5:$O$6</c:f>
              <c:strCache>
                <c:ptCount val="2"/>
                <c:pt idx="0">
                  <c:v>Admitted</c:v>
                </c:pt>
                <c:pt idx="1">
                  <c:v>Not Admitted</c:v>
                </c:pt>
              </c:strCache>
            </c:strRef>
          </c:cat>
          <c:val>
            <c:numRef>
              <c:f>'Pivot Tables'!$O$5:$O$6</c:f>
              <c:numCache>
                <c:formatCode>0.00%</c:formatCode>
                <c:ptCount val="2"/>
                <c:pt idx="0">
                  <c:v>0.47368421052631576</c:v>
                </c:pt>
                <c:pt idx="1">
                  <c:v>0.52631578947368418</c:v>
                </c:pt>
              </c:numCache>
            </c:numRef>
          </c:val>
          <c:extLst>
            <c:ext xmlns:c16="http://schemas.microsoft.com/office/drawing/2014/chart" uri="{C3380CC4-5D6E-409C-BE32-E72D297353CC}">
              <c16:uniqueId val="{00000003-FA64-47AA-9055-A9CA783BE4BC}"/>
            </c:ext>
          </c:extLst>
        </c:ser>
        <c:dLbls>
          <c:showLegendKey val="0"/>
          <c:showVal val="0"/>
          <c:showCatName val="0"/>
          <c:showSerName val="0"/>
          <c:showPercent val="0"/>
          <c:showBubbleSize val="0"/>
        </c:dLbls>
        <c:gapWidth val="182"/>
        <c:axId val="629589376"/>
        <c:axId val="629609056"/>
      </c:barChart>
      <c:catAx>
        <c:axId val="629587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9598976"/>
        <c:crosses val="autoZero"/>
        <c:auto val="1"/>
        <c:lblAlgn val="ctr"/>
        <c:lblOffset val="100"/>
        <c:noMultiLvlLbl val="0"/>
      </c:catAx>
      <c:valAx>
        <c:axId val="629598976"/>
        <c:scaling>
          <c:orientation val="minMax"/>
        </c:scaling>
        <c:delete val="1"/>
        <c:axPos val="b"/>
        <c:numFmt formatCode="General" sourceLinked="1"/>
        <c:majorTickMark val="none"/>
        <c:minorTickMark val="none"/>
        <c:tickLblPos val="nextTo"/>
        <c:crossAx val="629587456"/>
        <c:crosses val="autoZero"/>
        <c:crossBetween val="between"/>
      </c:valAx>
      <c:valAx>
        <c:axId val="629609056"/>
        <c:scaling>
          <c:orientation val="minMax"/>
        </c:scaling>
        <c:delete val="1"/>
        <c:axPos val="t"/>
        <c:numFmt formatCode="0.00%" sourceLinked="1"/>
        <c:majorTickMark val="out"/>
        <c:minorTickMark val="none"/>
        <c:tickLblPos val="nextTo"/>
        <c:crossAx val="629589376"/>
        <c:crosses val="max"/>
        <c:crossBetween val="between"/>
      </c:valAx>
      <c:catAx>
        <c:axId val="629589376"/>
        <c:scaling>
          <c:orientation val="minMax"/>
        </c:scaling>
        <c:delete val="1"/>
        <c:axPos val="l"/>
        <c:numFmt formatCode="General" sourceLinked="1"/>
        <c:majorTickMark val="out"/>
        <c:minorTickMark val="none"/>
        <c:tickLblPos val="nextTo"/>
        <c:crossAx val="6296090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Tables!Age Group</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Tables'!$N$9</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Tables'!$M$10:$M$18</c:f>
              <c:strCache>
                <c:ptCount val="8"/>
                <c:pt idx="0">
                  <c:v>00-09</c:v>
                </c:pt>
                <c:pt idx="1">
                  <c:v>10-19</c:v>
                </c:pt>
                <c:pt idx="2">
                  <c:v>20-29</c:v>
                </c:pt>
                <c:pt idx="3">
                  <c:v>30-39</c:v>
                </c:pt>
                <c:pt idx="4">
                  <c:v>40-49</c:v>
                </c:pt>
                <c:pt idx="5">
                  <c:v>50-59</c:v>
                </c:pt>
                <c:pt idx="6">
                  <c:v>60-69</c:v>
                </c:pt>
                <c:pt idx="7">
                  <c:v>70-79</c:v>
                </c:pt>
              </c:strCache>
            </c:strRef>
          </c:cat>
          <c:val>
            <c:numRef>
              <c:f>'Pivot Tables'!$N$10:$N$18</c:f>
              <c:numCache>
                <c:formatCode>General</c:formatCode>
                <c:ptCount val="8"/>
                <c:pt idx="0">
                  <c:v>64</c:v>
                </c:pt>
                <c:pt idx="1">
                  <c:v>74</c:v>
                </c:pt>
                <c:pt idx="2">
                  <c:v>54</c:v>
                </c:pt>
                <c:pt idx="3">
                  <c:v>73</c:v>
                </c:pt>
                <c:pt idx="4">
                  <c:v>62</c:v>
                </c:pt>
                <c:pt idx="5">
                  <c:v>53</c:v>
                </c:pt>
                <c:pt idx="6">
                  <c:v>62</c:v>
                </c:pt>
                <c:pt idx="7">
                  <c:v>52</c:v>
                </c:pt>
              </c:numCache>
            </c:numRef>
          </c:val>
          <c:extLst>
            <c:ext xmlns:c16="http://schemas.microsoft.com/office/drawing/2014/chart" uri="{C3380CC4-5D6E-409C-BE32-E72D297353CC}">
              <c16:uniqueId val="{00000000-3821-4A88-9F92-C46610C1D212}"/>
            </c:ext>
          </c:extLst>
        </c:ser>
        <c:dLbls>
          <c:dLblPos val="outEnd"/>
          <c:showLegendKey val="0"/>
          <c:showVal val="1"/>
          <c:showCatName val="0"/>
          <c:showSerName val="0"/>
          <c:showPercent val="0"/>
          <c:showBubbleSize val="0"/>
        </c:dLbls>
        <c:gapWidth val="219"/>
        <c:overlap val="-27"/>
        <c:axId val="489658032"/>
        <c:axId val="489658992"/>
      </c:barChart>
      <c:catAx>
        <c:axId val="48965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Patient's</a:t>
                </a:r>
                <a:r>
                  <a:rPr lang="en-US" baseline="0"/>
                  <a:t> Age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58992"/>
        <c:crosses val="autoZero"/>
        <c:auto val="1"/>
        <c:lblAlgn val="ctr"/>
        <c:lblOffset val="100"/>
        <c:noMultiLvlLbl val="0"/>
      </c:catAx>
      <c:valAx>
        <c:axId val="489658992"/>
        <c:scaling>
          <c:orientation val="minMax"/>
        </c:scaling>
        <c:delete val="1"/>
        <c:axPos val="l"/>
        <c:numFmt formatCode="General" sourceLinked="1"/>
        <c:majorTickMark val="none"/>
        <c:minorTickMark val="none"/>
        <c:tickLblPos val="nextTo"/>
        <c:crossAx val="48965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Tables!Gender</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manualLayout>
                  <c:w val="0.22672340425531914"/>
                  <c:h val="0.25874285714285716"/>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manualLayout>
                  <c:w val="0.26076595744680853"/>
                  <c:h val="0.32731428571428567"/>
                </c:manualLayout>
              </c15:layout>
            </c:ext>
          </c:extLst>
        </c:dLbl>
      </c:pivotFmt>
      <c:pivotFmt>
        <c:idx val="9"/>
        <c:spPr>
          <a:solidFill>
            <a:schemeClr val="accent1">
              <a:lumMod val="50000"/>
            </a:schemeClr>
          </a:solidFill>
          <a:ln w="19050">
            <a:solidFill>
              <a:schemeClr val="lt1"/>
            </a:solidFill>
          </a:ln>
          <a:effectLst/>
        </c:spPr>
      </c:pivotFmt>
    </c:pivotFmts>
    <c:plotArea>
      <c:layout>
        <c:manualLayout>
          <c:layoutTarget val="inner"/>
          <c:xMode val="edge"/>
          <c:yMode val="edge"/>
          <c:x val="0.23573663930306588"/>
          <c:y val="0.23102722159730033"/>
          <c:w val="0.53272641983581837"/>
          <c:h val="0.71537547806524182"/>
        </c:manualLayout>
      </c:layout>
      <c:pieChart>
        <c:varyColors val="1"/>
        <c:ser>
          <c:idx val="0"/>
          <c:order val="0"/>
          <c:tx>
            <c:strRef>
              <c:f>'Pivot Tables'!$U$4</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D8BB-4829-B255-6A209EDD01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BB-4829-B255-6A209EDD01AE}"/>
              </c:ext>
            </c:extLst>
          </c:dPt>
          <c:dLbls>
            <c:delete val="1"/>
          </c:dLbls>
          <c:cat>
            <c:strRef>
              <c:f>'Pivot Tables'!$T$5:$T$7</c:f>
              <c:strCache>
                <c:ptCount val="2"/>
                <c:pt idx="0">
                  <c:v>Female</c:v>
                </c:pt>
                <c:pt idx="1">
                  <c:v>Male</c:v>
                </c:pt>
              </c:strCache>
            </c:strRef>
          </c:cat>
          <c:val>
            <c:numRef>
              <c:f>'Pivot Tables'!$U$5:$U$7</c:f>
              <c:numCache>
                <c:formatCode>General</c:formatCode>
                <c:ptCount val="2"/>
                <c:pt idx="0">
                  <c:v>241</c:v>
                </c:pt>
                <c:pt idx="1">
                  <c:v>253</c:v>
                </c:pt>
              </c:numCache>
            </c:numRef>
          </c:val>
          <c:extLst>
            <c:ext xmlns:c16="http://schemas.microsoft.com/office/drawing/2014/chart" uri="{C3380CC4-5D6E-409C-BE32-E72D297353CC}">
              <c16:uniqueId val="{00000004-D8BB-4829-B255-6A209EDD01A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Tables!Gender</c:name>
    <c:fmtId val="3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dLbl>
          <c:idx val="0"/>
          <c:layout>
            <c:manualLayout>
              <c:x val="0.12903225806451613"/>
              <c:y val="0.144796380090497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3189964157706126E-2"/>
              <c:y val="-0.180995475113122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Tables'!$U$4</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F855-4349-ACF7-75D82B8109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55-4349-ACF7-75D82B8109D0}"/>
              </c:ext>
            </c:extLst>
          </c:dPt>
          <c:dLbls>
            <c:dLbl>
              <c:idx val="0"/>
              <c:layout>
                <c:manualLayout>
                  <c:x val="0.12903225806451613"/>
                  <c:y val="0.1447963800904976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55-4349-ACF7-75D82B8109D0}"/>
                </c:ext>
              </c:extLst>
            </c:dLbl>
            <c:dLbl>
              <c:idx val="1"/>
              <c:layout>
                <c:manualLayout>
                  <c:x val="-9.3189964157706126E-2"/>
                  <c:y val="-0.1809954751131222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55-4349-ACF7-75D82B8109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Tables'!$T$5:$T$7</c:f>
              <c:strCache>
                <c:ptCount val="2"/>
                <c:pt idx="0">
                  <c:v>Female</c:v>
                </c:pt>
                <c:pt idx="1">
                  <c:v>Male</c:v>
                </c:pt>
              </c:strCache>
            </c:strRef>
          </c:cat>
          <c:val>
            <c:numRef>
              <c:f>'Pivot Tables'!$U$5:$U$7</c:f>
              <c:numCache>
                <c:formatCode>General</c:formatCode>
                <c:ptCount val="2"/>
                <c:pt idx="0">
                  <c:v>241</c:v>
                </c:pt>
                <c:pt idx="1">
                  <c:v>253</c:v>
                </c:pt>
              </c:numCache>
            </c:numRef>
          </c:val>
          <c:extLst>
            <c:ext xmlns:c16="http://schemas.microsoft.com/office/drawing/2014/chart" uri="{C3380CC4-5D6E-409C-BE32-E72D297353CC}">
              <c16:uniqueId val="{00000004-F855-4349-ACF7-75D82B8109D0}"/>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Tables!Referal</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were referred to which department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Tables'!$R$9</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Tables'!$Q$10:$Q$18</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Tables'!$R$10:$R$18</c:f>
              <c:numCache>
                <c:formatCode>General</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0-76AE-4AD1-B8DF-BADE57C7BE48}"/>
            </c:ext>
          </c:extLst>
        </c:ser>
        <c:dLbls>
          <c:dLblPos val="outEnd"/>
          <c:showLegendKey val="0"/>
          <c:showVal val="1"/>
          <c:showCatName val="0"/>
          <c:showSerName val="0"/>
          <c:showPercent val="0"/>
          <c:showBubbleSize val="0"/>
        </c:dLbls>
        <c:gapWidth val="50"/>
        <c:axId val="623779488"/>
        <c:axId val="623774032"/>
      </c:barChart>
      <c:catAx>
        <c:axId val="62377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774032"/>
        <c:crosses val="autoZero"/>
        <c:auto val="1"/>
        <c:lblAlgn val="ctr"/>
        <c:lblOffset val="100"/>
        <c:noMultiLvlLbl val="0"/>
      </c:catAx>
      <c:valAx>
        <c:axId val="623774032"/>
        <c:scaling>
          <c:orientation val="minMax"/>
        </c:scaling>
        <c:delete val="1"/>
        <c:axPos val="b"/>
        <c:numFmt formatCode="General" sourceLinked="1"/>
        <c:majorTickMark val="none"/>
        <c:minorTickMark val="none"/>
        <c:tickLblPos val="nextTo"/>
        <c:crossAx val="62377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Tables!Wati time</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What</a:t>
            </a:r>
            <a:r>
              <a:rPr lang="en-US" baseline="0">
                <a:solidFill>
                  <a:schemeClr val="bg1"/>
                </a:solidFill>
              </a:rPr>
              <a:t> is Average waiting time for Patients on Daily Basis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Tables'!$H$4</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Tables'!$H$5:$H$36</c:f>
              <c:numCache>
                <c:formatCode>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0-8EC7-4A11-AD39-ED538643D7B6}"/>
            </c:ext>
          </c:extLst>
        </c:ser>
        <c:dLbls>
          <c:dLblPos val="outEnd"/>
          <c:showLegendKey val="0"/>
          <c:showVal val="1"/>
          <c:showCatName val="0"/>
          <c:showSerName val="0"/>
          <c:showPercent val="0"/>
          <c:showBubbleSize val="0"/>
        </c:dLbls>
        <c:gapWidth val="150"/>
        <c:axId val="247135136"/>
        <c:axId val="247151456"/>
      </c:barChart>
      <c:catAx>
        <c:axId val="247135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7151456"/>
        <c:crosses val="autoZero"/>
        <c:auto val="1"/>
        <c:lblAlgn val="ctr"/>
        <c:lblOffset val="100"/>
        <c:noMultiLvlLbl val="0"/>
      </c:catAx>
      <c:valAx>
        <c:axId val="247151456"/>
        <c:scaling>
          <c:orientation val="minMax"/>
        </c:scaling>
        <c:delete val="1"/>
        <c:axPos val="l"/>
        <c:numFmt formatCode="0.0" sourceLinked="1"/>
        <c:majorTickMark val="out"/>
        <c:minorTickMark val="none"/>
        <c:tickLblPos val="nextTo"/>
        <c:crossAx val="2471351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Visits'!A1"/><Relationship Id="rId13" Type="http://schemas.openxmlformats.org/officeDocument/2006/relationships/chart" Target="../charts/chart3.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Wait Time'!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9.sv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9.svg"/></Relationships>
</file>

<file path=xl/drawings/_rels/drawing4.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hyperlink" Target="#Dashboard!A1"/><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88900</xdr:colOff>
      <xdr:row>0</xdr:row>
      <xdr:rowOff>82550</xdr:rowOff>
    </xdr:from>
    <xdr:to>
      <xdr:col>6</xdr:col>
      <xdr:colOff>571500</xdr:colOff>
      <xdr:row>3</xdr:row>
      <xdr:rowOff>152400</xdr:rowOff>
    </xdr:to>
    <xdr:sp macro="" textlink="">
      <xdr:nvSpPr>
        <xdr:cNvPr id="2" name="Rectangle: Rounded Corners 1">
          <a:extLst>
            <a:ext uri="{FF2B5EF4-FFF2-40B4-BE49-F238E27FC236}">
              <a16:creationId xmlns:a16="http://schemas.microsoft.com/office/drawing/2014/main" id="{CA81A3CF-C947-3F38-A9AF-1743D64D1F47}"/>
            </a:ext>
          </a:extLst>
        </xdr:cNvPr>
        <xdr:cNvSpPr/>
      </xdr:nvSpPr>
      <xdr:spPr>
        <a:xfrm>
          <a:off x="88900" y="82550"/>
          <a:ext cx="4140200" cy="622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0</xdr:colOff>
      <xdr:row>0</xdr:row>
      <xdr:rowOff>82550</xdr:rowOff>
    </xdr:from>
    <xdr:to>
      <xdr:col>8</xdr:col>
      <xdr:colOff>577850</xdr:colOff>
      <xdr:row>3</xdr:row>
      <xdr:rowOff>152400</xdr:rowOff>
    </xdr:to>
    <xdr:sp macro="" textlink="">
      <xdr:nvSpPr>
        <xdr:cNvPr id="3" name="Rectangle: Rounded Corners 2">
          <a:extLst>
            <a:ext uri="{FF2B5EF4-FFF2-40B4-BE49-F238E27FC236}">
              <a16:creationId xmlns:a16="http://schemas.microsoft.com/office/drawing/2014/main" id="{CDB3AF3D-0A6E-2533-BD5C-8E8F625C03E6}"/>
            </a:ext>
          </a:extLst>
        </xdr:cNvPr>
        <xdr:cNvSpPr/>
      </xdr:nvSpPr>
      <xdr:spPr>
        <a:xfrm>
          <a:off x="4267200" y="82550"/>
          <a:ext cx="1187450" cy="622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0</xdr:colOff>
      <xdr:row>0</xdr:row>
      <xdr:rowOff>66675</xdr:rowOff>
    </xdr:from>
    <xdr:to>
      <xdr:col>11</xdr:col>
      <xdr:colOff>304800</xdr:colOff>
      <xdr:row>7</xdr:row>
      <xdr:rowOff>41275</xdr:rowOff>
    </xdr:to>
    <xdr:sp macro="" textlink="">
      <xdr:nvSpPr>
        <xdr:cNvPr id="4" name="Rectangle: Rounded Corners 3">
          <a:extLst>
            <a:ext uri="{FF2B5EF4-FFF2-40B4-BE49-F238E27FC236}">
              <a16:creationId xmlns:a16="http://schemas.microsoft.com/office/drawing/2014/main" id="{E2361013-27C1-72AE-D2C6-44598D8B10CF}"/>
            </a:ext>
          </a:extLst>
        </xdr:cNvPr>
        <xdr:cNvSpPr/>
      </xdr:nvSpPr>
      <xdr:spPr>
        <a:xfrm>
          <a:off x="5486400" y="66675"/>
          <a:ext cx="1524000" cy="1263650"/>
        </a:xfrm>
        <a:prstGeom prst="roundRect">
          <a:avLst>
            <a:gd name="adj" fmla="val 912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349250</xdr:colOff>
      <xdr:row>0</xdr:row>
      <xdr:rowOff>66675</xdr:rowOff>
    </xdr:from>
    <xdr:to>
      <xdr:col>14</xdr:col>
      <xdr:colOff>44450</xdr:colOff>
      <xdr:row>7</xdr:row>
      <xdr:rowOff>41275</xdr:rowOff>
    </xdr:to>
    <xdr:sp macro="" textlink="">
      <xdr:nvSpPr>
        <xdr:cNvPr id="6" name="Rectangle: Rounded Corners 5">
          <a:extLst>
            <a:ext uri="{FF2B5EF4-FFF2-40B4-BE49-F238E27FC236}">
              <a16:creationId xmlns:a16="http://schemas.microsoft.com/office/drawing/2014/main" id="{DE4EA384-8A40-5612-85B4-59EEDEB18273}"/>
            </a:ext>
          </a:extLst>
        </xdr:cNvPr>
        <xdr:cNvSpPr/>
      </xdr:nvSpPr>
      <xdr:spPr>
        <a:xfrm>
          <a:off x="7054850" y="66675"/>
          <a:ext cx="1524000" cy="1263650"/>
        </a:xfrm>
        <a:prstGeom prst="roundRect">
          <a:avLst>
            <a:gd name="adj" fmla="val 912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95250</xdr:colOff>
      <xdr:row>4</xdr:row>
      <xdr:rowOff>26810</xdr:rowOff>
    </xdr:from>
    <xdr:to>
      <xdr:col>1</xdr:col>
      <xdr:colOff>527050</xdr:colOff>
      <xdr:row>20</xdr:row>
      <xdr:rowOff>50800</xdr:rowOff>
    </xdr:to>
    <xdr:sp macro="" textlink="">
      <xdr:nvSpPr>
        <xdr:cNvPr id="11" name="Rectangle: Rounded Corners 10">
          <a:extLst>
            <a:ext uri="{FF2B5EF4-FFF2-40B4-BE49-F238E27FC236}">
              <a16:creationId xmlns:a16="http://schemas.microsoft.com/office/drawing/2014/main" id="{8453DA40-30CC-BD4B-04F3-0CF9742E9505}"/>
            </a:ext>
          </a:extLst>
        </xdr:cNvPr>
        <xdr:cNvSpPr/>
      </xdr:nvSpPr>
      <xdr:spPr>
        <a:xfrm>
          <a:off x="95250" y="763410"/>
          <a:ext cx="1041400" cy="2983090"/>
        </a:xfrm>
        <a:prstGeom prst="roundRect">
          <a:avLst>
            <a:gd name="adj" fmla="val 912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603250</xdr:colOff>
      <xdr:row>10</xdr:row>
      <xdr:rowOff>50800</xdr:rowOff>
    </xdr:from>
    <xdr:to>
      <xdr:col>8</xdr:col>
      <xdr:colOff>565150</xdr:colOff>
      <xdr:row>13</xdr:row>
      <xdr:rowOff>107950</xdr:rowOff>
    </xdr:to>
    <xdr:sp macro="" textlink="">
      <xdr:nvSpPr>
        <xdr:cNvPr id="27" name="Rectangle: Rounded Corners 26">
          <a:extLst>
            <a:ext uri="{FF2B5EF4-FFF2-40B4-BE49-F238E27FC236}">
              <a16:creationId xmlns:a16="http://schemas.microsoft.com/office/drawing/2014/main" id="{6500EB22-D685-5B05-C141-2BB4FD480534}"/>
            </a:ext>
          </a:extLst>
        </xdr:cNvPr>
        <xdr:cNvSpPr/>
      </xdr:nvSpPr>
      <xdr:spPr>
        <a:xfrm>
          <a:off x="1212850" y="1892300"/>
          <a:ext cx="4229100" cy="622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596900</xdr:colOff>
      <xdr:row>13</xdr:row>
      <xdr:rowOff>158750</xdr:rowOff>
    </xdr:from>
    <xdr:to>
      <xdr:col>8</xdr:col>
      <xdr:colOff>558800</xdr:colOff>
      <xdr:row>20</xdr:row>
      <xdr:rowOff>63500</xdr:rowOff>
    </xdr:to>
    <xdr:sp macro="" textlink="">
      <xdr:nvSpPr>
        <xdr:cNvPr id="28" name="Rectangle: Rounded Corners 27">
          <a:extLst>
            <a:ext uri="{FF2B5EF4-FFF2-40B4-BE49-F238E27FC236}">
              <a16:creationId xmlns:a16="http://schemas.microsoft.com/office/drawing/2014/main" id="{9EE412F8-DDE2-E3DA-DD23-AC9C1AD04F65}"/>
            </a:ext>
          </a:extLst>
        </xdr:cNvPr>
        <xdr:cNvSpPr/>
      </xdr:nvSpPr>
      <xdr:spPr>
        <a:xfrm>
          <a:off x="1206500" y="2565400"/>
          <a:ext cx="4229100" cy="11938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6350</xdr:colOff>
      <xdr:row>7</xdr:row>
      <xdr:rowOff>98424</xdr:rowOff>
    </xdr:from>
    <xdr:to>
      <xdr:col>14</xdr:col>
      <xdr:colOff>50800</xdr:colOff>
      <xdr:row>20</xdr:row>
      <xdr:rowOff>50799</xdr:rowOff>
    </xdr:to>
    <xdr:sp macro="" textlink="">
      <xdr:nvSpPr>
        <xdr:cNvPr id="31" name="Rectangle: Rounded Corners 30">
          <a:extLst>
            <a:ext uri="{FF2B5EF4-FFF2-40B4-BE49-F238E27FC236}">
              <a16:creationId xmlns:a16="http://schemas.microsoft.com/office/drawing/2014/main" id="{B505FFD6-F4B5-DE4B-6721-0E69717D828B}"/>
            </a:ext>
          </a:extLst>
        </xdr:cNvPr>
        <xdr:cNvSpPr/>
      </xdr:nvSpPr>
      <xdr:spPr>
        <a:xfrm>
          <a:off x="5492750" y="1387474"/>
          <a:ext cx="3092450" cy="2359025"/>
        </a:xfrm>
        <a:prstGeom prst="roundRect">
          <a:avLst>
            <a:gd name="adj" fmla="val 650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298450</xdr:colOff>
      <xdr:row>0</xdr:row>
      <xdr:rowOff>88900</xdr:rowOff>
    </xdr:from>
    <xdr:to>
      <xdr:col>6</xdr:col>
      <xdr:colOff>247650</xdr:colOff>
      <xdr:row>2</xdr:row>
      <xdr:rowOff>101600</xdr:rowOff>
    </xdr:to>
    <xdr:sp macro="" textlink="">
      <xdr:nvSpPr>
        <xdr:cNvPr id="32" name="TextBox 31">
          <a:extLst>
            <a:ext uri="{FF2B5EF4-FFF2-40B4-BE49-F238E27FC236}">
              <a16:creationId xmlns:a16="http://schemas.microsoft.com/office/drawing/2014/main" id="{E859FCCA-AC37-9031-A895-250157D901CA}"/>
            </a:ext>
          </a:extLst>
        </xdr:cNvPr>
        <xdr:cNvSpPr txBox="1"/>
      </xdr:nvSpPr>
      <xdr:spPr>
        <a:xfrm>
          <a:off x="908050" y="88900"/>
          <a:ext cx="2997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Hospital</a:t>
          </a:r>
          <a:r>
            <a:rPr lang="en-US" sz="1400" baseline="0"/>
            <a:t> Emergency Room Dashboard</a:t>
          </a:r>
          <a:endParaRPr lang="en-US" sz="1400"/>
        </a:p>
      </xdr:txBody>
    </xdr:sp>
    <xdr:clientData/>
  </xdr:twoCellAnchor>
  <xdr:twoCellAnchor editAs="oneCell">
    <xdr:from>
      <xdr:col>0</xdr:col>
      <xdr:colOff>0</xdr:colOff>
      <xdr:row>0</xdr:row>
      <xdr:rowOff>101601</xdr:rowOff>
    </xdr:from>
    <xdr:to>
      <xdr:col>1</xdr:col>
      <xdr:colOff>396839</xdr:colOff>
      <xdr:row>3</xdr:row>
      <xdr:rowOff>107950</xdr:rowOff>
    </xdr:to>
    <xdr:pic>
      <xdr:nvPicPr>
        <xdr:cNvPr id="34" name="Picture 33">
          <a:extLst>
            <a:ext uri="{FF2B5EF4-FFF2-40B4-BE49-F238E27FC236}">
              <a16:creationId xmlns:a16="http://schemas.microsoft.com/office/drawing/2014/main" id="{075E13BC-324D-881D-80DF-85F67D08FD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1601"/>
          <a:ext cx="1006439" cy="558799"/>
        </a:xfrm>
        <a:prstGeom prst="rect">
          <a:avLst/>
        </a:prstGeom>
      </xdr:spPr>
    </xdr:pic>
    <xdr:clientData/>
  </xdr:twoCellAnchor>
  <xdr:twoCellAnchor>
    <xdr:from>
      <xdr:col>2</xdr:col>
      <xdr:colOff>495300</xdr:colOff>
      <xdr:row>1</xdr:row>
      <xdr:rowOff>139700</xdr:rowOff>
    </xdr:from>
    <xdr:to>
      <xdr:col>4</xdr:col>
      <xdr:colOff>457200</xdr:colOff>
      <xdr:row>3</xdr:row>
      <xdr:rowOff>88900</xdr:rowOff>
    </xdr:to>
    <xdr:sp macro="" textlink="">
      <xdr:nvSpPr>
        <xdr:cNvPr id="37" name="TextBox 36">
          <a:extLst>
            <a:ext uri="{FF2B5EF4-FFF2-40B4-BE49-F238E27FC236}">
              <a16:creationId xmlns:a16="http://schemas.microsoft.com/office/drawing/2014/main" id="{E2D612A7-FE5B-4EB6-A9D4-E0FD1CD66778}"/>
            </a:ext>
          </a:extLst>
        </xdr:cNvPr>
        <xdr:cNvSpPr txBox="1"/>
      </xdr:nvSpPr>
      <xdr:spPr>
        <a:xfrm>
          <a:off x="1714500" y="323850"/>
          <a:ext cx="1181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Monthly Report</a:t>
          </a:r>
        </a:p>
      </xdr:txBody>
    </xdr:sp>
    <xdr:clientData/>
  </xdr:twoCellAnchor>
  <xdr:twoCellAnchor>
    <xdr:from>
      <xdr:col>1</xdr:col>
      <xdr:colOff>596900</xdr:colOff>
      <xdr:row>4</xdr:row>
      <xdr:rowOff>31750</xdr:rowOff>
    </xdr:from>
    <xdr:to>
      <xdr:col>4</xdr:col>
      <xdr:colOff>222250</xdr:colOff>
      <xdr:row>9</xdr:row>
      <xdr:rowOff>168275</xdr:rowOff>
    </xdr:to>
    <xdr:grpSp>
      <xdr:nvGrpSpPr>
        <xdr:cNvPr id="49" name="Group 48">
          <a:extLst>
            <a:ext uri="{FF2B5EF4-FFF2-40B4-BE49-F238E27FC236}">
              <a16:creationId xmlns:a16="http://schemas.microsoft.com/office/drawing/2014/main" id="{B1A1278C-5B9E-C591-BA13-43AE7AE841D1}"/>
            </a:ext>
          </a:extLst>
        </xdr:cNvPr>
        <xdr:cNvGrpSpPr/>
      </xdr:nvGrpSpPr>
      <xdr:grpSpPr>
        <a:xfrm>
          <a:off x="1205442" y="772583"/>
          <a:ext cx="1450975" cy="1062567"/>
          <a:chOff x="1885950" y="768350"/>
          <a:chExt cx="1219200" cy="1057275"/>
        </a:xfrm>
      </xdr:grpSpPr>
      <xdr:sp macro="" textlink="">
        <xdr:nvSpPr>
          <xdr:cNvPr id="13" name="Rectangle: Rounded Corners 12">
            <a:extLst>
              <a:ext uri="{FF2B5EF4-FFF2-40B4-BE49-F238E27FC236}">
                <a16:creationId xmlns:a16="http://schemas.microsoft.com/office/drawing/2014/main" id="{623907DC-CAC7-2C84-577A-6733A24F2A9C}"/>
              </a:ext>
            </a:extLst>
          </xdr:cNvPr>
          <xdr:cNvSpPr/>
        </xdr:nvSpPr>
        <xdr:spPr>
          <a:xfrm>
            <a:off x="1885950" y="790575"/>
            <a:ext cx="1162050" cy="1035050"/>
          </a:xfrm>
          <a:prstGeom prst="roundRect">
            <a:avLst>
              <a:gd name="adj" fmla="val 912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A274927D-4AB7-3E7B-4709-5B6B881A9F22}"/>
              </a:ext>
            </a:extLst>
          </xdr:cNvPr>
          <xdr:cNvSpPr txBox="1"/>
        </xdr:nvSpPr>
        <xdr:spPr>
          <a:xfrm>
            <a:off x="1924050" y="1212850"/>
            <a:ext cx="1181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No. of Patients</a:t>
            </a:r>
          </a:p>
        </xdr:txBody>
      </xdr:sp>
      <xdr:sp macro="" textlink="'Pivot Tables'!A5">
        <xdr:nvSpPr>
          <xdr:cNvPr id="36" name="TextBox 35">
            <a:extLst>
              <a:ext uri="{FF2B5EF4-FFF2-40B4-BE49-F238E27FC236}">
                <a16:creationId xmlns:a16="http://schemas.microsoft.com/office/drawing/2014/main" id="{9DF7D810-9D13-5426-8786-E5FA6D8F4659}"/>
              </a:ext>
            </a:extLst>
          </xdr:cNvPr>
          <xdr:cNvSpPr txBox="1"/>
        </xdr:nvSpPr>
        <xdr:spPr>
          <a:xfrm>
            <a:off x="2197100" y="946150"/>
            <a:ext cx="5524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6C2017-6893-4EA8-9C10-C6453B129873}" type="TxLink">
              <a:rPr lang="en-US" sz="1400" b="0" i="0" u="none" strike="noStrike">
                <a:solidFill>
                  <a:srgbClr val="000000"/>
                </a:solidFill>
                <a:latin typeface="Calibri"/>
                <a:ea typeface="Calibri"/>
                <a:cs typeface="Calibri"/>
              </a:rPr>
              <a:pPr marL="0" indent="0"/>
              <a:t>494</a:t>
            </a:fld>
            <a:endParaRPr lang="en-US" sz="1400" b="0" i="0" u="none" strike="noStrike">
              <a:solidFill>
                <a:srgbClr val="000000"/>
              </a:solidFill>
              <a:latin typeface="Calibri"/>
              <a:ea typeface="Calibri"/>
              <a:cs typeface="Calibri"/>
            </a:endParaRPr>
          </a:p>
        </xdr:txBody>
      </xdr:sp>
      <xdr:pic>
        <xdr:nvPicPr>
          <xdr:cNvPr id="43" name="Graphic 42" descr="User with solid fill">
            <a:extLst>
              <a:ext uri="{FF2B5EF4-FFF2-40B4-BE49-F238E27FC236}">
                <a16:creationId xmlns:a16="http://schemas.microsoft.com/office/drawing/2014/main" id="{E3D050E1-6BD8-F3F0-71FB-F4340142AE5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759089" y="768350"/>
            <a:ext cx="307961" cy="374650"/>
          </a:xfrm>
          <a:prstGeom prst="rect">
            <a:avLst/>
          </a:prstGeom>
        </xdr:spPr>
      </xdr:pic>
    </xdr:grpSp>
    <xdr:clientData/>
  </xdr:twoCellAnchor>
  <xdr:twoCellAnchor>
    <xdr:from>
      <xdr:col>6</xdr:col>
      <xdr:colOff>406400</xdr:colOff>
      <xdr:row>4</xdr:row>
      <xdr:rowOff>34925</xdr:rowOff>
    </xdr:from>
    <xdr:to>
      <xdr:col>8</xdr:col>
      <xdr:colOff>595908</xdr:colOff>
      <xdr:row>10</xdr:row>
      <xdr:rowOff>31750</xdr:rowOff>
    </xdr:to>
    <xdr:grpSp>
      <xdr:nvGrpSpPr>
        <xdr:cNvPr id="51" name="Group 50">
          <a:extLst>
            <a:ext uri="{FF2B5EF4-FFF2-40B4-BE49-F238E27FC236}">
              <a16:creationId xmlns:a16="http://schemas.microsoft.com/office/drawing/2014/main" id="{C2D9A4DF-B5AB-254C-0CF4-52D69B1A1DF0}"/>
            </a:ext>
          </a:extLst>
        </xdr:cNvPr>
        <xdr:cNvGrpSpPr/>
      </xdr:nvGrpSpPr>
      <xdr:grpSpPr>
        <a:xfrm>
          <a:off x="4057650" y="775758"/>
          <a:ext cx="1406591" cy="1108075"/>
          <a:chOff x="4267200" y="771525"/>
          <a:chExt cx="1181100" cy="1101725"/>
        </a:xfrm>
      </xdr:grpSpPr>
      <xdr:sp macro="" textlink="">
        <xdr:nvSpPr>
          <xdr:cNvPr id="16" name="Rectangle: Rounded Corners 15">
            <a:extLst>
              <a:ext uri="{FF2B5EF4-FFF2-40B4-BE49-F238E27FC236}">
                <a16:creationId xmlns:a16="http://schemas.microsoft.com/office/drawing/2014/main" id="{7F3BE183-B8B9-E352-A4B7-316BF13550BD}"/>
              </a:ext>
            </a:extLst>
          </xdr:cNvPr>
          <xdr:cNvSpPr/>
        </xdr:nvSpPr>
        <xdr:spPr>
          <a:xfrm>
            <a:off x="4267200" y="771525"/>
            <a:ext cx="1162050" cy="1035050"/>
          </a:xfrm>
          <a:prstGeom prst="roundRect">
            <a:avLst>
              <a:gd name="adj" fmla="val 912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017BE895-CD5C-5F26-69F8-299407537B9E}"/>
              </a:ext>
            </a:extLst>
          </xdr:cNvPr>
          <xdr:cNvSpPr txBox="1"/>
        </xdr:nvSpPr>
        <xdr:spPr>
          <a:xfrm>
            <a:off x="4267200" y="1187450"/>
            <a:ext cx="11811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Patient Satisfadtion Score</a:t>
            </a:r>
          </a:p>
        </xdr:txBody>
      </xdr:sp>
      <xdr:sp macro="" textlink="'Pivot Tables'!A13">
        <xdr:nvSpPr>
          <xdr:cNvPr id="41" name="TextBox 40">
            <a:extLst>
              <a:ext uri="{FF2B5EF4-FFF2-40B4-BE49-F238E27FC236}">
                <a16:creationId xmlns:a16="http://schemas.microsoft.com/office/drawing/2014/main" id="{705BCE2A-DB2D-8427-94E7-07511EE824AE}"/>
              </a:ext>
            </a:extLst>
          </xdr:cNvPr>
          <xdr:cNvSpPr txBox="1"/>
        </xdr:nvSpPr>
        <xdr:spPr>
          <a:xfrm>
            <a:off x="4666612" y="946150"/>
            <a:ext cx="5524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5D63919-747A-430C-BCCA-24AC933BCAC4}" type="TxLink">
              <a:rPr lang="en-US" sz="1400" b="0" i="0" u="none" strike="noStrike">
                <a:solidFill>
                  <a:srgbClr val="000000"/>
                </a:solidFill>
                <a:latin typeface="Calibri"/>
                <a:ea typeface="Calibri"/>
                <a:cs typeface="Calibri"/>
              </a:rPr>
              <a:pPr marL="0" indent="0"/>
              <a:t>5.1</a:t>
            </a:fld>
            <a:endParaRPr lang="en-US" sz="1400" b="0" i="0" u="none" strike="noStrike">
              <a:solidFill>
                <a:srgbClr val="000000"/>
              </a:solidFill>
              <a:latin typeface="Calibri"/>
              <a:ea typeface="Calibri"/>
              <a:cs typeface="Calibri"/>
            </a:endParaRPr>
          </a:p>
        </xdr:txBody>
      </xdr:sp>
      <xdr:pic>
        <xdr:nvPicPr>
          <xdr:cNvPr id="45" name="Graphic 44" descr="Star with solid fill">
            <a:extLst>
              <a:ext uri="{FF2B5EF4-FFF2-40B4-BE49-F238E27FC236}">
                <a16:creationId xmlns:a16="http://schemas.microsoft.com/office/drawing/2014/main" id="{484E5CA7-0510-D6C3-891A-2AB649CE296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113719" y="781050"/>
            <a:ext cx="311582" cy="361950"/>
          </a:xfrm>
          <a:prstGeom prst="rect">
            <a:avLst/>
          </a:prstGeom>
        </xdr:spPr>
      </xdr:pic>
    </xdr:grpSp>
    <xdr:clientData/>
  </xdr:twoCellAnchor>
  <xdr:twoCellAnchor>
    <xdr:from>
      <xdr:col>4</xdr:col>
      <xdr:colOff>184150</xdr:colOff>
      <xdr:row>4</xdr:row>
      <xdr:rowOff>34925</xdr:rowOff>
    </xdr:from>
    <xdr:to>
      <xdr:col>6</xdr:col>
      <xdr:colOff>373658</xdr:colOff>
      <xdr:row>9</xdr:row>
      <xdr:rowOff>152400</xdr:rowOff>
    </xdr:to>
    <xdr:grpSp>
      <xdr:nvGrpSpPr>
        <xdr:cNvPr id="50" name="Group 49">
          <a:extLst>
            <a:ext uri="{FF2B5EF4-FFF2-40B4-BE49-F238E27FC236}">
              <a16:creationId xmlns:a16="http://schemas.microsoft.com/office/drawing/2014/main" id="{E1553413-4ED5-3069-3627-8125741E447D}"/>
            </a:ext>
          </a:extLst>
        </xdr:cNvPr>
        <xdr:cNvGrpSpPr/>
      </xdr:nvGrpSpPr>
      <xdr:grpSpPr>
        <a:xfrm>
          <a:off x="2618317" y="775758"/>
          <a:ext cx="1406591" cy="1043517"/>
          <a:chOff x="3067050" y="771525"/>
          <a:chExt cx="1181100" cy="1038225"/>
        </a:xfrm>
      </xdr:grpSpPr>
      <xdr:sp macro="" textlink="">
        <xdr:nvSpPr>
          <xdr:cNvPr id="14" name="Rectangle: Rounded Corners 13">
            <a:extLst>
              <a:ext uri="{FF2B5EF4-FFF2-40B4-BE49-F238E27FC236}">
                <a16:creationId xmlns:a16="http://schemas.microsoft.com/office/drawing/2014/main" id="{6D44185D-FD49-B7ED-CDF7-02FCB84EFA8F}"/>
              </a:ext>
            </a:extLst>
          </xdr:cNvPr>
          <xdr:cNvSpPr/>
        </xdr:nvSpPr>
        <xdr:spPr>
          <a:xfrm>
            <a:off x="3079750" y="771525"/>
            <a:ext cx="1162050" cy="1035050"/>
          </a:xfrm>
          <a:prstGeom prst="roundRect">
            <a:avLst>
              <a:gd name="adj" fmla="val 912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TextBox 37">
            <a:extLst>
              <a:ext uri="{FF2B5EF4-FFF2-40B4-BE49-F238E27FC236}">
                <a16:creationId xmlns:a16="http://schemas.microsoft.com/office/drawing/2014/main" id="{6E424494-E239-62BA-68F3-9F7B21D631AF}"/>
              </a:ext>
            </a:extLst>
          </xdr:cNvPr>
          <xdr:cNvSpPr txBox="1"/>
        </xdr:nvSpPr>
        <xdr:spPr>
          <a:xfrm>
            <a:off x="3067050" y="1212850"/>
            <a:ext cx="1181100" cy="59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Average  Wait Time</a:t>
            </a:r>
          </a:p>
        </xdr:txBody>
      </xdr:sp>
      <xdr:sp macro="" textlink="'Pivot Tables'!A9">
        <xdr:nvSpPr>
          <xdr:cNvPr id="39" name="TextBox 38">
            <a:extLst>
              <a:ext uri="{FF2B5EF4-FFF2-40B4-BE49-F238E27FC236}">
                <a16:creationId xmlns:a16="http://schemas.microsoft.com/office/drawing/2014/main" id="{7A5878B9-6137-6F6D-E057-3027F73F115A}"/>
              </a:ext>
            </a:extLst>
          </xdr:cNvPr>
          <xdr:cNvSpPr txBox="1"/>
        </xdr:nvSpPr>
        <xdr:spPr>
          <a:xfrm>
            <a:off x="3411170" y="946150"/>
            <a:ext cx="5524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B60D58-D073-4365-A7FD-8CDC7711C9A8}" type="TxLink">
              <a:rPr lang="en-US" sz="1400" b="0" i="0" u="none" strike="noStrike">
                <a:solidFill>
                  <a:srgbClr val="000000"/>
                </a:solidFill>
                <a:latin typeface="Calibri"/>
                <a:ea typeface="Calibri"/>
                <a:cs typeface="Calibri"/>
              </a:rPr>
              <a:pPr marL="0" indent="0"/>
              <a:t>36.4</a:t>
            </a:fld>
            <a:endParaRPr lang="en-US" sz="1400" b="0" i="0" u="none" strike="noStrike">
              <a:solidFill>
                <a:srgbClr val="000000"/>
              </a:solidFill>
              <a:latin typeface="Calibri"/>
              <a:ea typeface="Calibri"/>
              <a:cs typeface="Calibri"/>
            </a:endParaRPr>
          </a:p>
        </xdr:txBody>
      </xdr:sp>
      <xdr:pic>
        <xdr:nvPicPr>
          <xdr:cNvPr id="47" name="Graphic 46" descr="Hourglass Finished with solid fill">
            <a:extLst>
              <a:ext uri="{FF2B5EF4-FFF2-40B4-BE49-F238E27FC236}">
                <a16:creationId xmlns:a16="http://schemas.microsoft.com/office/drawing/2014/main" id="{A085378C-EAC1-49D3-A184-E49965F2733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972132" y="810400"/>
            <a:ext cx="250617" cy="307200"/>
          </a:xfrm>
          <a:prstGeom prst="rect">
            <a:avLst/>
          </a:prstGeom>
        </xdr:spPr>
      </xdr:pic>
    </xdr:grpSp>
    <xdr:clientData/>
  </xdr:twoCellAnchor>
  <xdr:twoCellAnchor editAs="oneCell">
    <xdr:from>
      <xdr:col>0</xdr:col>
      <xdr:colOff>133350</xdr:colOff>
      <xdr:row>4</xdr:row>
      <xdr:rowOff>76199</xdr:rowOff>
    </xdr:from>
    <xdr:to>
      <xdr:col>1</xdr:col>
      <xdr:colOff>508000</xdr:colOff>
      <xdr:row>19</xdr:row>
      <xdr:rowOff>172034</xdr:rowOff>
    </xdr:to>
    <mc:AlternateContent xmlns:mc="http://schemas.openxmlformats.org/markup-compatibility/2006">
      <mc:Choice xmlns:a14="http://schemas.microsoft.com/office/drawing/2010/main" Requires="a14">
        <xdr:graphicFrame macro="">
          <xdr:nvGraphicFramePr>
            <xdr:cNvPr id="48" name="Date (Month)">
              <a:extLst>
                <a:ext uri="{FF2B5EF4-FFF2-40B4-BE49-F238E27FC236}">
                  <a16:creationId xmlns:a16="http://schemas.microsoft.com/office/drawing/2014/main" id="{C3A1B780-24E1-4043-A444-28DE223A4F1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33350" y="817032"/>
              <a:ext cx="983192" cy="2884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463550</xdr:colOff>
      <xdr:row>6</xdr:row>
      <xdr:rowOff>160131</xdr:rowOff>
    </xdr:from>
    <xdr:to>
      <xdr:col>4</xdr:col>
      <xdr:colOff>298450</xdr:colOff>
      <xdr:row>10</xdr:row>
      <xdr:rowOff>120650</xdr:rowOff>
    </xdr:to>
    <xdr:graphicFrame macro="">
      <xdr:nvGraphicFramePr>
        <xdr:cNvPr id="52" name="Chart 51">
          <a:hlinkClick xmlns:r="http://schemas.openxmlformats.org/officeDocument/2006/relationships" r:id="rId8"/>
          <a:extLst>
            <a:ext uri="{FF2B5EF4-FFF2-40B4-BE49-F238E27FC236}">
              <a16:creationId xmlns:a16="http://schemas.microsoft.com/office/drawing/2014/main" id="{1BE7A3B7-0DBA-4802-86EA-C510CFCD9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65617</xdr:colOff>
      <xdr:row>6</xdr:row>
      <xdr:rowOff>182033</xdr:rowOff>
    </xdr:from>
    <xdr:to>
      <xdr:col>6</xdr:col>
      <xdr:colOff>499533</xdr:colOff>
      <xdr:row>10</xdr:row>
      <xdr:rowOff>101599</xdr:rowOff>
    </xdr:to>
    <xdr:graphicFrame macro="">
      <xdr:nvGraphicFramePr>
        <xdr:cNvPr id="53" name="Chart 52">
          <a:hlinkClick xmlns:r="http://schemas.openxmlformats.org/officeDocument/2006/relationships" r:id="rId10"/>
          <a:extLst>
            <a:ext uri="{FF2B5EF4-FFF2-40B4-BE49-F238E27FC236}">
              <a16:creationId xmlns:a16="http://schemas.microsoft.com/office/drawing/2014/main" id="{05A906F8-202B-40C0-8ECE-FA6DE129C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258233</xdr:colOff>
      <xdr:row>7</xdr:row>
      <xdr:rowOff>154605</xdr:rowOff>
    </xdr:from>
    <xdr:to>
      <xdr:col>9</xdr:col>
      <xdr:colOff>114300</xdr:colOff>
      <xdr:row>10</xdr:row>
      <xdr:rowOff>32988</xdr:rowOff>
    </xdr:to>
    <xdr:graphicFrame macro="">
      <xdr:nvGraphicFramePr>
        <xdr:cNvPr id="54" name="Chart 53">
          <a:hlinkClick xmlns:r="http://schemas.openxmlformats.org/officeDocument/2006/relationships" r:id="rId12"/>
          <a:extLst>
            <a:ext uri="{FF2B5EF4-FFF2-40B4-BE49-F238E27FC236}">
              <a16:creationId xmlns:a16="http://schemas.microsoft.com/office/drawing/2014/main" id="{7FE9A4D4-318F-46DB-94CD-36359FC03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110435</xdr:colOff>
      <xdr:row>9</xdr:row>
      <xdr:rowOff>99390</xdr:rowOff>
    </xdr:from>
    <xdr:to>
      <xdr:col>9</xdr:col>
      <xdr:colOff>160130</xdr:colOff>
      <xdr:row>14</xdr:row>
      <xdr:rowOff>66260</xdr:rowOff>
    </xdr:to>
    <xdr:graphicFrame macro="">
      <xdr:nvGraphicFramePr>
        <xdr:cNvPr id="55" name="Chart 54">
          <a:extLst>
            <a:ext uri="{FF2B5EF4-FFF2-40B4-BE49-F238E27FC236}">
              <a16:creationId xmlns:a16="http://schemas.microsoft.com/office/drawing/2014/main" id="{F079E908-5686-4159-87C2-3F7BC933E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30371</xdr:colOff>
      <xdr:row>13</xdr:row>
      <xdr:rowOff>160130</xdr:rowOff>
    </xdr:from>
    <xdr:to>
      <xdr:col>8</xdr:col>
      <xdr:colOff>513524</xdr:colOff>
      <xdr:row>20</xdr:row>
      <xdr:rowOff>44449</xdr:rowOff>
    </xdr:to>
    <xdr:graphicFrame macro="">
      <xdr:nvGraphicFramePr>
        <xdr:cNvPr id="56" name="Chart 55">
          <a:extLst>
            <a:ext uri="{FF2B5EF4-FFF2-40B4-BE49-F238E27FC236}">
              <a16:creationId xmlns:a16="http://schemas.microsoft.com/office/drawing/2014/main" id="{283B4A05-ABD6-40BE-8706-37A027FD9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0</xdr:colOff>
      <xdr:row>0</xdr:row>
      <xdr:rowOff>146050</xdr:rowOff>
    </xdr:from>
    <xdr:to>
      <xdr:col>11</xdr:col>
      <xdr:colOff>273050</xdr:colOff>
      <xdr:row>6</xdr:row>
      <xdr:rowOff>152400</xdr:rowOff>
    </xdr:to>
    <xdr:graphicFrame macro="">
      <xdr:nvGraphicFramePr>
        <xdr:cNvPr id="57" name="Chart 56">
          <a:extLst>
            <a:ext uri="{FF2B5EF4-FFF2-40B4-BE49-F238E27FC236}">
              <a16:creationId xmlns:a16="http://schemas.microsoft.com/office/drawing/2014/main" id="{7BF6C2E5-E093-4409-9AF1-21F1141CE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209550</xdr:colOff>
      <xdr:row>0</xdr:row>
      <xdr:rowOff>0</xdr:rowOff>
    </xdr:from>
    <xdr:to>
      <xdr:col>14</xdr:col>
      <xdr:colOff>152400</xdr:colOff>
      <xdr:row>7</xdr:row>
      <xdr:rowOff>114300</xdr:rowOff>
    </xdr:to>
    <xdr:graphicFrame macro="">
      <xdr:nvGraphicFramePr>
        <xdr:cNvPr id="58" name="Chart 57">
          <a:extLst>
            <a:ext uri="{FF2B5EF4-FFF2-40B4-BE49-F238E27FC236}">
              <a16:creationId xmlns:a16="http://schemas.microsoft.com/office/drawing/2014/main" id="{4261082D-089C-40FE-9B4D-FB44C6EF5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9527</xdr:colOff>
      <xdr:row>7</xdr:row>
      <xdr:rowOff>95250</xdr:rowOff>
    </xdr:from>
    <xdr:to>
      <xdr:col>14</xdr:col>
      <xdr:colOff>38101</xdr:colOff>
      <xdr:row>20</xdr:row>
      <xdr:rowOff>114300</xdr:rowOff>
    </xdr:to>
    <xdr:graphicFrame macro="">
      <xdr:nvGraphicFramePr>
        <xdr:cNvPr id="59" name="Chart 58">
          <a:extLst>
            <a:ext uri="{FF2B5EF4-FFF2-40B4-BE49-F238E27FC236}">
              <a16:creationId xmlns:a16="http://schemas.microsoft.com/office/drawing/2014/main" id="{00B69BE0-64C3-4132-97F1-A7C041DE8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7</xdr:col>
      <xdr:colOff>6350</xdr:colOff>
      <xdr:row>0</xdr:row>
      <xdr:rowOff>158750</xdr:rowOff>
    </xdr:from>
    <xdr:to>
      <xdr:col>8</xdr:col>
      <xdr:colOff>552450</xdr:colOff>
      <xdr:row>3</xdr:row>
      <xdr:rowOff>82550</xdr:rowOff>
    </xdr:to>
    <mc:AlternateContent xmlns:mc="http://schemas.openxmlformats.org/markup-compatibility/2006">
      <mc:Choice xmlns:a14="http://schemas.microsoft.com/office/drawing/2010/main" Requires="a14">
        <xdr:graphicFrame macro="">
          <xdr:nvGraphicFramePr>
            <xdr:cNvPr id="60" name="Date (Year)">
              <a:extLst>
                <a:ext uri="{FF2B5EF4-FFF2-40B4-BE49-F238E27FC236}">
                  <a16:creationId xmlns:a16="http://schemas.microsoft.com/office/drawing/2014/main" id="{66F7320A-E170-4154-B2B9-25400610C76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266142" y="158750"/>
              <a:ext cx="1154641" cy="479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387350</xdr:colOff>
      <xdr:row>2</xdr:row>
      <xdr:rowOff>120650</xdr:rowOff>
    </xdr:from>
    <xdr:to>
      <xdr:col>18</xdr:col>
      <xdr:colOff>539750</xdr:colOff>
      <xdr:row>18</xdr:row>
      <xdr:rowOff>146050</xdr:rowOff>
    </xdr:to>
    <xdr:graphicFrame macro="">
      <xdr:nvGraphicFramePr>
        <xdr:cNvPr id="2" name="Chart 1">
          <a:extLst>
            <a:ext uri="{FF2B5EF4-FFF2-40B4-BE49-F238E27FC236}">
              <a16:creationId xmlns:a16="http://schemas.microsoft.com/office/drawing/2014/main" id="{0943B3AA-245A-48E0-9F68-7AD42193B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260350</xdr:colOff>
      <xdr:row>0</xdr:row>
      <xdr:rowOff>127000</xdr:rowOff>
    </xdr:from>
    <xdr:to>
      <xdr:col>1</xdr:col>
      <xdr:colOff>260350</xdr:colOff>
      <xdr:row>4</xdr:row>
      <xdr:rowOff>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13D27887-C451-4626-8BD1-194C54E6628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0350" y="127000"/>
          <a:ext cx="609600" cy="60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215900</xdr:colOff>
      <xdr:row>1</xdr:row>
      <xdr:rowOff>152400</xdr:rowOff>
    </xdr:from>
    <xdr:to>
      <xdr:col>18</xdr:col>
      <xdr:colOff>520700</xdr:colOff>
      <xdr:row>19</xdr:row>
      <xdr:rowOff>0</xdr:rowOff>
    </xdr:to>
    <xdr:graphicFrame macro="">
      <xdr:nvGraphicFramePr>
        <xdr:cNvPr id="2" name="Daily Patient Visits">
          <a:extLst>
            <a:ext uri="{FF2B5EF4-FFF2-40B4-BE49-F238E27FC236}">
              <a16:creationId xmlns:a16="http://schemas.microsoft.com/office/drawing/2014/main" id="{3EF193E1-B0F0-4F97-952A-7C7246C90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184150</xdr:colOff>
      <xdr:row>0</xdr:row>
      <xdr:rowOff>76200</xdr:rowOff>
    </xdr:from>
    <xdr:to>
      <xdr:col>1</xdr:col>
      <xdr:colOff>184150</xdr:colOff>
      <xdr:row>3</xdr:row>
      <xdr:rowOff>133350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13D4F81E-C586-5B88-5E37-53B0B354F6B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4150" y="76200"/>
          <a:ext cx="609600" cy="609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184150</xdr:colOff>
      <xdr:row>0</xdr:row>
      <xdr:rowOff>76200</xdr:rowOff>
    </xdr:from>
    <xdr:to>
      <xdr:col>1</xdr:col>
      <xdr:colOff>184150</xdr:colOff>
      <xdr:row>3</xdr:row>
      <xdr:rowOff>133350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D5B2D36C-2C85-4617-832B-6307C8BD2B7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4150" y="76200"/>
          <a:ext cx="609600" cy="609600"/>
        </a:xfrm>
        <a:prstGeom prst="rect">
          <a:avLst/>
        </a:prstGeom>
      </xdr:spPr>
    </xdr:pic>
    <xdr:clientData/>
  </xdr:twoCellAnchor>
  <xdr:twoCellAnchor>
    <xdr:from>
      <xdr:col>0</xdr:col>
      <xdr:colOff>342900</xdr:colOff>
      <xdr:row>2</xdr:row>
      <xdr:rowOff>63500</xdr:rowOff>
    </xdr:from>
    <xdr:to>
      <xdr:col>19</xdr:col>
      <xdr:colOff>31750</xdr:colOff>
      <xdr:row>19</xdr:row>
      <xdr:rowOff>76200</xdr:rowOff>
    </xdr:to>
    <xdr:graphicFrame macro="">
      <xdr:nvGraphicFramePr>
        <xdr:cNvPr id="4" name="Satisfaction">
          <a:extLst>
            <a:ext uri="{FF2B5EF4-FFF2-40B4-BE49-F238E27FC236}">
              <a16:creationId xmlns:a16="http://schemas.microsoft.com/office/drawing/2014/main" id="{BA123805-63FB-487E-B891-BFC3D6507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1041665" backgroundQuery="1" createdVersion="8" refreshedVersion="8" minRefreshableVersion="3" recordCount="0" supportSubquery="1" supportAdvancedDrill="1" xr:uid="{66428727-0DEE-45EF-B1D2-B55DAF2A06A7}">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0" memberValueDatatype="130" unbalanced="0"/>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0"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0" memberValueDatatype="130" unbalanced="0"/>
    <cacheHierarchy uniqueName="[raw_data].[Age Group]" caption="Age Group" attribute="1" defaultMemberUniqueName="[raw_data].[Age Group].[All]" allUniqueName="[raw_data].[Age Group].[All]" dimensionUniqueName="[raw_data]" displayFolder="" count="0"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4166666" backgroundQuery="1" createdVersion="8" refreshedVersion="8" minRefreshableVersion="3" recordCount="0" supportSubquery="1" supportAdvancedDrill="1" xr:uid="{378BB082-A4A4-4DBC-A722-A8E5363B2222}">
  <cacheSource type="external" connectionId="3"/>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raw_data].[Patient Gender].[Patient Gender]" caption="Patient Gender" numFmtId="0" hierarchy="9" level="1">
      <sharedItems count="2">
        <s v="Female"/>
        <s v="Male"/>
      </sharedItems>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2" memberValueDatatype="130" unbalanced="0">
      <fieldsUsage count="2">
        <fieldUsage x="-1"/>
        <fieldUsage x="2"/>
      </fieldsUsage>
    </cacheHierarchy>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0"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0" memberValueDatatype="130" unbalanced="0"/>
    <cacheHierarchy uniqueName="[raw_data].[Age Group]" caption="Age Group" attribute="1" defaultMemberUniqueName="[raw_data].[Age Group].[All]" allUniqueName="[raw_data].[Age Group].[All]" dimensionUniqueName="[raw_data]" displayFolder="" count="0"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4629628" backgroundQuery="1" createdVersion="8" refreshedVersion="8" minRefreshableVersion="3" recordCount="0" supportSubquery="1" supportAdvancedDrill="1" xr:uid="{620F2EC0-5C13-46B1-AAB3-BE4295E5B3BC}">
  <cacheSource type="external" connectionId="3"/>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raw_data].[Department Referral].[Department Referral]" caption="Department Referral" numFmtId="0" hierarchy="12" level="1">
      <sharedItems count="8">
        <s v=""/>
        <s v="Cardiology"/>
        <s v="Gastroenterology"/>
        <s v="General Practice"/>
        <s v="Neurology"/>
        <s v="Orthopedics"/>
        <s v="Physiotherapy"/>
        <s v="Renal"/>
      </sharedItems>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0" memberValueDatatype="130" unbalanced="0"/>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2" memberValueDatatype="130" unbalanced="0">
      <fieldsUsage count="2">
        <fieldUsage x="-1"/>
        <fieldUsage x="2"/>
      </fieldsUsage>
    </cacheHierarchy>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0" memberValueDatatype="130" unbalanced="0"/>
    <cacheHierarchy uniqueName="[raw_data].[Age Group]" caption="Age Group" attribute="1" defaultMemberUniqueName="[raw_data].[Age Group].[All]" allUniqueName="[raw_data].[Age Group].[All]" dimensionUniqueName="[raw_data]" displayFolder="" count="0"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509259" backgroundQuery="1" createdVersion="8" refreshedVersion="8" minRefreshableVersion="3" recordCount="0" supportSubquery="1" supportAdvancedDrill="1" xr:uid="{1196D9D4-9766-41EF-8A11-0A913443C5E9}">
  <cacheSource type="external" connectionId="3"/>
  <cacheFields count="4">
    <cacheField name="[Calender_Table].[Date (Month)].[Date (Month)]" caption="Date (Month)" numFmtId="0" hierarchy="1" level="1">
      <sharedItems count="1">
        <s v="May"/>
      </sharedItems>
    </cacheField>
    <cacheField name="[Calender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3"/>
      </sharedItems>
    </cacheField>
  </cacheFields>
  <cacheHierarchies count="31">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raw_data].[Patient Id]" caption="Patient Id" attribute="1" defaultMemberUniqueName="[raw_data].[Patient Id].[All]" allUniqueName="[raw_data].[Patient Id].[All]" dimensionUniqueName="[raw_data]" displayFolder="" count="2"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2"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2" memberValueDatatype="7" unbalanced="0"/>
    <cacheHierarchy uniqueName="[raw_data].[Patient Name]" caption="Patient Name" attribute="1" defaultMemberUniqueName="[raw_data].[Patient Name].[All]" allUniqueName="[raw_data].[Patient Name].[All]" dimensionUniqueName="[raw_data]" displayFolder="" count="2" memberValueDatatype="130" unbalanced="0"/>
    <cacheHierarchy uniqueName="[raw_data].[Patient Gender]" caption="Patient Gender" attribute="1" defaultMemberUniqueName="[raw_data].[Patient Gender].[All]" allUniqueName="[raw_data].[Patient Gender].[All]" dimensionUniqueName="[raw_data]" displayFolder="" count="2" memberValueDatatype="130" unbalanced="0"/>
    <cacheHierarchy uniqueName="[raw_data].[Patient Age]" caption="Patient Age" attribute="1" defaultMemberUniqueName="[raw_data].[Patient Age].[All]" allUniqueName="[raw_data].[Patient Age].[All]" dimensionUniqueName="[raw_data]" displayFolder="" count="2" memberValueDatatype="20" unbalanced="0"/>
    <cacheHierarchy uniqueName="[raw_data].[Patient Race]" caption="Patient Race" attribute="1" defaultMemberUniqueName="[raw_data].[Patient Race].[All]" allUniqueName="[raw_data].[Patient Race].[All]" dimensionUniqueName="[raw_data]" displayFolder="" count="2" memberValueDatatype="130" unbalanced="0"/>
    <cacheHierarchy uniqueName="[raw_data].[Department Referral]" caption="Department Referral" attribute="1" defaultMemberUniqueName="[raw_data].[Department Referral].[All]" allUniqueName="[raw_data].[Department Referral].[All]" dimensionUniqueName="[raw_data]" displayFolder="" count="2"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2" memberValueDatatype="20" unbalanced="0"/>
    <cacheHierarchy uniqueName="[raw_data].[Patient Waittime]" caption="Patient Waittime" attribute="1" defaultMemberUniqueName="[raw_data].[Patient Waittime].[All]" allUniqueName="[raw_data].[Patient Waittime].[All]" dimensionUniqueName="[raw_data]" displayFolder="" count="2"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2" memberValueDatatype="130" unbalanced="0"/>
    <cacheHierarchy uniqueName="[raw_data].[Age Group]" caption="Age Group" attribute="1" defaultMemberUniqueName="[raw_data].[Age Group].[All]" allUniqueName="[raw_data].[Age Group].[All]" dimensionUniqueName="[raw_data]" displayFolder="" count="2"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69193402775" backgroundQuery="1" createdVersion="3" refreshedVersion="8" minRefreshableVersion="3" recordCount="0" supportSubquery="1" supportAdvancedDrill="1" xr:uid="{FE0D3713-0503-4A3D-BF20-21F37688B6CC}">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0" memberValueDatatype="130" unbalanced="0"/>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0"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0" memberValueDatatype="130" unbalanced="0"/>
    <cacheHierarchy uniqueName="[raw_data].[Age Group]" caption="Age Group" attribute="1" defaultMemberUniqueName="[raw_data].[Age Group].[All]" allUniqueName="[raw_data].[Age Group].[All]" dimensionUniqueName="[raw_data]" displayFolder="" count="0"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3941244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1273149" backgroundQuery="1" createdVersion="8" refreshedVersion="8" minRefreshableVersion="3" recordCount="0" supportSubquery="1" supportAdvancedDrill="1" xr:uid="{EBA1DCB9-9F8F-4E5E-BC94-60FCEC38E742}">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0" memberValueDatatype="130" unbalanced="0"/>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0"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0" memberValueDatatype="130" unbalanced="0"/>
    <cacheHierarchy uniqueName="[raw_data].[Age Group]" caption="Age Group" attribute="1" defaultMemberUniqueName="[raw_data].[Age Group].[All]" allUniqueName="[raw_data].[Age Group].[All]" dimensionUniqueName="[raw_data]" displayFolder="" count="0"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1388888" backgroundQuery="1" createdVersion="8" refreshedVersion="8" minRefreshableVersion="3" recordCount="0" supportSubquery="1" supportAdvancedDrill="1" xr:uid="{3BEA7D0B-CA9B-4EDA-AABB-B082BCD37E38}">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0" memberValueDatatype="130" unbalanced="0"/>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0"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0" memberValueDatatype="130" unbalanced="0"/>
    <cacheHierarchy uniqueName="[raw_data].[Age Group]" caption="Age Group" attribute="1" defaultMemberUniqueName="[raw_data].[Age Group].[All]" allUniqueName="[raw_data].[Age Group].[All]" dimensionUniqueName="[raw_data]" displayFolder="" count="0"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1620372" backgroundQuery="1" createdVersion="8" refreshedVersion="8" minRefreshableVersion="3" recordCount="0" supportSubquery="1" supportAdvancedDrill="1" xr:uid="{2A1781ED-E48D-4437-AB5D-6A7D94B405D5}">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0" memberValueDatatype="130" unbalanced="0"/>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0"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0" memberValueDatatype="130" unbalanced="0"/>
    <cacheHierarchy uniqueName="[raw_data].[Age Group]" caption="Age Group" attribute="1" defaultMemberUniqueName="[raw_data].[Age Group].[All]" allUniqueName="[raw_data].[Age Group].[All]" dimensionUniqueName="[raw_data]" displayFolder="" count="0"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2199073" backgroundQuery="1" createdVersion="8" refreshedVersion="8" minRefreshableVersion="3" recordCount="0" supportSubquery="1" supportAdvancedDrill="1" xr:uid="{43028E5C-869F-4C86-B17B-B7F8EC11B4AD}">
  <cacheSource type="external" connectionId="3"/>
  <cacheFields count="4">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0" memberValueDatatype="130" unbalanced="0"/>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0"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0" memberValueDatatype="130" unbalanced="0"/>
    <cacheHierarchy uniqueName="[raw_data].[Age Group]" caption="Age Group" attribute="1" defaultMemberUniqueName="[raw_data].[Age Group].[All]" allUniqueName="[raw_data].[Age Group].[All]" dimensionUniqueName="[raw_data]" displayFolder="" count="0"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2662035" backgroundQuery="1" createdVersion="8" refreshedVersion="8" minRefreshableVersion="3" recordCount="0" supportSubquery="1" supportAdvancedDrill="1" xr:uid="{F2B7CE01-BD9C-462B-B47C-EA7D27F22AC1}">
  <cacheSource type="external" connectionId="3"/>
  <cacheFields count="4">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0" memberValueDatatype="130" unbalanced="0"/>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0"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0" memberValueDatatype="130" unbalanced="0"/>
    <cacheHierarchy uniqueName="[raw_data].[Age Group]" caption="Age Group" attribute="1" defaultMemberUniqueName="[raw_data].[Age Group].[All]" allUniqueName="[raw_data].[Age Group].[All]" dimensionUniqueName="[raw_data]" displayFolder="" count="0"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3124997" backgroundQuery="1" createdVersion="8" refreshedVersion="8" minRefreshableVersion="3" recordCount="0" supportSubquery="1" supportAdvancedDrill="1" xr:uid="{3C3C14EC-6879-4EC2-B4B4-807F7171CDF7}">
  <cacheSource type="external" connectionId="3"/>
  <cacheFields count="5">
    <cacheField name="[Calender_Table].[Date (Month)].[Date (Month)]" caption="Date (Month)" numFmtId="0" hierarchy="1" level="1">
      <sharedItems containsSemiMixedTypes="0" containsNonDate="0" containsString="0"/>
    </cacheField>
    <cacheField name="[Measures].[Count of Patient Attend Status]" caption="Count of Patient Attend Status" numFmtId="0" hierarchy="29" level="32767"/>
    <cacheField name="[raw_data].[Patient Admission Flag].[Patient Admission Flag]" caption="Patient Admission Flag" numFmtId="0" hierarchy="15"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0" memberValueDatatype="130" unbalanced="0"/>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0"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2" memberValueDatatype="130" unbalanced="0">
      <fieldsUsage count="2">
        <fieldUsage x="-1"/>
        <fieldUsage x="2"/>
      </fieldsUsage>
    </cacheHierarchy>
    <cacheHierarchy uniqueName="[raw_data].[Age Group]" caption="Age Group" attribute="1" defaultMemberUniqueName="[raw_data].[Age Group].[All]" allUniqueName="[raw_data].[Age Group].[All]" dimensionUniqueName="[raw_data]" displayFolder="" count="0"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347222" backgroundQuery="1" createdVersion="8" refreshedVersion="8" minRefreshableVersion="3" recordCount="0" supportSubquery="1" supportAdvancedDrill="1" xr:uid="{26E8682E-898E-4470-9E22-667C20FC1FE0}">
  <cacheSource type="external" connectionId="3"/>
  <cacheFields count="4">
    <cacheField name="[Calender_Table].[Date (Month)].[Date (Month)]" caption="Date (Month)" numFmtId="0" hierarchy="1" level="1">
      <sharedItems containsSemiMixedTypes="0" containsNonDate="0" containsString="0"/>
    </cacheField>
    <cacheField name="[raw_data].[Age Group].[Age Group]" caption="Age Group" numFmtId="0" hierarchy="16" level="1">
      <sharedItems count="8">
        <s v="00-09"/>
        <s v="10-19"/>
        <s v="20-29"/>
        <s v="30-39"/>
        <s v="40-49"/>
        <s v="50-59"/>
        <s v="60-69"/>
        <s v="70-79"/>
      </sharedItems>
    </cacheField>
    <cacheField name="[Measures].[Distinct Count of Patient Id]" caption="Distinct Count of Patient Id" numFmtId="0" hierarchy="24" level="32767"/>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0" memberValueDatatype="130" unbalanced="0"/>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0"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0" memberValueDatatype="130" unbalanced="0"/>
    <cacheHierarchy uniqueName="[raw_data].[Age Group]" caption="Age Group" attribute="1" defaultMemberUniqueName="[raw_data].[Age Group].[All]" allUniqueName="[raw_data].[Age Group].[All]" dimensionUniqueName="[raw_data]" displayFolder="" count="2" memberValueDatatype="130" unbalanced="0">
      <fieldsUsage count="2">
        <fieldUsage x="-1"/>
        <fieldUsage x="1"/>
      </fieldsUsage>
    </cacheHierarchy>
    <cacheHierarchy uniqueName="[raw_data].[Patient Attend Status]" caption="Patient Attend Status" attribute="1" defaultMemberUniqueName="[raw_data].[Patient Attend Status].[All]" allUniqueName="[raw_data].[Patient Attend Status].[All]" dimensionUniqueName="[raw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7.774403819443" backgroundQuery="1" createdVersion="8" refreshedVersion="8" minRefreshableVersion="3" recordCount="0" supportSubquery="1" supportAdvancedDrill="1" xr:uid="{FCD21431-BB65-41A5-9E10-C4AF804E73C9}">
  <cacheSource type="external" connectionId="3"/>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raw_data].[Patient Attend Status].[Patient Attend Status]" caption="Patient Attend Status" numFmtId="0" hierarchy="17" level="1">
      <sharedItems count="2">
        <s v="Delay"/>
        <s v="Ontime"/>
      </sharedItems>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raw_data].[Patient Id]" caption="Patient Id" attribute="1" defaultMemberUniqueName="[raw_data].[Patient Id].[All]" allUniqueName="[raw_data].[Patient Id].[All]" dimensionUniqueName="[raw_data]" displayFolder="" count="0" memberValueDatatype="130" unbalanced="0"/>
    <cacheHierarchy uniqueName="[raw_data].[Patient Admission Date]" caption="Patient Admission Date" attribute="1" time="1" defaultMemberUniqueName="[raw_data].[Patient Admission Date].[All]" allUniqueName="[raw_data].[Patient Admission Date].[All]" dimensionUniqueName="[raw_data]" displayFolder="" count="0" memberValueDatatype="7" unbalanced="0"/>
    <cacheHierarchy uniqueName="[raw_data].[Patient Admission Time]" caption="Patient Admission Time" attribute="1" time="1" defaultMemberUniqueName="[raw_data].[Patient Admission Time].[All]" allUniqueName="[raw_data].[Patient Admission Time].[All]" dimensionUniqueName="[raw_data]" displayFolder="" count="0" memberValueDatatype="7" unbalanced="0"/>
    <cacheHierarchy uniqueName="[raw_data].[Patient Name]" caption="Patient Name" attribute="1" defaultMemberUniqueName="[raw_data].[Patient Name].[All]" allUniqueName="[raw_data].[Patient Name].[All]" dimensionUniqueName="[raw_data]" displayFolder="" count="0" memberValueDatatype="130" unbalanced="0"/>
    <cacheHierarchy uniqueName="[raw_data].[Patient Gender]" caption="Patient Gender" attribute="1" defaultMemberUniqueName="[raw_data].[Patient Gender].[All]" allUniqueName="[raw_data].[Patient Gender].[All]" dimensionUniqueName="[raw_data]" displayFolder="" count="0" memberValueDatatype="130" unbalanced="0"/>
    <cacheHierarchy uniqueName="[raw_data].[Patient Age]" caption="Patient Age" attribute="1" defaultMemberUniqueName="[raw_data].[Patient Age].[All]" allUniqueName="[raw_data].[Patient Age].[All]" dimensionUniqueName="[raw_data]" displayFolder="" count="0" memberValueDatatype="20" unbalanced="0"/>
    <cacheHierarchy uniqueName="[raw_data].[Patient Race]" caption="Patient Race" attribute="1" defaultMemberUniqueName="[raw_data].[Patient Race].[All]" allUniqueName="[raw_data].[Patient Race].[All]" dimensionUniqueName="[raw_data]" displayFolder="" count="0" memberValueDatatype="130" unbalanced="0"/>
    <cacheHierarchy uniqueName="[raw_data].[Department Referral]" caption="Department Referral" attribute="1" defaultMemberUniqueName="[raw_data].[Department Referral].[All]" allUniqueName="[raw_data].[Department Referral].[All]" dimensionUniqueName="[raw_data]" displayFolder="" count="0" memberValueDatatype="130" unbalanced="0"/>
    <cacheHierarchy uniqueName="[raw_data].[Patient Satisfaction Score]" caption="Patient Satisfaction Score" attribute="1" defaultMemberUniqueName="[raw_data].[Patient Satisfaction Score].[All]" allUniqueName="[raw_data].[Patient Satisfaction Score].[All]" dimensionUniqueName="[raw_data]" displayFolder="" count="0" memberValueDatatype="20" unbalanced="0"/>
    <cacheHierarchy uniqueName="[raw_data].[Patient Waittime]" caption="Patient Waittime" attribute="1" defaultMemberUniqueName="[raw_data].[Patient Waittime].[All]" allUniqueName="[raw_data].[Patient Waittime].[All]" dimensionUniqueName="[raw_data]" displayFolder="" count="0" memberValueDatatype="20" unbalanced="0"/>
    <cacheHierarchy uniqueName="[raw_data].[Patient Admission Flag]" caption="Patient Admission Flag" attribute="1" defaultMemberUniqueName="[raw_data].[Patient Admission Flag].[All]" allUniqueName="[raw_data].[Patient Admission Flag].[All]" dimensionUniqueName="[raw_data]" displayFolder="" count="0" memberValueDatatype="130" unbalanced="0"/>
    <cacheHierarchy uniqueName="[raw_data].[Age Group]" caption="Age Group" attribute="1" defaultMemberUniqueName="[raw_data].[Age Group].[All]" allUniqueName="[raw_data].[Age Group].[All]" dimensionUniqueName="[raw_data]" displayFolder="" count="0" memberValueDatatype="130" unbalanced="0"/>
    <cacheHierarchy uniqueName="[raw_data].[Patient Attend Status]" caption="Patient Attend Status" attribute="1" defaultMemberUniqueName="[raw_data].[Patient Attend Status].[All]" allUniqueName="[raw_data].[Patient Attend Status].[All]" dimensionUniqueName="[raw_data]"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raw_data]" caption="__XL_Count raw_data" measure="1" displayFolder="" measureGroup="raw_data" count="0" hidden="1"/>
    <cacheHierarchy uniqueName="[Measures].[__No measures defined]" caption="__No measures defined" measure="1" displayFolder="" count="0" hidden="1"/>
    <cacheHierarchy uniqueName="[Measures].[Count of Patient Id]" caption="Count of Patient Id" measure="1" displayFolder="" measureGroup="raw_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raw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raw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raw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raw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raw_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measure="1" name="Measures" uniqueName="[Measures]" caption="Measures"/>
    <dimension name="raw_data" uniqueName="[raw_data]" caption="raw_data"/>
  </dimensions>
  <measureGroups count="2">
    <measureGroup name="Calender_Table" caption="Calender_Table"/>
    <measureGroup name="raw_data" caption="raw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F628D-BE24-4CB0-94BD-CC33062115F9}" name="Year slicer table" cacheId="1914" applyNumberFormats="0" applyBorderFormats="0" applyFontFormats="0" applyPatternFormats="0" applyAlignmentFormats="0" applyWidthHeightFormats="1" dataCaption="Values" tag="726a7260-e21b-43c0-ba6a-d28c04918634" updatedVersion="8" minRefreshableVersion="3" subtotalHiddenItems="1" itemPrintTitles="1" createdVersion="8" indent="0" outline="1" outlineData="1" multipleFieldFilters="0" chartFormat="40">
  <location ref="T9:T1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1">
    <pivotHierarchy dragToData="1"/>
    <pivotHierarchy multipleItemSelectionAllowed="1" dragToData="1">
      <members count="1" level="1">
        <member name="[Calende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97ABD3-8B81-4322-BFB0-7A4BB74E8674}" name="Patient Statisfaciton Score" cacheId="1890" applyNumberFormats="0" applyBorderFormats="0" applyFontFormats="0" applyPatternFormats="0" applyAlignmentFormats="0" applyWidthHeightFormats="1" dataCaption="Values" tag="c2970321-70cb-47aa-aca9-68b3e105a85e" updatedVersion="8" minRefreshableVersion="3" itemPrintTitles="1" createdVersion="8"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164"/>
  </dataFields>
  <pivotHierarchies count="31">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642B2FE-124F-4E0C-A088-AB1925043F6A}" name="Patient Waitime" cacheId="1887" applyNumberFormats="0" applyBorderFormats="0" applyFontFormats="0" applyPatternFormats="0" applyAlignmentFormats="0" applyWidthHeightFormats="1" dataCaption="Values" tag="9918e4b1-2a1c-4e0e-b81b-c7828d605915" updatedVersion="8" minRefreshableVersion="3" itemPrintTitles="1" createdVersion="8"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164"/>
  </dataFields>
  <pivotHierarchies count="31">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7F33A01-0E74-4955-8B53-BC2F4564A618}" name="Patient Count" cacheId="1884" applyNumberFormats="0" applyBorderFormats="0" applyFontFormats="0" applyPatternFormats="0" applyAlignmentFormats="0" applyWidthHeightFormats="1" dataCaption="Values" tag="b2f88812-af68-4ab4-86e5-60cb9fec0625" updatedVersion="8" minRefreshableVersion="3"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1">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96E25A-36BC-40F6-82C1-86E405EFDFBA}" name="Referal" cacheId="1911" applyNumberFormats="0" applyBorderFormats="0" applyFontFormats="0" applyPatternFormats="0" applyAlignmentFormats="0" applyWidthHeightFormats="1" dataCaption="Values" tag="8b03ee36-3627-4651-b8b0-af5fad2a0061" updatedVersion="8" minRefreshableVersion="3" subtotalHiddenItems="1" itemPrintTitles="1" createdVersion="8" indent="0" outline="1" outlineData="1" multipleFieldFilters="0" chartFormat="41">
  <location ref="Q9:R1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n="None"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2"/>
    </i>
    <i>
      <x v="4"/>
    </i>
    <i>
      <x v="6"/>
    </i>
    <i>
      <x v="1"/>
    </i>
    <i>
      <x v="5"/>
    </i>
    <i>
      <x v="3"/>
    </i>
    <i>
      <x/>
    </i>
    <i t="grand">
      <x/>
    </i>
  </rowItems>
  <colItems count="1">
    <i/>
  </colItems>
  <dataFields count="1">
    <dataField name="Count of Patient Id" fld="1" subtotal="count" baseField="0" baseItem="0"/>
  </dataFields>
  <chartFormats count="3">
    <chartFormat chart="32" format="0"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04F3D0-C521-42EF-ABDA-02DF5462F7F3}" name="Gender" cacheId="1908" applyNumberFormats="0" applyBorderFormats="0" applyFontFormats="0" applyPatternFormats="0" applyAlignmentFormats="0" applyWidthHeightFormats="1" dataCaption="Values" tag="e6356c62-6c03-4e46-9a6a-656d553d6a99" updatedVersion="8" minRefreshableVersion="3" subtotalHiddenItems="1" itemPrintTitles="1" createdVersion="8" indent="0" outline="1" outlineData="1" multipleFieldFilters="0" chartFormat="40">
  <location ref="T4:U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chartFormats count="6">
    <chartFormat chart="32" format="0"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2" count="1" selected="0">
            <x v="0"/>
          </reference>
        </references>
      </pivotArea>
    </chartFormat>
    <chartFormat chart="39" format="6">
      <pivotArea type="data" outline="0" fieldPosition="0">
        <references count="2">
          <reference field="4294967294" count="1" selected="0">
            <x v="0"/>
          </reference>
          <reference field="2" count="1" selected="0">
            <x v="1"/>
          </reference>
        </references>
      </pivotArea>
    </chartFormat>
    <chartFormat chart="35" format="9">
      <pivotArea type="data" outline="0" fieldPosition="0">
        <references count="2">
          <reference field="4294967294" count="1" selected="0">
            <x v="0"/>
          </reference>
          <reference field="2" count="1" selected="0">
            <x v="0"/>
          </reference>
        </references>
      </pivotArea>
    </chartFormat>
  </chartFormats>
  <pivotHierarchies count="31">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AE2D23-A62B-4D18-BAEF-AAC6946D110C}" name="Delay" cacheId="1905" applyNumberFormats="0" applyBorderFormats="0" applyFontFormats="0" applyPatternFormats="0" applyAlignmentFormats="0" applyWidthHeightFormats="1" dataCaption="Values" tag="30ddf136-6534-42c6-9205-fb2f64ea8233" updatedVersion="8" minRefreshableVersion="3" subtotalHiddenItems="1" itemPrintTitles="1" createdVersion="8" indent="0" outline="1" outlineData="1" multipleFieldFilters="0" chartFormat="36">
  <location ref="Q4:R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chartFormats count="3">
    <chartFormat chart="35" format="6" series="1">
      <pivotArea type="data" outline="0" fieldPosition="0">
        <references count="1">
          <reference field="4294967294" count="1" selected="0">
            <x v="0"/>
          </reference>
        </references>
      </pivotArea>
    </chartFormat>
    <chartFormat chart="35" format="7">
      <pivotArea type="data" outline="0" fieldPosition="0">
        <references count="2">
          <reference field="4294967294" count="1" selected="0">
            <x v="0"/>
          </reference>
          <reference field="2" count="1" selected="0">
            <x v="0"/>
          </reference>
        </references>
      </pivotArea>
    </chartFormat>
    <chartFormat chart="35" format="8">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9FDCA4-D4FE-40F6-AE7E-A5F2FCDE88FC}" name="Age Group" cacheId="1902" applyNumberFormats="0" applyBorderFormats="0" applyFontFormats="0" applyPatternFormats="0" applyAlignmentFormats="0" applyWidthHeightFormats="1" dataCaption="Values" tag="68a4ed6e-78db-43c2-a689-a69f2eaaef4f" updatedVersion="8" minRefreshableVersion="3" subtotalHiddenItems="1" itemPrintTitles="1" createdVersion="8" indent="0" outline="1" outlineData="1" multipleFieldFilters="0" chartFormat="36">
  <location ref="M9:N1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Distinct Count of Patient Id" fld="2" subtotal="count" baseField="1" baseItem="0">
      <extLst>
        <ext xmlns:x15="http://schemas.microsoft.com/office/spreadsheetml/2010/11/main" uri="{FABC7310-3BB5-11E1-824E-6D434824019B}">
          <x15:dataField isCountDistinct="1"/>
        </ext>
      </extLst>
    </dataField>
  </dataFields>
  <chartFormats count="1">
    <chartFormat chart="35"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BD17AC-D566-44D3-BCFD-BC51912EB3A5}" name="Admission" cacheId="1899" applyNumberFormats="0" applyBorderFormats="0" applyFontFormats="0" applyPatternFormats="0" applyAlignmentFormats="0" applyWidthHeightFormats="1" dataCaption="Values" tag="2e43cc1b-36ee-474f-985a-edb63d983693" updatedVersion="8" minRefreshableVersion="3" subtotalHiddenItems="1" itemPrintTitles="1" createdVersion="8" indent="0" outline="1" outlineData="1" multipleFieldFilters="0" chartFormat="32">
  <location ref="M4:O7"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ttend Status" fld="1" subtotal="count" baseField="0" baseItem="0"/>
    <dataField name="Count of Patient Attend Status2" fld="4" subtotal="count" showDataAs="percentOfTotal" baseField="0" baseItem="0" numFmtId="10">
      <extLst>
        <ext xmlns:x14="http://schemas.microsoft.com/office/spreadsheetml/2009/9/main" uri="{E15A36E0-9728-4e99-A89B-3F7291B0FE68}">
          <x14:dataField sourceField="1" uniqueName="[__Xl2].[Measures].[Count of Patient Attend Status]"/>
        </ext>
      </extLst>
    </dataField>
  </dataFields>
  <chartFormats count="4">
    <chartFormat chart="31" format="8"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1"/>
          </reference>
        </references>
      </pivotArea>
    </chartFormat>
    <chartFormat chart="31" format="10">
      <pivotArea type="data" outline="0" fieldPosition="0">
        <references count="2">
          <reference field="4294967294" count="1" selected="0">
            <x v="0"/>
          </reference>
          <reference field="2" count="1" selected="0">
            <x v="1"/>
          </reference>
        </references>
      </pivotArea>
    </chartFormat>
    <chartFormat chart="31" format="11">
      <pivotArea type="data" outline="0" fieldPosition="0">
        <references count="2">
          <reference field="4294967294" count="1" selected="0">
            <x v="0"/>
          </reference>
          <reference field="2" count="1" selected="0">
            <x v="0"/>
          </reference>
        </references>
      </pivotArea>
    </chartFormat>
  </chartFormats>
  <pivotHierarchies count="32">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EA86C0-7092-496E-9EBB-A20571ED329D}" name="Satisfaction" cacheId="1896" applyNumberFormats="0" applyBorderFormats="0" applyFontFormats="0" applyPatternFormats="0" applyAlignmentFormats="0" applyWidthHeightFormats="1" dataCaption="Values" tag="0d89f8f5-8f57-4214-8c38-3f67b57fc647" updatedVersion="8" minRefreshableVersion="3" itemPrintTitles="1" createdVersion="8" indent="0" outline="1" outlineData="1" multipleFieldFilters="0" chartFormat="26">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164"/>
  </dataFields>
  <chartFormats count="2">
    <chartFormat chart="20"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AD7F4A-238F-4989-A7DD-932630D67496}" name="Wati time" cacheId="1893" applyNumberFormats="0" applyBorderFormats="0" applyFontFormats="0" applyPatternFormats="0" applyAlignmentFormats="0" applyWidthHeightFormats="1" dataCaption="Values" tag="213f3c4c-5176-49a5-90d8-e92cbc5e4cba" updatedVersion="8" minRefreshableVersion="3" itemPrintTitles="1" createdVersion="8" indent="0" outline="1" outlineData="1" multipleFieldFilters="0" chartFormat="18">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164"/>
  </dataFields>
  <chartFormats count="2">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DE5FB5-CF05-49F6-BAFD-092FCB2F966F}" name="Patient Daily Count" cacheId="1881" applyNumberFormats="0" applyBorderFormats="0" applyFontFormats="0" applyPatternFormats="0" applyAlignmentFormats="0" applyWidthHeightFormats="1" dataCaption="Values" tag="a1a5bbf0-de36-43a2-8959-fd64405a58c2" updatedVersion="8" minRefreshableVersion="3" itemPrintTitles="1" createdVersion="8" indent="0" outline="1" outlineData="1" multipleFieldFilters="0" chartFormat="13">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7212AFA-6BE7-4D60-8C55-38BBAD03659E}" sourceName="[Calender_Table].[Date (Month)]">
  <pivotTables>
    <pivotTable tabId="1" name="Patient Daily Count"/>
    <pivotTable tabId="1" name="Patient Count"/>
    <pivotTable tabId="1" name="Patient Waitime"/>
    <pivotTable tabId="1" name="Patient Statisfaciton Score"/>
    <pivotTable tabId="1" name="Wati time"/>
    <pivotTable tabId="1" name="Satisfaction"/>
    <pivotTable tabId="1" name="Admission"/>
    <pivotTable tabId="1" name="Age Group"/>
    <pivotTable tabId="1" name="Delay"/>
    <pivotTable tabId="1" name="Gender"/>
    <pivotTable tabId="1" name="Referal"/>
    <pivotTable tabId="1" name="Year slicer table"/>
  </pivotTables>
  <data>
    <olap pivotCacheId="394124410">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2B08316-D663-4E7B-956D-73249E2604B0}" sourceName="[Calender_Table].[Date (Year)]">
  <pivotTables>
    <pivotTable tabId="1" name="Year slicer table"/>
    <pivotTable tabId="1" name="Admission"/>
    <pivotTable tabId="1" name="Age Group"/>
    <pivotTable tabId="1" name="Delay"/>
    <pivotTable tabId="1" name="Gender"/>
    <pivotTable tabId="1" name="Patient Count"/>
    <pivotTable tabId="1" name="Patient Daily Count"/>
    <pivotTable tabId="1" name="Patient Statisfaciton Score"/>
    <pivotTable tabId="1" name="Patient Waitime"/>
    <pivotTable tabId="1" name="Referal"/>
    <pivotTable tabId="1" name="Satisfaction"/>
    <pivotTable tabId="1" name="Wati time"/>
  </pivotTables>
  <data>
    <olap pivotCacheId="394124410">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0196D8D-2D1F-46F2-A1B0-4E1438D7739F}" cache="Slicer_Date__Month" caption="Date (Month)" showCaption="0" level="1" style="Hospital" rowHeight="241300"/>
  <slicer name="Date (Year)" xr10:uid="{A5AA729E-A7F6-466F-AEC4-C59C4C0CAF52}" cache="Slicer_Date__Year" caption="Date (Year)" columnCount="2" showCaption="0" level="1" style="Hospita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U36"/>
  <sheetViews>
    <sheetView topLeftCell="G1" workbookViewId="0">
      <selection activeCell="T11" sqref="T11"/>
    </sheetView>
  </sheetViews>
  <sheetFormatPr defaultRowHeight="14.5" x14ac:dyDescent="0.35"/>
  <cols>
    <col min="1" max="1" width="23.81640625" bestFit="1" customWidth="1"/>
    <col min="2" max="2" width="11.36328125" customWidth="1"/>
    <col min="4" max="4" width="23.81640625" bestFit="1" customWidth="1"/>
    <col min="17" max="17" width="15.36328125" bestFit="1" customWidth="1"/>
  </cols>
  <sheetData>
    <row r="3" spans="1:21" x14ac:dyDescent="0.35">
      <c r="A3" t="s">
        <v>2</v>
      </c>
      <c r="D3" t="s">
        <v>40</v>
      </c>
      <c r="G3" t="s">
        <v>41</v>
      </c>
      <c r="J3" t="s">
        <v>56</v>
      </c>
      <c r="M3" t="s">
        <v>55</v>
      </c>
      <c r="Q3" t="s">
        <v>57</v>
      </c>
    </row>
    <row r="4" spans="1:21" x14ac:dyDescent="0.35">
      <c r="A4" t="s">
        <v>1</v>
      </c>
      <c r="D4" s="2" t="s">
        <v>7</v>
      </c>
      <c r="E4" t="s">
        <v>1</v>
      </c>
      <c r="F4" t="s">
        <v>39</v>
      </c>
      <c r="G4" s="2" t="s">
        <v>7</v>
      </c>
      <c r="H4" t="s">
        <v>3</v>
      </c>
      <c r="I4" t="s">
        <v>39</v>
      </c>
      <c r="J4" s="2" t="s">
        <v>7</v>
      </c>
      <c r="K4" t="s">
        <v>4</v>
      </c>
      <c r="L4" t="s">
        <v>39</v>
      </c>
      <c r="M4" s="2" t="s">
        <v>7</v>
      </c>
      <c r="N4" t="s">
        <v>42</v>
      </c>
      <c r="O4" t="s">
        <v>45</v>
      </c>
      <c r="P4" t="s">
        <v>39</v>
      </c>
      <c r="Q4" s="2" t="s">
        <v>7</v>
      </c>
      <c r="R4" t="s">
        <v>0</v>
      </c>
      <c r="S4" t="s">
        <v>39</v>
      </c>
      <c r="T4" s="2" t="s">
        <v>7</v>
      </c>
      <c r="U4" t="s">
        <v>0</v>
      </c>
    </row>
    <row r="5" spans="1:21" x14ac:dyDescent="0.35">
      <c r="A5" s="1">
        <v>494</v>
      </c>
      <c r="B5" s="1"/>
      <c r="D5" s="6" t="s">
        <v>8</v>
      </c>
      <c r="E5" s="1">
        <v>14</v>
      </c>
      <c r="G5" s="6" t="s">
        <v>8</v>
      </c>
      <c r="H5" s="3">
        <v>35.714285714285715</v>
      </c>
      <c r="J5" s="6" t="s">
        <v>8</v>
      </c>
      <c r="K5" s="3">
        <v>8</v>
      </c>
      <c r="M5" s="6" t="s">
        <v>43</v>
      </c>
      <c r="N5" s="1">
        <v>234</v>
      </c>
      <c r="O5" s="7">
        <v>0.47368421052631576</v>
      </c>
      <c r="Q5" s="6" t="s">
        <v>58</v>
      </c>
      <c r="R5" s="1">
        <v>307</v>
      </c>
      <c r="T5" s="6" t="s">
        <v>60</v>
      </c>
      <c r="U5" s="1">
        <v>241</v>
      </c>
    </row>
    <row r="6" spans="1:21" x14ac:dyDescent="0.35">
      <c r="D6" s="6" t="s">
        <v>9</v>
      </c>
      <c r="E6" s="1">
        <v>15</v>
      </c>
      <c r="G6" s="6" t="s">
        <v>9</v>
      </c>
      <c r="H6" s="3">
        <v>38.533333333333331</v>
      </c>
      <c r="J6" s="6" t="s">
        <v>9</v>
      </c>
      <c r="K6" s="3">
        <v>4</v>
      </c>
      <c r="M6" s="6" t="s">
        <v>44</v>
      </c>
      <c r="N6" s="1">
        <v>260</v>
      </c>
      <c r="O6" s="7">
        <v>0.52631578947368418</v>
      </c>
      <c r="Q6" s="6" t="s">
        <v>59</v>
      </c>
      <c r="R6" s="1">
        <v>187</v>
      </c>
      <c r="T6" s="6" t="s">
        <v>61</v>
      </c>
      <c r="U6" s="1">
        <v>253</v>
      </c>
    </row>
    <row r="7" spans="1:21" x14ac:dyDescent="0.35">
      <c r="D7" s="6" t="s">
        <v>10</v>
      </c>
      <c r="E7" s="1">
        <v>17</v>
      </c>
      <c r="G7" s="6" t="s">
        <v>10</v>
      </c>
      <c r="H7" s="3">
        <v>38.941176470588232</v>
      </c>
      <c r="J7" s="6" t="s">
        <v>10</v>
      </c>
      <c r="K7" s="3">
        <v>5.333333333333333</v>
      </c>
      <c r="M7" s="6" t="s">
        <v>5</v>
      </c>
      <c r="N7" s="1">
        <v>494</v>
      </c>
      <c r="O7" s="7">
        <v>1</v>
      </c>
      <c r="Q7" s="6" t="s">
        <v>5</v>
      </c>
      <c r="R7" s="1">
        <v>494</v>
      </c>
      <c r="T7" s="6" t="s">
        <v>5</v>
      </c>
      <c r="U7" s="1">
        <v>494</v>
      </c>
    </row>
    <row r="8" spans="1:21" x14ac:dyDescent="0.35">
      <c r="A8" t="s">
        <v>3</v>
      </c>
      <c r="D8" s="6" t="s">
        <v>11</v>
      </c>
      <c r="E8" s="1">
        <v>12</v>
      </c>
      <c r="G8" s="6" t="s">
        <v>11</v>
      </c>
      <c r="H8" s="3">
        <v>35.666666666666664</v>
      </c>
      <c r="J8" s="6" t="s">
        <v>11</v>
      </c>
      <c r="K8" s="3">
        <v>4.666666666666667</v>
      </c>
      <c r="M8" s="6" t="s">
        <v>54</v>
      </c>
    </row>
    <row r="9" spans="1:21" x14ac:dyDescent="0.35">
      <c r="A9" s="3">
        <v>36.392712550607285</v>
      </c>
      <c r="B9" s="3"/>
      <c r="D9" s="6" t="s">
        <v>12</v>
      </c>
      <c r="E9" s="1">
        <v>23</v>
      </c>
      <c r="G9" s="6" t="s">
        <v>12</v>
      </c>
      <c r="H9" s="3">
        <v>39.478260869565219</v>
      </c>
      <c r="J9" s="6" t="s">
        <v>12</v>
      </c>
      <c r="K9" s="3">
        <v>6.2</v>
      </c>
      <c r="M9" s="2" t="s">
        <v>7</v>
      </c>
      <c r="N9" t="s">
        <v>1</v>
      </c>
      <c r="O9" t="s">
        <v>39</v>
      </c>
      <c r="P9" t="s">
        <v>39</v>
      </c>
      <c r="Q9" s="2" t="s">
        <v>7</v>
      </c>
      <c r="R9" t="s">
        <v>0</v>
      </c>
      <c r="T9" s="2" t="s">
        <v>7</v>
      </c>
    </row>
    <row r="10" spans="1:21" x14ac:dyDescent="0.35">
      <c r="D10" s="6" t="s">
        <v>13</v>
      </c>
      <c r="E10" s="1">
        <v>10</v>
      </c>
      <c r="G10" s="6" t="s">
        <v>13</v>
      </c>
      <c r="H10" s="3">
        <v>25.1</v>
      </c>
      <c r="J10" s="6" t="s">
        <v>13</v>
      </c>
      <c r="K10" s="3">
        <v>6.333333333333333</v>
      </c>
      <c r="M10" s="6" t="s">
        <v>46</v>
      </c>
      <c r="N10" s="1">
        <v>64</v>
      </c>
      <c r="Q10" s="6" t="s">
        <v>68</v>
      </c>
      <c r="R10" s="1">
        <v>6</v>
      </c>
      <c r="T10" s="6" t="s">
        <v>6</v>
      </c>
    </row>
    <row r="11" spans="1:21" x14ac:dyDescent="0.35">
      <c r="D11" s="6" t="s">
        <v>14</v>
      </c>
      <c r="E11" s="1">
        <v>18</v>
      </c>
      <c r="G11" s="6" t="s">
        <v>14</v>
      </c>
      <c r="H11" s="3">
        <v>43.666666666666664</v>
      </c>
      <c r="J11" s="6" t="s">
        <v>14</v>
      </c>
      <c r="K11" s="3">
        <v>9.5</v>
      </c>
      <c r="M11" s="6" t="s">
        <v>47</v>
      </c>
      <c r="N11" s="1">
        <v>74</v>
      </c>
      <c r="Q11" s="6" t="s">
        <v>63</v>
      </c>
      <c r="R11" s="1">
        <v>8</v>
      </c>
      <c r="T11" s="6" t="s">
        <v>5</v>
      </c>
    </row>
    <row r="12" spans="1:21" x14ac:dyDescent="0.35">
      <c r="A12" t="s">
        <v>4</v>
      </c>
      <c r="D12" s="6" t="s">
        <v>15</v>
      </c>
      <c r="E12" s="1">
        <v>11</v>
      </c>
      <c r="G12" s="6" t="s">
        <v>15</v>
      </c>
      <c r="H12" s="3">
        <v>38.090909090909093</v>
      </c>
      <c r="J12" s="6" t="s">
        <v>15</v>
      </c>
      <c r="K12" s="3">
        <v>2</v>
      </c>
      <c r="M12" s="6" t="s">
        <v>48</v>
      </c>
      <c r="N12" s="1">
        <v>54</v>
      </c>
      <c r="Q12" s="6" t="s">
        <v>65</v>
      </c>
      <c r="R12" s="1">
        <v>8</v>
      </c>
    </row>
    <row r="13" spans="1:21" x14ac:dyDescent="0.35">
      <c r="A13" s="3">
        <v>5.0629921259842519</v>
      </c>
      <c r="B13" s="3"/>
      <c r="D13" s="6" t="s">
        <v>16</v>
      </c>
      <c r="E13" s="1">
        <v>12</v>
      </c>
      <c r="G13" s="6" t="s">
        <v>16</v>
      </c>
      <c r="H13" s="3">
        <v>28.25</v>
      </c>
      <c r="J13" s="6" t="s">
        <v>16</v>
      </c>
      <c r="K13" s="3">
        <v>6.666666666666667</v>
      </c>
      <c r="M13" s="6" t="s">
        <v>49</v>
      </c>
      <c r="N13" s="1">
        <v>73</v>
      </c>
      <c r="Q13" s="6" t="s">
        <v>67</v>
      </c>
      <c r="R13" s="1">
        <v>11</v>
      </c>
    </row>
    <row r="14" spans="1:21" x14ac:dyDescent="0.35">
      <c r="D14" s="6" t="s">
        <v>17</v>
      </c>
      <c r="E14" s="1">
        <v>24</v>
      </c>
      <c r="G14" s="6" t="s">
        <v>17</v>
      </c>
      <c r="H14" s="3">
        <v>36.291666666666664</v>
      </c>
      <c r="J14" s="6" t="s">
        <v>17</v>
      </c>
      <c r="K14" s="3">
        <v>2.25</v>
      </c>
      <c r="M14" s="6" t="s">
        <v>50</v>
      </c>
      <c r="N14" s="1">
        <v>62</v>
      </c>
      <c r="Q14" s="6" t="s">
        <v>62</v>
      </c>
      <c r="R14" s="1">
        <v>17</v>
      </c>
    </row>
    <row r="15" spans="1:21" x14ac:dyDescent="0.35">
      <c r="D15" s="6" t="s">
        <v>18</v>
      </c>
      <c r="E15" s="1">
        <v>16</v>
      </c>
      <c r="G15" s="6" t="s">
        <v>18</v>
      </c>
      <c r="H15" s="3">
        <v>31.875</v>
      </c>
      <c r="J15" s="6" t="s">
        <v>18</v>
      </c>
      <c r="K15" s="3">
        <v>3</v>
      </c>
      <c r="M15" s="6" t="s">
        <v>51</v>
      </c>
      <c r="N15" s="1">
        <v>53</v>
      </c>
      <c r="Q15" s="6" t="s">
        <v>66</v>
      </c>
      <c r="R15" s="1">
        <v>49</v>
      </c>
    </row>
    <row r="16" spans="1:21" x14ac:dyDescent="0.35">
      <c r="D16" s="6" t="s">
        <v>19</v>
      </c>
      <c r="E16" s="1">
        <v>21</v>
      </c>
      <c r="G16" s="6" t="s">
        <v>19</v>
      </c>
      <c r="H16" s="3">
        <v>32.333333333333336</v>
      </c>
      <c r="J16" s="6" t="s">
        <v>19</v>
      </c>
      <c r="K16" s="3">
        <v>4.7142857142857144</v>
      </c>
      <c r="M16" s="6" t="s">
        <v>52</v>
      </c>
      <c r="N16" s="1">
        <v>62</v>
      </c>
      <c r="Q16" s="6" t="s">
        <v>64</v>
      </c>
      <c r="R16" s="1">
        <v>92</v>
      </c>
    </row>
    <row r="17" spans="4:18" x14ac:dyDescent="0.35">
      <c r="D17" s="6" t="s">
        <v>20</v>
      </c>
      <c r="E17" s="1">
        <v>16</v>
      </c>
      <c r="G17" s="6" t="s">
        <v>20</v>
      </c>
      <c r="H17" s="3">
        <v>36.3125</v>
      </c>
      <c r="J17" s="6" t="s">
        <v>20</v>
      </c>
      <c r="K17" s="3">
        <v>10</v>
      </c>
      <c r="M17" s="6" t="s">
        <v>53</v>
      </c>
      <c r="N17" s="1">
        <v>52</v>
      </c>
      <c r="Q17" s="6" t="s">
        <v>69</v>
      </c>
      <c r="R17" s="1">
        <v>303</v>
      </c>
    </row>
    <row r="18" spans="4:18" x14ac:dyDescent="0.35">
      <c r="D18" s="6" t="s">
        <v>21</v>
      </c>
      <c r="E18" s="1">
        <v>15</v>
      </c>
      <c r="G18" s="6" t="s">
        <v>21</v>
      </c>
      <c r="H18" s="3">
        <v>41.133333333333333</v>
      </c>
      <c r="J18" s="6" t="s">
        <v>21</v>
      </c>
      <c r="K18" s="3">
        <v>5.666666666666667</v>
      </c>
      <c r="M18" s="6" t="s">
        <v>5</v>
      </c>
      <c r="N18" s="1">
        <v>494</v>
      </c>
      <c r="Q18" s="6" t="s">
        <v>5</v>
      </c>
      <c r="R18" s="1">
        <v>494</v>
      </c>
    </row>
    <row r="19" spans="4:18" x14ac:dyDescent="0.35">
      <c r="D19" s="6" t="s">
        <v>22</v>
      </c>
      <c r="E19" s="1">
        <v>14</v>
      </c>
      <c r="G19" s="6" t="s">
        <v>22</v>
      </c>
      <c r="H19" s="3">
        <v>32.071428571428569</v>
      </c>
      <c r="J19" s="6" t="s">
        <v>22</v>
      </c>
      <c r="K19" s="3">
        <v>5</v>
      </c>
    </row>
    <row r="20" spans="4:18" x14ac:dyDescent="0.35">
      <c r="D20" s="6" t="s">
        <v>23</v>
      </c>
      <c r="E20" s="1">
        <v>18</v>
      </c>
      <c r="G20" s="6" t="s">
        <v>23</v>
      </c>
      <c r="H20" s="3">
        <v>34.222222222222221</v>
      </c>
      <c r="J20" s="6" t="s">
        <v>23</v>
      </c>
      <c r="K20" s="3">
        <v>3</v>
      </c>
    </row>
    <row r="21" spans="4:18" x14ac:dyDescent="0.35">
      <c r="D21" s="6" t="s">
        <v>24</v>
      </c>
      <c r="E21" s="1">
        <v>12</v>
      </c>
      <c r="G21" s="6" t="s">
        <v>24</v>
      </c>
      <c r="H21" s="3">
        <v>43.666666666666664</v>
      </c>
      <c r="J21" s="6" t="s">
        <v>24</v>
      </c>
      <c r="K21" s="3">
        <v>5.333333333333333</v>
      </c>
    </row>
    <row r="22" spans="4:18" x14ac:dyDescent="0.35">
      <c r="D22" s="6" t="s">
        <v>25</v>
      </c>
      <c r="E22" s="1">
        <v>18</v>
      </c>
      <c r="G22" s="6" t="s">
        <v>25</v>
      </c>
      <c r="H22" s="3">
        <v>38.5</v>
      </c>
      <c r="J22" s="6" t="s">
        <v>25</v>
      </c>
      <c r="K22" s="3">
        <v>5.833333333333333</v>
      </c>
    </row>
    <row r="23" spans="4:18" x14ac:dyDescent="0.35">
      <c r="D23" s="6" t="s">
        <v>26</v>
      </c>
      <c r="E23" s="1">
        <v>16</v>
      </c>
      <c r="G23" s="6" t="s">
        <v>26</v>
      </c>
      <c r="H23" s="3">
        <v>32.6875</v>
      </c>
      <c r="J23" s="6" t="s">
        <v>26</v>
      </c>
      <c r="K23" s="3">
        <v>5.8</v>
      </c>
    </row>
    <row r="24" spans="4:18" x14ac:dyDescent="0.35">
      <c r="D24" s="6" t="s">
        <v>27</v>
      </c>
      <c r="E24" s="1">
        <v>22</v>
      </c>
      <c r="G24" s="6" t="s">
        <v>27</v>
      </c>
      <c r="H24" s="3">
        <v>41.045454545454547</v>
      </c>
      <c r="J24" s="6" t="s">
        <v>27</v>
      </c>
      <c r="K24" s="3">
        <v>5.2</v>
      </c>
    </row>
    <row r="25" spans="4:18" x14ac:dyDescent="0.35">
      <c r="D25" s="6" t="s">
        <v>28</v>
      </c>
      <c r="E25" s="1">
        <v>16</v>
      </c>
      <c r="G25" s="6" t="s">
        <v>28</v>
      </c>
      <c r="H25" s="3">
        <v>36.6875</v>
      </c>
      <c r="J25" s="6" t="s">
        <v>28</v>
      </c>
      <c r="K25" s="3">
        <v>4.5</v>
      </c>
    </row>
    <row r="26" spans="4:18" x14ac:dyDescent="0.35">
      <c r="D26" s="6" t="s">
        <v>29</v>
      </c>
      <c r="E26" s="1">
        <v>10</v>
      </c>
      <c r="G26" s="6" t="s">
        <v>29</v>
      </c>
      <c r="H26" s="3">
        <v>38.5</v>
      </c>
      <c r="J26" s="6" t="s">
        <v>29</v>
      </c>
      <c r="K26" s="3">
        <v>6</v>
      </c>
    </row>
    <row r="27" spans="4:18" x14ac:dyDescent="0.35">
      <c r="D27" s="6" t="s">
        <v>30</v>
      </c>
      <c r="E27" s="1">
        <v>18</v>
      </c>
      <c r="G27" s="6" t="s">
        <v>30</v>
      </c>
      <c r="H27" s="3">
        <v>33.777777777777779</v>
      </c>
      <c r="J27" s="6" t="s">
        <v>30</v>
      </c>
      <c r="K27" s="3">
        <v>6.5</v>
      </c>
    </row>
    <row r="28" spans="4:18" x14ac:dyDescent="0.35">
      <c r="D28" s="6" t="s">
        <v>31</v>
      </c>
      <c r="E28" s="1">
        <v>13</v>
      </c>
      <c r="G28" s="6" t="s">
        <v>31</v>
      </c>
      <c r="H28" s="3">
        <v>41.692307692307693</v>
      </c>
      <c r="J28" s="6" t="s">
        <v>31</v>
      </c>
      <c r="K28" s="3">
        <v>4.166666666666667</v>
      </c>
    </row>
    <row r="29" spans="4:18" x14ac:dyDescent="0.35">
      <c r="D29" s="6" t="s">
        <v>32</v>
      </c>
      <c r="E29" s="1">
        <v>20</v>
      </c>
      <c r="G29" s="6" t="s">
        <v>32</v>
      </c>
      <c r="H29" s="3">
        <v>31.7</v>
      </c>
      <c r="J29" s="6" t="s">
        <v>32</v>
      </c>
      <c r="K29" s="3">
        <v>3.6666666666666665</v>
      </c>
    </row>
    <row r="30" spans="4:18" x14ac:dyDescent="0.35">
      <c r="D30" s="6" t="s">
        <v>33</v>
      </c>
      <c r="E30" s="1">
        <v>17</v>
      </c>
      <c r="G30" s="6" t="s">
        <v>33</v>
      </c>
      <c r="H30" s="3">
        <v>36.470588235294116</v>
      </c>
      <c r="J30" s="6" t="s">
        <v>33</v>
      </c>
      <c r="K30" s="3">
        <v>3.5</v>
      </c>
    </row>
    <row r="31" spans="4:18" x14ac:dyDescent="0.35">
      <c r="D31" s="6" t="s">
        <v>34</v>
      </c>
      <c r="E31" s="1">
        <v>19</v>
      </c>
      <c r="G31" s="6" t="s">
        <v>34</v>
      </c>
      <c r="H31" s="3">
        <v>37.210526315789473</v>
      </c>
      <c r="J31" s="6" t="s">
        <v>34</v>
      </c>
      <c r="K31" s="3">
        <v>6</v>
      </c>
    </row>
    <row r="32" spans="4:18" x14ac:dyDescent="0.35">
      <c r="D32" s="6" t="s">
        <v>35</v>
      </c>
      <c r="E32" s="1">
        <v>17</v>
      </c>
      <c r="G32" s="6" t="s">
        <v>35</v>
      </c>
      <c r="H32" s="3">
        <v>36.294117647058826</v>
      </c>
      <c r="J32" s="6" t="s">
        <v>35</v>
      </c>
      <c r="K32" s="3">
        <v>5.1428571428571432</v>
      </c>
    </row>
    <row r="33" spans="4:11" x14ac:dyDescent="0.35">
      <c r="D33" s="6" t="s">
        <v>36</v>
      </c>
      <c r="E33" s="1">
        <v>22</v>
      </c>
      <c r="G33" s="6" t="s">
        <v>36</v>
      </c>
      <c r="H33" s="3">
        <v>32</v>
      </c>
      <c r="J33" s="6" t="s">
        <v>36</v>
      </c>
      <c r="K33" s="3">
        <v>4</v>
      </c>
    </row>
    <row r="34" spans="4:11" x14ac:dyDescent="0.35">
      <c r="D34" s="6" t="s">
        <v>37</v>
      </c>
      <c r="E34" s="1">
        <v>9</v>
      </c>
      <c r="G34" s="6" t="s">
        <v>37</v>
      </c>
      <c r="H34" s="3">
        <v>41.444444444444443</v>
      </c>
      <c r="J34" s="6" t="s">
        <v>37</v>
      </c>
      <c r="K34" s="3">
        <v>3.5</v>
      </c>
    </row>
    <row r="35" spans="4:11" x14ac:dyDescent="0.35">
      <c r="D35" s="6" t="s">
        <v>38</v>
      </c>
      <c r="E35" s="1">
        <v>9</v>
      </c>
      <c r="G35" s="6" t="s">
        <v>38</v>
      </c>
      <c r="H35" s="3">
        <v>40.444444444444443</v>
      </c>
      <c r="J35" s="6" t="s">
        <v>38</v>
      </c>
      <c r="K35" s="3">
        <v>5</v>
      </c>
    </row>
    <row r="36" spans="4:11" x14ac:dyDescent="0.35">
      <c r="D36" s="6" t="s">
        <v>5</v>
      </c>
      <c r="E36" s="1">
        <v>494</v>
      </c>
      <c r="G36" s="6" t="s">
        <v>5</v>
      </c>
      <c r="H36" s="3">
        <v>36.392712550607285</v>
      </c>
      <c r="J36" s="6" t="s">
        <v>5</v>
      </c>
      <c r="K36" s="3">
        <v>5.0629921259842519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2844D-EA42-41F8-B3AB-6D8452E40103}">
  <dimension ref="E13"/>
  <sheetViews>
    <sheetView zoomScale="120" zoomScaleNormal="120" workbookViewId="0"/>
  </sheetViews>
  <sheetFormatPr defaultRowHeight="14.5" x14ac:dyDescent="0.35"/>
  <cols>
    <col min="1" max="12" width="8.7265625" style="4"/>
    <col min="13" max="13" width="8.7265625" style="4" customWidth="1"/>
    <col min="14" max="16384" width="8.7265625" style="4"/>
  </cols>
  <sheetData>
    <row r="13" spans="5:5" ht="15.5" x14ac:dyDescent="0.35">
      <c r="E1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D609-3193-4911-BB75-1DE38652F712}">
  <dimension ref="A1"/>
  <sheetViews>
    <sheetView workbookViewId="0">
      <selection activeCell="A25" sqref="A25"/>
    </sheetView>
  </sheetViews>
  <sheetFormatPr defaultRowHeight="14.5" x14ac:dyDescent="0.35"/>
  <cols>
    <col min="1" max="16384" width="8.7265625" style="4"/>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EBC68-6341-4A9E-AC9B-2429A1E131E7}">
  <dimension ref="A1"/>
  <sheetViews>
    <sheetView workbookViewId="0">
      <selection activeCell="D24" sqref="D24"/>
    </sheetView>
  </sheetViews>
  <sheetFormatPr defaultRowHeight="14.5" x14ac:dyDescent="0.35"/>
  <cols>
    <col min="1" max="16384" width="8.7265625" style="4"/>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610F3-A9DB-4BBE-B34F-DA1CB826558B}">
  <dimension ref="A1"/>
  <sheetViews>
    <sheetView tabSelected="1" workbookViewId="0">
      <selection activeCell="F23" sqref="F23"/>
    </sheetView>
  </sheetViews>
  <sheetFormatPr defaultRowHeight="14.5" x14ac:dyDescent="0.35"/>
  <cols>
    <col min="1" max="16384" width="8.7265625" style="4"/>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a l e n d e r _ T a b l e _ 4 c 0 2 f 2 d 2 - 7 4 9 d - 4 6 0 8 - b 1 3 2 - 1 b d 6 5 c e 0 8 e f 5 , r a w _ d a t a _ 9 8 8 a 2 9 7 f - a 0 a 6 - 4 2 d d - 9 3 a 0 - 5 a 7 7 8 2 7 f 8 f 9 7 ] ] > < / 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 T a g s \ T a b l e s \ & l t ; T a b l e s \ r a w _ d a t a & g t ; < / K e y > < / D i a g r a m O b j e c t K e y > < D i a g r a m O b j e c t K e y > < K e y > T a b l e s \ C a l e n d e r _ T a b l e < / K e y > < / D i a g r a m O b j e c t K e y > < D i a g r a m O b j e c t K e y > < K e y > T a b l e s \ C a l e n d e r _ T a b l e \ C o l u m n s \ D a t e < / K e y > < / D i a g r a m O b j e c t K e y > < D i a g r a m O b j e c t K e y > < K e y > T a b l e s \ r a w _ d a t a < / K e y > < / D i a g r a m O b j e c t K e y > < D i a g r a m O b j e c t K e y > < K e y > T a b l e s \ r a w _ d a t a \ C o l u m n s \ P a t i e n t   I d < / K e y > < / D i a g r a m O b j e c t K e y > < D i a g r a m O b j e c t K e y > < K e y > T a b l e s \ r a w _ d a t a \ C o l u m n s \ P a t i e n t   A d m i s s i o n   D a t e < / K e y > < / D i a g r a m O b j e c t K e y > < D i a g r a m O b j e c t K e y > < K e y > T a b l e s \ r a w _ d a t a \ C o l u m n s \ P a t i e n t   A d m i s s i o n   T i m e < / K e y > < / D i a g r a m O b j e c t K e y > < D i a g r a m O b j e c t K e y > < K e y > T a b l e s \ r a w _ d a t a \ C o l u m n s \ P a t i e n t   N a m e < / K e y > < / D i a g r a m O b j e c t K e y > < D i a g r a m O b j e c t K e y > < K e y > T a b l e s \ r a w _ d a t a \ C o l u m n s \ P a t i e n t   G e n d e r < / K e y > < / D i a g r a m O b j e c t K e y > < D i a g r a m O b j e c t K e y > < K e y > T a b l e s \ r a w _ d a t a \ C o l u m n s \ P a t i e n t   A g e < / K e y > < / D i a g r a m O b j e c t K e y > < D i a g r a m O b j e c t K e y > < K e y > T a b l e s \ r a w _ d a t a \ C o l u m n s \ P a t i e n t   R a c e < / K e y > < / D i a g r a m O b j e c t K e y > < D i a g r a m O b j e c t K e y > < K e y > T a b l e s \ r a w _ d a t a \ C o l u m n s \ D e p a r t m e n t   R e f e r r a l < / K e y > < / D i a g r a m O b j e c t K e y > < D i a g r a m O b j e c t K e y > < K e y > T a b l e s \ r a w _ d a t a \ C o l u m n s \ P a t i e n t   S a t i s f a c t i o n   S c o r e < / K e y > < / D i a g r a m O b j e c t K e y > < D i a g r a m O b j e c t K e y > < K e y > T a b l e s \ r a w _ d a t a \ C o l u m n s \ P a t i e n t   W a i t t i m e < / K e y > < / D i a g r a m O b j e c t K e y > < D i a g r a m O b j e c t K e y > < K e y > T a b l e s \ r a w _ d a t a \ C o l u m n s \ P a t i e n t   A d m i s s i o n   F l a g < / K e y > < / D i a g r a m O b j e c t K e y > < D i a g r a m O b j e c t K e y > < K e y > T a b l e s \ r a w _ d a t a \ C o l u m n s \ A g e   G r o u p < / K e y > < / D i a g r a m O b j e c t K e y > < D i a g r a m O b j e c t K e y > < K e y > T a b l e s \ r a w _ d a t a \ C o l u m n s \ P a t i e n t   A t t e n d   S t a t u s < / K e y > < / D i a g r a m O b j e c t K e y > < D i a g r a m O b j e c t K e y > < K e y > R e l a t i o n s h i p s \ & l t ; T a b l e s \ r a w _ d a t a \ C o l u m n s \ P a t i e n t   A d m i s s i o n   D a t e & g t ; - & l t ; T a b l e s \ C a l e n d e r _ T a b l e \ C o l u m n s \ D a t e & g t ; < / K e y > < / D i a g r a m O b j e c t K e y > < D i a g r a m O b j e c t K e y > < K e y > R e l a t i o n s h i p s \ & l t ; T a b l e s \ r a w _ d a t a \ C o l u m n s \ P a t i e n t   A d m i s s i o n   D a t e & g t ; - & l t ; T a b l e s \ C a l e n d e r _ T a b l e \ C o l u m n s \ D a t e & g t ; \ F K < / K e y > < / D i a g r a m O b j e c t K e y > < D i a g r a m O b j e c t K e y > < K e y > R e l a t i o n s h i p s \ & l t ; T a b l e s \ r a w _ d a t a \ C o l u m n s \ P a t i e n t   A d m i s s i o n   D a t e & g t ; - & l t ; T a b l e s \ C a l e n d e r _ T a b l e \ C o l u m n s \ D a t e & g t ; \ P K < / K e y > < / D i a g r a m O b j e c t K e y > < D i a g r a m O b j e c t K e y > < K e y > R e l a t i o n s h i p s \ & l t ; T a b l e s \ r a w _ d a t a \ C o l u m n s \ P a t i e n t 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 T a g s \ T a b l e s \ & l t ; T a b l e s \ r a w _ d a t a & g t ; < / K e y > < / a : K e y > < a : V a l u e   i : t y p e = " D i a g r a m D i s p l a y T a g V i e w S t a t e " > < I s N o t F i l t e r e d O u t > t r u e < / I s N o t F i l t e r e d O u t > < / a : V a l u e > < / a : K e y V a l u e O f D i a g r a m O b j e c t K e y a n y T y p e z b w N T n L X > < a : K e y V a l u e O f D i a g r a m O b j e c t K e y a n y T y p e z b w N T n L X > < a : K e y > < K e y > T a b l e s \ C a l e n d e r _ T a b l e < / K e y > < / a : K e y > < a : V a l u e   i : t y p e = " D i a g r a m D i s p l a y N o d e V i e w S t a t e " > < H e i g h t > 1 5 0 < / H e i g h t > < I s E x p a n d e d > t r u e < / I s E x p a n d e d > < I s F o c u s e d > t r u e < / I s F o c u s e d > < L a y e d O u t > t r u e < / L a y e d O u t > < W i d t h > 1 9 8 < / 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 T a b l e s \ r a w _ d a t a < / K e y > < / a : K e y > < a : V a l u e   i : t y p e = " D i a g r a m D i s p l a y N o d e V i e w S t a t e " > < H e i g h t > 3 9 4 < / H e i g h t > < I s E x p a n d e d > t r u e < / I s E x p a n d e d > < L a y e d O u t > t r u e < / L a y e d O u t > < L e f t > 3 2 9 . 9 0 3 8 1 0 5 6 7 6 6 5 8 < / L e f t > < T a b I n d e x > 1 < / T a b I n d e x > < W i d t h > 3 1 6 . 6 6 6 6 6 6 6 6 6 6 6 6 6 3 < / W i d t h > < / a : V a l u e > < / a : K e y V a l u e O f D i a g r a m O b j e c t K e y a n y T y p e z b w N T n L X > < a : K e y V a l u e O f D i a g r a m O b j e c t K e y a n y T y p e z b w N T n L X > < a : K e y > < K e y > T a b l e s \ r a w _ d a t a \ C o l u m n s \ P a t i e n t   I d < / K e y > < / a : K e y > < a : V a l u e   i : t y p e = " D i a g r a m D i s p l a y N o d e V i e w S t a t e " > < H e i g h t > 1 5 0 < / H e i g h t > < I s E x p a n d e d > t r u e < / I s E x p a n d e d > < W i d t h > 2 0 0 < / W i d t h > < / a : V a l u e > < / a : K e y V a l u e O f D i a g r a m O b j e c t K e y a n y T y p e z b w N T n L X > < a : K e y V a l u e O f D i a g r a m O b j e c t K e y a n y T y p e z b w N T n L X > < a : K e y > < K e y > T a b l e s \ r a w _ d a t a \ C o l u m n s \ P a t i e n t   A d m i s s i o n   D a t e < / K e y > < / a : K e y > < a : V a l u e   i : t y p e = " D i a g r a m D i s p l a y N o d e V i e w S t a t e " > < H e i g h t > 1 5 0 < / H e i g h t > < I s E x p a n d e d > t r u e < / I s E x p a n d e d > < W i d t h > 2 0 0 < / W i d t h > < / a : V a l u e > < / a : K e y V a l u e O f D i a g r a m O b j e c t K e y a n y T y p e z b w N T n L X > < a : K e y V a l u e O f D i a g r a m O b j e c t K e y a n y T y p e z b w N T n L X > < a : K e y > < K e y > T a b l e s \ r a w _ d a t a \ C o l u m n s \ P a t i e n t   A d m i s s i o n   T i m e < / K e y > < / a : K e y > < a : V a l u e   i : t y p e = " D i a g r a m D i s p l a y N o d e V i e w S t a t e " > < H e i g h t > 1 5 0 < / H e i g h t > < I s E x p a n d e d > t r u e < / I s E x p a n d e d > < W i d t h > 2 0 0 < / W i d t h > < / a : V a l u e > < / a : K e y V a l u e O f D i a g r a m O b j e c t K e y a n y T y p e z b w N T n L X > < a : K e y V a l u e O f D i a g r a m O b j e c t K e y a n y T y p e z b w N T n L X > < a : K e y > < K e y > T a b l e s \ r a w _ d a t a \ C o l u m n s \ P a t i e n t   N a m e < / K e y > < / a : K e y > < a : V a l u e   i : t y p e = " D i a g r a m D i s p l a y N o d e V i e w S t a t e " > < H e i g h t > 1 5 0 < / H e i g h t > < I s E x p a n d e d > t r u e < / I s E x p a n d e d > < W i d t h > 2 0 0 < / W i d t h > < / a : V a l u e > < / a : K e y V a l u e O f D i a g r a m O b j e c t K e y a n y T y p e z b w N T n L X > < a : K e y V a l u e O f D i a g r a m O b j e c t K e y a n y T y p e z b w N T n L X > < a : K e y > < K e y > T a b l e s \ r a w _ d a t a \ C o l u m n s \ P a t i e n t   G e n d e r < / K e y > < / a : K e y > < a : V a l u e   i : t y p e = " D i a g r a m D i s p l a y N o d e V i e w S t a t e " > < H e i g h t > 1 5 0 < / H e i g h t > < I s E x p a n d e d > t r u e < / I s E x p a n d e d > < W i d t h > 2 0 0 < / W i d t h > < / a : V a l u e > < / a : K e y V a l u e O f D i a g r a m O b j e c t K e y a n y T y p e z b w N T n L X > < a : K e y V a l u e O f D i a g r a m O b j e c t K e y a n y T y p e z b w N T n L X > < a : K e y > < K e y > T a b l e s \ r a w _ d a t a \ C o l u m n s \ P a t i e n t   A g e < / K e y > < / a : K e y > < a : V a l u e   i : t y p e = " D i a g r a m D i s p l a y N o d e V i e w S t a t e " > < H e i g h t > 1 5 0 < / H e i g h t > < I s E x p a n d e d > t r u e < / I s E x p a n d e d > < W i d t h > 2 0 0 < / W i d t h > < / a : V a l u e > < / a : K e y V a l u e O f D i a g r a m O b j e c t K e y a n y T y p e z b w N T n L X > < a : K e y V a l u e O f D i a g r a m O b j e c t K e y a n y T y p e z b w N T n L X > < a : K e y > < K e y > T a b l e s \ r a w _ d a t a \ C o l u m n s \ P a t i e n t   R a c e < / K e y > < / a : K e y > < a : V a l u e   i : t y p e = " D i a g r a m D i s p l a y N o d e V i e w S t a t e " > < H e i g h t > 1 5 0 < / H e i g h t > < I s E x p a n d e d > t r u e < / I s E x p a n d e d > < W i d t h > 2 0 0 < / W i d t h > < / a : V a l u e > < / a : K e y V a l u e O f D i a g r a m O b j e c t K e y a n y T y p e z b w N T n L X > < a : K e y V a l u e O f D i a g r a m O b j e c t K e y a n y T y p e z b w N T n L X > < a : K e y > < K e y > T a b l e s \ r a w _ d a t a \ C o l u m n s \ D e p a r t m e n t   R e f e r r a l < / K e y > < / a : K e y > < a : V a l u e   i : t y p e = " D i a g r a m D i s p l a y N o d e V i e w S t a t e " > < H e i g h t > 1 5 0 < / H e i g h t > < I s E x p a n d e d > t r u e < / I s E x p a n d e d > < W i d t h > 2 0 0 < / W i d t h > < / a : V a l u e > < / a : K e y V a l u e O f D i a g r a m O b j e c t K e y a n y T y p e z b w N T n L X > < a : K e y V a l u e O f D i a g r a m O b j e c t K e y a n y T y p e z b w N T n L X > < a : K e y > < K e y > T a b l e s \ r a w _ d a t a \ C o l u m n s \ P a t i e n t   S a t i s f a c t i o n   S c o r e < / K e y > < / a : K e y > < a : V a l u e   i : t y p e = " D i a g r a m D i s p l a y N o d e V i e w S t a t e " > < H e i g h t > 1 5 0 < / H e i g h t > < I s E x p a n d e d > t r u e < / I s E x p a n d e d > < W i d t h > 2 0 0 < / W i d t h > < / a : V a l u e > < / a : K e y V a l u e O f D i a g r a m O b j e c t K e y a n y T y p e z b w N T n L X > < a : K e y V a l u e O f D i a g r a m O b j e c t K e y a n y T y p e z b w N T n L X > < a : K e y > < K e y > T a b l e s \ r a w _ d a t a \ C o l u m n s \ P a t i e n t   W a i t t i m e < / K e y > < / a : K e y > < a : V a l u e   i : t y p e = " D i a g r a m D i s p l a y N o d e V i e w S t a t e " > < H e i g h t > 1 5 0 < / H e i g h t > < I s E x p a n d e d > t r u e < / I s E x p a n d e d > < W i d t h > 2 0 0 < / W i d t h > < / a : V a l u e > < / a : K e y V a l u e O f D i a g r a m O b j e c t K e y a n y T y p e z b w N T n L X > < a : K e y V a l u e O f D i a g r a m O b j e c t K e y a n y T y p e z b w N T n L X > < a : K e y > < K e y > T a b l e s \ r a w _ d a t a \ C o l u m n s \ P a t i e n t   A d m i s s i o n   F l a g < / K e y > < / a : K e y > < a : V a l u e   i : t y p e = " D i a g r a m D i s p l a y N o d e V i e w S t a t e " > < H e i g h t > 1 5 0 < / H e i g h t > < I s E x p a n d e d > t r u e < / I s E x p a n d e d > < W i d t h > 2 0 0 < / W i d t h > < / a : V a l u e > < / a : K e y V a l u e O f D i a g r a m O b j e c t K e y a n y T y p e z b w N T n L X > < a : K e y V a l u e O f D i a g r a m O b j e c t K e y a n y T y p e z b w N T n L X > < a : K e y > < K e y > T a b l e s \ r a w _ d a t a \ C o l u m n s \ A g e   G r o u p < / K e y > < / a : K e y > < a : V a l u e   i : t y p e = " D i a g r a m D i s p l a y N o d e V i e w S t a t e " > < H e i g h t > 1 5 0 < / H e i g h t > < I s E x p a n d e d > t r u e < / I s E x p a n d e d > < W i d t h > 2 0 0 < / W i d t h > < / a : V a l u e > < / a : K e y V a l u e O f D i a g r a m O b j e c t K e y a n y T y p e z b w N T n L X > < a : K e y V a l u e O f D i a g r a m O b j e c t K e y a n y T y p e z b w N T n L X > < a : K e y > < K e y > T a b l e s \ r a w _ d a t a \ C o l u m n s \ P a t i e n t   A t t e n d   S t a t u s < / K e y > < / a : K e y > < a : V a l u e   i : t y p e = " D i a g r a m D i s p l a y N o d e V i e w S t a t e " > < H e i g h t > 1 5 0 < / H e i g h t > < I s E x p a n d e d > t r u e < / I s E x p a n d e d > < W i d t h > 2 0 0 < / W i d t h > < / a : V a l u e > < / a : K e y V a l u e O f D i a g r a m O b j e c t K e y a n y T y p e z b w N T n L X > < a : K e y V a l u e O f D i a g r a m O b j e c t K e y a n y T y p e z b w N T n L X > < a : K e y > < K e y > R e l a t i o n s h i p s \ & l t ; T a b l e s \ r a w _ d a t a \ C o l u m n s \ P a t i e n t   A d m i s s i o n   D a t e & g t ; - & l t ; T a b l e s \ C a l e n d e r _ T a b l e \ C o l u m n s \ D a t e & g t ; < / K e y > < / a : K e y > < a : V a l u e   i : t y p e = " D i a g r a m D i s p l a y L i n k V i e w S t a t e " > < A u t o m a t i o n P r o p e r t y H e l p e r T e x t > E n d   p o i n t   1 :   ( 3 1 3 . 9 0 3 8 1 0 5 6 7 6 6 6 , 1 9 7 ) .   E n d   p o i n t   2 :   ( 2 1 4 , 7 5 )   < / A u t o m a t i o n P r o p e r t y H e l p e r T e x t > < L a y e d O u t > t r u e < / L a y e d O u t > < P o i n t s   x m l n s : b = " h t t p : / / s c h e m a s . d a t a c o n t r a c t . o r g / 2 0 0 4 / 0 7 / S y s t e m . W i n d o w s " > < b : P o i n t > < b : _ x > 3 1 3 . 9 0 3 8 1 0 5 6 7 6 6 5 8 < / b : _ x > < b : _ y > 1 9 7 < / b : _ y > < / b : P o i n t > < b : P o i n t > < b : _ x > 2 6 5 . 9 5 1 9 0 5 5 < / b : _ x > < b : _ y > 1 9 7 < / b : _ y > < / b : P o i n t > < b : P o i n t > < b : _ x > 2 6 3 . 9 5 1 9 0 5 5 < / b : _ x > < b : _ y > 1 9 5 < / b : _ y > < / b : P o i n t > < b : P o i n t > < b : _ x > 2 6 3 . 9 5 1 9 0 5 5 < / b : _ x > < b : _ y > 7 7 < / b : _ y > < / b : P o i n t > < b : P o i n t > < b : _ x > 2 6 1 . 9 5 1 9 0 5 5 < / b : _ x > < b : _ y > 7 5 < / b : _ y > < / b : P o i n t > < b : P o i n t > < b : _ x > 2 1 4 < / b : _ x > < b : _ y > 7 5 < / b : _ y > < / b : P o i n t > < / P o i n t s > < / a : V a l u e > < / a : K e y V a l u e O f D i a g r a m O b j e c t K e y a n y T y p e z b w N T n L X > < a : K e y V a l u e O f D i a g r a m O b j e c t K e y a n y T y p e z b w N T n L X > < a : K e y > < K e y > R e l a t i o n s h i p s \ & l t ; T a b l e s \ r a w _ d a t a \ C o l u m n s \ P a t i e n t   A d m i s s i o n   D a t e & g t ; - & l t ; T a b l e s \ C a l e n d e r _ T a b l e \ C o l u m n s \ D a t e & g t ; \ F K < / K e y > < / a : K e y > < a : V a l u e   i : t y p e = " D i a g r a m D i s p l a y L i n k E n d p o i n t V i e w S t a t e " > < H e i g h t > 1 6 < / H e i g h t > < L a b e l L o c a t i o n   x m l n s : b = " h t t p : / / s c h e m a s . d a t a c o n t r a c t . o r g / 2 0 0 4 / 0 7 / S y s t e m . W i n d o w s " > < b : _ x > 3 1 3 . 9 0 3 8 1 0 5 6 7 6 6 5 8 < / b : _ x > < b : _ y > 1 8 9 < / b : _ y > < / L a b e l L o c a t i o n > < L o c a t i o n   x m l n s : b = " h t t p : / / s c h e m a s . d a t a c o n t r a c t . o r g / 2 0 0 4 / 0 7 / S y s t e m . W i n d o w s " > < b : _ x > 3 2 9 . 9 0 3 8 1 0 5 6 7 6 6 5 8 < / b : _ x > < b : _ y > 1 9 7 < / b : _ y > < / L o c a t i o n > < S h a p e R o t a t e A n g l e > 1 8 0 < / S h a p e R o t a t e A n g l e > < W i d t h > 1 6 < / W i d t h > < / a : V a l u e > < / a : K e y V a l u e O f D i a g r a m O b j e c t K e y a n y T y p e z b w N T n L X > < a : K e y V a l u e O f D i a g r a m O b j e c t K e y a n y T y p e z b w N T n L X > < a : K e y > < K e y > R e l a t i o n s h i p s \ & l t ; T a b l e s \ r a w _ d a t a \ C o l u m n s \ P a t i e n t   A d m i s s i o n   D a t e & g t ; - & l t ; T a b l e s \ C a l e n d e r _ T a b l e \ C o l u m n s \ D a t e & g t ; \ P K < / K e y > < / a : K e y > < a : V a l u e   i : t y p e = " D i a g r a m D i s p l a y L i n k E n d p o i n t V i e w S t a t e " > < H e i g h t > 1 6 < / H e i g h t > < L a b e l L o c a t i o n   x m l n s : b = " h t t p : / / s c h e m a s . d a t a c o n t r a c t . o r g / 2 0 0 4 / 0 7 / S y s t e m . W i n d o w s " > < b : _ x > 1 9 8 < / b : _ x > < b : _ y > 6 7 < / b : _ y > < / L a b e l L o c a t i o n > < L o c a t i o n   x m l n s : b = " h t t p : / / s c h e m a s . d a t a c o n t r a c t . o r g / 2 0 0 4 / 0 7 / S y s t e m . W i n d o w s " > < b : _ x > 1 9 8 < / b : _ x > < b : _ y > 7 5 < / b : _ y > < / L o c a t i o n > < S h a p e R o t a t e A n g l e > 3 6 0 < / S h a p e R o t a t e A n g l e > < W i d t h > 1 6 < / W i d t h > < / a : V a l u e > < / a : K e y V a l u e O f D i a g r a m O b j e c t K e y a n y T y p e z b w N T n L X > < a : K e y V a l u e O f D i a g r a m O b j e c t K e y a n y T y p e z b w N T n L X > < a : K e y > < K e y > R e l a t i o n s h i p s \ & l t ; T a b l e s \ r a w _ d a t a \ C o l u m n s \ P a t i e n t   A d m i s s i o n   D a t e & g t ; - & l t ; T a b l e s \ C a l e n d e r _ T a b l e \ C o l u m n s \ D a t e & g t ; \ C r o s s F i l t e r < / K e y > < / a : K e y > < a : V a l u e   i : t y p e = " D i a g r a m D i s p l a y L i n k C r o s s F i l t e r V i e w S t a t e " > < P o i n t s   x m l n s : b = " h t t p : / / s c h e m a s . d a t a c o n t r a c t . o r g / 2 0 0 4 / 0 7 / S y s t e m . W i n d o w s " > < b : P o i n t > < b : _ x > 3 1 3 . 9 0 3 8 1 0 5 6 7 6 6 5 8 < / b : _ x > < b : _ y > 1 9 7 < / b : _ y > < / b : P o i n t > < b : P o i n t > < b : _ x > 2 6 5 . 9 5 1 9 0 5 5 < / b : _ x > < b : _ y > 1 9 7 < / b : _ y > < / b : P o i n t > < b : P o i n t > < b : _ x > 2 6 3 . 9 5 1 9 0 5 5 < / b : _ x > < b : _ y > 1 9 5 < / b : _ y > < / b : P o i n t > < b : P o i n t > < b : _ x > 2 6 3 . 9 5 1 9 0 5 5 < / b : _ x > < b : _ y > 7 7 < / b : _ y > < / b : P o i n t > < b : P o i n t > < b : _ x > 2 6 1 . 9 5 1 9 0 5 5 < / b : _ x > < b : _ y > 7 5 < / b : _ y > < / b : P o i n t > < b : P o i n t > < b : _ x > 2 1 4 < / b : _ x > < b : _ y > 7 5 < / b : _ y > < / b : P o i n t > < / P o i n t s > < / a : V a l u e > < / 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 r a w _ d a t a 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 S a t i s f a c t i o n   S c o r e < / K e y > < / D i a g r a m O b j e c t K e y > < D i a g r a m O b j e c t K e y > < K e y > C o l u m n s \ P a t i e n t   W a i t t i m e < / K e y > < / D i a g r a m O b j e c t K e y > < D i a g r a m O b j e c t K e y > < K e y > C o l u m n s \ P a t i e n t   A d m i s s i o n   F l a g < / 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F o c u s R o w > 3 < / F o c u s R o w > < S e l e c t i o n E n d C o l u m n > 1 0 < / S e l e c t i o n E n d C o l u m n > < S e l e c t i o n E n d R o w > 3 < / S e l e c t i o n E n d R o w > < S e l e c t i o n S t a r t C o l u m n > 1 0 < / 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 1 0 < / 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 C o l u m n s \ P a t i e n t   A d m i s s i o n   F l a g < / 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 r a w _ d a t a 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 C a l e n d e r _ T a b l e _ 4 c 0 2 f 2 d 2 - 7 4 9 d - 4 6 0 8 - b 1 3 2 - 1 b d 6 5 c e 0 8 e f 5 < / K e y > < V a l u e   x m l n s : a = " h t t p : / / s c h e m a s . d a t a c o n t r a c t . o r g / 2 0 0 4 / 0 7 / M i c r o s o f t . A n a l y s i s S e r v i c e s . C o m m o n " > < a : H a s F o c u s > t r u e < / a : H a s F o c u s > < a : S i z e A t D p i 9 6 > 1 4 3 < / a : S i z e A t D p i 9 6 > < a : V i s i b l e > t r u e < / a : V i s i b l e > < / V a l u e > < / K e y V a l u e O f s t r i n g S a n d b o x E d i t o r . M e a s u r e G r i d S t a t e S c d E 3 5 R y > < K e y V a l u e O f s t r i n g S a n d b o x E d i t o r . M e a s u r e G r i d S t a t e S c d E 3 5 R y > < K e y > r a w _ d a t a _ 9 8 8 a 2 9 7 f - a 0 a 6 - 4 2 d d - 9 3 a 0 - 5 a 7 7 8 2 7 f 8 f 9 7 < / K e y > < V a l u e   x m l n s : a = " h t t p : / / s c h e m a s . d a t a c o n t r a c t . o r g / 2 0 0 4 / 0 7 / M i c r o s o f t . A n a l y s i s S e r v i c e s . C o m m o n " > < a : H a s F o c u s > t r u e < / a : H a s F o c u s > < a : S i z e A t D p i 9 6 > 1 4 6 < / a : S i z e A t D p i 9 6 > < a : V i s i b l e > t r u e < / a : V i s i b l e > < / V a l u e > < / K e y V a l u e O f s t r i n g S a n d b o x E d i t o r . M e a s u r e G r i d S t a t e S c d E 3 5 R y > < / A r r a y O f K e y V a l u e O f s t r i n g S a n d b o x E d i t o r . M e a s u r e G r i d S t a t e S c d E 3 5 R y > ] ] > < / C u s t o m C o n t e n t > < / G e m i n i > 
</file>

<file path=customXml/item13.xml>��< ? x m l   v e r s i o n = " 1 . 0 "   e n c o d i n g = " u t f - 1 6 " ? > < D a t a M a s h u p   s q m i d = " 2 2 d 8 b 8 a a - 5 d e a - 4 0 4 a - 9 d 8 d - 2 1 2 d b 2 a b f 5 f e "   x m l n s = " h t t p : / / s c h e m a s . m i c r o s o f t . c o m / D a t a M a s h u p " > A A A A A H 0 G A A B Q S w M E F A A C A A g A a J J J W r x d 7 Z e n A A A A + A A A A B I A H A B D b 2 5 m a W c v U G F j a 2 F n Z S 5 4 b W w g o h g A K K A U A A A A A A A A A A A A A A A A A A A A A A A A A A A A h Y + 9 D o I w H M R 3 E 9 + B d K c f M C i m l M F V E h O i c W 2 g g U b 4 1 9 A i v J u D j + Q r C F H U z f H u f s n d P W 5 3 n g x N 7 V 1 V a 7 W B G D F M k W e d h E L W B l S M w K B E L B d 8 L / O z L J U 3 0 m A 3 g y 1 i V D l 3 2 R D S 9 z 3 u Q 2 z a k g S U M n J K d 1 l e q U a i D 6 z / w 7 6 G q T Z X S P D j a 4 0 I M A s j z N a r C F N O Z p e n G r 5 E M C 6 e 0 h + T b 7 v a d a 0 S C v x D x s k s O X m f E E 9 Q S w M E F A A C A A g A a J J J 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i S S V q J m b l G f Q M A A P E M A A A T A B w A R m 9 y b X V s Y X M v U 2 V j d G l v b j E u b S C i G A A o o B Q A A A A A A A A A A A A A A A A A A A A A A A A A A A C t V t 9 v 2 j A Q f q + 0 / 8 F y X 4 K U R U v Y D 2 k V D x 2 U r V J X b Y V t D + 0 0 m c S l m R w b 2 Q 4 r q v j f d x c C I S E O m z Y K T e I 7 3 3 1 3 3 9 3 F h s c 2 V Z J M N t f w 7 O T E P D D N E z J k g s u E 6 x 9 T N h O c D I j g 9 t k J g c 9 E 5 T r G l a v U 2 G D E L D f e a Q I X L 3 o R 9 f 0 X I X x 7 P n n T D 3 1 y m u S a o W U P V v G v 1 / M 3 V k 7 p U M k l 1 x Z 8 W U U K L x S M F j f B W K s M z X s b Z z 6 Z L E R q L d d B c f N u d a 3 s Q y r n H j i S u R D b / x e P V r O v T O T c B B d a K 7 3 n 7 o H J O T i b r h Z 7 j q a a S X O v d D Z U I s 8 k C i G a N m z + 0 x P d K I X U J x Y U C Q a 9 X l c u b r h k G e a u U D O V l 4 2 g X P Y a W O q G K S a U g t V n J 6 l 0 G a 5 o 0 u z X D 4 D B W g k a m m U w U n G e c W m 9 c Q p A I C 4 L D 8 a j o 7 d 3 I 9 x 3 L p l Y G X v 3 S a u f U A T m 7 u I x 5 g I K Y s G A O U 5 2 6 x + U W a S W C X K R c T 3 n M l 6 R G 6 U y M m L m Y a a Y T u 6 2 W I L Y L G n P v x 1 x k W Y p k D a g P k R W g h + E E f A k Y 5 U A f / D w C h 4 / 5 8 r y i V 0 J P q h u g 2 s l + f c q u 4 A k U 0 j J B 8 6 g M P f S W 0 r K 9 V 3 N 3 J b r 5 0 J M Y i a Y N g O r 8 3 2 T f 1 U T B / 6 R u E 9 Q 3 Z B Q c p l s i 8 L y R 7 v 2 S S U 6 T 7 L U G O y y g t p S T e b Z j O u a 4 j j V B i x J z L L T 2 h U D n W u o B q f G + 6 J v 3 X D m u P V S 2 t c v A w y t J r x h 8 a H h E d a C z Q o 5 v + d a d 8 C r g h 0 L N t + q C T V P g Y G a 5 g S u 5 p 6 V 8 y d W u g P W N w b N n 2 Y d G n W / Q d j 0 v G 4 n P T w + C Z q t 2 k 0 r j g R E u u + w G F l l + Z P Z i u z 6 o n J e q G w 0 v D + G g 0 E e B V Q w B K m i X D 7 / M o G 2 J O 4 N 9 S E 7 h Z 3 v V j u w H i V 0 v 1 M D m C 4 9 d 5 0 X F L h k U Y e s T x 1 c R U e 5 c i f a T V x Q n + Y d A U W 7 l C K / H Y r 9 e u 7 / 8 f 0 Q H Q P v 4 v N Y L C 2 y K f a Y q 1 f 6 R / P f j K 8 d e L 1 B D 3 O 0 E D C E E l K 8 x f d T V K w X q 1 4 T m E 9 x s M M F v U A F w z A u 9 f V 2 I 1 a z 3 w H H C S F 0 Y m h A 9 e k 9 E w a v c D g h / w l J p p b t B Y O C q m C a k J 3 2 q b s c Q 3 c 9 N n E c I d b p 2 x 1 a 2 B V b A 2 Z r c I e z 4 y M e U 1 p y N 1 T Z L J X u 6 G o O G u / k l t f w 2 i 8 N 6 q 3 l g 8 E Z N C Y n H m x 6 f g m Q O g m J 3 I Q 0 Y k M + S m t 7 G D f w n I U d d R R 2 A w d g x R / D Y 3 C z n I t N / s H x w + m 2 / 4 f 9 h F 7 H + O P Z 3 / m t H 5 z r r s 9 + A 1 B L A Q I t A B Q A A g A I A G i S S V q 8 X e 2 X p w A A A P g A A A A S A A A A A A A A A A A A A A A A A A A A A A B D b 2 5 m a W c v U G F j a 2 F n Z S 5 4 b W x Q S w E C L Q A U A A I A C A B o k k l a U 3 I 4 L J s A A A D h A A A A E w A A A A A A A A A A A A A A A A D z A A A A W 0 N v b n R l b n R f V H l w Z X N d L n h t b F B L A Q I t A B Q A A g A I A G i S S V q J m b l G f Q M A A P E M A A A T A A A A A A A A A A A A A A A A A N s B A A B G b 3 J t d W x h c y 9 T Z W N 0 a W 9 u M S 5 t U E s F B g A A A A A D A A M A w g A A A K 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Y f A A A A A A A A t B 8 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N h b G V u Z G V y X 1 R h Y m x l P C 9 J d G V t U G F 0 a D 4 8 L 0 l 0 Z W 1 M b 2 N h d G l v b j 4 8 U 3 R h Y m x l R W 5 0 c m l l c z 4 8 R W 5 0 c n k g V H l w Z T 0 i Q W R k Z W R U b 0 R h d G F N b 2 R l b C I g V m F s d W U 9 I m w x I i A v P j x F b n R y e S B U e X B l P S J C d W Z m Z X J O Z X h 0 U m V m c m V z a C I g V m F s d W U 9 I m w x I i A v P j x F b n R y e S B U e X B l P S J G a W x s Q 2 9 1 b n Q i I F Z h b H V l P S J s N z M x I i A v P j x F b n R y e S B U e X B l P S J G a W x s R W 5 h Y m x l Z C I g V m F s d W U 9 I m w w I i A v P j x F b n R y e S B U e X B l P S J G a W x s R X J y b 3 J D b 2 R l I i B W Y W x 1 Z T 0 i c 1 V u a 2 5 v d 2 4 i I C 8 + P E V u d H J 5 I F R 5 c G U 9 I k Z p b G x F c n J v c k N v d W 5 0 I i B W Y W x 1 Z T 0 i b D A i I C 8 + P E V u d H J 5 I F R 5 c G U 9 I k Z p b G x M Y X N 0 V X B k Y X R l Z C I g V m F s d W U 9 I m Q y M D I 1 L T A y L T A 4 V D I w O j Q 5 O j A 0 L j c 0 M z Y 5 N T J a I i A v P j x F b n R y e S B U e X B l P S J G a W x s Q 2 9 s d W 1 u V H l w Z X M i I F Z h b H V l P S J z Q 1 E 9 P S I g L z 4 8 R W 5 0 c n k g V H l w Z T 0 i R m l s b E N v b H V t b k 5 h b W V z I i B W Y W x 1 Z T 0 i c 1 s m c X V v d D t E Y X R 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R k Z j c 1 N D Y 0 L T V k N T Y t N D h m Z S 1 i M j Z i L W U 4 N T l k O G M w O T l m O 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V G F i b G V z I V d h d G k g d G l t Z S I g L z 4 8 L 1 N 0 Y W J s Z U V u d H J p Z X M + P C 9 J d G V t P j x J d G V t P j x J d G V t T G 9 j Y X R p b 2 4 + P E l 0 Z W 1 U e X B l P k Z v c m 1 1 b G E 8 L 0 l 0 Z W 1 U e X B l P j x J d G V t U G F 0 a D 5 T Z W N 0 a W 9 u M S 9 y Y X d f Z G F 0 Y T w v S X R l b V B h d G g + P C 9 J d G V t T G 9 j Y X R p b 2 4 + P F N 0 Y W J s Z U V u d H J p Z X M + P E V u d H J 5 I F R 5 c G U 9 I k Z p b G x T d G F 0 d X M i I F Z h b H V l P S J z Q 2 9 t c G x l d G U i I C 8 + P E V u d H J 5 I F R 5 c G U 9 I k 5 h d m l n Y X R p b 2 5 T d G V w T m F t Z S I g V m F s d W U 9 I n N O Y X Z p Z 2 F 0 a W 9 u 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F N h d G l z Z m F j d G l v b i B T Y 2 9 y Z S Z x d W 9 0 O y w m c X V v d D t Q Y X R p Z W 5 0 I F d h a X R 0 a W 1 l J n F 1 b 3 Q 7 L C Z x d W 9 0 O 1 B h d G l l b n Q g Q W R t a X N z a W 9 u I E Z s Y W c m c X V v d D t d I i A v P j x F b n R y e S B U e X B l P S J G a W x s R W 5 h Y m x l Z C I g V m F s d W U 9 I m w w I i A v P j x F b n R y e S B U e X B l P S J G a W x s Q 2 9 s d W 1 u V H l w Z X M i I F Z h b H V l P S J z Q m d r S 0 J n W U R C Z 1 l E Q X d Z P S I g L z 4 8 R W 5 0 c n k g V H l w Z T 0 i R m l s b E x h c 3 R V c G R h d G V k I i B W Y W x 1 Z T 0 i Z D I w M j U t M D I t M D l U M T I 6 N D k 6 M T Q u M T g x N T g 2 N l 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U X V l c n l J R C I g V m F s d W U 9 I n N h Z m V i Z j d k M y 0 3 N D U w L T Q 0 Y z E t Y T l k Y i 1 m M T Y 0 N G I 1 N j l i N D Q i I C 8 + P E V u d H J 5 I F R 5 c G U 9 I k F k Z G V k V G 9 E Y X R h T W 9 k Z W w i I F Z h b H V l P S J s M S I g L z 4 8 R W 5 0 c n k g V H l w Z T 0 i T m F t Z V V w Z G F 0 Z W R B Z n R l c k Z p b G w i I F Z h b H V l P S J s M C I g L z 4 8 R W 5 0 c n k g V H l w Z T 0 i Q n V m Z m V y T m V 4 d F J l Z n J l c 2 g i I F Z h b H V l P S J s M S I g L z 4 8 R W 5 0 c n k g V H l w Z T 0 i R m l s b E 9 i a m V j d F R 5 c G U i I F Z h b H V l P S J z U G l 2 b 3 R U Y W J s Z S I g L z 4 8 R W 5 0 c n k g V H l w Z T 0 i U m V z d W x 0 V H l w Z S I g V m F s d W U 9 I n N U Y W J s Z S I g L z 4 8 R W 5 0 c n k g V H l w Z T 0 i U G l 2 b 3 R P Y m p l Y 3 R O Y W 1 l I i B W Y W x 1 Z T 0 i c 1 B p d m 9 0 I F R h Y m x l c y F Q Y X R p Z W 5 0 I F d h a X R p b W U i I C 8 + P E V u d H J 5 I F R 5 c G U 9 I l J l b G F 0 a W 9 u c 2 h p c E l u Z m 9 D b 2 5 0 Y W l u Z X I i I F Z h b H V l P S J z e y Z x d W 9 0 O 2 N v b H V t b k N v d W 5 0 J n F 1 b 3 Q 7 O j E x L C Z x d W 9 0 O 2 t l e U N v b H V t b k 5 h b W V z J n F 1 b 3 Q 7 O l t d L C Z x d W 9 0 O 3 F 1 Z X J 5 U m V s Y X R p b 2 5 z a G l w c y Z x d W 9 0 O z p b X S w m c X V v d D t j b 2 x 1 b W 5 J Z G V u d G l 0 a W V z J n F 1 b 3 Q 7 O l s m c X V v d D t T Z W N 0 a W 9 u M S 9 y Y X d f Z G F 0 Y S 9 D a G F u Z 2 V k I F R 5 c G U u e 1 B h d G l l b n Q g S W Q s M H 0 m c X V v d D s s J n F 1 b 3 Q 7 U 2 V j d G l v b j E v c m F 3 X 2 R h d G E v Q 2 h h b m d l Z C B U e X B l M i 5 7 U G F 0 a W V u d C B B Z G 1 p c 3 N p b 2 4 g R G F 0 Z S 4 x L D F 9 J n F 1 b 3 Q 7 L C Z x d W 9 0 O 1 N l Y 3 R p b 2 4 x L 3 J h d 1 9 k Y X R h L 0 N o Y W 5 n Z W Q g V H l w Z T I u e 1 B h d G l l b n Q g Q W R t a X N z a W 9 u I E R h d G U u M i w y f S Z x d W 9 0 O y w m c X V v d D t T Z W N 0 a W 9 u M S 9 y Y X d f Z G F 0 Y S 9 N Z X J n Z W Q g Q 2 9 s d W 1 u c y 5 7 T W V y Z 2 V k L D N 9 J n F 1 b 3 Q 7 L C Z x d W 9 0 O 1 N l Y 3 R p b 2 4 x L 3 J h d 1 9 k Y X R h L 1 J l c G x h Y 2 V k I F Z h b H V l M y 5 7 U G F 0 a W V u d C B H Z W 5 k Z X I s N H 0 m c X V v d D s s J n F 1 b 3 Q 7 U 2 V j d G l v b j E v c m F 3 X 2 R h d G E v Q 2 h h b m d l Z C B U e X B l L n t Q Y X R p Z W 5 0 I E F n Z S w 1 f S Z x d W 9 0 O y w m c X V v d D t T Z W N 0 a W 9 u M S 9 y Y X d f Z G F 0 Y S 9 D a G F u Z 2 V k I F R 5 c G U u e 1 B h d G l l b n Q g U m F j Z S w 2 f S Z x d W 9 0 O y w m c X V v d D t T Z W N 0 a W 9 u M S 9 y Y X d f Z G F 0 Y S 9 D a G F u Z 2 V k I F R 5 c G U u e 0 R l c G F y d G 1 l b n Q g U m V m Z X J y Y W w s N 3 0 m c X V v d D s s J n F 1 b 3 Q 7 U 2 V j d G l v b j E v c m F 3 X 2 R h d G E v Q 2 h h b m d l Z C B U e X B l L n t Q Y X R p Z W 5 0 I F N h d G l z Z m F j d G l v b i B T Y 2 9 y Z S w 5 f S Z x d W 9 0 O y w m c X V v d D t T Z W N 0 a W 9 u M S 9 y Y X d f Z G F 0 Y S 9 D a G F u Z 2 V k I F R 5 c G U u e 1 B h d G l l b n Q g V 2 F p d H R p b W U s M T B 9 J n F 1 b 3 Q 7 L C Z x d W 9 0 O 1 N l Y 3 R p b 2 4 x L 3 J h d 1 9 k Y X R h L 1 J l c G x h Y 2 V k I F Z h b H V l M S 5 7 U G F 0 a W V u d C B B Z G 1 p c 3 N p b 2 4 g R m x h Z y 4 x L D E z f S Z x d W 9 0 O 1 0 s J n F 1 b 3 Q 7 Q 2 9 s d W 1 u Q 2 9 1 b n Q m c X V v d D s 6 M T E s J n F 1 b 3 Q 7 S 2 V 5 Q 2 9 s d W 1 u T m F t Z X M m c X V v d D s 6 W 1 0 s J n F 1 b 3 Q 7 Q 2 9 s d W 1 u S W R l b n R p d G l l c y Z x d W 9 0 O z p b J n F 1 b 3 Q 7 U 2 V j d G l v b j E v c m F 3 X 2 R h d G E v Q 2 h h b m d l Z C B U e X B l L n t Q Y X R p Z W 5 0 I E l k L D B 9 J n F 1 b 3 Q 7 L C Z x d W 9 0 O 1 N l Y 3 R p b 2 4 x L 3 J h d 1 9 k Y X R h L 0 N o Y W 5 n Z W Q g V H l w Z T I u e 1 B h d G l l b n Q g Q W R t a X N z a W 9 u I E R h d G U u M S w x f S Z x d W 9 0 O y w m c X V v d D t T Z W N 0 a W 9 u M S 9 y Y X d f Z G F 0 Y S 9 D a G F u Z 2 V k I F R 5 c G U y L n t Q Y X R p Z W 5 0 I E F k b W l z c 2 l v b i B E Y X R l L j I s M n 0 m c X V v d D s s J n F 1 b 3 Q 7 U 2 V j d G l v b j E v c m F 3 X 2 R h d G E v T W V y Z 2 V k I E N v b H V t b n M u e 0 1 l c m d l Z C w z f S Z x d W 9 0 O y w m c X V v d D t T Z W N 0 a W 9 u M S 9 y Y X d f Z G F 0 Y S 9 S Z X B s Y W N l Z C B W Y W x 1 Z T M u e 1 B h d G l l b n Q g R 2 V u Z G V y L D R 9 J n F 1 b 3 Q 7 L C Z x d W 9 0 O 1 N l Y 3 R p b 2 4 x L 3 J h d 1 9 k Y X R h L 0 N o Y W 5 n Z W Q g V H l w Z S 5 7 U G F 0 a W V u d C B B Z 2 U s N X 0 m c X V v d D s s J n F 1 b 3 Q 7 U 2 V j d G l v b j E v c m F 3 X 2 R h d G E v Q 2 h h b m d l Z C B U e X B l L n t Q Y X R p Z W 5 0 I F J h Y 2 U s N n 0 m c X V v d D s s J n F 1 b 3 Q 7 U 2 V j d G l v b j E v c m F 3 X 2 R h d G E v Q 2 h h b m d l Z C B U e X B l L n t E Z X B h c n R t Z W 5 0 I F J l Z m V y c m F s L D d 9 J n F 1 b 3 Q 7 L C Z x d W 9 0 O 1 N l Y 3 R p b 2 4 x L 3 J h d 1 9 k Y X R h L 0 N o Y W 5 n Z W Q g V H l w Z S 5 7 U G F 0 a W V u d C B T Y X R p c 2 Z h Y 3 R p b 2 4 g U 2 N v c m U s O X 0 m c X V v d D s s J n F 1 b 3 Q 7 U 2 V j d G l v b j E v c m F 3 X 2 R h d G E v Q 2 h h b m d l Z C B U e X B l L n t Q Y X R p Z W 5 0 I F d h a X R 0 a W 1 l L D E w f S Z x d W 9 0 O y w m c X V v d D t T Z W N 0 a W 9 u M S 9 y Y X d f Z G F 0 Y S 9 S Z X B s Y W N l Z C B W Y W x 1 Z T E u e 1 B h d G l l b n Q g Q W R t a X N z a W 9 u I E Z s Y W c u M S w x M 3 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S X R l b T 4 8 S X R l b U x v Y 2 F 0 a W 9 u P j x J d G V t V H l w Z T 5 G b 3 J t d W x h P C 9 J d G V t V H l w Z T 4 8 S X R l b V B h d G g + U 2 V j d G l v b j E v c m F 3 X 2 R h d G E v U 2 9 1 c m N l P C 9 J d G V t U G F 0 a D 4 8 L 0 l 0 Z W 1 M b 2 N h d G l v b j 4 8 U 3 R h Y m x l R W 5 0 c m l l c y A v P j w v S X R l b T 4 8 S X R l b T 4 8 S X R l b U x v Y 2 F 0 a W 9 u P j x J d G V t V H l w Z T 5 G b 3 J t d W x h P C 9 J d G V t V H l w Z T 4 8 S X R l b V B h d G g + U 2 V j d G l v b j E v c m F 3 X 2 R h d G E v U H J v b W 9 0 Z W Q l M j B I Z W F k Z X J z P C 9 J d G V t U G F 0 a D 4 8 L 0 l 0 Z W 1 M b 2 N h d G l v b j 4 8 U 3 R h Y m x l R W 5 0 c m l l c y A v P j w v S X R l b T 4 8 S X R l b T 4 8 S X R l b U x v Y 2 F 0 a W 9 u P j x J d G V t V H l w Z T 5 G b 3 J t d W x h P C 9 J d G V t V H l w Z T 4 8 S X R l b V B h d G g + U 2 V j d G l v b j E v c m F 3 X 2 R h d G E v Q 2 h h b m d l Z C U y M F R 5 c G U 8 L 0 l 0 Z W 1 Q Y X R o P j w v S X R l b U x v Y 2 F 0 a W 9 u P j x T d G F i b G V F b n R y a W V z I C 8 + P C 9 J d G V t P j x J d G V t P j x J d G V t T G 9 j Y X R p b 2 4 + P E l 0 Z W 1 U e X B l P k Z v c m 1 1 b G E 8 L 0 l 0 Z W 1 U e X B l P j x J d G V t U G F 0 a D 5 T Z W N 0 a W 9 u M S 9 y Y X d f Z G F 0 Y S 9 D a G F u Z 2 V k J T I w V H l w Z T E 8 L 0 l 0 Z W 1 Q Y X R o P j w v S X R l b U x v Y 2 F 0 a W 9 u P j x T d G F i b G V F b n R y a W V z I C 8 + P C 9 J d G V t P j x J d G V t P j x J d G V t T G 9 j Y X R p b 2 4 + P E l 0 Z W 1 U e X B l P k Z v c m 1 1 b G E 8 L 0 l 0 Z W 1 U e X B l P j x J d G V t U G F 0 a D 5 T Z W N 0 a W 9 u M S 9 y Y X d f Z G F 0 Y S 9 T c G x p d C U y M E N v b H V t b i U y M G J 5 J T I w R G V s a W 1 p d G V y P C 9 J d G V t U G F 0 a D 4 8 L 0 l 0 Z W 1 M b 2 N h d G l v b j 4 8 U 3 R h Y m x l R W 5 0 c m l l c y A v P j w v S X R l b T 4 8 S X R l b T 4 8 S X R l b U x v Y 2 F 0 a W 9 u P j x J d G V t V H l w Z T 5 G b 3 J t d W x h P C 9 J d G V t V H l w Z T 4 8 S X R l b V B h d G g + U 2 V j d G l v b j E v c m F 3 X 2 R h d G E v Q 2 h h b m d l Z C U y M F R 5 c G U y P C 9 J d G V t U G F 0 a D 4 8 L 0 l 0 Z W 1 M b 2 N h d G l v b j 4 8 U 3 R h Y m x l R W 5 0 c m l l c y A v P j w v S X R l b T 4 8 S X R l b T 4 8 S X R l b U x v Y 2 F 0 a W 9 u P j x J d G V t V H l w Z T 5 G b 3 J t d W x h P C 9 J d G V t V H l w Z T 4 8 S X R l b V B h d G g + U 2 V j d G l v b j E v c m F 3 X 2 R h d G E v U m V u Y W 1 l Z C U y M E N v b H V t b n M 8 L 0 l 0 Z W 1 Q Y X R o P j w v S X R l b U x v Y 2 F 0 a W 9 u P j x T d G F i b G V F b n R y a W V z I C 8 + P C 9 J d G V t P j x J d G V t P j x J d G V t T G 9 j Y X R p b 2 4 + P E l 0 Z W 1 U e X B l P k Z v c m 1 1 b G E 8 L 0 l 0 Z W 1 U e X B l P j x J d G V t U G F 0 a D 5 T Z W N 0 a W 9 u M S 9 y Y X d f Z G F 0 Y S 9 D a G F u Z 2 V k J T I w V H l w Z T M 8 L 0 l 0 Z W 1 Q Y X R o P j w v S X R l b U x v Y 2 F 0 a W 9 u P j x T d G F i b G V F b n R y a W V z I C 8 + P C 9 J d G V t P j x J d G V t P j x J d G V t T G 9 j Y X R p b 2 4 + P E l 0 Z W 1 U e X B l P k Z v c m 1 1 b G E 8 L 0 l 0 Z W 1 U e X B l P j x J d G V t U G F 0 a D 5 T Z W N 0 a W 9 u M S 9 y Y X d f Z G F 0 Y S 9 S Z X B s Y W N l Z C U y M F Z h b H V l P C 9 J d G V t U G F 0 a D 4 8 L 0 l 0 Z W 1 M b 2 N h d G l v b j 4 8 U 3 R h Y m x l R W 5 0 c m l l c y A v P j w v S X R l b T 4 8 S X R l b T 4 8 S X R l b U x v Y 2 F 0 a W 9 u P j x J d G V t V H l w Z T 5 G b 3 J t d W x h P C 9 J d G V t V H l w Z T 4 8 S X R l b V B h d G g + U 2 V j d G l v b j E v c m F 3 X 2 R h d G E v U m V w b G F j Z W Q l M j B W Y W x 1 Z T E 8 L 0 l 0 Z W 1 Q Y X R o P j w v S X R l b U x v Y 2 F 0 a W 9 u P j x T d G F i b G V F b n R y a W V z I C 8 + P C 9 J d G V t P j x J d G V t P j x J d G V t T G 9 j Y X R p b 2 4 + P E l 0 Z W 1 U e X B l P k Z v c m 1 1 b G E 8 L 0 l 0 Z W 1 U e X B l P j x J d G V t U G F 0 a D 5 T Z W N 0 a W 9 u M S 9 y Y X d f Z G F 0 Y S 9 S Z W 1 v d m V k J T I w Q 2 9 s d W 1 u c z w v S X R l b V B h d G g + P C 9 J d G V t T G 9 j Y X R p b 2 4 + P F N 0 Y W J s Z U V u d H J p Z X M g L z 4 8 L 0 l 0 Z W 0 + P E l 0 Z W 0 + P E l 0 Z W 1 M b 2 N h d G l v b j 4 8 S X R l b V R 5 c G U + R m 9 y b X V s Y T w v S X R l b V R 5 c G U + P E l 0 Z W 1 Q Y X R o P l N l Y 3 R p b 2 4 x L 3 J h d 1 9 k Y X R h L 1 J l b m F t Z W Q l M j B D b 2 x 1 b W 5 z M T w v S X R l b V B h d G g + P C 9 J d G V t T G 9 j Y X R p b 2 4 + P F N 0 Y W J s Z U V u d H J p Z X M g L z 4 8 L 0 l 0 Z W 0 + P E l 0 Z W 0 + P E l 0 Z W 1 M b 2 N h d G l v b j 4 8 S X R l b V R 5 c G U + R m 9 y b X V s Y T w v S X R l b V R 5 c G U + P E l 0 Z W 1 Q Y X R o P l N l Y 3 R p b 2 4 x L 3 J h d 1 9 k Y X R h L 1 J l b W 9 2 Z W Q l M j B D b 2 x 1 b W 5 z M T w v S X R l b V B h d G g + P C 9 J d G V t T G 9 j Y X R p b 2 4 + P F N 0 Y W J s Z U V u d H J p Z X M g L z 4 8 L 0 l 0 Z W 0 + P E l 0 Z W 0 + P E l 0 Z W 1 M b 2 N h d G l v b j 4 8 S X R l b V R 5 c G U + R m 9 y b X V s Y T w v S X R l b V R 5 c G U + P E l 0 Z W 1 Q Y X R o P l N l Y 3 R p b 2 4 x L 3 J h d 1 9 k Y X R h L 0 1 l c m d l Z C U y M E N v b H V t b n M 8 L 0 l 0 Z W 1 Q Y X R o P j w v S X R l b U x v Y 2 F 0 a W 9 u P j x T d G F i b G V F b n R y a W V z I C 8 + P C 9 J d G V t P j x J d G V t P j x J d G V t T G 9 j Y X R p b 2 4 + P E l 0 Z W 1 U e X B l P k Z v c m 1 1 b G E 8 L 0 l 0 Z W 1 U e X B l P j x J d G V t U G F 0 a D 5 T Z W N 0 a W 9 u M S 9 y Y X d f Z G F 0 Y S 9 S Z W 5 h b W V k J T I w Q 2 9 s d W 1 u c z I 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c m F 3 X 2 R h d G E v U m V w b G F j Z W Q l M j B W Y W x 1 Z T I 8 L 0 l 0 Z W 1 Q Y X R o P j w v S X R l b U x v Y 2 F 0 a W 9 u P j x T d G F i b G V F b n R y a W V z I C 8 + P C 9 J d G V t P j x J d G V t P j x J d G V t T G 9 j Y X R p b 2 4 + P E l 0 Z W 1 U e X B l P k Z v c m 1 1 b G E 8 L 0 l 0 Z W 1 U e X B l P j x J d G V t U G F 0 a D 5 T Z W N 0 a W 9 u M S 9 y Y X d f Z G F 0 Y S 9 S Z X B s Y W N l Z C U y M F Z h b H V l M z w v S X R l b V B h d G g + P C 9 J d G V t T G 9 j Y X R p b 2 4 + P F N 0 Y W J s Z U V u d H J p Z X M g L z 4 8 L 0 l 0 Z W 0 + P C 9 J d G V t c z 4 8 L 0 x v Y 2 F s U G F j a 2 F n Z U 1 l d G F k Y X R h R m l s Z T 4 W A A A A U E s F B g A A A A A A A A A A A A A A A A A A A A A A A C Y B A A A B A A A A 0 I y d 3 w E V 0 R G M e g D A T 8 K X 6 w E A A A C O j 9 t C M W G v Q 4 + M l O d 2 A F J n A A A A A A I A A A A A A B B m A A A A A Q A A I A A A A E p X u b P 4 o C h r D 1 m f i 6 5 F C V o Z O + F e 7 s y k D 2 4 k o E p c n l h 8 A A A A A A 6 A A A A A A g A A I A A A A N 9 T c w Q S s q 0 0 O P c H h 1 D B 7 1 p t d / H 3 d N v 5 g W 7 T 2 K 7 e y H I 2 U A A A A L H B l + 2 K I g 7 z V K W n W E D k S F s a 4 m d 3 H n w Y p 5 K 4 Z f k b C 4 F A Y p u 9 9 B h v X 4 U S m V b n E Z c W k z x L g i g w h q g M a / j F 5 E u V y q N y d V U m y 0 u R M 7 Q f t c T 9 m M j 8 Q A A A A I 2 + l x / M s A R r t 2 j r y Y u / X 2 P + d E g l b j T k i 5 F i 7 i G 0 7 k p W m Z P I l i V F F c B O m 5 w C 0 T p j 0 U R f 6 o f 5 4 X g r c k k 8 f C F b Z n g = < / 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 2 0 2 5 - 0 2 - 0 9 T 1 8 : 3 7 : 5 5 . 4 1 1 5 5 6 7 + 0 5 : 3 0 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r a w _ d a t a _ 9 8 8 a 2 9 7 f - a 0 a 6 - 4 2 d d - 9 3 a 0 - 5 a 7 7 8 2 7 f 8 f 9 7 ] ] > < / C u s t o m C o n t e n t > < / G e m i n i > 
</file>

<file path=customXml/item8.xml>��< ? x m l   v e r s i o n = " 1 . 0 "   e n c o d i n g = " U T F - 1 6 " ? > < G e m i n i   x m l n s = " h t t p : / / g e m i n i / p i v o t c u s t o m i z a t i o n / T a b l e X M L _ r a w _ d a t a _ 9 8 8 a 2 9 7 f - a 0 a 6 - 4 2 d d - 9 3 a 0 - 5 a 7 7 8 2 7 f 8 f 9 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 S a t i s f a c t i o n   S c o r e < / s t r i n g > < / k e y > < v a l u e > < i n t > 2 7 8 < / i n t > < / v a l u e > < / i t e m > < i t e m > < k e y > < s t r i n g > P a t i e n t   W a i t t i m e < / s t r i n g > < / k e y > < v a l u e > < i n t > 2 0 1 < / i n t > < / v a l u e > < / i t e m > < i t e m > < k e y > < s t r i n g > P a t i e n t   A d m i s s i o n   F l a g < / s t r i n g > < / k e y > < v a l u e > < i n t > 2 5 4 < / i n t > < / v a l u e > < / i t e m > < i t e m > < k e y > < s t r i n g > P a t i e n t   A t t e n d   S t a t u s < / s t r i n g > < / k e y > < v a l u e > < i n t > 2 3 6 < / i n t > < / v a l u e > < / i t e m > < i t e m > < k e y > < s t r i n g > A g e   G r o u p < / 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 S a t i s f a c t i o n   S c o r e < / s t r i n g > < / k e y > < v a l u e > < i n t > 8 < / i n t > < / v a l u e > < / i t e m > < i t e m > < k e y > < s t r i n g > P a t i e n t   W a i t t i m e < / s t r i n g > < / k e y > < v a l u e > < i n t > 9 < / i n t > < / v a l u e > < / i t e m > < i t e m > < k e y > < s t r i n g > P a t i e n t   A d m i s s i o n   F l a g < / 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a l e n d e r _ T a b l e _ 4 c 0 2 f 2 d 2 - 7 4 9 d - 4 6 0 8 - b 1 3 2 - 1 b d 6 5 c e 0 8 e f 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 3 4 9 < / i n t > < / v a l u e > < / i t e m > < i t e m > < k e y > < s t r i n g > D a t e   ( M o n t h   I n d e x ) < / s t r i n g > < / k e y > < v a l u e > < i n t > 2 2 9 < / i n t > < / v a l u e > < / i t e m > < i t e m > < k e y > < s t r i n g > D a t e   ( M o n t h ) < / s t r i n g > < / k e y > < v a l u e > < i n t > 1 7 3 < / i n t > < / v a l u e > < / i t e m > < i t e m > < k e y > < s t r i n g > D a t e   ( D a y   I n d e x ) < / s t r i n g > < / k e y > < v a l u e > < i n t > 2 0 2 < / i n t > < / v a l u e > < / i t e m > < i t e m > < k e y > < s t r i n g > D a t e   ( D a y ) < / s t r i n g > < / k e y > < v a l u e > < i n t > 1 4 6 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935C51D-CD8F-4072-9AD1-1CB1AB1E9589}">
  <ds:schemaRefs/>
</ds:datastoreItem>
</file>

<file path=customXml/itemProps10.xml><?xml version="1.0" encoding="utf-8"?>
<ds:datastoreItem xmlns:ds="http://schemas.openxmlformats.org/officeDocument/2006/customXml" ds:itemID="{7172C4A3-4550-4730-AE7D-AFCA2E794C4D}">
  <ds:schemaRefs/>
</ds:datastoreItem>
</file>

<file path=customXml/itemProps11.xml><?xml version="1.0" encoding="utf-8"?>
<ds:datastoreItem xmlns:ds="http://schemas.openxmlformats.org/officeDocument/2006/customXml" ds:itemID="{DF64746D-40A3-4533-822F-C37EE17C3A6F}">
  <ds:schemaRefs/>
</ds:datastoreItem>
</file>

<file path=customXml/itemProps12.xml><?xml version="1.0" encoding="utf-8"?>
<ds:datastoreItem xmlns:ds="http://schemas.openxmlformats.org/officeDocument/2006/customXml" ds:itemID="{85DEC9B0-FDF0-45A3-9FF0-42384BD6DE6A}">
  <ds:schemaRefs/>
</ds:datastoreItem>
</file>

<file path=customXml/itemProps13.xml><?xml version="1.0" encoding="utf-8"?>
<ds:datastoreItem xmlns:ds="http://schemas.openxmlformats.org/officeDocument/2006/customXml" ds:itemID="{4AFD0F7B-1D25-417B-A834-8DD2EAD02FDE}">
  <ds:schemaRefs>
    <ds:schemaRef ds:uri="http://schemas.microsoft.com/DataMashup"/>
  </ds:schemaRefs>
</ds:datastoreItem>
</file>

<file path=customXml/itemProps14.xml><?xml version="1.0" encoding="utf-8"?>
<ds:datastoreItem xmlns:ds="http://schemas.openxmlformats.org/officeDocument/2006/customXml" ds:itemID="{2B2EAFD6-5C30-4D50-8469-36F2FEA3F64D}">
  <ds:schemaRefs/>
</ds:datastoreItem>
</file>

<file path=customXml/itemProps15.xml><?xml version="1.0" encoding="utf-8"?>
<ds:datastoreItem xmlns:ds="http://schemas.openxmlformats.org/officeDocument/2006/customXml" ds:itemID="{BD5BACF3-7D02-43DA-B034-363A95836BEF}">
  <ds:schemaRefs/>
</ds:datastoreItem>
</file>

<file path=customXml/itemProps16.xml><?xml version="1.0" encoding="utf-8"?>
<ds:datastoreItem xmlns:ds="http://schemas.openxmlformats.org/officeDocument/2006/customXml" ds:itemID="{E019569A-7F50-42DA-B403-63580E28A5E2}">
  <ds:schemaRefs/>
</ds:datastoreItem>
</file>

<file path=customXml/itemProps17.xml><?xml version="1.0" encoding="utf-8"?>
<ds:datastoreItem xmlns:ds="http://schemas.openxmlformats.org/officeDocument/2006/customXml" ds:itemID="{5CC944F4-9A15-42DA-87A6-98300BADA356}">
  <ds:schemaRefs/>
</ds:datastoreItem>
</file>

<file path=customXml/itemProps18.xml><?xml version="1.0" encoding="utf-8"?>
<ds:datastoreItem xmlns:ds="http://schemas.openxmlformats.org/officeDocument/2006/customXml" ds:itemID="{AC36F9D7-5C1A-4E77-A292-4291B5908E30}">
  <ds:schemaRefs/>
</ds:datastoreItem>
</file>

<file path=customXml/itemProps2.xml><?xml version="1.0" encoding="utf-8"?>
<ds:datastoreItem xmlns:ds="http://schemas.openxmlformats.org/officeDocument/2006/customXml" ds:itemID="{EB08321D-9E9D-4943-8995-86C9D3A9A53E}">
  <ds:schemaRefs/>
</ds:datastoreItem>
</file>

<file path=customXml/itemProps3.xml><?xml version="1.0" encoding="utf-8"?>
<ds:datastoreItem xmlns:ds="http://schemas.openxmlformats.org/officeDocument/2006/customXml" ds:itemID="{9C44F495-2B3F-4A2D-BE68-C0DF969B4B6A}">
  <ds:schemaRefs/>
</ds:datastoreItem>
</file>

<file path=customXml/itemProps4.xml><?xml version="1.0" encoding="utf-8"?>
<ds:datastoreItem xmlns:ds="http://schemas.openxmlformats.org/officeDocument/2006/customXml" ds:itemID="{F7F107D7-D99A-4719-B4D4-3D59445B97FB}">
  <ds:schemaRefs/>
</ds:datastoreItem>
</file>

<file path=customXml/itemProps5.xml><?xml version="1.0" encoding="utf-8"?>
<ds:datastoreItem xmlns:ds="http://schemas.openxmlformats.org/officeDocument/2006/customXml" ds:itemID="{A99F7AB1-2E67-46EF-A553-69C3025CCB99}">
  <ds:schemaRefs/>
</ds:datastoreItem>
</file>

<file path=customXml/itemProps6.xml><?xml version="1.0" encoding="utf-8"?>
<ds:datastoreItem xmlns:ds="http://schemas.openxmlformats.org/officeDocument/2006/customXml" ds:itemID="{E557552D-5416-4258-AF6F-0BD58FBF7507}">
  <ds:schemaRefs/>
</ds:datastoreItem>
</file>

<file path=customXml/itemProps7.xml><?xml version="1.0" encoding="utf-8"?>
<ds:datastoreItem xmlns:ds="http://schemas.openxmlformats.org/officeDocument/2006/customXml" ds:itemID="{D719A927-777E-44A9-9033-F4726606A827}">
  <ds:schemaRefs/>
</ds:datastoreItem>
</file>

<file path=customXml/itemProps8.xml><?xml version="1.0" encoding="utf-8"?>
<ds:datastoreItem xmlns:ds="http://schemas.openxmlformats.org/officeDocument/2006/customXml" ds:itemID="{9202BAF2-ECD3-4FD6-BD01-D90214DABEAF}">
  <ds:schemaRefs/>
</ds:datastoreItem>
</file>

<file path=customXml/itemProps9.xml><?xml version="1.0" encoding="utf-8"?>
<ds:datastoreItem xmlns:ds="http://schemas.openxmlformats.org/officeDocument/2006/customXml" ds:itemID="{6160D4DD-20B1-4314-980F-44D18D0798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Tables</vt:lpstr>
      <vt:lpstr>Dashboard</vt:lpstr>
      <vt:lpstr>Wait Time</vt:lpstr>
      <vt:lpstr>Daily Visits</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Basant Chaudhry</cp:lastModifiedBy>
  <dcterms:created xsi:type="dcterms:W3CDTF">2015-06-05T18:17:20Z</dcterms:created>
  <dcterms:modified xsi:type="dcterms:W3CDTF">2025-02-09T13:07:56Z</dcterms:modified>
</cp:coreProperties>
</file>