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al202t\Desktop\ViG\"/>
    </mc:Choice>
  </mc:AlternateContent>
  <xr:revisionPtr revIDLastSave="0" documentId="13_ncr:1_{0037BA53-0261-463F-989D-2346E032D121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Devices" sheetId="1" r:id="rId1"/>
    <sheet name="CableMatrix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6" i="1" l="1"/>
  <c r="E14" i="1"/>
  <c r="E12" i="1"/>
  <c r="E7" i="1" l="1"/>
  <c r="E6" i="1"/>
  <c r="E5" i="1"/>
  <c r="E4" i="1"/>
</calcChain>
</file>

<file path=xl/sharedStrings.xml><?xml version="1.0" encoding="utf-8"?>
<sst xmlns="http://schemas.openxmlformats.org/spreadsheetml/2006/main" count="217" uniqueCount="90">
  <si>
    <t>hostname</t>
  </si>
  <si>
    <t>dev_type</t>
  </si>
  <si>
    <t>stencil</t>
  </si>
  <si>
    <t>x</t>
  </si>
  <si>
    <t>y</t>
  </si>
  <si>
    <t>ip_address</t>
  </si>
  <si>
    <t>cdsw01-kyndryl.pu1</t>
  </si>
  <si>
    <t>cdsw02-kyndryl.pu1</t>
  </si>
  <si>
    <t>apin-l3o-a2hx-r1a-kyn</t>
  </si>
  <si>
    <t>apin-l3o-a2hx-r1b-kyn</t>
  </si>
  <si>
    <t>l3o-vea-a-kyn</t>
  </si>
  <si>
    <t>l3o-vea-b-kyn</t>
  </si>
  <si>
    <t>l3o-vsc-a-kyn</t>
  </si>
  <si>
    <t>l3o-vsc-b-kyn</t>
  </si>
  <si>
    <t>l3o-eoa-kyn</t>
  </si>
  <si>
    <t>l3o-ts-1a-kyn</t>
  </si>
  <si>
    <t>l3o-ts-1b-kyn</t>
  </si>
  <si>
    <t>l3o-vid-d13a-kyn</t>
  </si>
  <si>
    <t>l3o-vid-d13b-kyn</t>
  </si>
  <si>
    <t>l3o-vdd-d11a-kyn</t>
  </si>
  <si>
    <t>l3o-vdd-d11b-kyn</t>
  </si>
  <si>
    <t>l3o-vda-hs01-kyn (chassis2)</t>
  </si>
  <si>
    <t>l3o-vda-hs01-kyn (chassis1)</t>
  </si>
  <si>
    <t>Rack-0103 - 26RU</t>
  </si>
  <si>
    <t>Cisco 9500-32C-A</t>
  </si>
  <si>
    <t>FDO25230BNG</t>
  </si>
  <si>
    <t>100.64.250.25</t>
  </si>
  <si>
    <t>Rack-0104 - 26RU</t>
  </si>
  <si>
    <t>FDO25230BN4</t>
  </si>
  <si>
    <t>100.64.250.90</t>
  </si>
  <si>
    <t>Rack-0103 - 24RU</t>
  </si>
  <si>
    <t>FDO25230BLQ</t>
  </si>
  <si>
    <t>100.97.158.5</t>
  </si>
  <si>
    <t>Rack-0104 - 24RU</t>
  </si>
  <si>
    <t>FDO25171AQW</t>
  </si>
  <si>
    <t>100.97.158.6</t>
  </si>
  <si>
    <t>Rack-0103 - 22RU</t>
  </si>
  <si>
    <t>Cisco 9300-48t-A</t>
  </si>
  <si>
    <t>FOC2517L6VV</t>
  </si>
  <si>
    <t>100.94.232.21</t>
  </si>
  <si>
    <t>Rack-0103 - 20RU</t>
  </si>
  <si>
    <t>Cisco ISR4221</t>
  </si>
  <si>
    <t>FGL2524L399</t>
  </si>
  <si>
    <t>100.94.232.180</t>
  </si>
  <si>
    <t>Rack-0104 - 20RU</t>
  </si>
  <si>
    <t>FGL2524L396</t>
  </si>
  <si>
    <t>100.94.232.181</t>
  </si>
  <si>
    <t>Rack-0101 - 27RU</t>
  </si>
  <si>
    <t>Cisco 9500-48Y4C</t>
  </si>
  <si>
    <t>SR NO - TBD</t>
  </si>
  <si>
    <t>Rack-0102- 27RU</t>
  </si>
  <si>
    <t>Rack-0103 - 17RU</t>
  </si>
  <si>
    <t>P9-CEa</t>
  </si>
  <si>
    <t>FXS2502Q27T</t>
  </si>
  <si>
    <t>Rack-0104 - 17RU</t>
  </si>
  <si>
    <t>P9-CEb</t>
  </si>
  <si>
    <t>FXS2502Q27D</t>
  </si>
  <si>
    <t>C9500-32C-A</t>
  </si>
  <si>
    <t>Rack 0205 - 25RU</t>
  </si>
  <si>
    <t>FDO25391M2B</t>
  </si>
  <si>
    <t>100.97.158.213</t>
  </si>
  <si>
    <t>Rack 0206 - 25RU</t>
  </si>
  <si>
    <t>FDO25391M3N</t>
  </si>
  <si>
    <t>100.97.158.214</t>
  </si>
  <si>
    <t>Rack 0205 - 27RU</t>
  </si>
  <si>
    <t>QFX5100-48S</t>
  </si>
  <si>
    <t>VF3721340089</t>
  </si>
  <si>
    <t>100.97.158.181</t>
  </si>
  <si>
    <t>Rack 0206 - 27RU</t>
  </si>
  <si>
    <t>VF3721340203</t>
  </si>
  <si>
    <t>100.97.158.182</t>
  </si>
  <si>
    <t>Rack 0205 - 34RU</t>
  </si>
  <si>
    <t>QFX5100-48T</t>
  </si>
  <si>
    <t>TR0221240044</t>
  </si>
  <si>
    <t>-</t>
  </si>
  <si>
    <t>Rack 0205 - 33RU</t>
  </si>
  <si>
    <t>TR0221240050</t>
  </si>
  <si>
    <t>100.95.226.5</t>
  </si>
  <si>
    <t>serial_number</t>
  </si>
  <si>
    <t>device_model</t>
  </si>
  <si>
    <t>rack_details</t>
  </si>
  <si>
    <t>ROUTER</t>
  </si>
  <si>
    <t>L3_SW</t>
  </si>
  <si>
    <t>L2_SW</t>
  </si>
  <si>
    <t>Network and Peripherals</t>
  </si>
  <si>
    <t>conn_type</t>
  </si>
  <si>
    <t>straight</t>
  </si>
  <si>
    <t>dev_a</t>
  </si>
  <si>
    <t>dev_b</t>
  </si>
  <si>
    <t>curved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</si>
</sst>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  <charset val="1"/>
    </font>
    <font>
      <b/>
      <sz val="10"/>
      <name val="Arial"/>
      <family val="2"/>
      <charset val="1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44"/>
        <bgColor indexed="31"/>
      </patternFill>
    </fill>
    <fill>
      <patternFill patternType="solid">
        <fgColor indexed="46"/>
        <bgColor indexed="2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5" fillId="0" borderId="0"/>
    <xf numFmtId="0" fontId="7" fillId="0" borderId="0"/>
  </cellStyleXfs>
  <cellXfs count="17">
    <xf numFmtId="0" fontId="0" fillId="0" borderId="0" xfId="0"/>
    <xf numFmtId="0" fontId="1" fillId="2" borderId="1" xfId="1" applyBorder="1" applyAlignment="1">
      <alignment horizontal="left" vertical="top"/>
    </xf>
    <xf numFmtId="0" fontId="1" fillId="2" borderId="1" xfId="1" applyBorder="1"/>
    <xf numFmtId="0" fontId="4" fillId="4" borderId="1" xfId="0" applyFont="1" applyFill="1" applyBorder="1" applyAlignment="1">
      <alignment horizontal="left" vertical="top"/>
    </xf>
    <xf numFmtId="0" fontId="2" fillId="3" borderId="1" xfId="2" applyBorder="1" applyAlignment="1">
      <alignment horizontal="left" vertical="top"/>
    </xf>
    <xf numFmtId="0" fontId="3" fillId="5" borderId="1" xfId="0" applyFont="1" applyFill="1" applyBorder="1"/>
    <xf numFmtId="0" fontId="1" fillId="2" borderId="1" xfId="1" applyBorder="1" applyAlignment="1">
      <alignment horizontal="left" vertical="top" wrapText="1"/>
    </xf>
    <xf numFmtId="0" fontId="4" fillId="4" borderId="1" xfId="0" applyFont="1" applyFill="1" applyBorder="1"/>
    <xf numFmtId="0" fontId="2" fillId="3" borderId="1" xfId="2" applyBorder="1" applyAlignment="1">
      <alignment horizontal="left" vertical="top" wrapText="1"/>
    </xf>
    <xf numFmtId="0" fontId="2" fillId="3" borderId="1" xfId="2" applyBorder="1"/>
    <xf numFmtId="0" fontId="2" fillId="3" borderId="1" xfId="2" applyBorder="1" applyAlignment="1">
      <alignment vertical="center"/>
    </xf>
    <xf numFmtId="0" fontId="5" fillId="0" borderId="0" xfId="3"/>
    <xf numFmtId="0" fontId="1" fillId="2" borderId="1" xfId="1" applyBorder="1" applyAlignment="1">
      <alignment vertical="center"/>
    </xf>
    <xf numFmtId="0" fontId="1" fillId="2" borderId="3" xfId="1" applyBorder="1"/>
    <xf numFmtId="0" fontId="7" fillId="0" borderId="1" xfId="4" applyBorder="1" applyAlignment="1">
      <alignment vertical="center"/>
    </xf>
    <xf numFmtId="0" fontId="6" fillId="6" borderId="2" xfId="3" applyFont="1" applyFill="1" applyBorder="1" applyAlignment="1">
      <alignment horizontal="center" wrapText="1"/>
    </xf>
    <xf numFmtId="0" fontId="6" fillId="7" borderId="2" xfId="3" applyFont="1" applyFill="1" applyBorder="1" applyAlignment="1">
      <alignment horizontal="center" wrapText="1"/>
    </xf>
  </cellXfs>
  <cellStyles count="5">
    <cellStyle name="Bad" xfId="2" builtinId="27"/>
    <cellStyle name="Good" xfId="1" builtinId="26"/>
    <cellStyle name="Normal" xfId="0" builtinId="0"/>
    <cellStyle name="Normal 2" xfId="4" xr:uid="{9BA978C9-14B0-4777-878E-3D264B7D11A3}"/>
    <cellStyle name="Normal_Cabling for Mediation (2)" xfId="3" xr:uid="{54D26B1E-EA9E-4E13-94C2-CDAAD06B65C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8"/>
  <sheetViews>
    <sheetView tabSelected="1" workbookViewId="0">
      <selection activeCell="B8" sqref="B8"/>
    </sheetView>
  </sheetViews>
  <sheetFormatPr defaultRowHeight="15" x14ac:dyDescent="0.25"/>
  <cols>
    <col min="1" max="1" width="25.7109375" bestFit="1" customWidth="1"/>
    <col min="2" max="2" width="9.28515625" bestFit="1" customWidth="1"/>
    <col min="3" max="3" width="23.42578125" bestFit="1" customWidth="1"/>
    <col min="4" max="5" width="4" bestFit="1" customWidth="1"/>
    <col min="6" max="6" width="15.85546875" bestFit="1" customWidth="1"/>
    <col min="7" max="7" width="16" bestFit="1" customWidth="1"/>
    <col min="8" max="8" width="14.42578125" bestFit="1" customWidth="1"/>
    <col min="9" max="9" width="13.855468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5" t="s">
        <v>80</v>
      </c>
      <c r="G1" s="5" t="s">
        <v>79</v>
      </c>
      <c r="H1" s="5" t="s">
        <v>78</v>
      </c>
      <c r="I1" s="5" t="s">
        <v>5</v>
      </c>
    </row>
    <row r="2" spans="1:9" x14ac:dyDescent="0.25">
      <c r="A2" s="3" t="s">
        <v>8</v>
      </c>
      <c r="B2" t="s">
        <v>81</v>
      </c>
      <c r="C2" t="s">
        <v>84</v>
      </c>
      <c r="D2">
        <v>11</v>
      </c>
      <c r="E2">
        <v>3</v>
      </c>
      <c r="F2" s="3" t="s">
        <v>51</v>
      </c>
      <c r="G2" s="3" t="s">
        <v>52</v>
      </c>
      <c r="H2" s="3" t="s">
        <v>53</v>
      </c>
      <c r="I2" s="7"/>
    </row>
    <row r="3" spans="1:9" x14ac:dyDescent="0.25">
      <c r="A3" s="3" t="s">
        <v>9</v>
      </c>
      <c r="B3" t="s">
        <v>81</v>
      </c>
      <c r="C3" t="s">
        <v>84</v>
      </c>
      <c r="D3">
        <v>11</v>
      </c>
      <c r="E3">
        <v>5</v>
      </c>
      <c r="F3" s="3" t="s">
        <v>54</v>
      </c>
      <c r="G3" s="3" t="s">
        <v>55</v>
      </c>
      <c r="H3" s="3" t="s">
        <v>56</v>
      </c>
      <c r="I3" s="7"/>
    </row>
    <row r="4" spans="1:9" x14ac:dyDescent="0.25">
      <c r="A4" s="1" t="s">
        <v>10</v>
      </c>
      <c r="B4" t="s">
        <v>83</v>
      </c>
      <c r="C4" t="s">
        <v>84</v>
      </c>
      <c r="D4">
        <v>9.5</v>
      </c>
      <c r="E4">
        <f>E2</f>
        <v>3</v>
      </c>
      <c r="F4" s="1" t="s">
        <v>23</v>
      </c>
      <c r="G4" s="6" t="s">
        <v>24</v>
      </c>
      <c r="H4" s="6" t="s">
        <v>25</v>
      </c>
      <c r="I4" s="2" t="s">
        <v>26</v>
      </c>
    </row>
    <row r="5" spans="1:9" x14ac:dyDescent="0.25">
      <c r="A5" s="1" t="s">
        <v>11</v>
      </c>
      <c r="B5" t="s">
        <v>83</v>
      </c>
      <c r="C5" t="s">
        <v>84</v>
      </c>
      <c r="D5">
        <v>9.5</v>
      </c>
      <c r="E5">
        <f>E3</f>
        <v>5</v>
      </c>
      <c r="F5" s="1" t="s">
        <v>27</v>
      </c>
      <c r="G5" s="6" t="s">
        <v>24</v>
      </c>
      <c r="H5" s="6" t="s">
        <v>28</v>
      </c>
      <c r="I5" s="2" t="s">
        <v>29</v>
      </c>
    </row>
    <row r="6" spans="1:9" x14ac:dyDescent="0.25">
      <c r="A6" s="1" t="s">
        <v>12</v>
      </c>
      <c r="B6" t="s">
        <v>82</v>
      </c>
      <c r="C6" t="s">
        <v>84</v>
      </c>
      <c r="D6">
        <v>8</v>
      </c>
      <c r="E6">
        <f t="shared" ref="E6:E7" si="0">E4</f>
        <v>3</v>
      </c>
      <c r="F6" s="1" t="s">
        <v>30</v>
      </c>
      <c r="G6" s="6" t="s">
        <v>24</v>
      </c>
      <c r="H6" s="6" t="s">
        <v>31</v>
      </c>
      <c r="I6" s="2" t="s">
        <v>32</v>
      </c>
    </row>
    <row r="7" spans="1:9" x14ac:dyDescent="0.25">
      <c r="A7" s="1" t="s">
        <v>13</v>
      </c>
      <c r="B7" t="s">
        <v>82</v>
      </c>
      <c r="C7" t="s">
        <v>84</v>
      </c>
      <c r="D7">
        <v>8</v>
      </c>
      <c r="E7">
        <f t="shared" si="0"/>
        <v>5</v>
      </c>
      <c r="F7" s="1" t="s">
        <v>33</v>
      </c>
      <c r="G7" s="6" t="s">
        <v>24</v>
      </c>
      <c r="H7" s="6" t="s">
        <v>34</v>
      </c>
      <c r="I7" s="2" t="s">
        <v>35</v>
      </c>
    </row>
    <row r="8" spans="1:9" x14ac:dyDescent="0.25">
      <c r="A8" s="1" t="s">
        <v>14</v>
      </c>
      <c r="B8" t="s">
        <v>82</v>
      </c>
      <c r="C8" t="s">
        <v>84</v>
      </c>
      <c r="D8">
        <v>7</v>
      </c>
      <c r="E8">
        <v>1</v>
      </c>
      <c r="F8" s="1" t="s">
        <v>36</v>
      </c>
      <c r="G8" s="6" t="s">
        <v>37</v>
      </c>
      <c r="H8" s="6" t="s">
        <v>38</v>
      </c>
      <c r="I8" s="2" t="s">
        <v>39</v>
      </c>
    </row>
    <row r="9" spans="1:9" x14ac:dyDescent="0.25">
      <c r="A9" s="1" t="s">
        <v>15</v>
      </c>
      <c r="B9" t="s">
        <v>81</v>
      </c>
      <c r="C9" t="s">
        <v>84</v>
      </c>
      <c r="D9">
        <v>6</v>
      </c>
      <c r="E9">
        <v>1</v>
      </c>
      <c r="F9" s="1" t="s">
        <v>40</v>
      </c>
      <c r="G9" s="6" t="s">
        <v>41</v>
      </c>
      <c r="H9" s="6" t="s">
        <v>42</v>
      </c>
      <c r="I9" s="2" t="s">
        <v>43</v>
      </c>
    </row>
    <row r="10" spans="1:9" x14ac:dyDescent="0.25">
      <c r="A10" s="1" t="s">
        <v>16</v>
      </c>
      <c r="B10" t="s">
        <v>81</v>
      </c>
      <c r="C10" t="s">
        <v>84</v>
      </c>
      <c r="D10">
        <v>6</v>
      </c>
      <c r="E10">
        <v>8</v>
      </c>
      <c r="F10" s="1" t="s">
        <v>44</v>
      </c>
      <c r="G10" s="6" t="s">
        <v>41</v>
      </c>
      <c r="H10" s="6" t="s">
        <v>45</v>
      </c>
      <c r="I10" s="2" t="s">
        <v>46</v>
      </c>
    </row>
    <row r="11" spans="1:9" x14ac:dyDescent="0.25">
      <c r="A11" s="2" t="s">
        <v>6</v>
      </c>
      <c r="B11" t="s">
        <v>82</v>
      </c>
      <c r="C11" t="s">
        <v>84</v>
      </c>
      <c r="D11">
        <v>4</v>
      </c>
      <c r="E11">
        <v>1</v>
      </c>
      <c r="F11" s="2" t="s">
        <v>47</v>
      </c>
      <c r="G11" s="2" t="s">
        <v>48</v>
      </c>
      <c r="H11" s="2" t="s">
        <v>49</v>
      </c>
      <c r="I11" s="2"/>
    </row>
    <row r="12" spans="1:9" x14ac:dyDescent="0.25">
      <c r="A12" s="2" t="s">
        <v>7</v>
      </c>
      <c r="B12" t="s">
        <v>82</v>
      </c>
      <c r="C12" t="s">
        <v>84</v>
      </c>
      <c r="D12">
        <v>4</v>
      </c>
      <c r="E12">
        <f>E11+1.5</f>
        <v>2.5</v>
      </c>
      <c r="F12" s="2" t="s">
        <v>50</v>
      </c>
      <c r="G12" s="2" t="s">
        <v>48</v>
      </c>
      <c r="H12" s="2" t="s">
        <v>49</v>
      </c>
      <c r="I12" s="2"/>
    </row>
    <row r="13" spans="1:9" x14ac:dyDescent="0.25">
      <c r="A13" s="4" t="s">
        <v>17</v>
      </c>
      <c r="B13" t="s">
        <v>82</v>
      </c>
      <c r="C13" t="s">
        <v>84</v>
      </c>
      <c r="D13">
        <v>4</v>
      </c>
      <c r="E13">
        <v>5</v>
      </c>
      <c r="F13" s="4" t="s">
        <v>58</v>
      </c>
      <c r="G13" s="8" t="s">
        <v>57</v>
      </c>
      <c r="H13" s="8" t="s">
        <v>59</v>
      </c>
      <c r="I13" s="9" t="s">
        <v>60</v>
      </c>
    </row>
    <row r="14" spans="1:9" x14ac:dyDescent="0.25">
      <c r="A14" s="4" t="s">
        <v>18</v>
      </c>
      <c r="B14" t="s">
        <v>82</v>
      </c>
      <c r="C14" t="s">
        <v>84</v>
      </c>
      <c r="D14">
        <v>4</v>
      </c>
      <c r="E14">
        <f>E13+1.5</f>
        <v>6.5</v>
      </c>
      <c r="F14" s="4" t="s">
        <v>61</v>
      </c>
      <c r="G14" s="8" t="s">
        <v>57</v>
      </c>
      <c r="H14" s="8" t="s">
        <v>62</v>
      </c>
      <c r="I14" s="9" t="s">
        <v>63</v>
      </c>
    </row>
    <row r="15" spans="1:9" x14ac:dyDescent="0.25">
      <c r="A15" s="4" t="s">
        <v>19</v>
      </c>
      <c r="B15" t="s">
        <v>82</v>
      </c>
      <c r="C15" t="s">
        <v>84</v>
      </c>
      <c r="D15">
        <v>4</v>
      </c>
      <c r="E15">
        <v>9</v>
      </c>
      <c r="F15" s="4" t="s">
        <v>64</v>
      </c>
      <c r="G15" s="8" t="s">
        <v>65</v>
      </c>
      <c r="H15" s="8" t="s">
        <v>66</v>
      </c>
      <c r="I15" s="10" t="s">
        <v>67</v>
      </c>
    </row>
    <row r="16" spans="1:9" x14ac:dyDescent="0.25">
      <c r="A16" s="4" t="s">
        <v>20</v>
      </c>
      <c r="B16" t="s">
        <v>82</v>
      </c>
      <c r="C16" t="s">
        <v>84</v>
      </c>
      <c r="D16">
        <v>4</v>
      </c>
      <c r="E16">
        <f>E15+1.5</f>
        <v>10.5</v>
      </c>
      <c r="F16" s="4" t="s">
        <v>68</v>
      </c>
      <c r="G16" s="8" t="s">
        <v>65</v>
      </c>
      <c r="H16" s="8" t="s">
        <v>69</v>
      </c>
      <c r="I16" s="10" t="s">
        <v>70</v>
      </c>
    </row>
    <row r="17" spans="1:9" x14ac:dyDescent="0.25">
      <c r="A17" s="4" t="s">
        <v>21</v>
      </c>
      <c r="B17" t="s">
        <v>83</v>
      </c>
      <c r="C17" t="s">
        <v>84</v>
      </c>
      <c r="D17">
        <v>2.5</v>
      </c>
      <c r="E17">
        <v>9.5</v>
      </c>
      <c r="F17" s="4" t="s">
        <v>71</v>
      </c>
      <c r="G17" s="8" t="s">
        <v>72</v>
      </c>
      <c r="H17" s="8" t="s">
        <v>73</v>
      </c>
      <c r="I17" s="10" t="s">
        <v>74</v>
      </c>
    </row>
    <row r="18" spans="1:9" x14ac:dyDescent="0.25">
      <c r="A18" s="4" t="s">
        <v>22</v>
      </c>
      <c r="B18" t="s">
        <v>83</v>
      </c>
      <c r="C18" t="s">
        <v>84</v>
      </c>
      <c r="D18">
        <v>2</v>
      </c>
      <c r="E18">
        <v>9</v>
      </c>
      <c r="F18" s="4" t="s">
        <v>75</v>
      </c>
      <c r="G18" s="8" t="s">
        <v>72</v>
      </c>
      <c r="H18" s="8" t="s">
        <v>76</v>
      </c>
      <c r="I18" s="10" t="s">
        <v>77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AF869-7367-46D0-A65E-7CB025FB50E5}">
  <dimension ref="A1:AD31"/>
  <sheetViews>
    <sheetView workbookViewId="0">
      <selection activeCell="C26" sqref="C26"/>
    </sheetView>
  </sheetViews>
  <sheetFormatPr defaultRowHeight="15" x14ac:dyDescent="0.25"/>
  <cols>
    <col min="1" max="2" width="65.42578125" style="11" bestFit="1" customWidth="1"/>
    <col min="3" max="3" width="10.28515625" bestFit="1" customWidth="1"/>
  </cols>
  <sheetData>
    <row r="1" spans="1:3" x14ac:dyDescent="0.25">
      <c r="A1" s="15" t="s">
        <v>87</v>
      </c>
      <c r="B1" s="16" t="s">
        <v>88</v>
      </c>
      <c r="C1" s="16" t="s">
        <v>85</v>
      </c>
    </row>
    <row r="2" spans="1:3" x14ac:dyDescent="0.25">
      <c r="A2" s="12" t="s">
        <v>12</v>
      </c>
      <c r="B2" s="13" t="s">
        <v>17</v>
      </c>
      <c r="C2" t="s">
        <v>86</v>
      </c>
    </row>
    <row r="3" spans="1:3" x14ac:dyDescent="0.25">
      <c r="A3" s="12" t="s">
        <v>13</v>
      </c>
      <c r="B3" s="13" t="s">
        <v>17</v>
      </c>
      <c r="C3" t="s">
        <v>86</v>
      </c>
    </row>
    <row r="4" spans="1:3" x14ac:dyDescent="0.25">
      <c r="A4" s="12" t="s">
        <v>12</v>
      </c>
      <c r="B4" s="13" t="s">
        <v>18</v>
      </c>
      <c r="C4" t="s">
        <v>86</v>
      </c>
    </row>
    <row r="5" spans="1:3" x14ac:dyDescent="0.25">
      <c r="A5" s="12" t="s">
        <v>13</v>
      </c>
      <c r="B5" s="13" t="s">
        <v>18</v>
      </c>
      <c r="C5" t="s">
        <v>86</v>
      </c>
    </row>
    <row r="6" spans="1:3" x14ac:dyDescent="0.25">
      <c r="A6" s="12" t="s">
        <v>17</v>
      </c>
      <c r="B6" s="13" t="s">
        <v>18</v>
      </c>
      <c r="C6" t="s">
        <v>86</v>
      </c>
    </row>
    <row r="7" spans="1:3" x14ac:dyDescent="0.25">
      <c r="A7" s="12" t="s">
        <v>17</v>
      </c>
      <c r="B7" s="13" t="s">
        <v>18</v>
      </c>
      <c r="C7" t="s">
        <v>86</v>
      </c>
    </row>
    <row r="8" spans="1:3" x14ac:dyDescent="0.25">
      <c r="A8" s="12" t="s">
        <v>12</v>
      </c>
      <c r="B8" s="13" t="s">
        <v>19</v>
      </c>
      <c r="C8" t="s">
        <v>86</v>
      </c>
    </row>
    <row r="9" spans="1:3" x14ac:dyDescent="0.25">
      <c r="A9" s="12" t="s">
        <v>13</v>
      </c>
      <c r="B9" s="13" t="s">
        <v>19</v>
      </c>
      <c r="C9" t="s">
        <v>86</v>
      </c>
    </row>
    <row r="10" spans="1:3" x14ac:dyDescent="0.25">
      <c r="A10" s="12" t="s">
        <v>12</v>
      </c>
      <c r="B10" s="13" t="s">
        <v>20</v>
      </c>
      <c r="C10" t="s">
        <v>86</v>
      </c>
    </row>
    <row r="11" spans="1:3" x14ac:dyDescent="0.25">
      <c r="A11" s="12" t="s">
        <v>13</v>
      </c>
      <c r="B11" s="13" t="s">
        <v>20</v>
      </c>
      <c r="C11" t="s">
        <v>86</v>
      </c>
    </row>
    <row r="12" spans="1:3" x14ac:dyDescent="0.25">
      <c r="A12" s="12" t="s">
        <v>19</v>
      </c>
      <c r="B12" s="13" t="s">
        <v>20</v>
      </c>
      <c r="C12" t="s">
        <v>86</v>
      </c>
    </row>
    <row r="13" spans="1:3" x14ac:dyDescent="0.25">
      <c r="A13" s="12" t="s">
        <v>19</v>
      </c>
      <c r="B13" s="13" t="s">
        <v>20</v>
      </c>
      <c r="C13" t="s">
        <v>86</v>
      </c>
    </row>
    <row r="14" spans="1:3" x14ac:dyDescent="0.25">
      <c r="A14" s="12" t="s">
        <v>19</v>
      </c>
      <c r="B14" s="13" t="s">
        <v>20</v>
      </c>
      <c r="C14" t="s">
        <v>86</v>
      </c>
    </row>
    <row r="15" spans="1:3" x14ac:dyDescent="0.25">
      <c r="A15" s="12" t="s">
        <v>19</v>
      </c>
      <c r="B15" s="13" t="s">
        <v>20</v>
      </c>
      <c r="C15" t="s">
        <v>86</v>
      </c>
    </row>
    <row r="16" spans="1:3" x14ac:dyDescent="0.25">
      <c r="A16" s="12" t="s">
        <v>19</v>
      </c>
      <c r="B16" s="13" t="s">
        <v>22</v>
      </c>
      <c r="C16" t="s">
        <v>86</v>
      </c>
    </row>
    <row r="17" spans="1:3" x14ac:dyDescent="0.25">
      <c r="A17" s="12" t="s">
        <v>20</v>
      </c>
      <c r="B17" s="13" t="s">
        <v>21</v>
      </c>
      <c r="C17" t="s">
        <v>86</v>
      </c>
    </row>
    <row r="18" spans="1:3" x14ac:dyDescent="0.25">
      <c r="A18" s="12" t="s">
        <v>10</v>
      </c>
      <c r="B18" s="12" t="s">
        <v>8</v>
      </c>
      <c r="C18" t="s">
        <v>89</v>
      </c>
    </row>
    <row r="19" spans="1:3" x14ac:dyDescent="0.25">
      <c r="A19" s="12" t="s">
        <v>11</v>
      </c>
      <c r="B19" s="12" t="s">
        <v>9</v>
      </c>
      <c r="C19" t="s">
        <v>89</v>
      </c>
    </row>
    <row r="20" spans="1:3" x14ac:dyDescent="0.25">
      <c r="A20" s="12" t="s">
        <v>10</v>
      </c>
      <c r="B20" s="12" t="s">
        <v>11</v>
      </c>
      <c r="C20" t="s">
        <v>86</v>
      </c>
    </row>
    <row r="21" spans="1:3" x14ac:dyDescent="0.25">
      <c r="A21" s="12" t="s">
        <v>10</v>
      </c>
      <c r="B21" s="12" t="s">
        <v>11</v>
      </c>
      <c r="C21" t="s">
        <v>86</v>
      </c>
    </row>
    <row r="22" spans="1:3" x14ac:dyDescent="0.25">
      <c r="A22" s="12" t="s">
        <v>12</v>
      </c>
      <c r="B22" s="12" t="s">
        <v>10</v>
      </c>
      <c r="C22" t="s">
        <v>86</v>
      </c>
    </row>
    <row r="23" spans="1:3" x14ac:dyDescent="0.25">
      <c r="A23" s="12" t="s">
        <v>12</v>
      </c>
      <c r="B23" s="12" t="s">
        <v>11</v>
      </c>
      <c r="C23" t="s">
        <v>89</v>
      </c>
    </row>
    <row r="24" spans="1:3" x14ac:dyDescent="0.25">
      <c r="A24" s="12" t="s">
        <v>12</v>
      </c>
      <c r="B24" s="12" t="s">
        <v>13</v>
      </c>
      <c r="C24" t="s">
        <v>86</v>
      </c>
    </row>
    <row r="25" spans="1:3" x14ac:dyDescent="0.25">
      <c r="A25" s="12" t="s">
        <v>12</v>
      </c>
      <c r="B25" s="12" t="s">
        <v>13</v>
      </c>
      <c r="C25" t="s">
        <v>86</v>
      </c>
    </row>
    <row r="26" spans="1:3" x14ac:dyDescent="0.25">
      <c r="A26" s="12" t="s">
        <v>13</v>
      </c>
      <c r="B26" s="12" t="s">
        <v>10</v>
      </c>
      <c r="C26" t="s">
        <v>89</v>
      </c>
    </row>
    <row r="27" spans="1:3" x14ac:dyDescent="0.25">
      <c r="A27" s="12" t="s">
        <v>13</v>
      </c>
      <c r="B27" s="12" t="s">
        <v>11</v>
      </c>
      <c r="C27" t="s">
        <v>86</v>
      </c>
    </row>
    <row r="28" spans="1:3" x14ac:dyDescent="0.25">
      <c r="A28" s="14" t="s">
        <v>12</v>
      </c>
      <c r="B28" s="14" t="s">
        <v>6</v>
      </c>
      <c r="C28" t="s">
        <v>86</v>
      </c>
    </row>
    <row r="29" spans="1:3" x14ac:dyDescent="0.25">
      <c r="A29" s="14" t="s">
        <v>12</v>
      </c>
      <c r="B29" s="14" t="s">
        <v>7</v>
      </c>
      <c r="C29" t="s">
        <v>86</v>
      </c>
    </row>
    <row r="30" spans="1:3" x14ac:dyDescent="0.25">
      <c r="A30" s="14" t="s">
        <v>13</v>
      </c>
      <c r="B30" s="14" t="s">
        <v>6</v>
      </c>
      <c r="C30" t="s">
        <v>86</v>
      </c>
    </row>
    <row r="31" spans="1:3" x14ac:dyDescent="0.25">
      <c r="A31" s="14" t="s">
        <v>13</v>
      </c>
      <c r="B31" s="14" t="s">
        <v>7</v>
      </c>
      <c r="C31" t="s">
        <v>86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Devices</vt:lpstr>
      <vt:lpstr>CableMatrix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Lokhandwala, Aliasgar</dc:creator>
  <cp:lastModifiedBy>Lokhandwala, Aliasgar</cp:lastModifiedBy>
  <dcterms:created xsi:type="dcterms:W3CDTF">2015-06-05T18:17:20Z</dcterms:created>
  <dcterms:modified xsi:type="dcterms:W3CDTF">2022-01-20T11:41:00Z</dcterms:modified>
</cp:coreProperties>
</file>