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44525"/>
</workbook>
</file>

<file path=xl/calcChain.xml><?xml version="1.0" encoding="utf-8"?>
<calcChain xmlns="http://schemas.openxmlformats.org/spreadsheetml/2006/main">
  <c r="I34" i="1" l="1"/>
  <c r="H34" i="1" l="1"/>
</calcChain>
</file>

<file path=xl/sharedStrings.xml><?xml version="1.0" encoding="utf-8"?>
<sst xmlns="http://schemas.openxmlformats.org/spreadsheetml/2006/main" count="109" uniqueCount="101">
  <si>
    <t>TO-DO list</t>
  </si>
  <si>
    <t>But</t>
  </si>
  <si>
    <t>Cahier des charges (alias CdC)</t>
  </si>
  <si>
    <t>Spécifier l’ensemble des fonctionnalités Métier et Technique</t>
  </si>
  <si>
    <t xml:space="preserve"> Lot de travail </t>
  </si>
  <si>
    <t>NOM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</si>
  <si>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</si>
  <si>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</si>
  <si>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</si>
  <si>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</si>
  <si>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</si>
  <si>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</si>
  <si>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</si>
  <si>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</si>
  <si>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</si>
  <si>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</si>
  <si>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</si>
  <si>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</si>
  <si>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</si>
  <si>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</si>
  <si>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</si>
  <si>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</si>
  <si>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</si>
  <si>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</si>
  <si>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</si>
  <si>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</si>
  <si>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</si>
  <si>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</si>
  <si>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</si>
  <si>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</si>
  <si>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</si>
  <si>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</si>
  <si>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</si>
  <si>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Réafectation des ressources sur d'autre projet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</si>
  <si>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</si>
  <si>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</si>
  <si>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</si>
  <si>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</si>
  <si>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</si>
  <si>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</si>
  <si>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</si>
  <si>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</si>
  <si>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</si>
  <si>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</si>
  <si>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</si>
  <si>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</si>
  <si>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</si>
  <si>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</si>
  <si>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</si>
  <si>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</si>
  <si>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</si>
  <si>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</si>
  <si>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</si>
  <si>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PBS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</si>
  <si>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</si>
  <si>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</si>
  <si>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</si>
  <si>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</si>
  <si>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>Rapport fonctionnelle + maquettage écran</t>
  </si>
  <si>
    <t xml:space="preserve">Rapport technique + spécifications </t>
  </si>
  <si>
    <t>le choix technologique, la description des traitements, le nouveau planning</t>
  </si>
  <si>
    <t>Analyse des requis</t>
  </si>
  <si>
    <t>Test d'intégration et test unitaire</t>
  </si>
  <si>
    <t>CDC + tous les elements réaliser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</si>
  <si>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</si>
  <si>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</si>
  <si>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</si>
  <si>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</si>
  <si>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</si>
  <si>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</si>
  <si>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</si>
  <si>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</si>
  <si>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</si>
  <si>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</si>
  <si>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</si>
  <si>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</si>
  <si>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</si>
  <si>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</si>
  <si>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</si>
  <si>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</si>
  <si>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</si>
  <si>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</si>
  <si>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</si>
  <si>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Conception générale</t>
  </si>
  <si>
    <t>Répartition en taches</t>
  </si>
  <si>
    <t>1ère partie a rendre</t>
  </si>
  <si>
    <t>Conception détaillée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</si>
  <si>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</si>
  <si>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</si>
  <si>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</si>
  <si>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</si>
  <si>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</si>
  <si>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</si>
  <si>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</si>
  <si>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Liste des exigences</t>
  </si>
  <si>
    <t>Recenser les contraintes</t>
  </si>
  <si>
    <t>Liste des contraintes</t>
  </si>
  <si>
    <t>Justifier la définition</t>
  </si>
  <si>
    <t>TODO list on 28/05/2015</t>
  </si>
  <si>
    <t>CQQCOQP</t>
  </si>
  <si>
    <t>Analyse des besoins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</si>
</sst>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Feuil1!$B$41:$H$41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Feuil1!$I$2:$I$40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0,448275862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strCache>
            </c:strRef>
          </c:cat>
          <c:val>
            <c:numRef>
              <c:f>Feuil1!$I$41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95968"/>
        <c:axId val="98817088"/>
      </c:barChart>
      <c:catAx>
        <c:axId val="1285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98817088"/>
        <c:crosses val="autoZero"/>
        <c:auto val="1"/>
        <c:lblAlgn val="ctr"/>
        <c:lblOffset val="100"/>
        <c:noMultiLvlLbl val="0"/>
      </c:catAx>
      <c:valAx>
        <c:axId val="988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9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Feuil1!$B$41:$H$41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Feuil1!$I$2:$I$40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0,448275862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strCache>
            </c:strRef>
          </c:cat>
          <c:val>
            <c:numRef>
              <c:f>Feuil1!$I$41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92224"/>
        <c:axId val="98818816"/>
      </c:barChart>
      <c:catAx>
        <c:axId val="1526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8818816"/>
        <c:crosses val="autoZero"/>
        <c:auto val="1"/>
        <c:lblAlgn val="ctr"/>
        <c:lblOffset val="100"/>
        <c:noMultiLvlLbl val="0"/>
      </c:catAx>
      <c:valAx>
        <c:axId val="988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Feuil1!$B$41:$H$41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Feuil1!$I$2:$I$40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0,448275862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strCache>
            </c:strRef>
          </c:cat>
          <c:val>
            <c:numRef>
              <c:f>Feuil1!$I$41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92736"/>
        <c:axId val="152764992"/>
      </c:barChart>
      <c:catAx>
        <c:axId val="15269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64992"/>
        <c:crosses val="autoZero"/>
        <c:auto val="1"/>
        <c:lblAlgn val="ctr"/>
        <c:lblOffset val="100"/>
        <c:noMultiLvlLbl val="0"/>
      </c:catAx>
      <c:valAx>
        <c:axId val="1527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Feuil1!$B$41:$H$41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Feuil1!$I$2:$I$40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0,448275862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strCache>
            </c:strRef>
          </c:cat>
          <c:val>
            <c:numRef>
              <c:f>Feuil1!$I$41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13696"/>
        <c:axId val="152766720"/>
      </c:barChart>
      <c:catAx>
        <c:axId val="1540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66720"/>
        <c:crosses val="autoZero"/>
        <c:auto val="1"/>
        <c:lblAlgn val="ctr"/>
        <c:lblOffset val="100"/>
        <c:noMultiLvlLbl val="0"/>
      </c:catAx>
      <c:valAx>
        <c:axId val="1527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Feuil1!$B$41:$H$41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Feuil1!$I$2:$I$40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0,448275862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strCache>
            </c:strRef>
          </c:cat>
          <c:val>
            <c:numRef>
              <c:f>Feuil1!$I$41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15232"/>
        <c:axId val="152768448"/>
      </c:barChart>
      <c:catAx>
        <c:axId val="1540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68448"/>
        <c:crosses val="autoZero"/>
        <c:auto val="1"/>
        <c:lblAlgn val="ctr"/>
        <c:lblOffset val="100"/>
        <c:noMultiLvlLbl val="0"/>
      </c:catAx>
      <c:valAx>
        <c:axId val="1527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Feuil1!$B$41:$H$41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Feuil1!$I$2:$I$40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0,448275862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strCache>
            </c:strRef>
          </c:cat>
          <c:val>
            <c:numRef>
              <c:f>Feuil1!$I$41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15744"/>
        <c:axId val="152770176"/>
      </c:barChart>
      <c:catAx>
        <c:axId val="1540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70176"/>
        <c:crosses val="autoZero"/>
        <c:auto val="1"/>
        <c:lblAlgn val="ctr"/>
        <c:lblOffset val="100"/>
        <c:noMultiLvlLbl val="0"/>
      </c:catAx>
      <c:valAx>
        <c:axId val="1527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zoomScale="110" zoomScaleNormal="110" workbookViewId="0">
      <selection activeCell="D9" sqref="D9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60" t="s">
        <v>98</v>
      </c>
      <c r="C2" s="61"/>
      <c r="D2" s="61"/>
      <c r="E2" s="61"/>
      <c r="F2" s="61"/>
      <c r="G2" s="61"/>
      <c r="H2" s="61"/>
      <c r="I2" s="62"/>
      <c r="J2" s="24"/>
      <c r="K2" s="24"/>
      <c r="L2" s="24"/>
      <c r="M2" s="3"/>
    </row>
    <row r="3" spans="1:13" ht="30.75" thickBot="1" x14ac:dyDescent="0.3">
      <c r="A3" s="3"/>
      <c r="B3" s="25" t="s">
        <v>44</v>
      </c>
      <c r="C3" s="26" t="s">
        <v>1</v>
      </c>
      <c r="D3" s="26" t="s">
        <v>46</v>
      </c>
      <c r="E3" s="26" t="s">
        <v>45</v>
      </c>
      <c r="F3" s="26" t="s">
        <v>70</v>
      </c>
      <c r="G3" s="26" t="s">
        <v>52</v>
      </c>
      <c r="H3" s="26" t="s">
        <v>47</v>
      </c>
      <c r="I3" s="27" t="s">
        <v>48</v>
      </c>
      <c r="J3" s="3"/>
      <c r="K3" s="3"/>
      <c r="L3" s="3"/>
      <c r="M3" s="3"/>
    </row>
    <row r="4" spans="1:13" ht="15" customHeight="1" x14ac:dyDescent="0.25">
      <c r="A4" s="3"/>
      <c r="B4" s="71" t="s">
        <v>81</v>
      </c>
      <c r="C4" s="13" t="s">
        <v>42</v>
      </c>
      <c r="D4" s="14"/>
      <c r="E4" s="15" t="s">
        <v>38</v>
      </c>
      <c r="F4" s="14" t="s">
        <v>27</v>
      </c>
      <c r="G4" s="16">
        <v>42145</v>
      </c>
      <c r="H4" s="65">
        <v>2</v>
      </c>
      <c r="I4" s="48">
        <v>3</v>
      </c>
      <c r="J4" s="3"/>
      <c r="K4" s="3"/>
      <c r="L4" s="3"/>
      <c r="M4" s="3"/>
    </row>
    <row r="5" spans="1:13" x14ac:dyDescent="0.25">
      <c r="A5" s="3"/>
      <c r="B5" s="70"/>
      <c r="C5" s="10" t="s">
        <v>43</v>
      </c>
      <c r="D5" s="8"/>
      <c r="E5" s="11" t="s">
        <v>5</v>
      </c>
      <c r="F5" s="9" t="s">
        <v>27</v>
      </c>
      <c r="G5" s="12">
        <v>42145</v>
      </c>
      <c r="H5" s="66"/>
      <c r="I5" s="17">
        <v>3</v>
      </c>
      <c r="J5" s="3"/>
      <c r="K5" s="3"/>
      <c r="L5" s="3"/>
      <c r="M5" s="3"/>
    </row>
    <row r="6" spans="1:13" x14ac:dyDescent="0.25">
      <c r="A6" s="3"/>
      <c r="B6" s="70"/>
      <c r="C6" s="10" t="s">
        <v>72</v>
      </c>
      <c r="D6" s="8"/>
      <c r="E6" s="11" t="s">
        <v>73</v>
      </c>
      <c r="F6" s="9" t="s">
        <v>74</v>
      </c>
      <c r="G6" s="12">
        <v>42145</v>
      </c>
      <c r="H6" s="45">
        <v>0.5</v>
      </c>
      <c r="I6" s="17">
        <v>1</v>
      </c>
      <c r="J6" s="3"/>
      <c r="K6" s="3"/>
      <c r="L6" s="3"/>
      <c r="M6" s="3"/>
    </row>
    <row r="7" spans="1:13" x14ac:dyDescent="0.25">
      <c r="A7" s="3"/>
      <c r="B7" s="70"/>
      <c r="C7" s="10" t="s">
        <v>0</v>
      </c>
      <c r="D7" s="8"/>
      <c r="E7" s="11" t="s">
        <v>6</v>
      </c>
      <c r="F7" s="9" t="s">
        <v>75</v>
      </c>
      <c r="G7" s="12">
        <v>42145</v>
      </c>
      <c r="H7" s="46">
        <v>0.5</v>
      </c>
      <c r="I7" s="17">
        <v>3</v>
      </c>
      <c r="J7" s="3"/>
      <c r="K7" s="3"/>
      <c r="L7" s="3"/>
      <c r="M7" s="3"/>
    </row>
    <row r="8" spans="1:13" x14ac:dyDescent="0.25">
      <c r="A8" s="3"/>
      <c r="B8" s="72"/>
      <c r="C8" s="10" t="s">
        <v>90</v>
      </c>
      <c r="D8" s="8" t="s">
        <v>97</v>
      </c>
      <c r="E8" s="11" t="s">
        <v>6</v>
      </c>
      <c r="F8" s="9" t="s">
        <v>75</v>
      </c>
      <c r="G8" s="12">
        <v>42145</v>
      </c>
      <c r="H8" s="46">
        <v>0.5</v>
      </c>
      <c r="I8" s="17">
        <v>3</v>
      </c>
      <c r="J8" s="3"/>
      <c r="K8" s="3"/>
      <c r="L8" s="3"/>
      <c r="M8" s="3"/>
    </row>
    <row r="9" spans="1:13" x14ac:dyDescent="0.25">
      <c r="A9" s="3"/>
      <c r="B9" s="73" t="s">
        <v>82</v>
      </c>
      <c r="C9" s="10" t="s">
        <v>99</v>
      </c>
      <c r="D9" s="8" t="s">
        <v>100</v>
      </c>
      <c r="E9" s="11"/>
      <c r="F9" s="9"/>
      <c r="G9" s="12"/>
      <c r="H9" s="46"/>
      <c r="I9" s="17"/>
      <c r="J9" s="3"/>
      <c r="K9" s="3"/>
      <c r="L9" s="3"/>
      <c r="M9" s="3"/>
    </row>
    <row r="10" spans="1:13" ht="30" x14ac:dyDescent="0.25">
      <c r="A10" s="3"/>
      <c r="B10" s="70"/>
      <c r="C10" s="10" t="s">
        <v>95</v>
      </c>
      <c r="D10" s="8"/>
      <c r="E10" s="11" t="s">
        <v>96</v>
      </c>
      <c r="F10" s="9" t="s">
        <v>27</v>
      </c>
      <c r="G10" s="12"/>
      <c r="H10" s="35">
        <v>0.5</v>
      </c>
      <c r="I10" s="17">
        <v>0</v>
      </c>
      <c r="J10" s="3"/>
      <c r="K10" s="3"/>
      <c r="L10" s="3"/>
      <c r="M10" s="3"/>
    </row>
    <row r="11" spans="1:13" ht="15" customHeight="1" x14ac:dyDescent="0.25">
      <c r="A11" s="3"/>
      <c r="B11" s="70"/>
      <c r="C11" s="10" t="s">
        <v>94</v>
      </c>
      <c r="D11" s="8"/>
      <c r="E11" s="11" t="s">
        <v>61</v>
      </c>
      <c r="F11" s="9"/>
      <c r="G11" s="12"/>
      <c r="H11" s="35">
        <v>0.5</v>
      </c>
      <c r="I11" s="17">
        <v>0</v>
      </c>
      <c r="J11" s="3"/>
      <c r="K11" s="3"/>
      <c r="L11" s="3"/>
      <c r="M11" s="3"/>
    </row>
    <row r="12" spans="1:13" ht="45" x14ac:dyDescent="0.25">
      <c r="A12" s="3"/>
      <c r="B12" s="70"/>
      <c r="C12" s="10" t="s">
        <v>2</v>
      </c>
      <c r="D12" s="8" t="s">
        <v>3</v>
      </c>
      <c r="E12" s="11" t="s">
        <v>7</v>
      </c>
      <c r="F12" s="9"/>
      <c r="G12" s="12"/>
      <c r="H12" s="32">
        <v>2</v>
      </c>
      <c r="I12" s="17">
        <v>0</v>
      </c>
      <c r="J12" s="3"/>
      <c r="K12" s="3"/>
      <c r="L12" s="3"/>
      <c r="M12" s="3"/>
    </row>
    <row r="13" spans="1:13" ht="60" x14ac:dyDescent="0.25">
      <c r="A13" s="3"/>
      <c r="B13" s="72"/>
      <c r="C13" s="10" t="s">
        <v>55</v>
      </c>
      <c r="D13" s="8" t="s">
        <v>56</v>
      </c>
      <c r="E13" s="11" t="s">
        <v>58</v>
      </c>
      <c r="F13" s="9"/>
      <c r="G13" s="12"/>
      <c r="H13" s="32">
        <v>1</v>
      </c>
      <c r="I13" s="17">
        <v>0</v>
      </c>
      <c r="J13" s="3"/>
      <c r="K13" s="3"/>
      <c r="L13" s="3"/>
      <c r="M13" s="3"/>
    </row>
    <row r="14" spans="1:13" ht="60" x14ac:dyDescent="0.25">
      <c r="A14" s="3"/>
      <c r="B14" s="70" t="s">
        <v>83</v>
      </c>
      <c r="C14" s="10" t="s">
        <v>57</v>
      </c>
      <c r="D14" s="8" t="s">
        <v>60</v>
      </c>
      <c r="E14" s="11" t="s">
        <v>59</v>
      </c>
      <c r="F14" s="9"/>
      <c r="G14" s="12"/>
      <c r="H14" s="32">
        <v>1</v>
      </c>
      <c r="I14" s="17">
        <v>0</v>
      </c>
      <c r="J14" s="3"/>
      <c r="K14" s="3"/>
      <c r="L14" s="3"/>
      <c r="M14" s="3"/>
    </row>
    <row r="15" spans="1:13" ht="30" x14ac:dyDescent="0.25">
      <c r="A15" s="3"/>
      <c r="B15" s="70"/>
      <c r="C15" s="10" t="s">
        <v>85</v>
      </c>
      <c r="D15" s="8"/>
      <c r="E15" s="11" t="s">
        <v>63</v>
      </c>
      <c r="F15" s="9"/>
      <c r="G15" s="12"/>
      <c r="H15" s="32">
        <v>0.5</v>
      </c>
      <c r="I15" s="17">
        <v>0</v>
      </c>
      <c r="J15" s="3"/>
      <c r="K15" s="3"/>
      <c r="L15" s="3"/>
      <c r="M15" s="3"/>
    </row>
    <row r="16" spans="1:13" ht="59.25" customHeight="1" x14ac:dyDescent="0.25">
      <c r="A16" s="3"/>
      <c r="B16" s="58" t="s">
        <v>86</v>
      </c>
      <c r="C16" s="10" t="s">
        <v>4</v>
      </c>
      <c r="D16" s="8" t="s">
        <v>35</v>
      </c>
      <c r="E16" s="11" t="s">
        <v>53</v>
      </c>
      <c r="F16" s="9"/>
      <c r="G16" s="12"/>
      <c r="H16" s="32">
        <v>0.5</v>
      </c>
      <c r="I16" s="17">
        <v>0</v>
      </c>
      <c r="J16" s="3"/>
      <c r="K16" s="3"/>
      <c r="L16" s="3"/>
      <c r="M16" s="3"/>
    </row>
    <row r="17" spans="1:14" ht="30" x14ac:dyDescent="0.25">
      <c r="A17" s="3"/>
      <c r="B17" s="40"/>
      <c r="C17" s="10" t="s">
        <v>84</v>
      </c>
      <c r="D17" s="8" t="s">
        <v>54</v>
      </c>
      <c r="E17" s="11" t="s">
        <v>8</v>
      </c>
      <c r="F17" s="9"/>
      <c r="G17" s="12"/>
      <c r="H17" s="32">
        <v>0.5</v>
      </c>
      <c r="I17" s="17">
        <v>0</v>
      </c>
      <c r="J17" s="3"/>
      <c r="K17" s="3"/>
      <c r="L17" s="3"/>
      <c r="M17" s="3"/>
    </row>
    <row r="18" spans="1:14" x14ac:dyDescent="0.25">
      <c r="A18" s="3"/>
      <c r="B18" s="40"/>
      <c r="C18" s="37"/>
      <c r="D18" s="8"/>
      <c r="E18" s="11"/>
      <c r="F18" s="9"/>
      <c r="G18" s="12"/>
      <c r="H18" s="32"/>
      <c r="I18" s="17">
        <v>0</v>
      </c>
      <c r="J18" s="3"/>
      <c r="K18" s="3"/>
      <c r="L18" s="3"/>
      <c r="M18" s="3"/>
    </row>
    <row r="19" spans="1:14" x14ac:dyDescent="0.25">
      <c r="A19" s="3"/>
      <c r="B19" s="40" t="s">
        <v>92</v>
      </c>
      <c r="C19" s="28" t="s">
        <v>24</v>
      </c>
      <c r="D19" s="8"/>
      <c r="E19" s="11" t="s">
        <v>40</v>
      </c>
      <c r="F19" s="9"/>
      <c r="G19" s="12"/>
      <c r="H19" s="32">
        <v>0.5</v>
      </c>
      <c r="I19" s="17">
        <v>0</v>
      </c>
      <c r="J19" s="3"/>
      <c r="K19" s="3"/>
      <c r="L19" s="3"/>
      <c r="M19" s="3"/>
    </row>
    <row r="20" spans="1:14" x14ac:dyDescent="0.25">
      <c r="A20" s="3"/>
      <c r="B20" s="40"/>
      <c r="C20" s="29"/>
      <c r="D20" s="8"/>
      <c r="E20" s="11" t="s">
        <v>39</v>
      </c>
      <c r="F20" s="9"/>
      <c r="G20" s="12"/>
      <c r="H20" s="32">
        <v>1</v>
      </c>
      <c r="I20" s="17">
        <v>0</v>
      </c>
      <c r="J20" s="3"/>
      <c r="K20" s="3"/>
      <c r="L20" s="3"/>
      <c r="M20" s="3"/>
    </row>
    <row r="21" spans="1:14" x14ac:dyDescent="0.25">
      <c r="A21" s="3"/>
      <c r="B21" s="40"/>
      <c r="C21" s="10" t="s">
        <v>10</v>
      </c>
      <c r="D21" s="8"/>
      <c r="E21" s="11" t="s">
        <v>9</v>
      </c>
      <c r="F21" s="9"/>
      <c r="G21" s="12"/>
      <c r="H21" s="32">
        <v>0.5</v>
      </c>
      <c r="I21" s="17">
        <v>0</v>
      </c>
      <c r="J21" s="3"/>
      <c r="K21" s="3"/>
      <c r="L21" s="3"/>
      <c r="M21" s="3"/>
      <c r="N21" s="3"/>
    </row>
    <row r="22" spans="1:14" x14ac:dyDescent="0.25">
      <c r="A22" s="3"/>
      <c r="B22" s="40" t="s">
        <v>93</v>
      </c>
      <c r="C22" s="10" t="s">
        <v>18</v>
      </c>
      <c r="D22" s="8"/>
      <c r="E22" s="11" t="s">
        <v>14</v>
      </c>
      <c r="F22" s="9"/>
      <c r="G22" s="12"/>
      <c r="H22" s="32">
        <v>1</v>
      </c>
      <c r="I22" s="17">
        <v>0</v>
      </c>
      <c r="J22" s="3"/>
      <c r="K22" s="3"/>
      <c r="L22" s="3"/>
      <c r="M22" s="3"/>
    </row>
    <row r="23" spans="1:14" x14ac:dyDescent="0.25">
      <c r="A23" s="3"/>
      <c r="B23" s="41"/>
      <c r="C23" s="10" t="s">
        <v>36</v>
      </c>
      <c r="D23" s="8"/>
      <c r="E23" s="11" t="s">
        <v>71</v>
      </c>
      <c r="F23" s="9"/>
      <c r="G23" s="12"/>
      <c r="H23" s="32">
        <v>2</v>
      </c>
      <c r="I23" s="17">
        <v>0</v>
      </c>
      <c r="J23" s="3"/>
      <c r="K23" s="3"/>
      <c r="L23" s="3"/>
      <c r="M23" s="3"/>
    </row>
    <row r="24" spans="1:14" ht="45" x14ac:dyDescent="0.25">
      <c r="A24" s="3"/>
      <c r="B24" s="39"/>
      <c r="C24" s="10" t="s">
        <v>11</v>
      </c>
      <c r="D24" s="8" t="s">
        <v>12</v>
      </c>
      <c r="E24" s="11" t="s">
        <v>29</v>
      </c>
      <c r="F24" s="9"/>
      <c r="G24" s="12"/>
      <c r="H24" s="32">
        <v>0.5</v>
      </c>
      <c r="I24" s="17">
        <v>0</v>
      </c>
      <c r="J24" s="3"/>
      <c r="K24" s="3"/>
      <c r="L24" s="3"/>
      <c r="M24" s="3"/>
    </row>
    <row r="25" spans="1:14" ht="30" x14ac:dyDescent="0.25">
      <c r="A25" s="3"/>
      <c r="B25" s="40"/>
      <c r="C25" s="10" t="s">
        <v>37</v>
      </c>
      <c r="D25" s="8" t="s">
        <v>49</v>
      </c>
      <c r="E25" s="11" t="s">
        <v>13</v>
      </c>
      <c r="F25" s="9"/>
      <c r="G25" s="12"/>
      <c r="H25" s="32">
        <v>1.5</v>
      </c>
      <c r="I25" s="17">
        <v>0</v>
      </c>
      <c r="J25" s="3"/>
      <c r="K25" s="3"/>
      <c r="L25" s="3"/>
      <c r="M25" s="3"/>
    </row>
    <row r="26" spans="1:14" ht="30" x14ac:dyDescent="0.25">
      <c r="A26" s="3"/>
      <c r="B26" s="41"/>
      <c r="C26" s="10" t="s">
        <v>16</v>
      </c>
      <c r="D26" s="8" t="s">
        <v>17</v>
      </c>
      <c r="E26" s="11" t="s">
        <v>15</v>
      </c>
      <c r="F26" s="9"/>
      <c r="G26" s="12"/>
      <c r="H26" s="32">
        <v>15</v>
      </c>
      <c r="I26" s="17">
        <v>0</v>
      </c>
      <c r="J26" s="3"/>
      <c r="K26" s="3"/>
      <c r="L26" s="3"/>
      <c r="M26" s="3"/>
    </row>
    <row r="27" spans="1:14" ht="30" x14ac:dyDescent="0.25">
      <c r="A27" s="3"/>
      <c r="B27" s="59" t="s">
        <v>91</v>
      </c>
      <c r="C27" s="10" t="s">
        <v>19</v>
      </c>
      <c r="D27" s="8" t="s">
        <v>62</v>
      </c>
      <c r="E27" s="11" t="s">
        <v>20</v>
      </c>
      <c r="F27" s="9"/>
      <c r="G27" s="12"/>
      <c r="H27" s="32">
        <v>4</v>
      </c>
      <c r="I27" s="17">
        <v>0</v>
      </c>
      <c r="J27" s="3"/>
      <c r="K27" s="3"/>
      <c r="L27" s="3"/>
      <c r="M27" s="3"/>
    </row>
    <row r="28" spans="1:14" x14ac:dyDescent="0.25">
      <c r="A28" s="3"/>
      <c r="B28" s="47"/>
      <c r="C28" s="10" t="s">
        <v>64</v>
      </c>
      <c r="D28" s="8"/>
      <c r="E28" s="11"/>
      <c r="F28" s="9"/>
      <c r="G28" s="12"/>
      <c r="H28" s="32"/>
      <c r="I28" s="17">
        <v>0</v>
      </c>
      <c r="J28" s="3"/>
      <c r="K28" s="3"/>
      <c r="L28" s="3"/>
      <c r="M28" s="3"/>
    </row>
    <row r="29" spans="1:14" ht="30" x14ac:dyDescent="0.25">
      <c r="A29" s="3"/>
      <c r="B29" s="47" t="s">
        <v>90</v>
      </c>
      <c r="C29" s="10" t="s">
        <v>67</v>
      </c>
      <c r="D29" s="8" t="s">
        <v>68</v>
      </c>
      <c r="E29" s="11"/>
      <c r="F29" s="9"/>
      <c r="G29" s="12"/>
      <c r="H29" s="32"/>
      <c r="I29" s="17">
        <v>0</v>
      </c>
      <c r="J29" s="3"/>
      <c r="K29" s="3"/>
      <c r="L29" s="3"/>
      <c r="M29" s="3"/>
    </row>
    <row r="30" spans="1:14" ht="60" x14ac:dyDescent="0.25">
      <c r="A30" s="3"/>
      <c r="B30" s="47"/>
      <c r="C30" s="10" t="s">
        <v>66</v>
      </c>
      <c r="D30" s="8" t="s">
        <v>65</v>
      </c>
      <c r="E30" s="11"/>
      <c r="F30" s="9"/>
      <c r="G30" s="12"/>
      <c r="H30" s="32"/>
      <c r="I30" s="17">
        <v>0</v>
      </c>
      <c r="J30" s="3"/>
      <c r="K30" s="3"/>
      <c r="L30" s="3"/>
      <c r="M30" s="3"/>
    </row>
    <row r="31" spans="1:14" ht="30" x14ac:dyDescent="0.25">
      <c r="A31" s="3"/>
      <c r="B31" s="47"/>
      <c r="C31" s="10" t="s">
        <v>21</v>
      </c>
      <c r="D31" s="8" t="s">
        <v>50</v>
      </c>
      <c r="E31" s="11" t="s">
        <v>22</v>
      </c>
      <c r="F31" s="9"/>
      <c r="G31" s="12"/>
      <c r="H31" s="32">
        <v>2</v>
      </c>
      <c r="I31" s="17">
        <v>0</v>
      </c>
      <c r="J31" s="3"/>
      <c r="K31" s="3"/>
      <c r="L31" s="3"/>
      <c r="M31" s="3"/>
    </row>
    <row r="32" spans="1:14" ht="45" x14ac:dyDescent="0.25">
      <c r="A32" s="3"/>
      <c r="B32" s="58" t="s">
        <v>89</v>
      </c>
      <c r="C32" s="10" t="s">
        <v>69</v>
      </c>
      <c r="D32" s="8" t="s">
        <v>51</v>
      </c>
      <c r="E32" s="11" t="s">
        <v>23</v>
      </c>
      <c r="F32" s="9"/>
      <c r="G32" s="12"/>
      <c r="H32" s="32">
        <v>3</v>
      </c>
      <c r="I32" s="17">
        <v>0</v>
      </c>
      <c r="J32" s="3"/>
      <c r="K32" s="3"/>
      <c r="L32" s="3"/>
      <c r="M32" s="3"/>
    </row>
    <row r="33" spans="1:13" ht="45.75" thickBot="1" x14ac:dyDescent="0.3">
      <c r="A33" s="3"/>
      <c r="B33" s="38" t="s">
        <v>87</v>
      </c>
      <c r="C33" s="18" t="s">
        <v>33</v>
      </c>
      <c r="D33" s="30"/>
      <c r="E33" s="20" t="s">
        <v>34</v>
      </c>
      <c r="F33" s="19"/>
      <c r="G33" s="12"/>
      <c r="H33" s="33">
        <v>0.5</v>
      </c>
      <c r="I33" s="21">
        <v>0</v>
      </c>
      <c r="J33" s="3"/>
      <c r="K33" s="3"/>
      <c r="L33" s="3"/>
      <c r="M33" s="3"/>
    </row>
    <row r="34" spans="1:13" ht="30.75" thickBot="1" x14ac:dyDescent="0.3">
      <c r="A34" s="3"/>
      <c r="B34" s="47" t="s">
        <v>88</v>
      </c>
      <c r="C34" s="6"/>
      <c r="D34" s="3"/>
      <c r="E34" s="3"/>
      <c r="F34" s="63" t="s">
        <v>41</v>
      </c>
      <c r="G34" s="64"/>
      <c r="H34" s="34">
        <f>SUM(H4:H33)</f>
        <v>41.5</v>
      </c>
      <c r="I34" s="36">
        <f>(SUM(I4:I33)/(COUNT(I4:I33)*3))*3</f>
        <v>0.44827586206896552</v>
      </c>
      <c r="J34" s="3"/>
      <c r="K34" s="3"/>
      <c r="L34" s="3"/>
      <c r="M34" s="3"/>
    </row>
    <row r="35" spans="1:13" x14ac:dyDescent="0.25">
      <c r="A35" s="3"/>
      <c r="B35" s="3"/>
      <c r="C35" s="6"/>
      <c r="D35" s="67" t="s">
        <v>25</v>
      </c>
      <c r="E35" s="42" t="s">
        <v>26</v>
      </c>
      <c r="F35" s="54" t="s">
        <v>28</v>
      </c>
      <c r="G35" s="31" t="s">
        <v>32</v>
      </c>
      <c r="H35" s="31"/>
      <c r="I35" s="22">
        <v>0</v>
      </c>
      <c r="J35" s="3"/>
      <c r="K35" s="3"/>
      <c r="L35" s="3"/>
      <c r="M35" s="3"/>
    </row>
    <row r="36" spans="1:13" x14ac:dyDescent="0.25">
      <c r="A36" s="3"/>
      <c r="B36" s="3"/>
      <c r="C36" s="6"/>
      <c r="D36" s="68"/>
      <c r="E36" s="43" t="s">
        <v>76</v>
      </c>
      <c r="F36" s="55" t="s">
        <v>74</v>
      </c>
      <c r="G36" s="5" t="s">
        <v>31</v>
      </c>
      <c r="H36" s="5"/>
      <c r="I36" s="23">
        <v>1</v>
      </c>
      <c r="J36" s="3"/>
      <c r="K36" s="3"/>
      <c r="L36" s="3"/>
      <c r="M36" s="3"/>
    </row>
    <row r="37" spans="1:13" x14ac:dyDescent="0.25">
      <c r="A37" s="3"/>
      <c r="B37" s="3"/>
      <c r="C37" s="6"/>
      <c r="D37" s="68"/>
      <c r="E37" s="43" t="s">
        <v>77</v>
      </c>
      <c r="F37" s="55" t="s">
        <v>75</v>
      </c>
      <c r="G37" s="5" t="s">
        <v>30</v>
      </c>
      <c r="H37" s="5"/>
      <c r="I37" s="23">
        <v>2</v>
      </c>
      <c r="J37" s="3"/>
      <c r="K37" s="3"/>
      <c r="L37" s="3"/>
      <c r="M37" s="3"/>
    </row>
    <row r="38" spans="1:13" x14ac:dyDescent="0.25">
      <c r="A38" s="3"/>
      <c r="B38" s="3"/>
      <c r="C38" s="6"/>
      <c r="D38" s="68"/>
      <c r="E38" s="43" t="s">
        <v>78</v>
      </c>
      <c r="F38" s="56" t="s">
        <v>79</v>
      </c>
      <c r="G38" s="49">
        <v>1</v>
      </c>
      <c r="H38" s="49"/>
      <c r="I38" s="23">
        <v>3</v>
      </c>
      <c r="J38" s="3"/>
      <c r="K38" s="3"/>
      <c r="L38" s="3"/>
      <c r="M38" s="3"/>
    </row>
    <row r="39" spans="1:13" ht="15.75" thickBot="1" x14ac:dyDescent="0.3">
      <c r="A39" s="3"/>
      <c r="B39" s="3"/>
      <c r="C39" s="6"/>
      <c r="D39" s="69"/>
      <c r="E39" s="44" t="s">
        <v>80</v>
      </c>
      <c r="F39" s="57" t="s">
        <v>27</v>
      </c>
      <c r="G39" s="50"/>
      <c r="H39" s="50"/>
      <c r="I39" s="53"/>
      <c r="J39" s="3"/>
      <c r="K39" s="3"/>
      <c r="L39" s="3"/>
      <c r="M39" s="3"/>
    </row>
    <row r="40" spans="1:13" x14ac:dyDescent="0.25">
      <c r="A40" s="3"/>
      <c r="B40" s="3"/>
      <c r="C40" s="6"/>
      <c r="D40" s="5"/>
      <c r="E40" s="5"/>
      <c r="F40" s="51"/>
      <c r="G40" s="5"/>
      <c r="H40" s="5"/>
      <c r="I40" s="51"/>
      <c r="J40" s="3"/>
      <c r="K40" s="3"/>
      <c r="L40" s="3"/>
      <c r="M40" s="3"/>
    </row>
    <row r="41" spans="1:13" x14ac:dyDescent="0.25">
      <c r="A41" s="3"/>
      <c r="B41" s="3"/>
      <c r="C41" s="6"/>
      <c r="D41" s="5"/>
      <c r="E41" s="5"/>
      <c r="F41" s="51"/>
      <c r="G41" s="5"/>
      <c r="H41" s="5"/>
      <c r="I41" s="51"/>
      <c r="J41" s="3"/>
      <c r="K41" s="3"/>
      <c r="L41" s="3"/>
      <c r="M41" s="3"/>
    </row>
    <row r="42" spans="1:13" x14ac:dyDescent="0.25">
      <c r="A42" s="3"/>
      <c r="B42" s="3"/>
      <c r="C42" s="6"/>
      <c r="D42" s="3"/>
      <c r="E42" s="3"/>
      <c r="F42" s="3"/>
      <c r="G42" s="3"/>
      <c r="H42" s="3"/>
      <c r="I42" s="7"/>
      <c r="J42" s="3"/>
      <c r="K42" s="3"/>
      <c r="L42" s="3"/>
      <c r="M42" s="3"/>
    </row>
    <row r="43" spans="1:13" x14ac:dyDescent="0.25">
      <c r="A43" s="3"/>
      <c r="B43" s="3"/>
      <c r="C43" s="6"/>
      <c r="D43" s="3"/>
      <c r="E43" s="3"/>
      <c r="F43" s="3"/>
      <c r="G43" s="3"/>
      <c r="H43" s="3"/>
      <c r="I43" s="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3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52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3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B54" s="3"/>
      <c r="C54" s="6"/>
      <c r="D54" s="3"/>
      <c r="E54" s="3"/>
      <c r="F54" s="3"/>
      <c r="G54" s="3"/>
      <c r="H54" s="3"/>
      <c r="I54" s="7"/>
      <c r="J54" s="3"/>
      <c r="K54" s="3"/>
      <c r="L54" s="3"/>
      <c r="M54" s="3"/>
    </row>
    <row r="55" spans="1:13" x14ac:dyDescent="0.25">
      <c r="A55" s="3"/>
      <c r="B55" s="3"/>
      <c r="C55" s="6"/>
      <c r="D55" s="3"/>
      <c r="E55" s="3"/>
      <c r="F55" s="3"/>
      <c r="G55" s="3"/>
      <c r="H55" s="3"/>
      <c r="I55" s="7"/>
      <c r="J55" s="3"/>
      <c r="K55" s="3"/>
      <c r="L55" s="3"/>
      <c r="M55" s="3"/>
    </row>
    <row r="56" spans="1:13" x14ac:dyDescent="0.25">
      <c r="A56" s="3"/>
      <c r="I56" s="4"/>
    </row>
    <row r="57" spans="1:13" x14ac:dyDescent="0.25">
      <c r="I57" s="4"/>
    </row>
    <row r="58" spans="1:13" x14ac:dyDescent="0.25">
      <c r="I58" s="4"/>
    </row>
    <row r="59" spans="1:13" x14ac:dyDescent="0.25">
      <c r="I59" s="4"/>
    </row>
    <row r="60" spans="1:13" x14ac:dyDescent="0.25">
      <c r="I60" s="4"/>
    </row>
    <row r="61" spans="1:13" x14ac:dyDescent="0.25">
      <c r="I61" s="4"/>
    </row>
    <row r="62" spans="1:13" x14ac:dyDescent="0.25">
      <c r="I62" s="4"/>
    </row>
  </sheetData>
  <mergeCells count="7">
    <mergeCell ref="B2:I2"/>
    <mergeCell ref="F34:G34"/>
    <mergeCell ref="H4:H5"/>
    <mergeCell ref="D35:D39"/>
    <mergeCell ref="B14:B15"/>
    <mergeCell ref="B4:B8"/>
    <mergeCell ref="B9:B1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I35:I38 I4:I6 I8:I33</xm:sqref>
        </x14:conditionalFormatting>
        <x14:conditionalFormatting xmlns:xm="http://schemas.microsoft.com/office/excel/2006/main">
          <x14:cfRule type="iconSet" priority="2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I34</xm:sqref>
        </x14:conditionalFormatting>
        <x14:conditionalFormatting xmlns:xm="http://schemas.microsoft.com/office/excel/2006/main">
          <x14:cfRule type="iconSet" priority="1" id="{EB050179-070D-4140-B049-D0ED05FE6EE2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2015-05-28T07:30:15Z</dcterms:modified>
</cp:coreProperties>
</file>