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4272" yWindow="-180" windowWidth="12384" windowHeight="10044" activeTab="6"/>
  </bookViews>
  <sheets>
    <sheet name="Graph4" sheetId="7" r:id="rId1"/>
    <sheet name="Graph6" sheetId="9" r:id="rId2"/>
    <sheet name="Graph5" sheetId="8" r:id="rId3"/>
    <sheet name="Graph3" sheetId="6" r:id="rId4"/>
    <sheet name="Graph2" sheetId="5" r:id="rId5"/>
    <sheet name="Graph1" sheetId="4" r:id="rId6"/>
    <sheet name="Feuil1" sheetId="1" r:id="rId7"/>
    <sheet name="Feuil2" sheetId="2" r:id="rId8"/>
    <sheet name="Feuil3" sheetId="3" r:id="rId9"/>
  </sheets>
  <calcPr calcId="144525"/>
</workbook>
</file>

<file path=xl/calcChain.xml><?xml version="1.0" encoding="utf-8"?>
<calcChain xmlns="http://schemas.openxmlformats.org/spreadsheetml/2006/main">
  <c r="I32" i="1" l="1"/>
  <c r="H32" i="1" l="1"/>
</calcChain>
</file>

<file path=xl/sharedStrings.xml><?xml version="1.0" encoding="utf-8"?>
<sst xmlns="http://schemas.openxmlformats.org/spreadsheetml/2006/main" count="114" uniqueCount="87">
  <si>
    <t>TO-DO list</t>
  </si>
  <si>
    <t>But</t>
  </si>
  <si>
    <t>Cahier des charges (alias CdC)</t>
  </si>
  <si>
    <t>Spécifier l’ensemble des fonctionnalités Métier et Technique</t>
  </si>
  <si>
    <t xml:space="preserve"> Lot de travail </t>
  </si>
  <si>
    <t>NOM</t>
  </si>
  <si>
    <t>fichier def</t>
  </si>
  <si>
    <t>ici</t>
  </si>
  <si>
    <t>cdc</t>
  </si>
  <si>
    <t>WBS</t>
  </si>
  <si>
    <t>RACI</t>
  </si>
  <si>
    <t>Responsabilités </t>
  </si>
  <si>
    <t xml:space="preserve">Budget / Ressources </t>
  </si>
  <si>
    <t>Analyse des ressource et de besoin pour réaliser le projet</t>
  </si>
  <si>
    <t>rapport réunion</t>
  </si>
  <si>
    <t>SWOT</t>
  </si>
  <si>
    <t>packet</t>
  </si>
  <si>
    <t>Prototype</t>
  </si>
  <si>
    <t>Réaliser une version test du livrable souhaité</t>
  </si>
  <si>
    <t>Gestion des risques</t>
  </si>
  <si>
    <t>Clôture</t>
  </si>
  <si>
    <t>Finalisation du livrable</t>
  </si>
  <si>
    <t>cahier de test</t>
  </si>
  <si>
    <t>Transfert du livrable</t>
  </si>
  <si>
    <t>recipicé de livraison</t>
  </si>
  <si>
    <t>doc</t>
  </si>
  <si>
    <r>
      <rPr>
        <b/>
        <sz val="7"/>
        <color theme="1"/>
        <rFont val="Times New Roman"/>
        <family val="1"/>
      </rPr>
      <t xml:space="preserve"> </t>
    </r>
    <r>
      <rPr>
        <b/>
        <sz val="11"/>
        <color theme="1"/>
        <rFont val="Calibri"/>
        <family val="2"/>
        <scheme val="minor"/>
      </rPr>
      <t>Exécution</t>
    </r>
  </si>
  <si>
    <t xml:space="preserve">Planning </t>
  </si>
  <si>
    <t>légende</t>
  </si>
  <si>
    <t>Omar</t>
  </si>
  <si>
    <t>Baptiste</t>
  </si>
  <si>
    <t>les 2</t>
  </si>
  <si>
    <t>*</t>
  </si>
  <si>
    <t>O</t>
  </si>
  <si>
    <t>B</t>
  </si>
  <si>
    <t>Montage</t>
  </si>
  <si>
    <t>tableur budget</t>
  </si>
  <si>
    <t>&gt;50%</t>
  </si>
  <si>
    <t>&lt;50%</t>
  </si>
  <si>
    <t>&lt;10%</t>
  </si>
  <si>
    <t>Réafectation des ressources sur d'autre projet</t>
  </si>
  <si>
    <t>retour en entreprise</t>
  </si>
  <si>
    <t xml:space="preserve">Découper le projet en un ensemble de module </t>
  </si>
  <si>
    <t>Modification CdC</t>
  </si>
  <si>
    <t>Suivi et pilotage</t>
  </si>
  <si>
    <t>SMART/ MALIN</t>
  </si>
  <si>
    <t>GANTT</t>
  </si>
  <si>
    <t>PERT</t>
  </si>
  <si>
    <t>Total Jour/Homme:</t>
  </si>
  <si>
    <t>Objectifs</t>
  </si>
  <si>
    <t>Choisir un nom</t>
  </si>
  <si>
    <t>Fiche de définition de projet</t>
  </si>
  <si>
    <t>Définition</t>
  </si>
  <si>
    <t>Mission</t>
  </si>
  <si>
    <t>Livrable</t>
  </si>
  <si>
    <t>Objectif</t>
  </si>
  <si>
    <t>Ressource</t>
  </si>
  <si>
    <t>Etat</t>
  </si>
  <si>
    <t>Ensemble de réunion, méthode AGILE</t>
  </si>
  <si>
    <t>Remise du rapport de projet et prototype</t>
  </si>
  <si>
    <t>Documentation pour la formation à l'utilisation du livrable</t>
  </si>
  <si>
    <t>Date</t>
  </si>
  <si>
    <t>Rescencer les contraintes</t>
  </si>
  <si>
    <t>Liste des contrainte</t>
  </si>
  <si>
    <t>PBS</t>
  </si>
  <si>
    <t>Répartission en taches</t>
  </si>
  <si>
    <t>Répartire l'ensemble des fonctionnalités en taches</t>
  </si>
  <si>
    <t>Analyse Fonctionnelle</t>
  </si>
  <si>
    <t>la description des fonctions; L’enchainement des écrans (avec un maquettage)</t>
  </si>
  <si>
    <t>Analyse Technique</t>
  </si>
  <si>
    <t>Rapport fonctionnelle + maquettage écran</t>
  </si>
  <si>
    <t xml:space="preserve">Rapport technique + spécifications </t>
  </si>
  <si>
    <t>le choix technologique, la description des traitements, le nouveau planning</t>
  </si>
  <si>
    <t>Liste des éxigences</t>
  </si>
  <si>
    <t>Analyse des requis</t>
  </si>
  <si>
    <t>Test d'intégration et test unitaire</t>
  </si>
  <si>
    <t>1er partie a rendre</t>
  </si>
  <si>
    <t>CDC + tous les elements réaliser</t>
  </si>
  <si>
    <t>Rapport + PPT</t>
  </si>
  <si>
    <t>Analyse personnel sur le déroullement du projet (objectif respect, point +/ -, planning respecter ?)</t>
  </si>
  <si>
    <t>Rapport fin projet Personnel</t>
  </si>
  <si>
    <t>Rapport fin de projet Globale</t>
  </si>
  <si>
    <t>analyse, objectif, planning, objectif, Ressources</t>
  </si>
  <si>
    <t>Formation MOA/Juge</t>
  </si>
  <si>
    <t>Referent</t>
  </si>
  <si>
    <t>revision 3  cdc</t>
  </si>
  <si>
    <t>TODO list on 05/02/2015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</si>
</sst>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 tint="0.3999755851924192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7"/>
      <color theme="1"/>
      <name val="Times New Roman"/>
      <family val="1"/>
    </font>
    <font>
      <sz val="11"/>
      <color theme="3" tint="0.5999938962981048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left" vertical="center" wrapText="1"/>
    </xf>
    <xf numFmtId="0" fontId="0" fillId="5" borderId="3" xfId="0" applyFill="1" applyBorder="1" applyAlignment="1">
      <alignment horizontal="center" vertical="center" wrapText="1"/>
    </xf>
    <xf numFmtId="14" fontId="0" fillId="5" borderId="3" xfId="0" applyNumberForma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horizontal="left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14" fontId="0" fillId="5" borderId="6" xfId="0" applyNumberForma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left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0" fillId="5" borderId="21" xfId="0" applyFont="1" applyFill="1" applyBorder="1" applyAlignment="1">
      <alignment horizontal="left" vertical="center" wrapText="1"/>
    </xf>
    <xf numFmtId="0" fontId="0" fillId="5" borderId="22" xfId="0" applyFont="1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center" vertical="center" wrapText="1"/>
    </xf>
    <xf numFmtId="9" fontId="0" fillId="2" borderId="17" xfId="0" applyNumberFormat="1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5" borderId="3" xfId="1" applyNumberFormat="1" applyFont="1" applyFill="1" applyBorder="1" applyAlignment="1">
      <alignment horizontal="center" vertical="center" wrapText="1"/>
    </xf>
    <xf numFmtId="0" fontId="0" fillId="5" borderId="9" xfId="1" applyNumberFormat="1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2" borderId="13" xfId="0" applyFill="1" applyBorder="1" applyAlignment="1">
      <alignment horizontal="left" vertical="center" wrapText="1"/>
    </xf>
    <xf numFmtId="0" fontId="0" fillId="2" borderId="15" xfId="0" applyFill="1" applyBorder="1" applyAlignment="1">
      <alignment horizontal="left" vertical="center" wrapText="1"/>
    </xf>
    <xf numFmtId="0" fontId="0" fillId="2" borderId="18" xfId="0" applyFill="1" applyBorder="1" applyAlignment="1">
      <alignment horizontal="left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5" borderId="1" xfId="1" applyNumberFormat="1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0" fillId="5" borderId="28" xfId="0" applyFont="1" applyFill="1" applyBorder="1" applyAlignment="1">
      <alignment horizontal="left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5" borderId="11" xfId="1" applyNumberFormat="1" applyFont="1" applyFill="1" applyBorder="1" applyAlignment="1">
      <alignment horizontal="center" vertical="center" wrapText="1"/>
    </xf>
    <xf numFmtId="0" fontId="0" fillId="5" borderId="0" xfId="1" applyNumberFormat="1" applyFont="1" applyFill="1" applyBorder="1" applyAlignment="1">
      <alignment horizontal="center" vertical="center" wrapText="1"/>
    </xf>
    <xf numFmtId="0" fontId="0" fillId="5" borderId="1" xfId="1" applyNumberFormat="1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tyles" Target="styles.xml"/><Relationship Id="rId5" Type="http://schemas.openxmlformats.org/officeDocument/2006/relationships/chartsheet" Target="chartsheets/sheet5.xml"/><Relationship Id="rId10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Feuil1!$B$39:$H$39</c:f>
              <c:strCache>
                <c:ptCount val="1"/>
                <c:pt idx="0">
                  <c:v>Clôture Réafectation des ressources sur d'autre projet Documentation pour la formation à l'utilisation du livrable retour en entreprise légende les 2 39</c:v>
                </c:pt>
              </c:strCache>
            </c:strRef>
          </c:tx>
          <c:invertIfNegative val="0"/>
          <c:cat>
            <c:strRef>
              <c:f>Feuil1!$I$2:$I$38</c:f>
              <c:strCache>
                <c:ptCount val="37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2,037037037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O</c:v>
                </c:pt>
                <c:pt idx="36">
                  <c:v>B</c:v>
                </c:pt>
              </c:strCache>
            </c:strRef>
          </c:cat>
          <c:val>
            <c:numRef>
              <c:f>Feuil1!$I$39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169280"/>
        <c:axId val="91738624"/>
      </c:barChart>
      <c:catAx>
        <c:axId val="13916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91738624"/>
        <c:crosses val="autoZero"/>
        <c:auto val="1"/>
        <c:lblAlgn val="ctr"/>
        <c:lblOffset val="100"/>
        <c:noMultiLvlLbl val="0"/>
      </c:catAx>
      <c:valAx>
        <c:axId val="9173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16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Feuil1!$B$39:$H$39</c:f>
              <c:strCache>
                <c:ptCount val="1"/>
                <c:pt idx="0">
                  <c:v>Clôture Réafectation des ressources sur d'autre projet Documentation pour la formation à l'utilisation du livrable retour en entreprise légende les 2 39</c:v>
                </c:pt>
              </c:strCache>
            </c:strRef>
          </c:tx>
          <c:invertIfNegative val="0"/>
          <c:cat>
            <c:strRef>
              <c:f>Feuil1!$I$2:$I$38</c:f>
              <c:strCache>
                <c:ptCount val="37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2,037037037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O</c:v>
                </c:pt>
                <c:pt idx="36">
                  <c:v>B</c:v>
                </c:pt>
              </c:strCache>
            </c:strRef>
          </c:cat>
          <c:val>
            <c:numRef>
              <c:f>Feuil1!$I$39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876352"/>
        <c:axId val="91740352"/>
      </c:barChart>
      <c:catAx>
        <c:axId val="13987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91740352"/>
        <c:crosses val="autoZero"/>
        <c:auto val="1"/>
        <c:lblAlgn val="ctr"/>
        <c:lblOffset val="100"/>
        <c:noMultiLvlLbl val="0"/>
      </c:catAx>
      <c:valAx>
        <c:axId val="9174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87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Feuil1!$B$39:$H$39</c:f>
              <c:strCache>
                <c:ptCount val="1"/>
                <c:pt idx="0">
                  <c:v>Clôture Réafectation des ressources sur d'autre projet Documentation pour la formation à l'utilisation du livrable retour en entreprise légende les 2 39</c:v>
                </c:pt>
              </c:strCache>
            </c:strRef>
          </c:tx>
          <c:invertIfNegative val="0"/>
          <c:cat>
            <c:strRef>
              <c:f>Feuil1!$I$2:$I$38</c:f>
              <c:strCache>
                <c:ptCount val="37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2,037037037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O</c:v>
                </c:pt>
                <c:pt idx="36">
                  <c:v>B</c:v>
                </c:pt>
              </c:strCache>
            </c:strRef>
          </c:cat>
          <c:val>
            <c:numRef>
              <c:f>Feuil1!$I$39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877888"/>
        <c:axId val="140181504"/>
      </c:barChart>
      <c:catAx>
        <c:axId val="13987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40181504"/>
        <c:crosses val="autoZero"/>
        <c:auto val="1"/>
        <c:lblAlgn val="ctr"/>
        <c:lblOffset val="100"/>
        <c:noMultiLvlLbl val="0"/>
      </c:catAx>
      <c:valAx>
        <c:axId val="14018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87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Feuil1!$B$39:$H$39</c:f>
              <c:strCache>
                <c:ptCount val="1"/>
                <c:pt idx="0">
                  <c:v>Clôture Réafectation des ressources sur d'autre projet Documentation pour la formation à l'utilisation du livrable retour en entreprise légende les 2 39</c:v>
                </c:pt>
              </c:strCache>
            </c:strRef>
          </c:tx>
          <c:invertIfNegative val="0"/>
          <c:cat>
            <c:strRef>
              <c:f>Feuil1!$I$2:$I$38</c:f>
              <c:strCache>
                <c:ptCount val="37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2,037037037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O</c:v>
                </c:pt>
                <c:pt idx="36">
                  <c:v>B</c:v>
                </c:pt>
              </c:strCache>
            </c:strRef>
          </c:cat>
          <c:val>
            <c:numRef>
              <c:f>Feuil1!$I$39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269056"/>
        <c:axId val="140183232"/>
      </c:barChart>
      <c:catAx>
        <c:axId val="14026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0183232"/>
        <c:crosses val="autoZero"/>
        <c:auto val="1"/>
        <c:lblAlgn val="ctr"/>
        <c:lblOffset val="100"/>
        <c:noMultiLvlLbl val="0"/>
      </c:catAx>
      <c:valAx>
        <c:axId val="14018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26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Feuil1!$B$39:$H$39</c:f>
              <c:strCache>
                <c:ptCount val="1"/>
                <c:pt idx="0">
                  <c:v>Clôture Réafectation des ressources sur d'autre projet Documentation pour la formation à l'utilisation du livrable retour en entreprise légende les 2 39</c:v>
                </c:pt>
              </c:strCache>
            </c:strRef>
          </c:tx>
          <c:invertIfNegative val="0"/>
          <c:cat>
            <c:strRef>
              <c:f>Feuil1!$I$2:$I$38</c:f>
              <c:strCache>
                <c:ptCount val="37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2,037037037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O</c:v>
                </c:pt>
                <c:pt idx="36">
                  <c:v>B</c:v>
                </c:pt>
              </c:strCache>
            </c:strRef>
          </c:cat>
          <c:val>
            <c:numRef>
              <c:f>Feuil1!$I$39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166208"/>
        <c:axId val="140184960"/>
      </c:barChart>
      <c:catAx>
        <c:axId val="13916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0184960"/>
        <c:crosses val="autoZero"/>
        <c:auto val="1"/>
        <c:lblAlgn val="ctr"/>
        <c:lblOffset val="100"/>
        <c:noMultiLvlLbl val="0"/>
      </c:catAx>
      <c:valAx>
        <c:axId val="14018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16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Feuil1!$B$39:$H$39</c:f>
              <c:strCache>
                <c:ptCount val="1"/>
                <c:pt idx="0">
                  <c:v>Clôture Réafectation des ressources sur d'autre projet Documentation pour la formation à l'utilisation du livrable retour en entreprise légende les 2 39</c:v>
                </c:pt>
              </c:strCache>
            </c:strRef>
          </c:tx>
          <c:invertIfNegative val="0"/>
          <c:cat>
            <c:strRef>
              <c:f>Feuil1!$I$2:$I$38</c:f>
              <c:strCache>
                <c:ptCount val="37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2,037037037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O</c:v>
                </c:pt>
                <c:pt idx="36">
                  <c:v>B</c:v>
                </c:pt>
              </c:strCache>
            </c:strRef>
          </c:cat>
          <c:val>
            <c:numRef>
              <c:f>Feuil1!$I$39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271104"/>
        <c:axId val="140186688"/>
      </c:barChart>
      <c:catAx>
        <c:axId val="14027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0186688"/>
        <c:crosses val="autoZero"/>
        <c:auto val="1"/>
        <c:lblAlgn val="ctr"/>
        <c:lblOffset val="100"/>
        <c:noMultiLvlLbl val="0"/>
      </c:catAx>
      <c:valAx>
        <c:axId val="14018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27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242" cy="6065212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242" cy="6065212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242" cy="6065212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0242" cy="6065212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0242" cy="6065212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0242" cy="6065212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topLeftCell="A13" zoomScale="85" zoomScaleNormal="85" workbookViewId="0">
      <selection activeCell="K24" sqref="K24"/>
    </sheetView>
  </sheetViews>
  <sheetFormatPr baseColWidth="10" defaultColWidth="9.109375" defaultRowHeight="14.4" x14ac:dyDescent="0.3"/>
  <cols>
    <col min="1" max="1" width="3.5546875" style="1" customWidth="1"/>
    <col min="2" max="2" width="10" style="1" bestFit="1" customWidth="1"/>
    <col min="3" max="3" width="20.33203125" style="2" customWidth="1"/>
    <col min="4" max="4" width="25.44140625" style="1" customWidth="1"/>
    <col min="5" max="5" width="18" style="1" customWidth="1"/>
    <col min="6" max="6" width="11.21875" style="1" bestFit="1" customWidth="1"/>
    <col min="7" max="7" width="10.5546875" style="1" bestFit="1" customWidth="1"/>
    <col min="8" max="8" width="13.44140625" style="1" bestFit="1" customWidth="1"/>
    <col min="9" max="9" width="6.33203125" style="1" customWidth="1"/>
    <col min="10" max="16384" width="9.109375" style="1"/>
  </cols>
  <sheetData>
    <row r="1" spans="1:13" ht="15" thickBot="1" x14ac:dyDescent="0.35">
      <c r="A1" s="3"/>
      <c r="B1" s="3"/>
      <c r="C1" s="6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21.6" thickBot="1" x14ac:dyDescent="0.35">
      <c r="A2" s="3"/>
      <c r="B2" s="49" t="s">
        <v>86</v>
      </c>
      <c r="C2" s="50"/>
      <c r="D2" s="50"/>
      <c r="E2" s="50"/>
      <c r="F2" s="50"/>
      <c r="G2" s="50"/>
      <c r="H2" s="50"/>
      <c r="I2" s="51"/>
      <c r="J2" s="26"/>
      <c r="K2" s="26"/>
      <c r="L2" s="26"/>
      <c r="M2" s="3"/>
    </row>
    <row r="3" spans="1:13" ht="15" thickBot="1" x14ac:dyDescent="0.35">
      <c r="A3" s="3"/>
      <c r="B3" s="27" t="s">
        <v>53</v>
      </c>
      <c r="C3" s="28" t="s">
        <v>1</v>
      </c>
      <c r="D3" s="28" t="s">
        <v>55</v>
      </c>
      <c r="E3" s="28" t="s">
        <v>54</v>
      </c>
      <c r="F3" s="28" t="s">
        <v>84</v>
      </c>
      <c r="G3" s="28" t="s">
        <v>61</v>
      </c>
      <c r="H3" s="28" t="s">
        <v>56</v>
      </c>
      <c r="I3" s="29" t="s">
        <v>57</v>
      </c>
      <c r="J3" s="3"/>
      <c r="K3" s="3"/>
      <c r="L3" s="3"/>
      <c r="M3" s="3"/>
    </row>
    <row r="4" spans="1:13" ht="15.6" x14ac:dyDescent="0.3">
      <c r="A4" s="3"/>
      <c r="B4" s="52" t="s">
        <v>52</v>
      </c>
      <c r="C4" s="13" t="s">
        <v>49</v>
      </c>
      <c r="D4" s="14"/>
      <c r="E4" s="15" t="s">
        <v>45</v>
      </c>
      <c r="F4" s="14" t="s">
        <v>33</v>
      </c>
      <c r="G4" s="16">
        <v>42025</v>
      </c>
      <c r="H4" s="61">
        <v>1</v>
      </c>
      <c r="I4" s="17">
        <v>3</v>
      </c>
      <c r="J4" s="3"/>
      <c r="K4" s="3"/>
      <c r="L4" s="3"/>
      <c r="M4" s="3"/>
    </row>
    <row r="5" spans="1:13" x14ac:dyDescent="0.3">
      <c r="A5" s="3"/>
      <c r="B5" s="53"/>
      <c r="C5" s="10" t="s">
        <v>50</v>
      </c>
      <c r="D5" s="8"/>
      <c r="E5" s="11" t="s">
        <v>5</v>
      </c>
      <c r="F5" s="9" t="s">
        <v>34</v>
      </c>
      <c r="G5" s="12">
        <v>42025</v>
      </c>
      <c r="H5" s="62"/>
      <c r="I5" s="18">
        <v>3</v>
      </c>
      <c r="J5" s="3"/>
      <c r="K5" s="3"/>
      <c r="L5" s="3"/>
      <c r="M5" s="3"/>
    </row>
    <row r="6" spans="1:13" ht="28.8" x14ac:dyDescent="0.3">
      <c r="A6" s="3"/>
      <c r="B6" s="53"/>
      <c r="C6" s="10" t="s">
        <v>51</v>
      </c>
      <c r="D6" s="8"/>
      <c r="E6" s="11" t="s">
        <v>6</v>
      </c>
      <c r="F6" s="9" t="s">
        <v>33</v>
      </c>
      <c r="G6" s="12">
        <v>42025</v>
      </c>
      <c r="H6" s="62"/>
      <c r="I6" s="18">
        <v>3</v>
      </c>
      <c r="J6" s="3"/>
      <c r="K6" s="3"/>
      <c r="L6" s="3"/>
      <c r="M6" s="3"/>
    </row>
    <row r="7" spans="1:13" x14ac:dyDescent="0.3">
      <c r="A7" s="3"/>
      <c r="B7" s="53"/>
      <c r="C7" s="10" t="s">
        <v>0</v>
      </c>
      <c r="D7" s="8"/>
      <c r="E7" s="11" t="s">
        <v>7</v>
      </c>
      <c r="F7" s="9" t="s">
        <v>33</v>
      </c>
      <c r="G7" s="12">
        <v>42025</v>
      </c>
      <c r="H7" s="63"/>
      <c r="I7" s="18">
        <v>3</v>
      </c>
      <c r="J7" s="3"/>
      <c r="K7" s="3"/>
      <c r="L7" s="3"/>
      <c r="M7" s="3"/>
    </row>
    <row r="8" spans="1:13" ht="28.8" x14ac:dyDescent="0.3">
      <c r="A8" s="3"/>
      <c r="B8" s="54"/>
      <c r="C8" s="10" t="s">
        <v>62</v>
      </c>
      <c r="D8" s="8"/>
      <c r="E8" s="11" t="s">
        <v>63</v>
      </c>
      <c r="F8" s="9" t="s">
        <v>32</v>
      </c>
      <c r="G8" s="12">
        <v>42026</v>
      </c>
      <c r="H8" s="46">
        <v>0.5</v>
      </c>
      <c r="I8" s="18">
        <v>3</v>
      </c>
      <c r="J8" s="3"/>
      <c r="K8" s="3"/>
      <c r="L8" s="3"/>
      <c r="M8" s="3"/>
    </row>
    <row r="9" spans="1:13" x14ac:dyDescent="0.3">
      <c r="A9" s="3"/>
      <c r="B9" s="55" t="s">
        <v>35</v>
      </c>
      <c r="C9" s="10" t="s">
        <v>73</v>
      </c>
      <c r="D9" s="8"/>
      <c r="E9" s="11" t="s">
        <v>74</v>
      </c>
      <c r="F9" s="9" t="s">
        <v>33</v>
      </c>
      <c r="G9" s="12">
        <v>42026</v>
      </c>
      <c r="H9" s="46">
        <v>0.5</v>
      </c>
      <c r="I9" s="18">
        <v>3</v>
      </c>
      <c r="J9" s="3"/>
      <c r="K9" s="3"/>
      <c r="L9" s="3"/>
      <c r="M9" s="3"/>
    </row>
    <row r="10" spans="1:13" ht="43.2" x14ac:dyDescent="0.3">
      <c r="A10" s="3"/>
      <c r="B10" s="56"/>
      <c r="C10" s="10" t="s">
        <v>2</v>
      </c>
      <c r="D10" s="8" t="s">
        <v>3</v>
      </c>
      <c r="E10" s="11" t="s">
        <v>8</v>
      </c>
      <c r="F10" s="9" t="s">
        <v>34</v>
      </c>
      <c r="G10" s="12">
        <v>42033</v>
      </c>
      <c r="H10" s="37">
        <v>2</v>
      </c>
      <c r="I10" s="18">
        <v>4</v>
      </c>
      <c r="J10" s="3"/>
      <c r="K10" s="3"/>
      <c r="L10" s="3"/>
      <c r="M10" s="3"/>
    </row>
    <row r="11" spans="1:13" ht="43.2" x14ac:dyDescent="0.3">
      <c r="A11" s="3"/>
      <c r="B11" s="56"/>
      <c r="C11" s="10" t="s">
        <v>67</v>
      </c>
      <c r="D11" s="8" t="s">
        <v>68</v>
      </c>
      <c r="E11" s="11" t="s">
        <v>70</v>
      </c>
      <c r="F11" s="9" t="s">
        <v>33</v>
      </c>
      <c r="G11" s="12">
        <v>42026</v>
      </c>
      <c r="H11" s="37">
        <v>1</v>
      </c>
      <c r="I11" s="18">
        <v>3</v>
      </c>
      <c r="J11" s="3"/>
      <c r="K11" s="3"/>
      <c r="L11" s="3"/>
      <c r="M11" s="3"/>
    </row>
    <row r="12" spans="1:13" ht="43.2" x14ac:dyDescent="0.3">
      <c r="A12" s="3"/>
      <c r="B12" s="56"/>
      <c r="C12" s="10" t="s">
        <v>69</v>
      </c>
      <c r="D12" s="8" t="s">
        <v>72</v>
      </c>
      <c r="E12" s="11" t="s">
        <v>71</v>
      </c>
      <c r="F12" s="9" t="s">
        <v>34</v>
      </c>
      <c r="G12" s="12">
        <v>42033</v>
      </c>
      <c r="H12" s="37">
        <v>1</v>
      </c>
      <c r="I12" s="18">
        <v>3</v>
      </c>
      <c r="J12" s="3"/>
      <c r="K12" s="3"/>
      <c r="L12" s="3"/>
      <c r="M12" s="3"/>
    </row>
    <row r="13" spans="1:13" ht="28.8" x14ac:dyDescent="0.3">
      <c r="A13" s="3"/>
      <c r="B13" s="56"/>
      <c r="C13" s="10" t="s">
        <v>76</v>
      </c>
      <c r="D13" s="8"/>
      <c r="E13" s="11" t="s">
        <v>77</v>
      </c>
      <c r="F13" s="9" t="s">
        <v>33</v>
      </c>
      <c r="G13" s="12">
        <v>42033</v>
      </c>
      <c r="H13" s="37">
        <v>0.5</v>
      </c>
      <c r="I13" s="18">
        <v>2</v>
      </c>
      <c r="J13" s="3"/>
      <c r="K13" s="3"/>
      <c r="L13" s="3"/>
      <c r="M13" s="3"/>
    </row>
    <row r="14" spans="1:13" ht="28.8" x14ac:dyDescent="0.3">
      <c r="A14" s="3"/>
      <c r="B14" s="56"/>
      <c r="C14" s="10" t="s">
        <v>4</v>
      </c>
      <c r="D14" s="8" t="s">
        <v>42</v>
      </c>
      <c r="E14" s="11" t="s">
        <v>64</v>
      </c>
      <c r="F14" s="9" t="s">
        <v>34</v>
      </c>
      <c r="G14" s="12">
        <v>42033</v>
      </c>
      <c r="H14" s="37">
        <v>0.5</v>
      </c>
      <c r="I14" s="18">
        <v>1</v>
      </c>
      <c r="J14" s="3"/>
      <c r="K14" s="3"/>
      <c r="L14" s="3"/>
      <c r="M14" s="3"/>
    </row>
    <row r="15" spans="1:13" ht="28.8" x14ac:dyDescent="0.3">
      <c r="A15" s="3"/>
      <c r="B15" s="56"/>
      <c r="C15" s="10" t="s">
        <v>65</v>
      </c>
      <c r="D15" s="8" t="s">
        <v>66</v>
      </c>
      <c r="E15" s="11" t="s">
        <v>9</v>
      </c>
      <c r="F15" s="9" t="s">
        <v>33</v>
      </c>
      <c r="G15" s="12">
        <v>42033</v>
      </c>
      <c r="H15" s="37">
        <v>0.5</v>
      </c>
      <c r="I15" s="18">
        <v>3</v>
      </c>
      <c r="J15" s="3"/>
      <c r="K15" s="3"/>
      <c r="L15" s="3"/>
      <c r="M15" s="3"/>
    </row>
    <row r="16" spans="1:13" x14ac:dyDescent="0.3">
      <c r="A16" s="3"/>
      <c r="B16" s="56"/>
      <c r="C16" s="48"/>
      <c r="D16" s="8"/>
      <c r="E16" s="11"/>
      <c r="F16" s="9"/>
      <c r="G16" s="12"/>
      <c r="H16" s="37"/>
      <c r="I16" s="18"/>
      <c r="J16" s="3"/>
      <c r="K16" s="3"/>
      <c r="L16" s="3"/>
      <c r="M16" s="3"/>
    </row>
    <row r="17" spans="1:14" x14ac:dyDescent="0.3">
      <c r="A17" s="3"/>
      <c r="B17" s="56"/>
      <c r="C17" s="31" t="s">
        <v>27</v>
      </c>
      <c r="D17" s="8"/>
      <c r="E17" s="11" t="s">
        <v>47</v>
      </c>
      <c r="F17" s="9" t="s">
        <v>33</v>
      </c>
      <c r="G17" s="12">
        <v>42033</v>
      </c>
      <c r="H17" s="37">
        <v>0.5</v>
      </c>
      <c r="I17" s="18">
        <v>2</v>
      </c>
      <c r="J17" s="3"/>
      <c r="K17" s="3"/>
      <c r="L17" s="3"/>
      <c r="M17" s="3"/>
    </row>
    <row r="18" spans="1:14" x14ac:dyDescent="0.3">
      <c r="A18" s="3"/>
      <c r="B18" s="56"/>
      <c r="C18" s="32"/>
      <c r="D18" s="8"/>
      <c r="E18" s="11" t="s">
        <v>46</v>
      </c>
      <c r="F18" s="9" t="s">
        <v>34</v>
      </c>
      <c r="G18" s="12">
        <v>42033</v>
      </c>
      <c r="H18" s="37">
        <v>1</v>
      </c>
      <c r="I18" s="18">
        <v>3</v>
      </c>
      <c r="J18" s="3"/>
      <c r="K18" s="3"/>
      <c r="L18" s="3"/>
      <c r="M18" s="3"/>
    </row>
    <row r="19" spans="1:14" x14ac:dyDescent="0.3">
      <c r="A19" s="3"/>
      <c r="B19" s="56"/>
      <c r="C19" s="10" t="s">
        <v>11</v>
      </c>
      <c r="D19" s="8"/>
      <c r="E19" s="11" t="s">
        <v>10</v>
      </c>
      <c r="F19" s="9" t="s">
        <v>33</v>
      </c>
      <c r="G19" s="12">
        <v>42033</v>
      </c>
      <c r="H19" s="37">
        <v>0.5</v>
      </c>
      <c r="I19" s="18">
        <v>3</v>
      </c>
      <c r="J19" s="3"/>
      <c r="K19" s="3"/>
      <c r="L19" s="3"/>
      <c r="M19" s="3"/>
      <c r="N19" s="3"/>
    </row>
    <row r="20" spans="1:14" x14ac:dyDescent="0.3">
      <c r="A20" s="3"/>
      <c r="B20" s="56"/>
      <c r="C20" s="10" t="s">
        <v>19</v>
      </c>
      <c r="D20" s="8"/>
      <c r="E20" s="11" t="s">
        <v>15</v>
      </c>
      <c r="F20" s="9" t="s">
        <v>32</v>
      </c>
      <c r="G20" s="12">
        <v>42033</v>
      </c>
      <c r="H20" s="37">
        <v>1</v>
      </c>
      <c r="I20" s="18">
        <v>3</v>
      </c>
      <c r="J20" s="3"/>
      <c r="K20" s="3"/>
      <c r="L20" s="3"/>
      <c r="M20" s="3"/>
    </row>
    <row r="21" spans="1:14" x14ac:dyDescent="0.3">
      <c r="A21" s="3"/>
      <c r="B21" s="57"/>
      <c r="C21" s="10" t="s">
        <v>43</v>
      </c>
      <c r="D21" s="8"/>
      <c r="E21" s="11" t="s">
        <v>85</v>
      </c>
      <c r="F21" s="9" t="s">
        <v>33</v>
      </c>
      <c r="G21" s="12">
        <v>42033</v>
      </c>
      <c r="H21" s="37">
        <v>2</v>
      </c>
      <c r="I21" s="18">
        <v>3</v>
      </c>
      <c r="J21" s="3"/>
      <c r="K21" s="3"/>
      <c r="L21" s="3"/>
      <c r="M21" s="3"/>
    </row>
    <row r="22" spans="1:14" ht="28.8" x14ac:dyDescent="0.3">
      <c r="A22" s="3"/>
      <c r="B22" s="55" t="s">
        <v>26</v>
      </c>
      <c r="C22" s="10" t="s">
        <v>12</v>
      </c>
      <c r="D22" s="8" t="s">
        <v>13</v>
      </c>
      <c r="E22" s="11" t="s">
        <v>36</v>
      </c>
      <c r="F22" s="9" t="s">
        <v>32</v>
      </c>
      <c r="G22" s="12">
        <v>42033</v>
      </c>
      <c r="H22" s="37">
        <v>0.5</v>
      </c>
      <c r="I22" s="18">
        <v>3</v>
      </c>
      <c r="J22" s="3"/>
      <c r="K22" s="3"/>
      <c r="L22" s="3"/>
      <c r="M22" s="3"/>
    </row>
    <row r="23" spans="1:14" ht="28.8" x14ac:dyDescent="0.3">
      <c r="A23" s="3"/>
      <c r="B23" s="56"/>
      <c r="C23" s="10" t="s">
        <v>44</v>
      </c>
      <c r="D23" s="8" t="s">
        <v>58</v>
      </c>
      <c r="E23" s="11" t="s">
        <v>14</v>
      </c>
      <c r="F23" s="9" t="s">
        <v>34</v>
      </c>
      <c r="G23" s="12">
        <v>42040</v>
      </c>
      <c r="H23" s="37">
        <v>1.5</v>
      </c>
      <c r="I23" s="18">
        <v>3</v>
      </c>
      <c r="J23" s="3"/>
      <c r="K23" s="3"/>
      <c r="L23" s="3"/>
      <c r="M23" s="3"/>
    </row>
    <row r="24" spans="1:14" ht="28.8" x14ac:dyDescent="0.3">
      <c r="A24" s="3"/>
      <c r="B24" s="57"/>
      <c r="C24" s="10" t="s">
        <v>17</v>
      </c>
      <c r="D24" s="8" t="s">
        <v>18</v>
      </c>
      <c r="E24" s="11" t="s">
        <v>16</v>
      </c>
      <c r="F24" s="9" t="s">
        <v>34</v>
      </c>
      <c r="G24" s="12">
        <v>42040</v>
      </c>
      <c r="H24" s="37">
        <v>15</v>
      </c>
      <c r="I24" s="18">
        <v>1</v>
      </c>
      <c r="J24" s="3"/>
      <c r="K24" s="3"/>
      <c r="L24" s="3"/>
      <c r="M24" s="3"/>
    </row>
    <row r="25" spans="1:14" ht="28.8" x14ac:dyDescent="0.3">
      <c r="A25" s="3"/>
      <c r="B25" s="66" t="s">
        <v>20</v>
      </c>
      <c r="C25" s="10" t="s">
        <v>21</v>
      </c>
      <c r="D25" s="8" t="s">
        <v>75</v>
      </c>
      <c r="E25" s="11" t="s">
        <v>22</v>
      </c>
      <c r="F25" s="9" t="s">
        <v>34</v>
      </c>
      <c r="G25" s="12">
        <v>42044</v>
      </c>
      <c r="H25" s="37">
        <v>4</v>
      </c>
      <c r="I25" s="18">
        <v>0</v>
      </c>
      <c r="J25" s="3"/>
      <c r="K25" s="3"/>
      <c r="L25" s="3"/>
      <c r="M25" s="3"/>
    </row>
    <row r="26" spans="1:14" x14ac:dyDescent="0.3">
      <c r="A26" s="3"/>
      <c r="B26" s="66"/>
      <c r="C26" s="10" t="s">
        <v>78</v>
      </c>
      <c r="D26" s="8"/>
      <c r="E26" s="11"/>
      <c r="F26" s="9" t="s">
        <v>32</v>
      </c>
      <c r="G26" s="12">
        <v>42047</v>
      </c>
      <c r="H26" s="37"/>
      <c r="I26" s="18">
        <v>0</v>
      </c>
      <c r="J26" s="3"/>
      <c r="K26" s="3"/>
      <c r="L26" s="3"/>
      <c r="M26" s="3"/>
    </row>
    <row r="27" spans="1:14" ht="28.8" x14ac:dyDescent="0.3">
      <c r="A27" s="3"/>
      <c r="B27" s="66"/>
      <c r="C27" s="10" t="s">
        <v>81</v>
      </c>
      <c r="D27" s="8" t="s">
        <v>82</v>
      </c>
      <c r="E27" s="11"/>
      <c r="F27" s="9" t="s">
        <v>32</v>
      </c>
      <c r="G27" s="12">
        <v>42048</v>
      </c>
      <c r="H27" s="37"/>
      <c r="I27" s="18">
        <v>0</v>
      </c>
      <c r="J27" s="3"/>
      <c r="K27" s="3"/>
      <c r="L27" s="3"/>
      <c r="M27" s="3"/>
    </row>
    <row r="28" spans="1:14" ht="57.6" x14ac:dyDescent="0.3">
      <c r="A28" s="3"/>
      <c r="B28" s="66"/>
      <c r="C28" s="10" t="s">
        <v>80</v>
      </c>
      <c r="D28" s="8" t="s">
        <v>79</v>
      </c>
      <c r="E28" s="11"/>
      <c r="F28" s="9" t="s">
        <v>32</v>
      </c>
      <c r="G28" s="12">
        <v>42048</v>
      </c>
      <c r="H28" s="37"/>
      <c r="I28" s="18">
        <v>0</v>
      </c>
      <c r="J28" s="3"/>
      <c r="K28" s="3"/>
      <c r="L28" s="3"/>
      <c r="M28" s="3"/>
    </row>
    <row r="29" spans="1:14" ht="28.8" x14ac:dyDescent="0.3">
      <c r="A29" s="3"/>
      <c r="B29" s="66"/>
      <c r="C29" s="10" t="s">
        <v>23</v>
      </c>
      <c r="D29" s="8" t="s">
        <v>59</v>
      </c>
      <c r="E29" s="11" t="s">
        <v>24</v>
      </c>
      <c r="F29" s="9" t="s">
        <v>33</v>
      </c>
      <c r="G29" s="12">
        <v>42048</v>
      </c>
      <c r="H29" s="37">
        <v>2</v>
      </c>
      <c r="I29" s="18">
        <v>0</v>
      </c>
      <c r="J29" s="3"/>
      <c r="K29" s="3"/>
      <c r="L29" s="3"/>
      <c r="M29" s="3"/>
    </row>
    <row r="30" spans="1:14" ht="43.2" x14ac:dyDescent="0.3">
      <c r="A30" s="3"/>
      <c r="B30" s="66"/>
      <c r="C30" s="10" t="s">
        <v>83</v>
      </c>
      <c r="D30" s="8" t="s">
        <v>60</v>
      </c>
      <c r="E30" s="11" t="s">
        <v>25</v>
      </c>
      <c r="F30" s="9" t="s">
        <v>32</v>
      </c>
      <c r="G30" s="12">
        <v>42048</v>
      </c>
      <c r="H30" s="37">
        <v>3</v>
      </c>
      <c r="I30" s="18">
        <v>0</v>
      </c>
      <c r="J30" s="3"/>
      <c r="K30" s="3"/>
      <c r="L30" s="3"/>
      <c r="M30" s="3"/>
    </row>
    <row r="31" spans="1:14" ht="43.8" thickBot="1" x14ac:dyDescent="0.35">
      <c r="A31" s="3"/>
      <c r="B31" s="67"/>
      <c r="C31" s="19" t="s">
        <v>40</v>
      </c>
      <c r="D31" s="33"/>
      <c r="E31" s="21" t="s">
        <v>41</v>
      </c>
      <c r="F31" s="20" t="s">
        <v>34</v>
      </c>
      <c r="G31" s="12">
        <v>42050</v>
      </c>
      <c r="H31" s="38">
        <v>0.5</v>
      </c>
      <c r="I31" s="22">
        <v>0</v>
      </c>
      <c r="J31" s="3"/>
      <c r="K31" s="3"/>
      <c r="L31" s="3"/>
      <c r="M31" s="3"/>
    </row>
    <row r="32" spans="1:14" ht="15" customHeight="1" thickBot="1" x14ac:dyDescent="0.35">
      <c r="A32" s="3"/>
      <c r="B32" s="3"/>
      <c r="C32" s="6"/>
      <c r="D32" s="3"/>
      <c r="E32" s="3"/>
      <c r="F32" s="64" t="s">
        <v>48</v>
      </c>
      <c r="G32" s="65"/>
      <c r="H32" s="39">
        <f>SUM(H4:H31)</f>
        <v>39</v>
      </c>
      <c r="I32" s="47">
        <f>(SUM(I4:I31)/(COUNT(I4:I31)*3))*3</f>
        <v>2.0370370370370372</v>
      </c>
      <c r="J32" s="3"/>
      <c r="K32" s="3"/>
      <c r="L32" s="3"/>
      <c r="M32" s="3"/>
    </row>
    <row r="33" spans="1:13" x14ac:dyDescent="0.3">
      <c r="A33" s="3"/>
      <c r="B33" s="3"/>
      <c r="C33" s="6"/>
      <c r="D33" s="3"/>
      <c r="E33" s="3"/>
      <c r="F33" s="58" t="s">
        <v>28</v>
      </c>
      <c r="G33" s="43" t="s">
        <v>39</v>
      </c>
      <c r="H33" s="34"/>
      <c r="I33" s="23">
        <v>0</v>
      </c>
      <c r="J33" s="3"/>
      <c r="K33" s="3"/>
      <c r="L33" s="3"/>
      <c r="M33" s="3"/>
    </row>
    <row r="34" spans="1:13" x14ac:dyDescent="0.3">
      <c r="A34" s="3"/>
      <c r="B34" s="3"/>
      <c r="C34" s="6"/>
      <c r="D34" s="3"/>
      <c r="E34" s="3"/>
      <c r="F34" s="59"/>
      <c r="G34" s="44" t="s">
        <v>38</v>
      </c>
      <c r="H34" s="5"/>
      <c r="I34" s="24">
        <v>1</v>
      </c>
      <c r="J34" s="3"/>
      <c r="K34" s="3"/>
      <c r="L34" s="3"/>
      <c r="M34" s="3"/>
    </row>
    <row r="35" spans="1:13" x14ac:dyDescent="0.3">
      <c r="A35" s="3"/>
      <c r="B35" s="3"/>
      <c r="C35" s="6"/>
      <c r="D35" s="3"/>
      <c r="E35" s="3"/>
      <c r="F35" s="59"/>
      <c r="G35" s="44" t="s">
        <v>37</v>
      </c>
      <c r="H35" s="5"/>
      <c r="I35" s="24">
        <v>2</v>
      </c>
      <c r="J35" s="3"/>
      <c r="K35" s="3"/>
      <c r="L35" s="3"/>
      <c r="M35" s="3"/>
    </row>
    <row r="36" spans="1:13" ht="15" thickBot="1" x14ac:dyDescent="0.35">
      <c r="A36" s="3"/>
      <c r="B36" s="3"/>
      <c r="C36" s="6"/>
      <c r="D36" s="3"/>
      <c r="E36" s="3"/>
      <c r="F36" s="59"/>
      <c r="G36" s="30">
        <v>1</v>
      </c>
      <c r="H36" s="35"/>
      <c r="I36" s="25">
        <v>3</v>
      </c>
      <c r="J36" s="3"/>
      <c r="K36" s="3"/>
      <c r="L36" s="3"/>
      <c r="M36" s="3"/>
    </row>
    <row r="37" spans="1:13" x14ac:dyDescent="0.3">
      <c r="A37" s="3"/>
      <c r="B37" s="3"/>
      <c r="C37" s="6"/>
      <c r="D37" s="3"/>
      <c r="E37" s="3"/>
      <c r="F37" s="59"/>
      <c r="G37" s="43" t="s">
        <v>29</v>
      </c>
      <c r="H37" s="34"/>
      <c r="I37" s="40" t="s">
        <v>33</v>
      </c>
      <c r="J37" s="3"/>
      <c r="K37" s="3"/>
      <c r="L37" s="3"/>
      <c r="M37" s="3"/>
    </row>
    <row r="38" spans="1:13" x14ac:dyDescent="0.3">
      <c r="A38" s="3"/>
      <c r="B38" s="3"/>
      <c r="C38" s="6"/>
      <c r="D38" s="3"/>
      <c r="E38" s="3"/>
      <c r="F38" s="59"/>
      <c r="G38" s="44" t="s">
        <v>30</v>
      </c>
      <c r="H38" s="5"/>
      <c r="I38" s="41" t="s">
        <v>34</v>
      </c>
      <c r="J38" s="3"/>
      <c r="K38" s="3"/>
      <c r="L38" s="3"/>
      <c r="M38" s="3"/>
    </row>
    <row r="39" spans="1:13" ht="15" thickBot="1" x14ac:dyDescent="0.35">
      <c r="A39" s="3"/>
      <c r="B39" s="3"/>
      <c r="C39" s="6"/>
      <c r="D39" s="3"/>
      <c r="E39" s="3"/>
      <c r="F39" s="60"/>
      <c r="G39" s="45" t="s">
        <v>31</v>
      </c>
      <c r="H39" s="36"/>
      <c r="I39" s="42" t="s">
        <v>32</v>
      </c>
      <c r="J39" s="3"/>
      <c r="K39" s="3"/>
      <c r="L39" s="3"/>
      <c r="M39" s="3"/>
    </row>
    <row r="40" spans="1:13" x14ac:dyDescent="0.3">
      <c r="A40" s="3"/>
      <c r="B40" s="3"/>
      <c r="C40" s="6"/>
      <c r="D40" s="3"/>
      <c r="E40" s="3"/>
      <c r="F40" s="3"/>
      <c r="G40" s="3"/>
      <c r="H40" s="3"/>
      <c r="I40" s="7"/>
      <c r="J40" s="3"/>
      <c r="K40" s="3"/>
      <c r="L40" s="3"/>
      <c r="M40" s="3"/>
    </row>
    <row r="41" spans="1:13" x14ac:dyDescent="0.3">
      <c r="A41" s="3"/>
      <c r="B41" s="3"/>
      <c r="C41" s="6"/>
      <c r="D41" s="3"/>
      <c r="E41" s="3"/>
      <c r="F41" s="3"/>
      <c r="G41" s="3"/>
      <c r="H41" s="3"/>
      <c r="I41" s="7"/>
      <c r="J41" s="3"/>
      <c r="K41" s="3"/>
      <c r="L41" s="3"/>
      <c r="M41" s="3"/>
    </row>
    <row r="42" spans="1:13" x14ac:dyDescent="0.3">
      <c r="A42" s="3"/>
      <c r="B42" s="3"/>
      <c r="C42" s="6"/>
      <c r="D42" s="3"/>
      <c r="E42" s="3"/>
      <c r="F42" s="3"/>
      <c r="G42" s="3"/>
      <c r="H42" s="3"/>
      <c r="I42" s="7"/>
      <c r="J42" s="3"/>
      <c r="K42" s="3"/>
      <c r="L42" s="3"/>
      <c r="M42" s="3"/>
    </row>
    <row r="43" spans="1:13" x14ac:dyDescent="0.3">
      <c r="A43" s="3"/>
      <c r="B43" s="3"/>
      <c r="C43" s="6"/>
      <c r="D43" s="3"/>
      <c r="E43" s="3"/>
      <c r="F43" s="3"/>
      <c r="G43" s="3"/>
      <c r="H43" s="3"/>
      <c r="I43" s="7"/>
      <c r="J43" s="3"/>
      <c r="K43" s="3"/>
      <c r="L43" s="3"/>
      <c r="M43" s="3"/>
    </row>
    <row r="44" spans="1:13" x14ac:dyDescent="0.3">
      <c r="A44" s="3"/>
      <c r="B44" s="3"/>
      <c r="C44" s="6"/>
      <c r="D44" s="3"/>
      <c r="E44" s="3"/>
      <c r="F44" s="3"/>
      <c r="G44" s="3"/>
      <c r="H44" s="3"/>
      <c r="I44" s="7"/>
      <c r="J44" s="3"/>
      <c r="K44" s="3"/>
      <c r="L44" s="3"/>
      <c r="M44" s="3"/>
    </row>
    <row r="45" spans="1:13" x14ac:dyDescent="0.3">
      <c r="A45" s="3"/>
      <c r="B45" s="3"/>
      <c r="C45" s="6"/>
      <c r="D45" s="3"/>
      <c r="E45" s="3"/>
      <c r="F45" s="3"/>
      <c r="G45" s="3"/>
      <c r="H45" s="3"/>
      <c r="I45" s="7"/>
      <c r="J45" s="3"/>
      <c r="K45" s="3"/>
      <c r="L45" s="3"/>
      <c r="M45" s="3"/>
    </row>
    <row r="46" spans="1:13" x14ac:dyDescent="0.3">
      <c r="A46" s="3"/>
      <c r="B46" s="3"/>
      <c r="C46" s="6"/>
      <c r="D46" s="3"/>
      <c r="E46" s="3"/>
      <c r="F46" s="3"/>
      <c r="G46" s="3"/>
      <c r="H46" s="3"/>
      <c r="I46" s="7"/>
      <c r="J46" s="3"/>
      <c r="K46" s="3"/>
      <c r="L46" s="3"/>
      <c r="M46" s="3"/>
    </row>
    <row r="47" spans="1:13" x14ac:dyDescent="0.3">
      <c r="A47" s="3"/>
      <c r="B47" s="3"/>
      <c r="C47" s="6"/>
      <c r="D47" s="3"/>
      <c r="E47" s="3"/>
      <c r="F47" s="3"/>
      <c r="G47" s="3"/>
      <c r="H47" s="3"/>
      <c r="I47" s="7"/>
      <c r="J47" s="3"/>
      <c r="K47" s="3"/>
      <c r="L47" s="3"/>
      <c r="M47" s="3"/>
    </row>
    <row r="48" spans="1:13" x14ac:dyDescent="0.3">
      <c r="A48" s="3"/>
      <c r="B48" s="3"/>
      <c r="C48" s="6"/>
      <c r="D48" s="3"/>
      <c r="E48" s="3"/>
      <c r="F48" s="3"/>
      <c r="G48" s="3"/>
      <c r="H48" s="3"/>
      <c r="I48" s="7"/>
      <c r="J48" s="3"/>
      <c r="K48" s="3"/>
      <c r="L48" s="3"/>
      <c r="M48" s="3"/>
    </row>
    <row r="49" spans="1:13" x14ac:dyDescent="0.3">
      <c r="A49" s="3"/>
      <c r="B49" s="3"/>
      <c r="C49" s="6"/>
      <c r="D49" s="3"/>
      <c r="E49" s="3"/>
      <c r="F49" s="3"/>
      <c r="G49" s="3"/>
      <c r="H49" s="3"/>
      <c r="I49" s="7"/>
      <c r="J49" s="3"/>
      <c r="K49" s="3"/>
      <c r="L49" s="3"/>
      <c r="M49" s="3"/>
    </row>
    <row r="50" spans="1:13" x14ac:dyDescent="0.3">
      <c r="A50" s="3"/>
      <c r="B50" s="3"/>
      <c r="C50" s="6"/>
      <c r="D50" s="3"/>
      <c r="E50" s="3"/>
      <c r="F50" s="3"/>
      <c r="G50" s="3"/>
      <c r="H50" s="3"/>
      <c r="I50" s="7"/>
      <c r="J50" s="3"/>
      <c r="K50" s="3"/>
      <c r="L50" s="3"/>
      <c r="M50" s="3"/>
    </row>
    <row r="51" spans="1:13" x14ac:dyDescent="0.3">
      <c r="A51" s="3"/>
      <c r="B51" s="3"/>
      <c r="C51" s="6"/>
      <c r="D51" s="3"/>
      <c r="E51" s="3"/>
      <c r="F51" s="3"/>
      <c r="G51" s="3"/>
      <c r="H51" s="3"/>
      <c r="I51" s="7"/>
      <c r="J51" s="3"/>
      <c r="K51" s="3"/>
      <c r="L51" s="3"/>
      <c r="M51" s="3"/>
    </row>
    <row r="52" spans="1:13" x14ac:dyDescent="0.3">
      <c r="A52" s="3"/>
      <c r="B52" s="3"/>
      <c r="C52" s="6"/>
      <c r="D52" s="3"/>
      <c r="E52" s="3"/>
      <c r="F52" s="3"/>
      <c r="G52" s="3"/>
      <c r="H52" s="3"/>
      <c r="I52" s="7"/>
      <c r="J52" s="3"/>
      <c r="K52" s="3"/>
      <c r="L52" s="3"/>
      <c r="M52" s="3"/>
    </row>
    <row r="53" spans="1:13" x14ac:dyDescent="0.3">
      <c r="A53" s="3"/>
      <c r="B53" s="3"/>
      <c r="C53" s="6"/>
      <c r="D53" s="3"/>
      <c r="E53" s="3"/>
      <c r="F53" s="3"/>
      <c r="G53" s="3"/>
      <c r="H53" s="3"/>
      <c r="I53" s="7"/>
      <c r="J53" s="3"/>
      <c r="K53" s="3"/>
      <c r="L53" s="3"/>
      <c r="M53" s="3"/>
    </row>
    <row r="54" spans="1:13" x14ac:dyDescent="0.3">
      <c r="A54" s="3"/>
      <c r="I54" s="4"/>
    </row>
    <row r="55" spans="1:13" x14ac:dyDescent="0.3">
      <c r="I55" s="4"/>
    </row>
    <row r="56" spans="1:13" x14ac:dyDescent="0.3">
      <c r="I56" s="4"/>
    </row>
    <row r="57" spans="1:13" x14ac:dyDescent="0.3">
      <c r="I57" s="4"/>
    </row>
    <row r="58" spans="1:13" x14ac:dyDescent="0.3">
      <c r="I58" s="4"/>
    </row>
    <row r="59" spans="1:13" x14ac:dyDescent="0.3">
      <c r="I59" s="4"/>
    </row>
    <row r="60" spans="1:13" x14ac:dyDescent="0.3">
      <c r="I60" s="4"/>
    </row>
  </sheetData>
  <mergeCells count="8">
    <mergeCell ref="B2:I2"/>
    <mergeCell ref="B4:B8"/>
    <mergeCell ref="B22:B24"/>
    <mergeCell ref="F33:F39"/>
    <mergeCell ref="H4:H7"/>
    <mergeCell ref="F32:G32"/>
    <mergeCell ref="B25:B31"/>
    <mergeCell ref="B9:B21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E3498A30-83C0-4301-BB3F-4F71D556465A}">
            <x14:iconSet iconSet="4TrafficLight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0"/>
              <x14:cfIcon iconSet="3TrafficLights1" iconId="1"/>
              <x14:cfIcon iconSet="3TrafficLights1" iconId="2"/>
              <x14:cfIcon iconSet="3Symbols" iconId="2"/>
            </x14:iconSet>
          </x14:cfRule>
          <xm:sqref>I33:I36 I4:I31</xm:sqref>
        </x14:conditionalFormatting>
        <x14:conditionalFormatting xmlns:xm="http://schemas.microsoft.com/office/excel/2006/main">
          <x14:cfRule type="iconSet" priority="1" id="{D6A814B7-A3D4-45CD-891D-A36459736B0D}">
            <x14:iconSet iconSet="4TrafficLight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0"/>
              <x14:cfIcon iconSet="3TrafficLights1" iconId="1"/>
              <x14:cfIcon iconSet="3TrafficLights1" iconId="2"/>
              <x14:cfIcon iconSet="3Symbols" iconId="2"/>
            </x14:iconSet>
          </x14:cfRule>
          <xm:sqref>I32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093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09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6</vt:i4>
      </vt:variant>
    </vt:vector>
  </HeadingPairs>
  <TitlesOfParts>
    <vt:vector size="9" baseType="lpstr">
      <vt:lpstr>Feuil1</vt:lpstr>
      <vt:lpstr>Feuil2</vt:lpstr>
      <vt:lpstr>Feuil3</vt:lpstr>
      <vt:lpstr>Graph4</vt:lpstr>
      <vt:lpstr>Graph6</vt:lpstr>
      <vt:lpstr>Graph5</vt:lpstr>
      <vt:lpstr>Graph3</vt:lpstr>
      <vt:lpstr>Graph2</vt:lpstr>
      <vt:lpstr>Graph1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2015-02-06T17:09:13Z</dcterms:modified>
</cp:coreProperties>
</file>