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14D1571-CC1A-474D-952F-5F043B3B1578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C3" i="2"/>
  <c r="D3" i="2"/>
  <c r="E3" i="2"/>
  <c r="F3" i="2"/>
  <c r="G3" i="2"/>
  <c r="I3" i="2"/>
  <c r="B3" i="2"/>
  <c r="J2" i="2"/>
</calcChain>
</file>

<file path=xl/sharedStrings.xml><?xml version="1.0" encoding="utf-8"?>
<sst xmlns="http://schemas.openxmlformats.org/spreadsheetml/2006/main" count="76" uniqueCount="43">
  <si>
    <t>Project 1</t>
  </si>
  <si>
    <t>Project\sMetrics</t>
  </si>
  <si>
    <t>Project 3</t>
  </si>
  <si>
    <t>Project 4</t>
  </si>
  <si>
    <t>Project 2</t>
  </si>
  <si>
    <t>Image Processing Intensity</t>
  </si>
  <si>
    <t>Mechanical Design  Challenges</t>
  </si>
  <si>
    <t>Time Cost</t>
  </si>
  <si>
    <t>Manufacturability</t>
  </si>
  <si>
    <t>Amount of Subsystem</t>
  </si>
  <si>
    <t>Know-How</t>
  </si>
  <si>
    <t>Fun</t>
  </si>
  <si>
    <t>Image processing is  most important sensing unit.</t>
  </si>
  <si>
    <t>If Autonomous part is supposed to make, it requires a image processesing</t>
  </si>
  <si>
    <t>Image processing is not  required.</t>
  </si>
  <si>
    <t>There is no junction, it is easy to design as mechanical.</t>
  </si>
  <si>
    <t>The hockey is beated by mechanical junction.</t>
  </si>
  <si>
    <t>Image processing can be important with respect to using optical sensor.</t>
  </si>
  <si>
    <t>It is standard vehicle design, it has not specific design.</t>
  </si>
  <si>
    <t xml:space="preserve">Moving device is enough. </t>
  </si>
  <si>
    <t>Not anticipated.</t>
  </si>
  <si>
    <t>Implementation of sensing unit is hard to sense in high viewpoint</t>
  </si>
  <si>
    <t>It has complicated mechanical parts.</t>
  </si>
  <si>
    <t>Control system is hard to implement to vehicle</t>
  </si>
  <si>
    <t>Lidar or sensing sensor design is hard.</t>
  </si>
  <si>
    <t>It is suitable.</t>
  </si>
  <si>
    <t>There is no informarion about wave propagation.</t>
  </si>
  <si>
    <t>Motor driver and control with PID is close to us.</t>
  </si>
  <si>
    <t>It is not funny.</t>
  </si>
  <si>
    <t>It can be funny, it is competitive.</t>
  </si>
  <si>
    <t xml:space="preserve"> So so.</t>
  </si>
  <si>
    <t>It can be funny,  there are some trends at industry in similarity with this projects.</t>
  </si>
  <si>
    <t>Fast Execution</t>
  </si>
  <si>
    <t>Robust</t>
  </si>
  <si>
    <t>Low power</t>
  </si>
  <si>
    <t>Weight</t>
  </si>
  <si>
    <t xml:space="preserve">10 Excellent </t>
  </si>
  <si>
    <t>8 Good</t>
  </si>
  <si>
    <t>6 Satisfactory</t>
  </si>
  <si>
    <t>4 Avarage</t>
  </si>
  <si>
    <t>2 Unacceptable</t>
  </si>
  <si>
    <t>0 Unsatisfactory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</si>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</sst>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1" xfId="0" applyFont="1" applyFill="1" applyBorder="1"/>
    <xf numFmtId="0" fontId="2" fillId="3" borderId="1" xfId="0" applyFont="1" applyFill="1" applyBorder="1"/>
    <xf numFmtId="0" fontId="1" fillId="2" borderId="10" xfId="0" applyFont="1" applyFill="1" applyBorder="1"/>
    <xf numFmtId="2" fontId="0" fillId="0" borderId="0" xfId="0" applyNumberFormat="1"/>
  </cellXfs>
  <cellStyles count="1">
    <cellStyle name="Normal" xfId="0" builtinId="0"/>
  </cellStyles>
  <dxfs count="13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FF8CB-3C9B-4815-B5CC-32EB78509356}" name="Tablo1" displayName="Tablo1" ref="A1:H5" totalsRowShown="0" headerRowDxfId="12" dataDxfId="10" headerRowBorderDxfId="11" tableBorderDxfId="9" totalsRowBorderDxfId="8">
  <autoFilter ref="A1:H5" xr:uid="{51B643AD-84FD-415F-9F83-C76DCCFF3E61}"/>
  <tableColumns count="8">
    <tableColumn id="1" xr3:uid="{F1BEBFE4-F2E1-49E7-9428-FE50B1C81287}" name="Project\sMetrics" dataDxfId="7"/>
    <tableColumn id="2" xr3:uid="{E48790AC-8480-49B6-8B33-DE3D49F2DA0A}" name="Image Processing Intensity" dataDxfId="6"/>
    <tableColumn id="3" xr3:uid="{1D332500-920C-4C26-9602-CFBBA41AB3A0}" name="Mechanical Design  Challenges" dataDxfId="5"/>
    <tableColumn id="4" xr3:uid="{D3610296-48AD-453F-9DF2-8E2F75FF026F}" name="Time Cost" dataDxfId="4"/>
    <tableColumn id="5" xr3:uid="{399E420A-A402-4A48-9F5D-C65373F1E61C}" name="Manufacturability" dataDxfId="3"/>
    <tableColumn id="6" xr3:uid="{63A71ED8-6A91-4443-83C5-02AC2559DC68}" name="Amount of Subsystem" dataDxfId="2"/>
    <tableColumn id="7" xr3:uid="{2409C5FA-70E8-4A60-806E-E45C38E45D0F}" name="Know-How" dataDxfId="1"/>
    <tableColumn id="8" xr3:uid="{7DF07D73-E134-4571-94FE-2F8AB77E138B}" name="F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D16" sqref="D16"/>
    </sheetView>
  </sheetViews>
  <sheetFormatPr defaultRowHeight="15" x14ac:dyDescent="0.25"/>
  <cols>
    <col min="1" max="1" width="18.28515625" customWidth="1"/>
    <col min="2" max="2" width="26.85546875" customWidth="1"/>
    <col min="3" max="3" width="31.28515625" customWidth="1"/>
    <col min="4" max="4" width="25.140625" customWidth="1"/>
    <col min="5" max="5" width="22.85546875" customWidth="1"/>
    <col min="6" max="6" width="34.5703125" customWidth="1"/>
    <col min="7" max="7" width="27.140625" customWidth="1"/>
    <col min="8" max="8" width="33.7109375" customWidth="1"/>
  </cols>
  <sheetData>
    <row r="1" spans="1:8" ht="26.25" customHeight="1" x14ac:dyDescent="0.25">
      <c r="A1" s="2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4" t="s">
        <v>11</v>
      </c>
    </row>
    <row r="2" spans="1:8" ht="45.75" customHeight="1" x14ac:dyDescent="0.25">
      <c r="A2" s="5" t="s">
        <v>0</v>
      </c>
      <c r="B2" s="1" t="s">
        <v>12</v>
      </c>
      <c r="C2" s="1" t="s">
        <v>15</v>
      </c>
      <c r="D2" s="1" t="s">
        <v>20</v>
      </c>
      <c r="E2" s="1" t="s">
        <v>21</v>
      </c>
      <c r="F2" s="1" t="s">
        <v>20</v>
      </c>
      <c r="G2" s="1" t="s">
        <v>25</v>
      </c>
      <c r="H2" s="6" t="s">
        <v>30</v>
      </c>
    </row>
    <row r="3" spans="1:8" ht="66.75" customHeight="1" x14ac:dyDescent="0.25">
      <c r="A3" s="5" t="s">
        <v>4</v>
      </c>
      <c r="B3" s="1" t="s">
        <v>13</v>
      </c>
      <c r="C3" s="1" t="s">
        <v>16</v>
      </c>
      <c r="D3" s="1" t="s">
        <v>20</v>
      </c>
      <c r="E3" s="1" t="s">
        <v>22</v>
      </c>
      <c r="F3" s="1" t="s">
        <v>20</v>
      </c>
      <c r="G3" s="1" t="s">
        <v>26</v>
      </c>
      <c r="H3" s="6" t="s">
        <v>28</v>
      </c>
    </row>
    <row r="4" spans="1:8" ht="46.5" customHeight="1" x14ac:dyDescent="0.25">
      <c r="A4" s="5" t="s">
        <v>2</v>
      </c>
      <c r="B4" s="1" t="s">
        <v>17</v>
      </c>
      <c r="C4" s="1" t="s">
        <v>18</v>
      </c>
      <c r="D4" s="1" t="s">
        <v>20</v>
      </c>
      <c r="E4" s="1" t="s">
        <v>23</v>
      </c>
      <c r="F4" s="1" t="s">
        <v>20</v>
      </c>
      <c r="G4" s="1" t="s">
        <v>27</v>
      </c>
      <c r="H4" s="6" t="s">
        <v>29</v>
      </c>
    </row>
    <row r="5" spans="1:8" ht="47.25" customHeight="1" x14ac:dyDescent="0.25">
      <c r="A5" s="7" t="s">
        <v>3</v>
      </c>
      <c r="B5" s="8" t="s">
        <v>14</v>
      </c>
      <c r="C5" s="8" t="s">
        <v>19</v>
      </c>
      <c r="D5" s="8" t="s">
        <v>20</v>
      </c>
      <c r="E5" s="8" t="s">
        <v>24</v>
      </c>
      <c r="F5" s="8" t="s">
        <v>20</v>
      </c>
      <c r="G5" s="8" t="s">
        <v>25</v>
      </c>
      <c r="H5" s="9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828-7560-4D00-AD8F-B12F240E4FF7}">
  <dimension ref="B1:J33"/>
  <sheetViews>
    <sheetView tabSelected="1" workbookViewId="0">
      <selection activeCell="C29" sqref="C29"/>
    </sheetView>
  </sheetViews>
  <sheetFormatPr defaultRowHeight="15" x14ac:dyDescent="0.25"/>
  <cols>
    <col min="2" max="2" width="25" bestFit="1" customWidth="1"/>
    <col min="3" max="4" width="28.7109375" bestFit="1" customWidth="1"/>
    <col min="5" max="5" width="17" bestFit="1" customWidth="1"/>
    <col min="6" max="6" width="10.7109375" bestFit="1" customWidth="1"/>
    <col min="7" max="8" width="13.85546875" bestFit="1" customWidth="1"/>
    <col min="9" max="10" width="10.7109375" bestFit="1" customWidth="1"/>
  </cols>
  <sheetData>
    <row r="1" spans="2:10" x14ac:dyDescent="0.25">
      <c r="B1" s="10" t="s">
        <v>5</v>
      </c>
      <c r="C1" s="10" t="s">
        <v>6</v>
      </c>
      <c r="D1" s="10" t="s">
        <v>8</v>
      </c>
      <c r="E1" s="10" t="s">
        <v>10</v>
      </c>
      <c r="F1" s="10" t="s">
        <v>11</v>
      </c>
      <c r="G1" s="12" t="s">
        <v>32</v>
      </c>
      <c r="H1" s="12" t="s">
        <v>33</v>
      </c>
      <c r="I1" s="12" t="s">
        <v>34</v>
      </c>
    </row>
    <row r="2" spans="2:10" x14ac:dyDescent="0.25">
      <c r="B2" s="11">
        <v>6</v>
      </c>
      <c r="C2">
        <v>5</v>
      </c>
      <c r="D2">
        <v>9</v>
      </c>
      <c r="E2">
        <v>10</v>
      </c>
      <c r="F2">
        <v>10</v>
      </c>
      <c r="G2">
        <v>6</v>
      </c>
      <c r="H2">
        <v>8</v>
      </c>
      <c r="I2">
        <v>5</v>
      </c>
      <c r="J2">
        <f>B2+C2+D2+E2+F2+G2+H2+I2</f>
        <v>59</v>
      </c>
    </row>
    <row r="3" spans="2:10" x14ac:dyDescent="0.25">
      <c r="B3" s="13">
        <f>B2/59</f>
        <v>0.10169491525423729</v>
      </c>
      <c r="C3" s="13">
        <f t="shared" ref="C3:I3" si="0">C2/59</f>
        <v>8.4745762711864403E-2</v>
      </c>
      <c r="D3" s="13">
        <f t="shared" si="0"/>
        <v>0.15254237288135594</v>
      </c>
      <c r="E3" s="13">
        <f t="shared" si="0"/>
        <v>0.16949152542372881</v>
      </c>
      <c r="F3" s="13">
        <f t="shared" si="0"/>
        <v>0.16949152542372881</v>
      </c>
      <c r="G3" s="13">
        <f t="shared" si="0"/>
        <v>0.10169491525423729</v>
      </c>
      <c r="H3" s="13">
        <f>H2/59</f>
        <v>0.13559322033898305</v>
      </c>
      <c r="I3" s="13">
        <f t="shared" si="0"/>
        <v>8.4745762711864403E-2</v>
      </c>
    </row>
    <row r="7" spans="2:10" x14ac:dyDescent="0.25">
      <c r="B7" s="13">
        <v>0.1</v>
      </c>
      <c r="C7" s="13">
        <v>0.08</v>
      </c>
      <c r="D7" s="13">
        <v>0.15</v>
      </c>
      <c r="E7" s="13">
        <v>0.17</v>
      </c>
      <c r="F7" s="13">
        <v>0.18</v>
      </c>
      <c r="G7" s="13">
        <v>0.1</v>
      </c>
      <c r="H7" s="13">
        <v>0.14000000000000001</v>
      </c>
      <c r="I7" s="13">
        <v>0.08</v>
      </c>
    </row>
    <row r="13" spans="2:10" x14ac:dyDescent="0.25">
      <c r="C13" s="10" t="s">
        <v>5</v>
      </c>
      <c r="D13" s="10" t="s">
        <v>6</v>
      </c>
      <c r="E13" s="10" t="s">
        <v>8</v>
      </c>
      <c r="F13" s="10" t="s">
        <v>10</v>
      </c>
      <c r="G13" s="10" t="s">
        <v>11</v>
      </c>
      <c r="H13" s="12" t="s">
        <v>32</v>
      </c>
      <c r="I13" s="12" t="s">
        <v>33</v>
      </c>
      <c r="J13" s="12" t="s">
        <v>34</v>
      </c>
    </row>
    <row r="14" spans="2:10" x14ac:dyDescent="0.25">
      <c r="B14" t="s">
        <v>35</v>
      </c>
      <c r="C14" s="13">
        <v>0.1</v>
      </c>
      <c r="D14" s="13">
        <v>0.08</v>
      </c>
      <c r="E14" s="13">
        <v>0.15</v>
      </c>
      <c r="F14" s="13">
        <v>0.17</v>
      </c>
      <c r="G14" s="13">
        <v>0.18</v>
      </c>
      <c r="H14" s="13">
        <v>0.1</v>
      </c>
      <c r="I14" s="13">
        <v>0.14000000000000001</v>
      </c>
      <c r="J14" s="13">
        <v>0.08</v>
      </c>
    </row>
    <row r="15" spans="2:10" x14ac:dyDescent="0.25">
      <c r="B15" t="s">
        <v>0</v>
      </c>
    </row>
    <row r="16" spans="2:10" x14ac:dyDescent="0.25">
      <c r="B16" t="s">
        <v>4</v>
      </c>
    </row>
    <row r="17" spans="2:10" x14ac:dyDescent="0.25">
      <c r="B17" t="s">
        <v>2</v>
      </c>
    </row>
    <row r="18" spans="2:10" x14ac:dyDescent="0.25">
      <c r="B18" t="s">
        <v>3</v>
      </c>
    </row>
    <row r="27" spans="2:10" x14ac:dyDescent="0.25">
      <c r="C27" s="10" t="s">
        <v>5</v>
      </c>
      <c r="D27" s="10" t="s">
        <v>6</v>
      </c>
      <c r="E27" s="10" t="s">
        <v>8</v>
      </c>
      <c r="F27" s="10" t="s">
        <v>10</v>
      </c>
      <c r="G27" s="10" t="s">
        <v>11</v>
      </c>
      <c r="H27" s="12" t="s">
        <v>32</v>
      </c>
      <c r="I27" s="12" t="s">
        <v>33</v>
      </c>
      <c r="J27" s="12" t="s">
        <v>34</v>
      </c>
    </row>
    <row r="28" spans="2:10" x14ac:dyDescent="0.25">
      <c r="B28" t="s">
        <v>36</v>
      </c>
      <c r="C28" t="s">
        <v>42</v>
      </c>
    </row>
    <row r="29" spans="2:10" x14ac:dyDescent="0.25">
      <c r="B29" t="s">
        <v>37</v>
      </c>
    </row>
    <row r="30" spans="2:10" x14ac:dyDescent="0.25">
      <c r="B30" t="s">
        <v>38</v>
      </c>
    </row>
    <row r="31" spans="2:10" x14ac:dyDescent="0.25">
      <c r="B31" t="s">
        <v>39</v>
      </c>
    </row>
    <row r="32" spans="2:10" x14ac:dyDescent="0.25">
      <c r="B32" t="s">
        <v>40</v>
      </c>
    </row>
    <row r="33" spans="2:2" x14ac:dyDescent="0.25">
      <c r="B33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7E54-6652-4CB1-B5E0-9D3F32986E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2018-10-28T19:44:26Z</dcterms:modified>
</cp:coreProperties>
</file>