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00 Биснес\RUKEA\"/>
    </mc:Choice>
  </mc:AlternateContent>
  <bookViews>
    <workbookView xWindow="40080" yWindow="6000" windowWidth="28800" windowHeight="15435" activeTab="0"/>
  </bookViews>
  <sheets>
    <sheet name="Лист1" sheetId="1" r:id="rId3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<sst xmlns="http://schemas.openxmlformats.org/spreadsheetml/2006/main" count="70" uniqueCount="70">
  <si>
    <t>Кол-во</t>
  </si>
  <si>
    <t>Цена Закупа</t>
  </si>
  <si>
    <t>На Сумму</t>
  </si>
  <si>
    <t>РнР120Б</t>
  </si>
  <si>
    <t>РнР160Б</t>
  </si>
  <si>
    <t>РнР200Б</t>
  </si>
  <si>
    <t>РнР120С</t>
  </si>
  <si>
    <t>РнР160С</t>
  </si>
  <si>
    <t>РнР200С</t>
  </si>
  <si>
    <t>РнР120К</t>
  </si>
  <si>
    <t>РнР160К</t>
  </si>
  <si>
    <t>РнР200К</t>
  </si>
  <si>
    <t>Рх120Б</t>
  </si>
  <si>
    <t>Рх160Б</t>
  </si>
  <si>
    <t>Рх200Б</t>
  </si>
  <si>
    <t>Рх120С</t>
  </si>
  <si>
    <t>Рх160С</t>
  </si>
  <si>
    <t>Рх200С</t>
  </si>
  <si>
    <t>Рх120К</t>
  </si>
  <si>
    <t>Рх160К</t>
  </si>
  <si>
    <t>Рх200К</t>
  </si>
  <si>
    <t>Рврсч120б</t>
  </si>
  <si>
    <t>Рврсч160б</t>
  </si>
  <si>
    <t>Рврсч200Б</t>
  </si>
  <si>
    <t>Лмп120Б</t>
  </si>
  <si>
    <t>Лмп160Б</t>
  </si>
  <si>
    <t>Лмп200Б</t>
  </si>
  <si>
    <t>Лврсч120Б</t>
  </si>
  <si>
    <t>Лврсч160б</t>
  </si>
  <si>
    <t>Лврсч200Б</t>
  </si>
  <si>
    <t>кв-врсч120Б</t>
  </si>
  <si>
    <t>кв-врсч160Б</t>
  </si>
  <si>
    <t>кв-врсч200Б</t>
  </si>
  <si>
    <t>Мш-Б</t>
  </si>
  <si>
    <t>Мш-С</t>
  </si>
  <si>
    <t>Мш-К</t>
  </si>
  <si>
    <t>МшПугов</t>
  </si>
  <si>
    <t>Мш-Бирюза</t>
  </si>
  <si>
    <t>Рзжст-Б</t>
  </si>
  <si>
    <t>Ржст-С</t>
  </si>
  <si>
    <t>Рзмяг-Б</t>
  </si>
  <si>
    <t>Бш-Б</t>
  </si>
  <si>
    <t>Медальон-Б</t>
  </si>
  <si>
    <t>Дамаск-Б</t>
  </si>
  <si>
    <t>Голд200С</t>
  </si>
  <si>
    <t>ГолдОвал200К</t>
  </si>
  <si>
    <t>ГолдОвал120Б</t>
  </si>
  <si>
    <t>МаркизСтеклоКруг_б</t>
  </si>
  <si>
    <t>Артикул</t>
  </si>
  <si>
    <t>Общая сумма</t>
  </si>
  <si>
    <t xml:space="preserve">Общее количество </t>
  </si>
  <si>
    <t>Фото</t>
  </si>
  <si>
    <t>Рхпм120Б</t>
  </si>
  <si>
    <t>Рхпм160Б</t>
  </si>
  <si>
    <t>Рхпм200Б</t>
  </si>
  <si>
    <t>Рхпм120С</t>
  </si>
  <si>
    <t>Рхпм160С</t>
  </si>
  <si>
    <t>Рхпм200С</t>
  </si>
  <si>
    <t>Рхпм120К</t>
  </si>
  <si>
    <t>Рхпм160К</t>
  </si>
  <si>
    <t>Рхпм200К</t>
  </si>
  <si>
    <t>Рпбм120Б</t>
  </si>
  <si>
    <t>Рпбм160Б</t>
  </si>
  <si>
    <t>Рпбм200Б</t>
  </si>
  <si>
    <t>Рпбм120С</t>
  </si>
  <si>
    <t>Рпбм160С</t>
  </si>
  <si>
    <t>Рпбм200С</t>
  </si>
  <si>
    <t>Рпбм120К</t>
  </si>
  <si>
    <t>Рпбм160К</t>
  </si>
  <si>
    <t>Рпбм200К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</si>
</sst>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 topLeftCell="A1">
      <selection pane="topLeft" activeCell="P10" sqref="P10"/>
    </sheetView>
  </sheetViews>
  <sheetFormatPr defaultRowHeight="15"/>
  <cols>
    <col min="1" max="5" width="19.142857142857142" customWidth="1"/>
    <col min="7" max="7" width="19.142857142857142" style="4" customWidth="1"/>
  </cols>
  <sheetData>
    <row r="1" spans="1:8" ht="15">
      <c r="A1" s="1" t="s">
        <v>48</v>
      </c>
      <c r="B1" s="1" t="s">
        <v>0</v>
      </c>
      <c r="C1" s="1" t="s">
        <v>1</v>
      </c>
      <c r="D1" s="1" t="s">
        <v>2</v>
      </c>
      <c r="E1" s="1" t="s">
        <v>49</v>
      </c>
      <c r="F1" s="2">
        <v>0.025000000000000001</v>
      </c>
      <c r="G1" s="3" t="s">
        <v>50</v>
      </c>
      <c r="H1" s="1" t="s">
        <v>51</v>
      </c>
    </row>
    <row r="2" spans="1:7" ht="15">
      <c r="A2" s="6" t="s">
        <v>3</v>
      </c>
      <c r="B2" s="1">
        <v>9</v>
      </c>
      <c r="C2" s="1">
        <v>9500</v>
      </c>
      <c r="D2" s="1">
        <f t="shared" si="0" ref="D2:D10">B2*C2</f>
        <v>85500</v>
      </c>
      <c r="E2" s="1">
        <f>SUM(D2:D5001)</f>
        <v>2185000</v>
      </c>
      <c r="F2" s="5">
        <f>E2/100*2.5</f>
        <v>54625</v>
      </c>
      <c r="G2" s="3">
        <f>SUM(B2:B49)</f>
        <v>84</v>
      </c>
    </row>
    <row r="3" spans="1:7" ht="15">
      <c r="A3" s="1" t="s">
        <v>4</v>
      </c>
      <c r="B3" s="1">
        <v>7</v>
      </c>
      <c r="C3" s="1">
        <v>10500</v>
      </c>
      <c r="D3" s="1">
        <f t="shared" si="0"/>
        <v>73500</v>
      </c>
      <c r="E3" s="1"/>
      <c r="G3" s="3"/>
    </row>
    <row r="4" spans="1:7" ht="15">
      <c r="A4" s="1" t="s">
        <v>5</v>
      </c>
      <c r="B4" s="1">
        <v>2</v>
      </c>
      <c r="C4" s="1">
        <v>11500</v>
      </c>
      <c r="D4" s="1">
        <f t="shared" si="0"/>
        <v>23000</v>
      </c>
      <c r="E4" s="1"/>
      <c r="G4" s="3"/>
    </row>
    <row r="5" spans="1:7" ht="15">
      <c r="A5" s="1" t="s">
        <v>6</v>
      </c>
      <c r="B5" s="1">
        <v>4</v>
      </c>
      <c r="C5" s="1">
        <v>9500</v>
      </c>
      <c r="D5" s="1">
        <f t="shared" si="0"/>
        <v>38000</v>
      </c>
      <c r="E5" s="1"/>
      <c r="G5" s="3"/>
    </row>
    <row r="6" spans="1:7" ht="15">
      <c r="A6" s="1" t="s">
        <v>7</v>
      </c>
      <c r="B6" s="1">
        <v>6</v>
      </c>
      <c r="C6" s="1">
        <v>10500</v>
      </c>
      <c r="D6" s="1">
        <f t="shared" si="0"/>
        <v>63000</v>
      </c>
      <c r="E6" s="1"/>
      <c r="G6" s="3"/>
    </row>
    <row r="7" spans="1:7" ht="15">
      <c r="A7" s="1" t="s">
        <v>8</v>
      </c>
      <c r="B7" s="1">
        <v>1</v>
      </c>
      <c r="C7" s="1">
        <v>11500</v>
      </c>
      <c r="D7" s="1">
        <f t="shared" si="0"/>
        <v>11500</v>
      </c>
      <c r="E7" s="1"/>
      <c r="G7" s="3"/>
    </row>
    <row r="8" spans="1:7" ht="15">
      <c r="A8" s="1" t="s">
        <v>9</v>
      </c>
      <c r="B8" s="1">
        <v>4</v>
      </c>
      <c r="C8" s="1">
        <v>9500</v>
      </c>
      <c r="D8" s="1">
        <f t="shared" si="0"/>
        <v>38000</v>
      </c>
      <c r="E8" s="1"/>
      <c r="G8" s="3"/>
    </row>
    <row r="9" spans="1:7" ht="15">
      <c r="A9" s="1" t="s">
        <v>10</v>
      </c>
      <c r="B9" s="1">
        <v>4</v>
      </c>
      <c r="C9" s="1">
        <v>10500</v>
      </c>
      <c r="D9" s="1">
        <f t="shared" si="0"/>
        <v>42000</v>
      </c>
      <c r="E9" s="1"/>
      <c r="G9" s="3"/>
    </row>
    <row r="10" spans="1:7" ht="15">
      <c r="A10" s="1" t="s">
        <v>11</v>
      </c>
      <c r="B10" s="1">
        <v>2</v>
      </c>
      <c r="C10" s="1">
        <v>11500</v>
      </c>
      <c r="D10" s="1">
        <f t="shared" si="0"/>
        <v>23000</v>
      </c>
      <c r="E10" s="1"/>
      <c r="G10" s="3"/>
    </row>
    <row r="11" spans="1:7" ht="15">
      <c r="A11" s="6" t="s">
        <v>52</v>
      </c>
      <c r="B11" s="1">
        <v>0</v>
      </c>
      <c r="C11" s="1">
        <v>9500</v>
      </c>
      <c r="D11" s="1">
        <f>B11*C11</f>
        <v>0</v>
      </c>
      <c r="E11" s="1"/>
      <c r="G11" s="3"/>
    </row>
    <row r="12" spans="1:7" ht="15">
      <c r="A12" s="1" t="s">
        <v>53</v>
      </c>
      <c r="B12" s="1">
        <v>0</v>
      </c>
      <c r="C12" s="1">
        <v>10500</v>
      </c>
      <c r="D12" s="1">
        <f>B12*C12</f>
        <v>0</v>
      </c>
      <c r="E12" s="1"/>
      <c r="G12" s="3"/>
    </row>
    <row r="13" spans="1:7" ht="15">
      <c r="A13" s="1" t="s">
        <v>54</v>
      </c>
      <c r="B13" s="1">
        <v>0</v>
      </c>
      <c r="C13" s="1">
        <v>11500</v>
      </c>
      <c r="D13" s="1">
        <f>B13*C13</f>
        <v>0</v>
      </c>
      <c r="E13" s="1"/>
      <c r="G13" s="3"/>
    </row>
    <row r="14" spans="1:7" ht="15">
      <c r="A14" s="1" t="s">
        <v>55</v>
      </c>
      <c r="B14" s="1">
        <v>0</v>
      </c>
      <c r="C14" s="1">
        <v>9500</v>
      </c>
      <c r="D14" s="1">
        <f>B14*C14</f>
        <v>0</v>
      </c>
      <c r="E14" s="1"/>
      <c r="G14" s="3"/>
    </row>
    <row r="15" spans="1:7" ht="15">
      <c r="A15" s="1" t="s">
        <v>56</v>
      </c>
      <c r="B15" s="1">
        <v>0</v>
      </c>
      <c r="C15" s="1">
        <v>10500</v>
      </c>
      <c r="D15" s="1">
        <f>B15*C15</f>
        <v>0</v>
      </c>
      <c r="E15" s="1"/>
      <c r="G15" s="3"/>
    </row>
    <row r="16" spans="1:7" ht="15">
      <c r="A16" s="1" t="s">
        <v>57</v>
      </c>
      <c r="B16" s="1">
        <v>0</v>
      </c>
      <c r="C16" s="1">
        <v>11500</v>
      </c>
      <c r="D16" s="1">
        <f>B16*C16</f>
        <v>0</v>
      </c>
      <c r="E16" s="1"/>
      <c r="G16" s="3"/>
    </row>
    <row r="17" spans="1:7" ht="15">
      <c r="A17" s="1" t="s">
        <v>58</v>
      </c>
      <c r="B17" s="1">
        <v>0</v>
      </c>
      <c r="C17" s="1">
        <v>9500</v>
      </c>
      <c r="D17" s="1">
        <f>B17*C17</f>
        <v>0</v>
      </c>
      <c r="E17" s="1"/>
      <c r="G17" s="3"/>
    </row>
    <row r="18" spans="1:7" ht="15">
      <c r="A18" s="1" t="s">
        <v>59</v>
      </c>
      <c r="B18" s="1">
        <v>0</v>
      </c>
      <c r="C18" s="1">
        <v>10500</v>
      </c>
      <c r="D18" s="1">
        <f>B18*C18</f>
        <v>0</v>
      </c>
      <c r="E18" s="1"/>
      <c r="G18" s="3"/>
    </row>
    <row r="19" spans="1:7" ht="15">
      <c r="A19" s="1" t="s">
        <v>60</v>
      </c>
      <c r="B19" s="1">
        <v>0</v>
      </c>
      <c r="C19" s="1">
        <v>11500</v>
      </c>
      <c r="D19" s="1">
        <f>B19*C19</f>
        <v>0</v>
      </c>
      <c r="E19" s="1"/>
      <c r="G19" s="3"/>
    </row>
    <row r="20" spans="1:7" ht="15">
      <c r="A20" s="6" t="s">
        <v>61</v>
      </c>
      <c r="B20" s="1">
        <v>0</v>
      </c>
      <c r="C20" s="1">
        <v>9500</v>
      </c>
      <c r="D20" s="1">
        <f>B20*C20</f>
        <v>0</v>
      </c>
      <c r="E20" s="1"/>
      <c r="G20" s="3"/>
    </row>
    <row r="21" spans="1:7" ht="15">
      <c r="A21" s="1" t="s">
        <v>62</v>
      </c>
      <c r="B21" s="1">
        <v>0</v>
      </c>
      <c r="C21" s="1">
        <v>10500</v>
      </c>
      <c r="D21" s="1">
        <f>B21*C21</f>
        <v>0</v>
      </c>
      <c r="E21" s="1"/>
      <c r="G21" s="3"/>
    </row>
    <row r="22" spans="1:7" ht="15">
      <c r="A22" s="1" t="s">
        <v>63</v>
      </c>
      <c r="B22" s="1">
        <v>0</v>
      </c>
      <c r="C22" s="1">
        <v>11500</v>
      </c>
      <c r="D22" s="1">
        <f>B22*C22</f>
        <v>0</v>
      </c>
      <c r="E22" s="1"/>
      <c r="G22" s="3"/>
    </row>
    <row r="23" spans="1:7" ht="15">
      <c r="A23" s="1" t="s">
        <v>64</v>
      </c>
      <c r="B23" s="1">
        <v>0</v>
      </c>
      <c r="C23" s="1">
        <v>9500</v>
      </c>
      <c r="D23" s="1">
        <f>B23*C23</f>
        <v>0</v>
      </c>
      <c r="E23" s="1"/>
      <c r="G23" s="3"/>
    </row>
    <row r="24" spans="1:7" ht="15">
      <c r="A24" s="1" t="s">
        <v>65</v>
      </c>
      <c r="B24" s="1">
        <v>0</v>
      </c>
      <c r="C24" s="1">
        <v>10500</v>
      </c>
      <c r="D24" s="1">
        <f>B24*C24</f>
        <v>0</v>
      </c>
      <c r="E24" s="1"/>
      <c r="G24" s="3"/>
    </row>
    <row r="25" spans="1:7" ht="15">
      <c r="A25" s="1" t="s">
        <v>66</v>
      </c>
      <c r="B25" s="1">
        <v>0</v>
      </c>
      <c r="C25" s="1">
        <v>11500</v>
      </c>
      <c r="D25" s="1">
        <f>B25*C25</f>
        <v>0</v>
      </c>
      <c r="E25" s="1"/>
      <c r="G25" s="3"/>
    </row>
    <row r="26" spans="1:7" ht="15">
      <c r="A26" s="1" t="s">
        <v>67</v>
      </c>
      <c r="B26" s="1">
        <v>0</v>
      </c>
      <c r="C26" s="1">
        <v>9500</v>
      </c>
      <c r="D26" s="1">
        <f>B26*C26</f>
        <v>0</v>
      </c>
      <c r="E26" s="1"/>
      <c r="G26" s="3"/>
    </row>
    <row r="27" spans="1:7" ht="15">
      <c r="A27" s="1" t="s">
        <v>68</v>
      </c>
      <c r="B27" s="1">
        <v>0</v>
      </c>
      <c r="C27" s="1">
        <v>10500</v>
      </c>
      <c r="D27" s="1">
        <f>B27*C27</f>
        <v>0</v>
      </c>
      <c r="E27" s="1"/>
      <c r="G27" s="3"/>
    </row>
    <row r="28" spans="1:7" ht="15">
      <c r="A28" s="1" t="s">
        <v>69</v>
      </c>
      <c r="B28" s="1">
        <v>0</v>
      </c>
      <c r="C28" s="1">
        <v>11500</v>
      </c>
      <c r="D28" s="1">
        <f>B28*C28</f>
        <v>0</v>
      </c>
      <c r="E28" s="1"/>
      <c r="G28" s="3"/>
    </row>
    <row r="29" spans="1:7" ht="15">
      <c r="A29" s="6" t="s">
        <v>12</v>
      </c>
      <c r="B29" s="1">
        <v>6</v>
      </c>
      <c r="C29" s="1">
        <v>10000</v>
      </c>
      <c r="D29" s="1">
        <f t="shared" si="1" ref="D29:D64">B29*C29</f>
        <v>60000</v>
      </c>
      <c r="E29" s="1"/>
      <c r="G29" s="3"/>
    </row>
    <row r="30" spans="1:7" ht="15">
      <c r="A30" s="1" t="s">
        <v>13</v>
      </c>
      <c r="B30" s="1">
        <v>5</v>
      </c>
      <c r="C30" s="1">
        <v>11000</v>
      </c>
      <c r="D30" s="1">
        <f t="shared" si="1"/>
        <v>55000</v>
      </c>
      <c r="E30" s="1"/>
      <c r="G30" s="3"/>
    </row>
    <row r="31" spans="1:7" ht="15">
      <c r="A31" s="1" t="s">
        <v>14</v>
      </c>
      <c r="B31" s="1">
        <v>1</v>
      </c>
      <c r="C31" s="1">
        <v>12000</v>
      </c>
      <c r="D31" s="1">
        <f t="shared" si="1"/>
        <v>12000</v>
      </c>
      <c r="E31" s="1"/>
      <c r="G31" s="3"/>
    </row>
    <row r="32" spans="1:7" ht="15">
      <c r="A32" s="1" t="s">
        <v>15</v>
      </c>
      <c r="B32" s="1">
        <v>3</v>
      </c>
      <c r="C32" s="1">
        <v>10000</v>
      </c>
      <c r="D32" s="1">
        <f t="shared" si="1"/>
        <v>30000</v>
      </c>
      <c r="E32" s="1"/>
      <c r="G32" s="3"/>
    </row>
    <row r="33" spans="1:7" ht="15">
      <c r="A33" s="1" t="s">
        <v>16</v>
      </c>
      <c r="B33" s="1">
        <v>7</v>
      </c>
      <c r="C33" s="1">
        <v>11000</v>
      </c>
      <c r="D33" s="1">
        <f t="shared" si="1"/>
        <v>77000</v>
      </c>
      <c r="E33" s="1"/>
      <c r="G33" s="3"/>
    </row>
    <row r="34" spans="1:7" ht="15">
      <c r="A34" s="1" t="s">
        <v>17</v>
      </c>
      <c r="B34" s="1">
        <v>2</v>
      </c>
      <c r="C34" s="1">
        <v>12000</v>
      </c>
      <c r="D34" s="1">
        <f t="shared" si="1"/>
        <v>24000</v>
      </c>
      <c r="E34" s="1"/>
      <c r="G34" s="3"/>
    </row>
    <row r="35" spans="1:7" ht="15">
      <c r="A35" s="1" t="s">
        <v>18</v>
      </c>
      <c r="B35" s="1">
        <v>2</v>
      </c>
      <c r="C35" s="1">
        <v>10000</v>
      </c>
      <c r="D35" s="1">
        <f t="shared" si="1"/>
        <v>20000</v>
      </c>
      <c r="E35" s="1"/>
      <c r="G35" s="3"/>
    </row>
    <row r="36" spans="1:7" ht="15">
      <c r="A36" s="1" t="s">
        <v>19</v>
      </c>
      <c r="B36" s="1">
        <v>4</v>
      </c>
      <c r="C36" s="1">
        <v>11000</v>
      </c>
      <c r="D36" s="1">
        <f t="shared" si="1"/>
        <v>44000</v>
      </c>
      <c r="E36" s="1"/>
      <c r="G36" s="3"/>
    </row>
    <row r="37" spans="1:7" ht="15">
      <c r="A37" s="1" t="s">
        <v>20</v>
      </c>
      <c r="B37" s="1">
        <v>0</v>
      </c>
      <c r="C37" s="1">
        <v>12000</v>
      </c>
      <c r="D37" s="1">
        <f t="shared" si="1"/>
        <v>0</v>
      </c>
      <c r="E37" s="1"/>
      <c r="G37" s="3"/>
    </row>
    <row r="38" spans="1:7" ht="15">
      <c r="A38" s="6" t="s">
        <v>21</v>
      </c>
      <c r="B38" s="1">
        <v>1</v>
      </c>
      <c r="C38" s="1">
        <v>9500</v>
      </c>
      <c r="D38" s="1">
        <f t="shared" si="1"/>
        <v>9500</v>
      </c>
      <c r="E38" s="1"/>
      <c r="G38" s="3"/>
    </row>
    <row r="39" spans="1:7" ht="15">
      <c r="A39" s="1" t="s">
        <v>22</v>
      </c>
      <c r="B39" s="1">
        <v>0</v>
      </c>
      <c r="C39" s="1">
        <v>10500</v>
      </c>
      <c r="D39" s="1">
        <f t="shared" si="1"/>
        <v>0</v>
      </c>
      <c r="E39" s="1"/>
      <c r="G39" s="3"/>
    </row>
    <row r="40" spans="1:7" ht="15">
      <c r="A40" s="1" t="s">
        <v>23</v>
      </c>
      <c r="B40" s="1">
        <v>0</v>
      </c>
      <c r="C40" s="1">
        <v>11500</v>
      </c>
      <c r="D40" s="1">
        <f t="shared" si="1"/>
        <v>0</v>
      </c>
      <c r="E40" s="1"/>
      <c r="G40" s="3"/>
    </row>
    <row r="41" spans="1:7" ht="15">
      <c r="A41" s="6" t="s">
        <v>24</v>
      </c>
      <c r="B41" s="1">
        <v>3</v>
      </c>
      <c r="C41" s="1">
        <v>11000</v>
      </c>
      <c r="D41" s="1">
        <f t="shared" si="1"/>
        <v>33000</v>
      </c>
      <c r="E41" s="1"/>
      <c r="G41" s="3"/>
    </row>
    <row r="42" spans="1:7" ht="15">
      <c r="A42" s="1" t="s">
        <v>25</v>
      </c>
      <c r="B42" s="1">
        <v>3</v>
      </c>
      <c r="C42" s="1">
        <v>12000</v>
      </c>
      <c r="D42" s="1">
        <f t="shared" si="1"/>
        <v>36000</v>
      </c>
      <c r="E42" s="1"/>
      <c r="G42" s="3"/>
    </row>
    <row r="43" spans="1:7" ht="15">
      <c r="A43" s="1" t="s">
        <v>26</v>
      </c>
      <c r="B43" s="1">
        <v>5</v>
      </c>
      <c r="C43" s="1">
        <v>13000</v>
      </c>
      <c r="D43" s="1">
        <f t="shared" si="1"/>
        <v>65000</v>
      </c>
      <c r="E43" s="1"/>
      <c r="G43" s="3"/>
    </row>
    <row r="44" spans="1:7" ht="15">
      <c r="A44" s="6" t="s">
        <v>27</v>
      </c>
      <c r="B44" s="1">
        <v>1</v>
      </c>
      <c r="C44" s="1">
        <v>10500</v>
      </c>
      <c r="D44" s="1">
        <f t="shared" si="1"/>
        <v>10500</v>
      </c>
      <c r="E44" s="1"/>
      <c r="G44" s="3"/>
    </row>
    <row r="45" spans="1:7" ht="15">
      <c r="A45" s="1" t="s">
        <v>28</v>
      </c>
      <c r="B45" s="1">
        <v>1</v>
      </c>
      <c r="C45" s="1">
        <v>11500</v>
      </c>
      <c r="D45" s="1">
        <f t="shared" si="1"/>
        <v>11500</v>
      </c>
      <c r="E45" s="1"/>
      <c r="G45" s="3"/>
    </row>
    <row r="46" spans="1:7" ht="15">
      <c r="A46" s="1" t="s">
        <v>29</v>
      </c>
      <c r="B46" s="1">
        <v>0</v>
      </c>
      <c r="C46" s="1">
        <v>12500</v>
      </c>
      <c r="D46" s="1">
        <f t="shared" si="1"/>
        <v>0</v>
      </c>
      <c r="E46" s="1"/>
      <c r="G46" s="3"/>
    </row>
    <row r="47" spans="1:7" ht="15">
      <c r="A47" s="6" t="s">
        <v>30</v>
      </c>
      <c r="B47" s="1">
        <v>0</v>
      </c>
      <c r="C47" s="1">
        <v>8000</v>
      </c>
      <c r="D47" s="1">
        <f t="shared" si="1"/>
        <v>0</v>
      </c>
      <c r="E47" s="1"/>
      <c r="G47" s="3"/>
    </row>
    <row r="48" spans="1:7" ht="15">
      <c r="A48" s="1" t="s">
        <v>31</v>
      </c>
      <c r="B48" s="1">
        <v>1</v>
      </c>
      <c r="C48" s="1">
        <v>9000</v>
      </c>
      <c r="D48" s="1">
        <f t="shared" si="1"/>
        <v>9000</v>
      </c>
      <c r="E48" s="1"/>
      <c r="G48" s="3"/>
    </row>
    <row r="49" spans="1:7" ht="15">
      <c r="A49" s="1" t="s">
        <v>32</v>
      </c>
      <c r="B49" s="1">
        <v>0</v>
      </c>
      <c r="C49" s="1">
        <v>10000</v>
      </c>
      <c r="D49" s="1">
        <f t="shared" si="1"/>
        <v>0</v>
      </c>
      <c r="E49" s="1"/>
      <c r="G49" s="3"/>
    </row>
    <row r="50" spans="1:7" ht="15">
      <c r="A50" s="6" t="s">
        <v>33</v>
      </c>
      <c r="B50" s="1">
        <v>109</v>
      </c>
      <c r="C50" s="1">
        <v>3500</v>
      </c>
      <c r="D50" s="1">
        <f t="shared" si="1"/>
        <v>381500</v>
      </c>
      <c r="E50" s="1"/>
      <c r="G50" s="3"/>
    </row>
    <row r="51" spans="1:7" ht="15">
      <c r="A51" s="1" t="s">
        <v>34</v>
      </c>
      <c r="B51" s="1">
        <v>24</v>
      </c>
      <c r="C51" s="1">
        <v>3500</v>
      </c>
      <c r="D51" s="1">
        <f t="shared" si="1"/>
        <v>84000</v>
      </c>
      <c r="E51" s="1"/>
      <c r="G51" s="3"/>
    </row>
    <row r="52" spans="1:7" ht="15">
      <c r="A52" s="1" t="s">
        <v>35</v>
      </c>
      <c r="B52" s="1">
        <v>30</v>
      </c>
      <c r="C52" s="1">
        <v>3500</v>
      </c>
      <c r="D52" s="1">
        <f t="shared" si="1"/>
        <v>105000</v>
      </c>
      <c r="E52" s="1"/>
      <c r="G52" s="3"/>
    </row>
    <row r="53" spans="1:7" ht="15">
      <c r="A53" s="1" t="s">
        <v>36</v>
      </c>
      <c r="B53" s="1">
        <v>0</v>
      </c>
      <c r="C53" s="1">
        <v>4100</v>
      </c>
      <c r="D53" s="1">
        <f t="shared" si="1"/>
        <v>0</v>
      </c>
      <c r="E53" s="1"/>
      <c r="G53" s="3"/>
    </row>
    <row r="54" spans="1:4" ht="15">
      <c r="A54" s="1" t="s">
        <v>37</v>
      </c>
      <c r="B54" s="1">
        <v>6</v>
      </c>
      <c r="C54" s="1">
        <v>3500</v>
      </c>
      <c r="D54" s="1">
        <f t="shared" si="1"/>
        <v>21000</v>
      </c>
    </row>
    <row r="55" spans="1:4" ht="15">
      <c r="A55" s="1" t="s">
        <v>38</v>
      </c>
      <c r="B55" s="1">
        <v>187</v>
      </c>
      <c r="C55" s="1">
        <v>2500</v>
      </c>
      <c r="D55" s="1">
        <f t="shared" si="1"/>
        <v>467500</v>
      </c>
    </row>
    <row r="56" spans="1:4" ht="15">
      <c r="A56" s="1" t="s">
        <v>39</v>
      </c>
      <c r="B56" s="1">
        <v>20</v>
      </c>
      <c r="C56" s="1">
        <v>2500</v>
      </c>
      <c r="D56" s="1">
        <f t="shared" si="1"/>
        <v>50000</v>
      </c>
    </row>
    <row r="57" spans="1:4" ht="15">
      <c r="A57" s="1" t="s">
        <v>40</v>
      </c>
      <c r="B57" s="1">
        <v>0</v>
      </c>
      <c r="C57" s="1">
        <v>2700</v>
      </c>
      <c r="D57" s="1">
        <f t="shared" si="1"/>
        <v>0</v>
      </c>
    </row>
    <row r="58" spans="1:4" ht="15">
      <c r="A58" s="1" t="s">
        <v>41</v>
      </c>
      <c r="B58" s="1">
        <v>12</v>
      </c>
      <c r="C58" s="1">
        <v>4700</v>
      </c>
      <c r="D58" s="1">
        <f t="shared" si="1"/>
        <v>56400</v>
      </c>
    </row>
    <row r="59" spans="1:4" ht="15">
      <c r="A59" s="1" t="s">
        <v>42</v>
      </c>
      <c r="B59" s="1">
        <v>6</v>
      </c>
      <c r="C59" s="1">
        <v>4500</v>
      </c>
      <c r="D59" s="1">
        <f t="shared" si="1"/>
        <v>27000</v>
      </c>
    </row>
    <row r="60" spans="1:4" ht="15">
      <c r="A60" s="1" t="s">
        <v>43</v>
      </c>
      <c r="B60" s="1">
        <v>6</v>
      </c>
      <c r="C60" s="1">
        <v>4100</v>
      </c>
      <c r="D60" s="1">
        <f t="shared" si="1"/>
        <v>24600</v>
      </c>
    </row>
    <row r="61" spans="1:4" ht="15">
      <c r="A61" s="6" t="s">
        <v>44</v>
      </c>
      <c r="B61" s="1">
        <v>1</v>
      </c>
      <c r="C61" s="1">
        <v>22000</v>
      </c>
      <c r="D61" s="1">
        <f t="shared" si="1"/>
        <v>22000</v>
      </c>
    </row>
    <row r="62" spans="1:4" ht="15">
      <c r="A62" s="1" t="s">
        <v>45</v>
      </c>
      <c r="B62" s="1">
        <v>1</v>
      </c>
      <c r="C62" s="1">
        <v>22000</v>
      </c>
      <c r="D62" s="1">
        <f t="shared" si="1"/>
        <v>22000</v>
      </c>
    </row>
    <row r="63" spans="1:4" ht="15">
      <c r="A63" s="1" t="s">
        <v>46</v>
      </c>
      <c r="B63" s="1">
        <v>1</v>
      </c>
      <c r="C63" s="1">
        <v>17000</v>
      </c>
      <c r="D63" s="1">
        <f t="shared" si="1"/>
        <v>17000</v>
      </c>
    </row>
    <row r="64" spans="1:4" ht="15">
      <c r="A64" s="1" t="s">
        <v>47</v>
      </c>
      <c r="B64" s="1">
        <v>1</v>
      </c>
      <c r="C64" s="1">
        <v>13000</v>
      </c>
      <c r="D64" s="1">
        <f t="shared" si="1"/>
        <v>13000</v>
      </c>
    </row>
  </sheetData>
  <pageMargins left="0.7" right="0.7" top="0.75" bottom="0.75" header="0.3" footer="0.3"/>
  <pageSetup horizontalDpi="200" verticalDpi="20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Vashi</dc:creator>
  <cp:keywords/>
  <dc:description/>
  <cp:lastModifiedBy>Администратор</cp:lastModifiedBy>
  <dcterms:created xsi:type="dcterms:W3CDTF">2015-06-05T18:19:34Z</dcterms:created>
  <dcterms:modified xsi:type="dcterms:W3CDTF">2022-08-13T08:49:51Z</dcterms:modified>
  <cp:category/>
</cp:coreProperties>
</file>