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7011da2d366edf5/Belgeler/EE464_term_project_Social_Isiolation/Flyback_converter_AHS/"/>
    </mc:Choice>
  </mc:AlternateContent>
  <xr:revisionPtr revIDLastSave="0" documentId="8_{4C20A573-8F0F-4E5A-A995-FEBAD61C25E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My Lists Worksheet" sheetId="1" r:id="rId1"/>
    <sheet name="Sayfa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6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2" i="1"/>
</calcChain>
</file>

<file path=xl/sharedStrings.xml><?xml version="1.0" encoding="utf-8"?>
<sst xmlns="http://schemas.openxmlformats.org/spreadsheetml/2006/main" count="94" uniqueCount="78">
  <si>
    <t>Index</t>
  </si>
  <si>
    <t>Manufacturer Name</t>
  </si>
  <si>
    <t>Analog Devices Inc.</t>
  </si>
  <si>
    <t>LT8316IFE#PBF-ND</t>
  </si>
  <si>
    <t>EPCOS - TDK Electronics</t>
  </si>
  <si>
    <t>495-5450-ND</t>
  </si>
  <si>
    <t>KEMET</t>
  </si>
  <si>
    <t>399-EDH107M016A9GAATR-ND</t>
  </si>
  <si>
    <t>Venkel</t>
  </si>
  <si>
    <t>2679-C1206X5R160-476MNETR-ND</t>
  </si>
  <si>
    <t>Samsung Electro-Mechanics</t>
  </si>
  <si>
    <t>1276-1096-2-ND</t>
  </si>
  <si>
    <t>Taiyo Yuden</t>
  </si>
  <si>
    <t>587-5514-1-ND</t>
  </si>
  <si>
    <t>2679-LCR2512-R028FTTR-ND</t>
  </si>
  <si>
    <t>Yageo</t>
  </si>
  <si>
    <t>311-69.8KCRCT-ND</t>
  </si>
  <si>
    <t>311-20.0KHRCT-ND</t>
  </si>
  <si>
    <t>1276-3431-1-ND</t>
  </si>
  <si>
    <t>Vishay Dale</t>
  </si>
  <si>
    <t>BC4966CT-ND</t>
  </si>
  <si>
    <t>Vishay Dale Thin Film</t>
  </si>
  <si>
    <t>764-1550-2-ND</t>
  </si>
  <si>
    <t>TE Connectivity Passive Product</t>
  </si>
  <si>
    <t>A121294CT-ND</t>
  </si>
  <si>
    <t>587-4896-1-ND</t>
  </si>
  <si>
    <t>TDK Corporation</t>
  </si>
  <si>
    <t>445-7479-1-ND</t>
  </si>
  <si>
    <t>Würth Elektronik</t>
  </si>
  <si>
    <t>732-7532-1-ND</t>
  </si>
  <si>
    <t>AVX Corporation</t>
  </si>
  <si>
    <t>478-1282-1-ND</t>
  </si>
  <si>
    <t>311-3383-1-ND</t>
  </si>
  <si>
    <t>Rohm Semiconductor</t>
  </si>
  <si>
    <t>RB058L150TE25TR-ND</t>
  </si>
  <si>
    <t>Diodes Incorporated</t>
  </si>
  <si>
    <t>1SMB5953B-13DI-ND</t>
  </si>
  <si>
    <t>Taiwan Semiconductor Corporation</t>
  </si>
  <si>
    <t>TSPB20U80SS2G-ND</t>
  </si>
  <si>
    <t>ON Semiconductor</t>
  </si>
  <si>
    <t>SURA8260T3GOSCT-ND</t>
  </si>
  <si>
    <t>Delta Electronics/Cyntec</t>
  </si>
  <si>
    <t>2037-RL1632T4F-R001-FNHCT-ND</t>
  </si>
  <si>
    <t>IXYS</t>
  </si>
  <si>
    <t>IXTA10P50P-TRLTR-ND</t>
  </si>
  <si>
    <t>DDZ9697DICT-ND</t>
  </si>
  <si>
    <t>Stackpole Electronics Inc</t>
  </si>
  <si>
    <t>RMCF0402FT100RCT-ND</t>
  </si>
  <si>
    <t>KOA Speer Electronics, Inc.</t>
  </si>
  <si>
    <t>2019-RN73H1ETTP4931B25CT-ND</t>
  </si>
  <si>
    <t>2019-RN73H1ETTP3121D50CT-ND</t>
  </si>
  <si>
    <t>SMC Diode Solutions</t>
  </si>
  <si>
    <t>1655-1N4007FLCT-ND</t>
  </si>
  <si>
    <t>2019-RN73H1ETTP8871F50CT-ND</t>
  </si>
  <si>
    <t>Bourns Inc.</t>
  </si>
  <si>
    <t>CR0402-JW-753GLFCT-ND</t>
  </si>
  <si>
    <t>541-RCS040230K0FKEDCT-ND</t>
  </si>
  <si>
    <t>Nichicon</t>
  </si>
  <si>
    <t>493-6711-2-ND</t>
  </si>
  <si>
    <t>Samtec Inc.</t>
  </si>
  <si>
    <t>SAM10770-ND</t>
  </si>
  <si>
    <t>541-3971-1-ND</t>
  </si>
  <si>
    <t>13-AF0402JR-071KLCT-ND</t>
  </si>
  <si>
    <t>541-4715-1-ND</t>
  </si>
  <si>
    <t>A116024CT-ND</t>
  </si>
  <si>
    <t>LT6107HS5#TRMPBFTR-ND</t>
  </si>
  <si>
    <t>Texas Instruments</t>
  </si>
  <si>
    <t>LMH6618MK/NOPBTR-ND</t>
  </si>
  <si>
    <t>Maxim Integrated</t>
  </si>
  <si>
    <t>LM4041CIM3-1.2+TCT-ND</t>
  </si>
  <si>
    <t>DMN26D0UDJ-7DICT-ND</t>
  </si>
  <si>
    <t>296-49459-2-ND</t>
  </si>
  <si>
    <t>Infineon Technologies</t>
  </si>
  <si>
    <t>IPD80R280P7ATMA1CT-ND</t>
  </si>
  <si>
    <t>Unit Price</t>
  </si>
  <si>
    <t>Digi-Key Part Number</t>
  </si>
  <si>
    <t>Quantity</t>
  </si>
  <si>
    <t>Price($)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</si>
</sst>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name val="Calibri"/>
    </font>
    <font>
      <b/>
      <sz val="11"/>
      <name val="Calibri"/>
      <family val="2"/>
      <charset val="16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 applyNumberFormat="1" applyFont="1"/>
    <xf numFmtId="0" fontId="0" fillId="0" borderId="1" xfId="0" applyNumberFormat="1" applyFont="1" applyBorder="1"/>
    <xf numFmtId="2" fontId="0" fillId="0" borderId="1" xfId="0" applyNumberFormat="1" applyFont="1" applyBorder="1"/>
    <xf numFmtId="0" fontId="1" fillId="2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6"/>
  <sheetViews>
    <sheetView tabSelected="1" workbookViewId="0">
      <selection activeCell="G37" sqref="G37"/>
    </sheetView>
  </sheetViews>
  <sheetFormatPr defaultRowHeight="14.4" x14ac:dyDescent="0.3"/>
  <cols>
    <col min="2" max="2" width="30.44140625" bestFit="1" customWidth="1"/>
    <col min="3" max="3" width="8" bestFit="1" customWidth="1"/>
    <col min="4" max="4" width="30.44140625" bestFit="1" customWidth="1"/>
    <col min="5" max="5" width="8.88671875" bestFit="1" customWidth="1"/>
    <col min="6" max="6" width="10" bestFit="1" customWidth="1"/>
    <col min="8" max="8" width="14.5546875" bestFit="1" customWidth="1"/>
    <col min="9" max="9" width="23" bestFit="1" customWidth="1"/>
  </cols>
  <sheetData>
    <row r="1" spans="1:6" x14ac:dyDescent="0.3">
      <c r="A1" s="3" t="s">
        <v>0</v>
      </c>
      <c r="B1" s="3" t="s">
        <v>1</v>
      </c>
      <c r="C1" s="3" t="s">
        <v>76</v>
      </c>
      <c r="D1" s="3" t="s">
        <v>75</v>
      </c>
      <c r="E1" s="3" t="s">
        <v>74</v>
      </c>
      <c r="F1" s="3" t="s">
        <v>77</v>
      </c>
    </row>
    <row r="2" spans="1:6" x14ac:dyDescent="0.3">
      <c r="A2" s="1">
        <v>1</v>
      </c>
      <c r="B2" s="1" t="s">
        <v>2</v>
      </c>
      <c r="C2" s="1">
        <v>1000</v>
      </c>
      <c r="D2" s="1" t="s">
        <v>3</v>
      </c>
      <c r="E2" s="2">
        <v>3.6795</v>
      </c>
      <c r="F2" s="2">
        <f>C2*E2</f>
        <v>3679.5</v>
      </c>
    </row>
    <row r="3" spans="1:6" x14ac:dyDescent="0.3">
      <c r="A3" s="1">
        <v>2</v>
      </c>
      <c r="B3" s="1" t="s">
        <v>4</v>
      </c>
      <c r="C3" s="1">
        <v>2000</v>
      </c>
      <c r="D3" s="1" t="s">
        <v>5</v>
      </c>
      <c r="E3" s="2">
        <v>0.42770999999999998</v>
      </c>
      <c r="F3" s="2">
        <f>C3*E3</f>
        <v>855.42</v>
      </c>
    </row>
    <row r="4" spans="1:6" x14ac:dyDescent="0.3">
      <c r="A4" s="1">
        <v>3</v>
      </c>
      <c r="B4" s="1" t="s">
        <v>6</v>
      </c>
      <c r="C4" s="1">
        <v>3000</v>
      </c>
      <c r="D4" s="1" t="s">
        <v>7</v>
      </c>
      <c r="E4" s="2">
        <v>9.4390000000000002E-2</v>
      </c>
      <c r="F4" s="2">
        <f>C4*E4</f>
        <v>283.17</v>
      </c>
    </row>
    <row r="5" spans="1:6" x14ac:dyDescent="0.3">
      <c r="A5" s="1">
        <v>4</v>
      </c>
      <c r="B5" s="1" t="s">
        <v>8</v>
      </c>
      <c r="C5" s="1">
        <v>2000</v>
      </c>
      <c r="D5" s="1" t="s">
        <v>9</v>
      </c>
      <c r="E5" s="2">
        <v>0.68749000000000005</v>
      </c>
      <c r="F5" s="2">
        <f>C5*E5</f>
        <v>1374.98</v>
      </c>
    </row>
    <row r="6" spans="1:6" x14ac:dyDescent="0.3">
      <c r="A6" s="1">
        <v>5</v>
      </c>
      <c r="B6" s="1" t="s">
        <v>10</v>
      </c>
      <c r="C6" s="1">
        <v>7000</v>
      </c>
      <c r="D6" s="1" t="s">
        <v>11</v>
      </c>
      <c r="E6" s="2">
        <v>1.9120000000000002E-2</v>
      </c>
      <c r="F6" s="2">
        <f>C6*E6</f>
        <v>133.84</v>
      </c>
    </row>
    <row r="7" spans="1:6" x14ac:dyDescent="0.3">
      <c r="A7" s="1">
        <v>6</v>
      </c>
      <c r="B7" s="1" t="s">
        <v>12</v>
      </c>
      <c r="C7" s="1">
        <v>4000</v>
      </c>
      <c r="D7" s="1" t="s">
        <v>13</v>
      </c>
      <c r="E7" s="2">
        <v>1.524E-2</v>
      </c>
      <c r="F7" s="2">
        <f>C7*E7</f>
        <v>60.96</v>
      </c>
    </row>
    <row r="8" spans="1:6" x14ac:dyDescent="0.3">
      <c r="A8" s="1">
        <v>7</v>
      </c>
      <c r="B8" s="1" t="s">
        <v>8</v>
      </c>
      <c r="C8" s="1">
        <v>1000</v>
      </c>
      <c r="D8" s="1" t="s">
        <v>14</v>
      </c>
      <c r="E8" s="2">
        <v>0.18926999999999999</v>
      </c>
      <c r="F8" s="2">
        <f>C8*E8</f>
        <v>189.26999999999998</v>
      </c>
    </row>
    <row r="9" spans="1:6" x14ac:dyDescent="0.3">
      <c r="A9" s="1">
        <v>8</v>
      </c>
      <c r="B9" s="1" t="s">
        <v>15</v>
      </c>
      <c r="C9" s="1">
        <v>1000</v>
      </c>
      <c r="D9" s="1" t="s">
        <v>16</v>
      </c>
      <c r="E9" s="2">
        <v>7.5900000000000004E-3</v>
      </c>
      <c r="F9" s="2">
        <f>C9*E9</f>
        <v>7.5900000000000007</v>
      </c>
    </row>
    <row r="10" spans="1:6" x14ac:dyDescent="0.3">
      <c r="A10" s="1">
        <v>9</v>
      </c>
      <c r="B10" s="1" t="s">
        <v>15</v>
      </c>
      <c r="C10" s="1">
        <v>1000</v>
      </c>
      <c r="D10" s="1" t="s">
        <v>17</v>
      </c>
      <c r="E10" s="2">
        <v>4.3600000000000002E-3</v>
      </c>
      <c r="F10" s="2">
        <f>C10*E10</f>
        <v>4.3600000000000003</v>
      </c>
    </row>
    <row r="11" spans="1:6" x14ac:dyDescent="0.3">
      <c r="A11" s="1">
        <v>10</v>
      </c>
      <c r="B11" s="1" t="s">
        <v>10</v>
      </c>
      <c r="C11" s="1">
        <v>2000</v>
      </c>
      <c r="D11" s="1" t="s">
        <v>18</v>
      </c>
      <c r="E11" s="2">
        <v>9.7000000000000003E-3</v>
      </c>
      <c r="F11" s="2">
        <f>C11*E11</f>
        <v>19.400000000000002</v>
      </c>
    </row>
    <row r="12" spans="1:6" x14ac:dyDescent="0.3">
      <c r="A12" s="1">
        <v>11</v>
      </c>
      <c r="B12" s="1" t="s">
        <v>19</v>
      </c>
      <c r="C12" s="1">
        <v>1000</v>
      </c>
      <c r="D12" s="1" t="s">
        <v>20</v>
      </c>
      <c r="E12" s="2">
        <v>0.14812</v>
      </c>
      <c r="F12" s="2">
        <f>C12*E12</f>
        <v>148.12</v>
      </c>
    </row>
    <row r="13" spans="1:6" x14ac:dyDescent="0.3">
      <c r="A13" s="1">
        <v>12</v>
      </c>
      <c r="B13" s="1" t="s">
        <v>21</v>
      </c>
      <c r="C13" s="1">
        <v>1000</v>
      </c>
      <c r="D13" s="1" t="s">
        <v>22</v>
      </c>
      <c r="E13" s="2">
        <v>0.22</v>
      </c>
      <c r="F13" s="2">
        <f>C13*E13</f>
        <v>220</v>
      </c>
    </row>
    <row r="14" spans="1:6" x14ac:dyDescent="0.3">
      <c r="A14" s="1">
        <v>13</v>
      </c>
      <c r="B14" s="1" t="s">
        <v>23</v>
      </c>
      <c r="C14" s="1">
        <v>1000</v>
      </c>
      <c r="D14" s="1" t="s">
        <v>24</v>
      </c>
      <c r="E14" s="2">
        <v>0.21173</v>
      </c>
      <c r="F14" s="2">
        <f>C14*E14</f>
        <v>211.73</v>
      </c>
    </row>
    <row r="15" spans="1:6" x14ac:dyDescent="0.3">
      <c r="A15" s="1">
        <v>14</v>
      </c>
      <c r="B15" s="1" t="s">
        <v>12</v>
      </c>
      <c r="C15" s="1">
        <v>1000</v>
      </c>
      <c r="D15" s="1" t="s">
        <v>25</v>
      </c>
      <c r="E15" s="2">
        <v>8.6220000000000005E-2</v>
      </c>
      <c r="F15" s="2">
        <f>C15*E15</f>
        <v>86.22</v>
      </c>
    </row>
    <row r="16" spans="1:6" x14ac:dyDescent="0.3">
      <c r="A16" s="1">
        <v>15</v>
      </c>
      <c r="B16" s="1" t="s">
        <v>26</v>
      </c>
      <c r="C16" s="1">
        <v>1000</v>
      </c>
      <c r="D16" s="1" t="s">
        <v>27</v>
      </c>
      <c r="E16" s="2">
        <v>7.2450000000000001E-2</v>
      </c>
      <c r="F16" s="2">
        <f>C16*E16</f>
        <v>72.45</v>
      </c>
    </row>
    <row r="17" spans="1:6" x14ac:dyDescent="0.3">
      <c r="A17" s="1">
        <v>16</v>
      </c>
      <c r="B17" s="1" t="s">
        <v>28</v>
      </c>
      <c r="C17" s="1">
        <v>3000</v>
      </c>
      <c r="D17" s="1" t="s">
        <v>29</v>
      </c>
      <c r="E17" s="2">
        <v>1.5480000000000001E-2</v>
      </c>
      <c r="F17" s="2">
        <f>C17*E17</f>
        <v>46.440000000000005</v>
      </c>
    </row>
    <row r="18" spans="1:6" x14ac:dyDescent="0.3">
      <c r="A18" s="1">
        <v>17</v>
      </c>
      <c r="B18" s="1" t="s">
        <v>30</v>
      </c>
      <c r="C18" s="1">
        <v>1000</v>
      </c>
      <c r="D18" s="1" t="s">
        <v>31</v>
      </c>
      <c r="E18" s="2">
        <v>2.8809999999999999E-2</v>
      </c>
      <c r="F18" s="2">
        <f>C18*E18</f>
        <v>28.81</v>
      </c>
    </row>
    <row r="19" spans="1:6" x14ac:dyDescent="0.3">
      <c r="A19" s="1">
        <v>18</v>
      </c>
      <c r="B19" s="1" t="s">
        <v>15</v>
      </c>
      <c r="C19" s="1">
        <v>1000</v>
      </c>
      <c r="D19" s="1" t="s">
        <v>32</v>
      </c>
      <c r="E19" s="2">
        <v>3.3050000000000003E-2</v>
      </c>
      <c r="F19" s="2">
        <f>C19*E19</f>
        <v>33.050000000000004</v>
      </c>
    </row>
    <row r="20" spans="1:6" x14ac:dyDescent="0.3">
      <c r="A20" s="1">
        <v>19</v>
      </c>
      <c r="B20" s="1" t="s">
        <v>33</v>
      </c>
      <c r="C20" s="1">
        <v>1000</v>
      </c>
      <c r="D20" s="1" t="s">
        <v>34</v>
      </c>
      <c r="E20" s="2">
        <v>0.15068000000000001</v>
      </c>
      <c r="F20" s="2">
        <f>C20*E20</f>
        <v>150.68</v>
      </c>
    </row>
    <row r="21" spans="1:6" x14ac:dyDescent="0.3">
      <c r="A21" s="1">
        <v>20</v>
      </c>
      <c r="B21" s="1" t="s">
        <v>35</v>
      </c>
      <c r="C21" s="1">
        <v>1000</v>
      </c>
      <c r="D21" s="1" t="s">
        <v>36</v>
      </c>
      <c r="E21" s="2">
        <v>0.13613</v>
      </c>
      <c r="F21" s="2">
        <f>C21*E21</f>
        <v>136.13</v>
      </c>
    </row>
    <row r="22" spans="1:6" x14ac:dyDescent="0.3">
      <c r="A22" s="1">
        <v>21</v>
      </c>
      <c r="B22" s="1" t="s">
        <v>37</v>
      </c>
      <c r="C22" s="1">
        <v>1000</v>
      </c>
      <c r="D22" s="1" t="s">
        <v>38</v>
      </c>
      <c r="E22" s="2">
        <v>0.62760000000000005</v>
      </c>
      <c r="F22" s="2">
        <f>C22*E22</f>
        <v>627.6</v>
      </c>
    </row>
    <row r="23" spans="1:6" x14ac:dyDescent="0.3">
      <c r="A23" s="1">
        <v>22</v>
      </c>
      <c r="B23" s="1" t="s">
        <v>39</v>
      </c>
      <c r="C23" s="1">
        <v>1000</v>
      </c>
      <c r="D23" s="1" t="s">
        <v>40</v>
      </c>
      <c r="E23" s="2">
        <v>0.16027</v>
      </c>
      <c r="F23" s="2">
        <f>C23*E23</f>
        <v>160.26999999999998</v>
      </c>
    </row>
    <row r="24" spans="1:6" x14ac:dyDescent="0.3">
      <c r="A24" s="1">
        <v>23</v>
      </c>
      <c r="B24" s="1" t="s">
        <v>41</v>
      </c>
      <c r="C24" s="1">
        <v>1000</v>
      </c>
      <c r="D24" s="1" t="s">
        <v>42</v>
      </c>
      <c r="E24" s="2">
        <v>0.17943999999999999</v>
      </c>
      <c r="F24" s="2">
        <f>C24*E24</f>
        <v>179.44</v>
      </c>
    </row>
    <row r="25" spans="1:6" x14ac:dyDescent="0.3">
      <c r="A25" s="1">
        <v>24</v>
      </c>
      <c r="B25" s="1" t="s">
        <v>43</v>
      </c>
      <c r="C25" s="1">
        <v>1000</v>
      </c>
      <c r="D25" s="1" t="s">
        <v>44</v>
      </c>
      <c r="E25" s="2">
        <v>4.27339</v>
      </c>
      <c r="F25" s="2">
        <f>C25*E25</f>
        <v>4273.3900000000003</v>
      </c>
    </row>
    <row r="26" spans="1:6" x14ac:dyDescent="0.3">
      <c r="A26" s="1">
        <v>25</v>
      </c>
      <c r="B26" s="1" t="s">
        <v>35</v>
      </c>
      <c r="C26" s="1">
        <v>1000</v>
      </c>
      <c r="D26" s="1" t="s">
        <v>45</v>
      </c>
      <c r="E26" s="2">
        <v>5.6099999999999997E-2</v>
      </c>
      <c r="F26" s="2">
        <f>C26*E26</f>
        <v>56.099999999999994</v>
      </c>
    </row>
    <row r="27" spans="1:6" x14ac:dyDescent="0.3">
      <c r="A27" s="1">
        <v>26</v>
      </c>
      <c r="B27" s="1" t="s">
        <v>46</v>
      </c>
      <c r="C27" s="1">
        <v>2000</v>
      </c>
      <c r="D27" s="1" t="s">
        <v>47</v>
      </c>
      <c r="E27" s="2">
        <v>2.7399999999999998E-3</v>
      </c>
      <c r="F27" s="2">
        <f>C27*E27</f>
        <v>5.4799999999999995</v>
      </c>
    </row>
    <row r="28" spans="1:6" x14ac:dyDescent="0.3">
      <c r="A28" s="1">
        <v>27</v>
      </c>
      <c r="B28" s="1" t="s">
        <v>48</v>
      </c>
      <c r="C28" s="1">
        <v>1000</v>
      </c>
      <c r="D28" s="1" t="s">
        <v>49</v>
      </c>
      <c r="E28" s="2">
        <v>0.105</v>
      </c>
      <c r="F28" s="2">
        <f>C28*E28</f>
        <v>105</v>
      </c>
    </row>
    <row r="29" spans="1:6" x14ac:dyDescent="0.3">
      <c r="A29" s="1">
        <v>28</v>
      </c>
      <c r="B29" s="1" t="s">
        <v>48</v>
      </c>
      <c r="C29" s="1">
        <v>1000</v>
      </c>
      <c r="D29" s="1" t="s">
        <v>50</v>
      </c>
      <c r="E29" s="2">
        <v>7.8399999999999997E-2</v>
      </c>
      <c r="F29" s="2">
        <f>C29*E29</f>
        <v>78.399999999999991</v>
      </c>
    </row>
    <row r="30" spans="1:6" x14ac:dyDescent="0.3">
      <c r="A30" s="1">
        <v>29</v>
      </c>
      <c r="B30" s="1" t="s">
        <v>51</v>
      </c>
      <c r="C30" s="1">
        <v>2000</v>
      </c>
      <c r="D30" s="1" t="s">
        <v>52</v>
      </c>
      <c r="E30" s="2">
        <v>3.0689999999999999E-2</v>
      </c>
      <c r="F30" s="2">
        <f>C30*E30</f>
        <v>61.379999999999995</v>
      </c>
    </row>
    <row r="31" spans="1:6" x14ac:dyDescent="0.3">
      <c r="A31" s="1">
        <v>30</v>
      </c>
      <c r="B31" s="1" t="s">
        <v>48</v>
      </c>
      <c r="C31" s="1">
        <v>1000</v>
      </c>
      <c r="D31" s="1" t="s">
        <v>53</v>
      </c>
      <c r="E31" s="2">
        <v>7.8399999999999997E-2</v>
      </c>
      <c r="F31" s="2">
        <f>C31*E31</f>
        <v>78.399999999999991</v>
      </c>
    </row>
    <row r="32" spans="1:6" x14ac:dyDescent="0.3">
      <c r="A32" s="1">
        <v>31</v>
      </c>
      <c r="B32" s="1" t="s">
        <v>54</v>
      </c>
      <c r="C32" s="1">
        <v>1000</v>
      </c>
      <c r="D32" s="1" t="s">
        <v>55</v>
      </c>
      <c r="E32" s="2">
        <v>3.5000000000000001E-3</v>
      </c>
      <c r="F32" s="2">
        <f>C32*E32</f>
        <v>3.5</v>
      </c>
    </row>
    <row r="33" spans="1:6" x14ac:dyDescent="0.3">
      <c r="A33" s="1">
        <v>32</v>
      </c>
      <c r="B33" s="1" t="s">
        <v>19</v>
      </c>
      <c r="C33" s="1">
        <v>1000</v>
      </c>
      <c r="D33" s="1" t="s">
        <v>56</v>
      </c>
      <c r="E33" s="2">
        <v>1.771E-2</v>
      </c>
      <c r="F33" s="2">
        <f>C33*E33</f>
        <v>17.71</v>
      </c>
    </row>
    <row r="34" spans="1:6" x14ac:dyDescent="0.3">
      <c r="A34" s="1">
        <v>33</v>
      </c>
      <c r="B34" s="1" t="s">
        <v>57</v>
      </c>
      <c r="C34" s="1">
        <v>1000</v>
      </c>
      <c r="D34" s="1" t="s">
        <v>58</v>
      </c>
      <c r="E34" s="2">
        <v>0.39495999999999998</v>
      </c>
      <c r="F34" s="2">
        <f>C34*E34</f>
        <v>394.96</v>
      </c>
    </row>
    <row r="35" spans="1:6" x14ac:dyDescent="0.3">
      <c r="A35" s="1">
        <v>34</v>
      </c>
      <c r="B35" s="1" t="s">
        <v>59</v>
      </c>
      <c r="C35" s="1">
        <v>4000</v>
      </c>
      <c r="D35" s="1" t="s">
        <v>60</v>
      </c>
      <c r="E35" s="2">
        <v>0.42015999999999998</v>
      </c>
      <c r="F35" s="2">
        <f>C35*E35</f>
        <v>1680.6399999999999</v>
      </c>
    </row>
    <row r="36" spans="1:6" x14ac:dyDescent="0.3">
      <c r="A36" s="1">
        <v>35</v>
      </c>
      <c r="B36" s="1" t="s">
        <v>19</v>
      </c>
      <c r="C36" s="1">
        <v>1000</v>
      </c>
      <c r="D36" s="1" t="s">
        <v>61</v>
      </c>
      <c r="E36" s="2">
        <v>6.1000000000000004E-3</v>
      </c>
      <c r="F36" s="2">
        <f>C36*E36</f>
        <v>6.1000000000000005</v>
      </c>
    </row>
    <row r="37" spans="1:6" x14ac:dyDescent="0.3">
      <c r="A37" s="1">
        <v>36</v>
      </c>
      <c r="B37" s="1" t="s">
        <v>15</v>
      </c>
      <c r="C37" s="1">
        <v>2000</v>
      </c>
      <c r="D37" s="1" t="s">
        <v>62</v>
      </c>
      <c r="E37" s="2">
        <v>6.5500000000000003E-3</v>
      </c>
      <c r="F37" s="2">
        <f>C37*E37</f>
        <v>13.100000000000001</v>
      </c>
    </row>
    <row r="38" spans="1:6" x14ac:dyDescent="0.3">
      <c r="A38" s="1">
        <v>37</v>
      </c>
      <c r="B38" s="1" t="s">
        <v>19</v>
      </c>
      <c r="C38" s="1">
        <v>1000</v>
      </c>
      <c r="D38" s="1" t="s">
        <v>63</v>
      </c>
      <c r="E38" s="2">
        <v>6.1000000000000004E-3</v>
      </c>
      <c r="F38" s="2">
        <f>C38*E38</f>
        <v>6.1000000000000005</v>
      </c>
    </row>
    <row r="39" spans="1:6" x14ac:dyDescent="0.3">
      <c r="A39" s="1">
        <v>38</v>
      </c>
      <c r="B39" s="1" t="s">
        <v>23</v>
      </c>
      <c r="C39" s="1">
        <v>1000</v>
      </c>
      <c r="D39" s="1" t="s">
        <v>64</v>
      </c>
      <c r="E39" s="2">
        <v>0.16996</v>
      </c>
      <c r="F39" s="2">
        <f>C39*E39</f>
        <v>169.96</v>
      </c>
    </row>
    <row r="40" spans="1:6" x14ac:dyDescent="0.3">
      <c r="A40" s="1">
        <v>39</v>
      </c>
      <c r="B40" s="1" t="s">
        <v>2</v>
      </c>
      <c r="C40" s="1">
        <v>1000</v>
      </c>
      <c r="D40" s="1" t="s">
        <v>65</v>
      </c>
      <c r="E40" s="2">
        <v>1.9635</v>
      </c>
      <c r="F40" s="2">
        <f>C40*E40</f>
        <v>1963.5</v>
      </c>
    </row>
    <row r="41" spans="1:6" x14ac:dyDescent="0.3">
      <c r="A41" s="1">
        <v>40</v>
      </c>
      <c r="B41" s="1" t="s">
        <v>66</v>
      </c>
      <c r="C41" s="1">
        <v>1000</v>
      </c>
      <c r="D41" s="1" t="s">
        <v>67</v>
      </c>
      <c r="E41" s="2">
        <v>2.37825</v>
      </c>
      <c r="F41" s="2">
        <f>C41*E41</f>
        <v>2378.25</v>
      </c>
    </row>
    <row r="42" spans="1:6" x14ac:dyDescent="0.3">
      <c r="A42" s="1">
        <v>41</v>
      </c>
      <c r="B42" s="1" t="s">
        <v>68</v>
      </c>
      <c r="C42" s="1">
        <v>1000</v>
      </c>
      <c r="D42" s="1" t="s">
        <v>69</v>
      </c>
      <c r="E42" s="2">
        <v>3.165</v>
      </c>
      <c r="F42" s="2">
        <f>C42*E42</f>
        <v>3165</v>
      </c>
    </row>
    <row r="43" spans="1:6" x14ac:dyDescent="0.3">
      <c r="A43" s="1">
        <v>42</v>
      </c>
      <c r="B43" s="1" t="s">
        <v>35</v>
      </c>
      <c r="C43" s="1">
        <v>1000</v>
      </c>
      <c r="D43" s="1" t="s">
        <v>70</v>
      </c>
      <c r="E43" s="2">
        <v>0.1188</v>
      </c>
      <c r="F43" s="2">
        <f>C43*E43</f>
        <v>118.8</v>
      </c>
    </row>
    <row r="44" spans="1:6" x14ac:dyDescent="0.3">
      <c r="A44" s="1">
        <v>43</v>
      </c>
      <c r="B44" s="1" t="s">
        <v>66</v>
      </c>
      <c r="C44" s="1">
        <v>1000</v>
      </c>
      <c r="D44" s="1" t="s">
        <v>71</v>
      </c>
      <c r="E44" s="2">
        <v>3.5332499999999998</v>
      </c>
      <c r="F44" s="2">
        <f>C44*E44</f>
        <v>3533.25</v>
      </c>
    </row>
    <row r="45" spans="1:6" x14ac:dyDescent="0.3">
      <c r="A45" s="1">
        <v>44</v>
      </c>
      <c r="B45" s="1" t="s">
        <v>72</v>
      </c>
      <c r="C45" s="1">
        <v>1000</v>
      </c>
      <c r="D45" s="1" t="s">
        <v>73</v>
      </c>
      <c r="E45" s="2">
        <v>1.8882000000000001</v>
      </c>
      <c r="F45" s="2">
        <f>C45*E45</f>
        <v>1888.2</v>
      </c>
    </row>
    <row r="46" spans="1:6" x14ac:dyDescent="0.3">
      <c r="F46" s="2">
        <f>SUM(F2:F45)</f>
        <v>28706.649999999994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F9E4E-EB8A-41AF-A686-39E1CEDCCAF6}">
  <dimension ref="A1:A44"/>
  <sheetViews>
    <sheetView workbookViewId="0">
      <selection activeCell="A2" sqref="A1:A44"/>
    </sheetView>
  </sheetViews>
  <sheetFormatPr defaultRowHeight="14.4" x14ac:dyDescent="0.3"/>
  <sheetData>
    <row r="1" spans="1:1" x14ac:dyDescent="0.3">
      <c r="A1">
        <v>3.6795</v>
      </c>
    </row>
    <row r="2" spans="1:1" x14ac:dyDescent="0.3">
      <c r="A2">
        <v>0.42770999999999998</v>
      </c>
    </row>
    <row r="3" spans="1:1" x14ac:dyDescent="0.3">
      <c r="A3">
        <v>9.4390000000000002E-2</v>
      </c>
    </row>
    <row r="4" spans="1:1" x14ac:dyDescent="0.3">
      <c r="A4">
        <v>0.68749000000000005</v>
      </c>
    </row>
    <row r="5" spans="1:1" x14ac:dyDescent="0.3">
      <c r="A5">
        <v>1.9120000000000002E-2</v>
      </c>
    </row>
    <row r="6" spans="1:1" x14ac:dyDescent="0.3">
      <c r="A6">
        <v>1.524E-2</v>
      </c>
    </row>
    <row r="7" spans="1:1" x14ac:dyDescent="0.3">
      <c r="A7">
        <v>0.18926999999999999</v>
      </c>
    </row>
    <row r="8" spans="1:1" x14ac:dyDescent="0.3">
      <c r="A8">
        <v>7.5900000000000004E-3</v>
      </c>
    </row>
    <row r="9" spans="1:1" x14ac:dyDescent="0.3">
      <c r="A9">
        <v>4.3600000000000002E-3</v>
      </c>
    </row>
    <row r="10" spans="1:1" x14ac:dyDescent="0.3">
      <c r="A10">
        <v>9.7000000000000003E-3</v>
      </c>
    </row>
    <row r="11" spans="1:1" x14ac:dyDescent="0.3">
      <c r="A11">
        <v>0.14812</v>
      </c>
    </row>
    <row r="12" spans="1:1" x14ac:dyDescent="0.3">
      <c r="A12">
        <v>0.22</v>
      </c>
    </row>
    <row r="13" spans="1:1" x14ac:dyDescent="0.3">
      <c r="A13">
        <v>0.21173</v>
      </c>
    </row>
    <row r="14" spans="1:1" x14ac:dyDescent="0.3">
      <c r="A14">
        <v>8.6220000000000005E-2</v>
      </c>
    </row>
    <row r="15" spans="1:1" x14ac:dyDescent="0.3">
      <c r="A15">
        <v>7.2450000000000001E-2</v>
      </c>
    </row>
    <row r="16" spans="1:1" x14ac:dyDescent="0.3">
      <c r="A16">
        <v>1.5480000000000001E-2</v>
      </c>
    </row>
    <row r="17" spans="1:1" x14ac:dyDescent="0.3">
      <c r="A17">
        <v>2.8809999999999999E-2</v>
      </c>
    </row>
    <row r="18" spans="1:1" x14ac:dyDescent="0.3">
      <c r="A18">
        <v>3.3050000000000003E-2</v>
      </c>
    </row>
    <row r="19" spans="1:1" x14ac:dyDescent="0.3">
      <c r="A19">
        <v>0.15068000000000001</v>
      </c>
    </row>
    <row r="20" spans="1:1" x14ac:dyDescent="0.3">
      <c r="A20">
        <v>0.13613</v>
      </c>
    </row>
    <row r="21" spans="1:1" x14ac:dyDescent="0.3">
      <c r="A21">
        <v>0.62760000000000005</v>
      </c>
    </row>
    <row r="22" spans="1:1" x14ac:dyDescent="0.3">
      <c r="A22">
        <v>0.16027</v>
      </c>
    </row>
    <row r="23" spans="1:1" x14ac:dyDescent="0.3">
      <c r="A23">
        <v>0.17943999999999999</v>
      </c>
    </row>
    <row r="24" spans="1:1" x14ac:dyDescent="0.3">
      <c r="A24">
        <v>4.27339</v>
      </c>
    </row>
    <row r="25" spans="1:1" x14ac:dyDescent="0.3">
      <c r="A25">
        <v>5.6099999999999997E-2</v>
      </c>
    </row>
    <row r="26" spans="1:1" x14ac:dyDescent="0.3">
      <c r="A26">
        <v>2.7399999999999998E-3</v>
      </c>
    </row>
    <row r="27" spans="1:1" x14ac:dyDescent="0.3">
      <c r="A27">
        <v>0.105</v>
      </c>
    </row>
    <row r="28" spans="1:1" x14ac:dyDescent="0.3">
      <c r="A28">
        <v>7.8399999999999997E-2</v>
      </c>
    </row>
    <row r="29" spans="1:1" x14ac:dyDescent="0.3">
      <c r="A29">
        <v>3.0689999999999999E-2</v>
      </c>
    </row>
    <row r="30" spans="1:1" x14ac:dyDescent="0.3">
      <c r="A30">
        <v>7.8399999999999997E-2</v>
      </c>
    </row>
    <row r="31" spans="1:1" x14ac:dyDescent="0.3">
      <c r="A31">
        <v>3.5000000000000001E-3</v>
      </c>
    </row>
    <row r="32" spans="1:1" x14ac:dyDescent="0.3">
      <c r="A32">
        <v>1.771E-2</v>
      </c>
    </row>
    <row r="33" spans="1:1" x14ac:dyDescent="0.3">
      <c r="A33">
        <v>0.39495999999999998</v>
      </c>
    </row>
    <row r="34" spans="1:1" x14ac:dyDescent="0.3">
      <c r="A34">
        <v>0.42015999999999998</v>
      </c>
    </row>
    <row r="35" spans="1:1" x14ac:dyDescent="0.3">
      <c r="A35">
        <v>6.1000000000000004E-3</v>
      </c>
    </row>
    <row r="36" spans="1:1" x14ac:dyDescent="0.3">
      <c r="A36">
        <v>6.5500000000000003E-3</v>
      </c>
    </row>
    <row r="37" spans="1:1" x14ac:dyDescent="0.3">
      <c r="A37">
        <v>6.1000000000000004E-3</v>
      </c>
    </row>
    <row r="38" spans="1:1" x14ac:dyDescent="0.3">
      <c r="A38">
        <v>0.16996</v>
      </c>
    </row>
    <row r="39" spans="1:1" x14ac:dyDescent="0.3">
      <c r="A39">
        <v>1.9635</v>
      </c>
    </row>
    <row r="40" spans="1:1" x14ac:dyDescent="0.3">
      <c r="A40">
        <v>2.37825</v>
      </c>
    </row>
    <row r="41" spans="1:1" x14ac:dyDescent="0.3">
      <c r="A41">
        <v>3.165</v>
      </c>
    </row>
    <row r="42" spans="1:1" x14ac:dyDescent="0.3">
      <c r="A42">
        <v>0.1188</v>
      </c>
    </row>
    <row r="43" spans="1:1" x14ac:dyDescent="0.3">
      <c r="A43">
        <v>3.5332499999999998</v>
      </c>
    </row>
    <row r="44" spans="1:1" x14ac:dyDescent="0.3">
      <c r="A44">
        <v>1.8882000000000001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My Lists Worksheet</vt:lpstr>
      <vt:lpstr>Sayfa1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ahmet</dc:creator>
  <cp:lastModifiedBy>ahmet</cp:lastModifiedBy>
  <dcterms:created xsi:type="dcterms:W3CDTF">2021-07-01T13:58:00Z</dcterms:created>
  <dcterms:modified xsi:type="dcterms:W3CDTF">2021-07-01T13:58:00Z</dcterms:modified>
</cp:coreProperties>
</file>