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HS/"/>
    </mc:Choice>
  </mc:AlternateContent>
  <xr:revisionPtr revIDLastSave="0" documentId="8_{2C9C4094-EB22-40BC-8177-570D1EF6F5CC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<sst xmlns="http://schemas.openxmlformats.org/spreadsheetml/2006/main" count="78" uniqueCount="73">
  <si>
    <t>Manufacturer</t>
  </si>
  <si>
    <t>Digi-Key Part Number</t>
  </si>
  <si>
    <t>Quantity</t>
  </si>
  <si>
    <t>Unit Price</t>
  </si>
  <si>
    <t>Extended Price</t>
  </si>
  <si>
    <t>Analog Devices Inc.</t>
  </si>
  <si>
    <t>LT8316IFE#PBF-ND</t>
  </si>
  <si>
    <t>$3,345.00</t>
  </si>
  <si>
    <t>Infineon Technologies</t>
  </si>
  <si>
    <t>IPD65R190C7ATMA1CT-ND</t>
  </si>
  <si>
    <t>$1,576.40</t>
  </si>
  <si>
    <t>EPCOS - TDK Electronics</t>
  </si>
  <si>
    <t>495-5450-ND</t>
  </si>
  <si>
    <t>$795.60</t>
  </si>
  <si>
    <t>KEMET</t>
  </si>
  <si>
    <t>399-EDH107M016A9GAATR-ND</t>
  </si>
  <si>
    <t>$283.17</t>
  </si>
  <si>
    <t>Venkel</t>
  </si>
  <si>
    <t>2679-C1206X5R160-476MNETR-ND</t>
  </si>
  <si>
    <t>$1,374.98</t>
  </si>
  <si>
    <t>Samsung Electro-Mechanics</t>
  </si>
  <si>
    <t>1276-1096-2-ND</t>
  </si>
  <si>
    <t>$76.48</t>
  </si>
  <si>
    <t>Taiyo Yuden</t>
  </si>
  <si>
    <t>587-5514-1-ND</t>
  </si>
  <si>
    <t>$60.94</t>
  </si>
  <si>
    <t>2679-LCR2512-R028FTTR-ND</t>
  </si>
  <si>
    <t>Yageo</t>
  </si>
  <si>
    <t>311-69.8KCRCT-ND</t>
  </si>
  <si>
    <t>$7.59</t>
  </si>
  <si>
    <t>311-20.0KHRCT-ND</t>
  </si>
  <si>
    <t>$4.36</t>
  </si>
  <si>
    <t>1276-3431-1-ND</t>
  </si>
  <si>
    <t>Vishay Dale</t>
  </si>
  <si>
    <t>BC4966CT-ND</t>
  </si>
  <si>
    <t>$222.96</t>
  </si>
  <si>
    <t>Vishay Dale Thin Film</t>
  </si>
  <si>
    <t>764-1550-2-ND</t>
  </si>
  <si>
    <t>$220.00</t>
  </si>
  <si>
    <t>TE Connectivity Passive Product</t>
  </si>
  <si>
    <t>A121294CT-ND</t>
  </si>
  <si>
    <t>$211.73</t>
  </si>
  <si>
    <t>587-4896-1-ND</t>
  </si>
  <si>
    <t>$86.22</t>
  </si>
  <si>
    <t>TDK Corporation</t>
  </si>
  <si>
    <t>445-7479-1-ND</t>
  </si>
  <si>
    <t>$72.45</t>
  </si>
  <si>
    <t>Würth Elektronik</t>
  </si>
  <si>
    <t>732-7532-1-ND</t>
  </si>
  <si>
    <t>$15.48</t>
  </si>
  <si>
    <t>AVX Corporation</t>
  </si>
  <si>
    <t>478-1282-1-ND</t>
  </si>
  <si>
    <t>$28.75</t>
  </si>
  <si>
    <t>311-3383-1-ND</t>
  </si>
  <si>
    <t>$33.05</t>
  </si>
  <si>
    <t>Rohm Semiconductor</t>
  </si>
  <si>
    <t>RB058L150TE25TR-ND</t>
  </si>
  <si>
    <t>Diodes Incorporated</t>
  </si>
  <si>
    <t>1SMB5953B-13DI-ND</t>
  </si>
  <si>
    <t>Taiwan Semiconductor Corporation</t>
  </si>
  <si>
    <t>TSPB20U80SS2G-ND</t>
  </si>
  <si>
    <t>$189.27</t>
  </si>
  <si>
    <t>$13.9</t>
  </si>
  <si>
    <t>$150.68</t>
  </si>
  <si>
    <t>$136.13</t>
  </si>
  <si>
    <t>$627.6</t>
  </si>
  <si>
    <t>Price</t>
  </si>
  <si>
    <t>ON Semiconductor</t>
  </si>
  <si>
    <t>SURA8260T3GOSCT-ND</t>
  </si>
  <si>
    <t>$160.27</t>
  </si>
  <si>
    <t>Remington Industries</t>
  </si>
  <si>
    <t>2328-15SNSP.125-ND</t>
  </si>
  <si>
    <t>$2370.00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</si>
</sst>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E26" sqref="E26"/>
    </sheetView>
  </sheetViews>
  <sheetFormatPr defaultRowHeight="14.4" x14ac:dyDescent="0.3"/>
  <cols>
    <col min="1" max="1" width="32" customWidth="1"/>
    <col min="2" max="2" width="28" customWidth="1"/>
    <col min="3" max="3" width="8" customWidth="1"/>
    <col min="4" max="4" width="10" customWidth="1"/>
    <col min="5" max="5" width="14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66</v>
      </c>
    </row>
    <row r="2" spans="1:7" x14ac:dyDescent="0.3">
      <c r="A2" t="s">
        <v>5</v>
      </c>
      <c r="B2" t="s">
        <v>6</v>
      </c>
      <c r="C2">
        <v>1000</v>
      </c>
      <c r="D2">
        <v>3.3450000000000002</v>
      </c>
      <c r="E2" s="2" t="s">
        <v>7</v>
      </c>
      <c r="G2">
        <f>D2*C2</f>
        <v>3345</v>
      </c>
    </row>
    <row r="3" spans="1:7" x14ac:dyDescent="0.3">
      <c r="A3" t="s">
        <v>8</v>
      </c>
      <c r="B3" t="s">
        <v>9</v>
      </c>
      <c r="C3">
        <v>1000</v>
      </c>
      <c r="D3">
        <v>1.5764</v>
      </c>
      <c r="E3" s="2" t="s">
        <v>10</v>
      </c>
      <c r="G3">
        <f t="shared" ref="G3:G25" si="0">D3*C3</f>
        <v>1576.4</v>
      </c>
    </row>
    <row r="4" spans="1:7" x14ac:dyDescent="0.3">
      <c r="A4" t="s">
        <v>11</v>
      </c>
      <c r="B4" t="s">
        <v>12</v>
      </c>
      <c r="C4">
        <v>2000</v>
      </c>
      <c r="D4">
        <v>0.39779999999999999</v>
      </c>
      <c r="E4" s="2" t="s">
        <v>13</v>
      </c>
      <c r="G4">
        <f t="shared" si="0"/>
        <v>795.6</v>
      </c>
    </row>
    <row r="5" spans="1:7" x14ac:dyDescent="0.3">
      <c r="A5" t="s">
        <v>14</v>
      </c>
      <c r="B5" t="s">
        <v>15</v>
      </c>
      <c r="C5">
        <v>3000</v>
      </c>
      <c r="D5">
        <v>9.4390000000000002E-2</v>
      </c>
      <c r="E5" s="2" t="s">
        <v>16</v>
      </c>
      <c r="G5">
        <f t="shared" si="0"/>
        <v>283.17</v>
      </c>
    </row>
    <row r="6" spans="1:7" x14ac:dyDescent="0.3">
      <c r="A6" t="s">
        <v>17</v>
      </c>
      <c r="B6" t="s">
        <v>18</v>
      </c>
      <c r="C6">
        <v>2000</v>
      </c>
      <c r="D6">
        <v>0.68749000000000005</v>
      </c>
      <c r="E6" s="2" t="s">
        <v>19</v>
      </c>
      <c r="G6">
        <f t="shared" si="0"/>
        <v>1374.98</v>
      </c>
    </row>
    <row r="7" spans="1:7" x14ac:dyDescent="0.3">
      <c r="A7" t="s">
        <v>20</v>
      </c>
      <c r="B7" t="s">
        <v>21</v>
      </c>
      <c r="C7">
        <v>4000</v>
      </c>
      <c r="D7">
        <v>1.9120000000000002E-2</v>
      </c>
      <c r="E7" s="2" t="s">
        <v>22</v>
      </c>
      <c r="G7">
        <f t="shared" si="0"/>
        <v>76.48</v>
      </c>
    </row>
    <row r="8" spans="1:7" x14ac:dyDescent="0.3">
      <c r="A8" t="s">
        <v>23</v>
      </c>
      <c r="B8" t="s">
        <v>24</v>
      </c>
      <c r="C8">
        <v>4000</v>
      </c>
      <c r="D8">
        <v>1.524E-2</v>
      </c>
      <c r="E8" s="2" t="s">
        <v>25</v>
      </c>
      <c r="G8">
        <f t="shared" si="0"/>
        <v>60.96</v>
      </c>
    </row>
    <row r="9" spans="1:7" x14ac:dyDescent="0.3">
      <c r="A9" t="s">
        <v>17</v>
      </c>
      <c r="B9" t="s">
        <v>26</v>
      </c>
      <c r="C9">
        <v>1000</v>
      </c>
      <c r="D9">
        <v>0.18926999999999999</v>
      </c>
      <c r="E9" s="2" t="s">
        <v>61</v>
      </c>
      <c r="G9">
        <f t="shared" si="0"/>
        <v>189.26999999999998</v>
      </c>
    </row>
    <row r="10" spans="1:7" x14ac:dyDescent="0.3">
      <c r="A10" t="s">
        <v>27</v>
      </c>
      <c r="B10" t="s">
        <v>28</v>
      </c>
      <c r="C10">
        <v>1000</v>
      </c>
      <c r="D10">
        <v>7.5900000000000004E-3</v>
      </c>
      <c r="E10" s="2" t="s">
        <v>29</v>
      </c>
      <c r="G10">
        <f t="shared" si="0"/>
        <v>7.5900000000000007</v>
      </c>
    </row>
    <row r="11" spans="1:7" x14ac:dyDescent="0.3">
      <c r="A11" t="s">
        <v>27</v>
      </c>
      <c r="B11" t="s">
        <v>30</v>
      </c>
      <c r="C11">
        <v>1000</v>
      </c>
      <c r="D11">
        <v>4.3600000000000002E-3</v>
      </c>
      <c r="E11" s="2" t="s">
        <v>31</v>
      </c>
      <c r="G11">
        <f t="shared" si="0"/>
        <v>4.3600000000000003</v>
      </c>
    </row>
    <row r="12" spans="1:7" x14ac:dyDescent="0.3">
      <c r="A12" t="s">
        <v>20</v>
      </c>
      <c r="B12" t="s">
        <v>32</v>
      </c>
      <c r="C12">
        <v>2000</v>
      </c>
      <c r="D12">
        <v>6.9499999999999996E-3</v>
      </c>
      <c r="E12" s="2" t="s">
        <v>62</v>
      </c>
      <c r="G12">
        <f t="shared" si="0"/>
        <v>13.899999999999999</v>
      </c>
    </row>
    <row r="13" spans="1:7" x14ac:dyDescent="0.3">
      <c r="A13" t="s">
        <v>33</v>
      </c>
      <c r="B13" t="s">
        <v>34</v>
      </c>
      <c r="C13">
        <v>1000</v>
      </c>
      <c r="D13">
        <v>0.22295999999999999</v>
      </c>
      <c r="E13" s="2" t="s">
        <v>35</v>
      </c>
      <c r="G13">
        <f t="shared" si="0"/>
        <v>222.95999999999998</v>
      </c>
    </row>
    <row r="14" spans="1:7" x14ac:dyDescent="0.3">
      <c r="A14" t="s">
        <v>36</v>
      </c>
      <c r="B14" t="s">
        <v>37</v>
      </c>
      <c r="C14">
        <v>1000</v>
      </c>
      <c r="D14">
        <v>0.22</v>
      </c>
      <c r="E14" s="2" t="s">
        <v>38</v>
      </c>
      <c r="G14">
        <f t="shared" si="0"/>
        <v>220</v>
      </c>
    </row>
    <row r="15" spans="1:7" x14ac:dyDescent="0.3">
      <c r="A15" t="s">
        <v>39</v>
      </c>
      <c r="B15" t="s">
        <v>40</v>
      </c>
      <c r="C15">
        <v>1000</v>
      </c>
      <c r="D15">
        <v>0.21173</v>
      </c>
      <c r="E15" s="2" t="s">
        <v>41</v>
      </c>
      <c r="G15">
        <f t="shared" si="0"/>
        <v>211.73</v>
      </c>
    </row>
    <row r="16" spans="1:7" x14ac:dyDescent="0.3">
      <c r="A16" t="s">
        <v>23</v>
      </c>
      <c r="B16" t="s">
        <v>42</v>
      </c>
      <c r="C16">
        <v>1000</v>
      </c>
      <c r="D16">
        <v>8.6220000000000005E-2</v>
      </c>
      <c r="E16" s="2" t="s">
        <v>43</v>
      </c>
      <c r="G16">
        <f t="shared" si="0"/>
        <v>86.22</v>
      </c>
    </row>
    <row r="17" spans="1:7" x14ac:dyDescent="0.3">
      <c r="A17" t="s">
        <v>44</v>
      </c>
      <c r="B17" t="s">
        <v>45</v>
      </c>
      <c r="C17">
        <v>1000</v>
      </c>
      <c r="D17">
        <v>7.2450000000000001E-2</v>
      </c>
      <c r="E17" s="2" t="s">
        <v>46</v>
      </c>
      <c r="G17">
        <f t="shared" si="0"/>
        <v>72.45</v>
      </c>
    </row>
    <row r="18" spans="1:7" x14ac:dyDescent="0.3">
      <c r="A18" t="s">
        <v>47</v>
      </c>
      <c r="B18" t="s">
        <v>48</v>
      </c>
      <c r="C18">
        <v>1000</v>
      </c>
      <c r="D18">
        <v>1.5480000000000001E-2</v>
      </c>
      <c r="E18" s="2" t="s">
        <v>49</v>
      </c>
      <c r="G18">
        <f t="shared" si="0"/>
        <v>15.48</v>
      </c>
    </row>
    <row r="19" spans="1:7" x14ac:dyDescent="0.3">
      <c r="A19" t="s">
        <v>50</v>
      </c>
      <c r="B19" t="s">
        <v>51</v>
      </c>
      <c r="C19">
        <v>1000</v>
      </c>
      <c r="D19">
        <v>2.8750000000000001E-2</v>
      </c>
      <c r="E19" s="2" t="s">
        <v>52</v>
      </c>
      <c r="G19">
        <f t="shared" si="0"/>
        <v>28.75</v>
      </c>
    </row>
    <row r="20" spans="1:7" x14ac:dyDescent="0.3">
      <c r="A20" t="s">
        <v>27</v>
      </c>
      <c r="B20" t="s">
        <v>53</v>
      </c>
      <c r="C20">
        <v>1000</v>
      </c>
      <c r="D20">
        <v>3.3050000000000003E-2</v>
      </c>
      <c r="E20" s="2" t="s">
        <v>54</v>
      </c>
      <c r="G20">
        <f t="shared" si="0"/>
        <v>33.050000000000004</v>
      </c>
    </row>
    <row r="21" spans="1:7" x14ac:dyDescent="0.3">
      <c r="A21" t="s">
        <v>55</v>
      </c>
      <c r="B21" t="s">
        <v>56</v>
      </c>
      <c r="C21">
        <v>1000</v>
      </c>
      <c r="D21">
        <v>0.15068000000000001</v>
      </c>
      <c r="E21" s="2" t="s">
        <v>63</v>
      </c>
      <c r="G21">
        <f t="shared" si="0"/>
        <v>150.68</v>
      </c>
    </row>
    <row r="22" spans="1:7" x14ac:dyDescent="0.3">
      <c r="A22" t="s">
        <v>57</v>
      </c>
      <c r="B22" t="s">
        <v>58</v>
      </c>
      <c r="C22">
        <v>1000</v>
      </c>
      <c r="D22">
        <v>0.13613</v>
      </c>
      <c r="E22" s="2" t="s">
        <v>64</v>
      </c>
      <c r="G22">
        <f t="shared" si="0"/>
        <v>136.13</v>
      </c>
    </row>
    <row r="23" spans="1:7" x14ac:dyDescent="0.3">
      <c r="A23" s="3" t="s">
        <v>67</v>
      </c>
      <c r="B23" s="3" t="s">
        <v>68</v>
      </c>
      <c r="C23" s="3">
        <v>1000</v>
      </c>
      <c r="D23" s="3">
        <v>0.16027</v>
      </c>
      <c r="E23" s="3" t="s">
        <v>69</v>
      </c>
      <c r="G23">
        <f t="shared" si="0"/>
        <v>160.26999999999998</v>
      </c>
    </row>
    <row r="24" spans="1:7" x14ac:dyDescent="0.3">
      <c r="A24" t="s">
        <v>59</v>
      </c>
      <c r="B24" t="s">
        <v>60</v>
      </c>
      <c r="C24">
        <v>1000</v>
      </c>
      <c r="D24">
        <v>0.62760000000000005</v>
      </c>
      <c r="E24" s="2" t="s">
        <v>65</v>
      </c>
      <c r="G24">
        <f t="shared" si="0"/>
        <v>627.6</v>
      </c>
    </row>
    <row r="25" spans="1:7" x14ac:dyDescent="0.3">
      <c r="A25" t="s">
        <v>70</v>
      </c>
      <c r="B25" t="s">
        <v>71</v>
      </c>
      <c r="C25">
        <v>250</v>
      </c>
      <c r="D25">
        <v>9.48</v>
      </c>
      <c r="E25" s="4" t="s">
        <v>72</v>
      </c>
      <c r="G25" s="3">
        <f t="shared" si="0"/>
        <v>2370</v>
      </c>
    </row>
    <row r="26" spans="1:7" x14ac:dyDescent="0.3">
      <c r="G26">
        <f>SUM(G2:G25)</f>
        <v>12063.029999999997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2021-04-30T20:47:07Z</dcterms:created>
  <dcterms:modified xsi:type="dcterms:W3CDTF">2021-04-30T20:47:07Z</dcterms:modified>
</cp:coreProperties>
</file>