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staircatlin\Documents\GitHub\FemapScripts\docs\"/>
    </mc:Choice>
  </mc:AlternateContent>
  <xr:revisionPtr revIDLastSave="0" documentId="8_{199DD1D4-95B0-4F78-ABB0-4319181848DC}" xr6:coauthVersionLast="47" xr6:coauthVersionMax="47" xr10:uidLastSave="{00000000-0000-0000-0000-000000000000}"/>
  <bookViews>
    <workbookView xWindow="9950" yWindow="10690" windowWidth="19420" windowHeight="11500"/>
  </bookViews>
  <sheets>
    <sheet name="FemapAPI_function_list" sheetId="2" r:id="rId1"/>
    <sheet name="combined_function_list" sheetId="1" r:id="rId2"/>
  </sheets>
  <calcPr calcId="0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</calcChain>
</file>

<file path=xl/sharedStrings.xml><?xml version="1.0" encoding="utf-8"?>
<sst xmlns="http://schemas.openxmlformats.org/spreadsheetml/2006/main" count="922" uniqueCount="166">
  <si>
    <t>Function Name</t>
  </si>
  <si>
    <t>Source Library</t>
  </si>
  <si>
    <t>__init__</t>
  </si>
  <si>
    <t>FemapAPI_KL.py</t>
  </si>
  <si>
    <t>printMessage</t>
  </si>
  <si>
    <t>showMessageBox</t>
  </si>
  <si>
    <t>deleteAllGeometry</t>
  </si>
  <si>
    <t>deleteAllMesh</t>
  </si>
  <si>
    <t>deleteAllOutput</t>
  </si>
  <si>
    <t>deleteAll</t>
  </si>
  <si>
    <t>rebuild</t>
  </si>
  <si>
    <t>getFloatDialog</t>
  </si>
  <si>
    <t>createNode</t>
  </si>
  <si>
    <t>deleteNode</t>
  </si>
  <si>
    <t>selectNodesDialog</t>
  </si>
  <si>
    <t>getNodesInfoDialog</t>
  </si>
  <si>
    <t>getNodeInfo</t>
  </si>
  <si>
    <t>createBeamElement</t>
  </si>
  <si>
    <t>createLumpedMass</t>
  </si>
  <si>
    <t>createBendElement</t>
  </si>
  <si>
    <t>deleteElement</t>
  </si>
  <si>
    <t>selectElementsDialog</t>
  </si>
  <si>
    <t>getElementsInfoDialog</t>
  </si>
  <si>
    <t>getElementInfo</t>
  </si>
  <si>
    <t>replaceNodeInElement</t>
  </si>
  <si>
    <t>createStandardMaterial</t>
  </si>
  <si>
    <t>createIsotropicMaterial</t>
  </si>
  <si>
    <t>listMaterial</t>
  </si>
  <si>
    <t>selectProperty</t>
  </si>
  <si>
    <t>createLumpedMassProperty</t>
  </si>
  <si>
    <t>listProperties</t>
  </si>
  <si>
    <t>getPropertyInfo</t>
  </si>
  <si>
    <t>createBeamPropertySection</t>
  </si>
  <si>
    <t>createBeamPipeSection</t>
  </si>
  <si>
    <t>createBendB31Property</t>
  </si>
  <si>
    <t>createLoadSet</t>
  </si>
  <si>
    <t>createNodeLoad</t>
  </si>
  <si>
    <t>createFunction</t>
  </si>
  <si>
    <t>createTimeFunction</t>
  </si>
  <si>
    <t>createFrequencyFunction</t>
  </si>
  <si>
    <t>createHarmonicResponseAnalysis</t>
  </si>
  <si>
    <t>createFreq1</t>
  </si>
  <si>
    <t>getNumberOfSet</t>
  </si>
  <si>
    <t>getSetValue</t>
  </si>
  <si>
    <t>getAnalysisStudies</t>
  </si>
  <si>
    <t>listSetIds</t>
  </si>
  <si>
    <t>getEntityValue</t>
  </si>
  <si>
    <t>display_progress_bar</t>
  </si>
  <si>
    <t>FemapAPI.py</t>
  </si>
  <si>
    <t>convert_timer_to_readable</t>
  </si>
  <si>
    <t>get_elapsed_time_readable</t>
  </si>
  <si>
    <t>message</t>
  </si>
  <si>
    <t>refineBeamElements</t>
  </si>
  <si>
    <t>get_app</t>
  </si>
  <si>
    <t>_create_set</t>
  </si>
  <si>
    <t>create_set_of_nodes</t>
  </si>
  <si>
    <t>create_set_of_elements</t>
  </si>
  <si>
    <t>create_set_of_materials</t>
  </si>
  <si>
    <t>create_set_of_properties</t>
  </si>
  <si>
    <t>create_set_of_functions</t>
  </si>
  <si>
    <t>create_set_of_outputs</t>
  </si>
  <si>
    <t>feSetIn</t>
  </si>
  <si>
    <t>get_list_from_Femap_set</t>
  </si>
  <si>
    <t>convert_nodal_stress</t>
  </si>
  <si>
    <t>_get_results_2</t>
  </si>
  <si>
    <t>_get_results</t>
  </si>
  <si>
    <t>get_element_results</t>
  </si>
  <si>
    <t>get_node_results</t>
  </si>
  <si>
    <t>get_dict_of_properties_from_element_set</t>
  </si>
  <si>
    <t>get_dict_of_output_titles_from_output_set</t>
  </si>
  <si>
    <t>get_dict_of_frequencies_from_output_set</t>
  </si>
  <si>
    <t>delete_output</t>
  </si>
  <si>
    <t>import_output</t>
  </si>
  <si>
    <t>Column1</t>
  </si>
  <si>
    <t>Column2</t>
  </si>
  <si>
    <t>New</t>
  </si>
  <si>
    <t>Duplicate</t>
  </si>
  <si>
    <t>Object</t>
  </si>
  <si>
    <t>Node</t>
  </si>
  <si>
    <t>Action</t>
  </si>
  <si>
    <t>Create</t>
  </si>
  <si>
    <t>Get</t>
  </si>
  <si>
    <t>Set</t>
  </si>
  <si>
    <t>Type</t>
  </si>
  <si>
    <t>Load</t>
  </si>
  <si>
    <t>Nodal</t>
  </si>
  <si>
    <t>Specifier</t>
  </si>
  <si>
    <t>Delete</t>
  </si>
  <si>
    <t>Replace</t>
  </si>
  <si>
    <t>Select</t>
  </si>
  <si>
    <t>Single</t>
  </si>
  <si>
    <t>Dialogue</t>
  </si>
  <si>
    <t>ID</t>
  </si>
  <si>
    <t>Object Definition Method</t>
  </si>
  <si>
    <t>Results</t>
  </si>
  <si>
    <t>Input ID</t>
  </si>
  <si>
    <t>Auto</t>
  </si>
  <si>
    <t>Elemental</t>
  </si>
  <si>
    <t>COMPLETE</t>
  </si>
  <si>
    <t>Filled in</t>
  </si>
  <si>
    <t>Property</t>
  </si>
  <si>
    <t>Function</t>
  </si>
  <si>
    <t>Analysis</t>
  </si>
  <si>
    <t>Material</t>
  </si>
  <si>
    <t>Mass</t>
  </si>
  <si>
    <t>Element</t>
  </si>
  <si>
    <t>Isotropic</t>
  </si>
  <si>
    <t>Time</t>
  </si>
  <si>
    <t>from Standard Library</t>
  </si>
  <si>
    <t>next ID or define ID</t>
  </si>
  <si>
    <t>Bend B31</t>
  </si>
  <si>
    <t>Frequency</t>
  </si>
  <si>
    <t>Harmonic Response</t>
  </si>
  <si>
    <t>Load Set</t>
  </si>
  <si>
    <t>General Section</t>
  </si>
  <si>
    <t>Pipe Section</t>
  </si>
  <si>
    <t>Output Results</t>
  </si>
  <si>
    <t>Any</t>
  </si>
  <si>
    <t>?</t>
  </si>
  <si>
    <t>Number</t>
  </si>
  <si>
    <t>Info</t>
  </si>
  <si>
    <t>Value</t>
  </si>
  <si>
    <t>Number of</t>
  </si>
  <si>
    <t>List</t>
  </si>
  <si>
    <t>Utility</t>
  </si>
  <si>
    <t>Dictionary</t>
  </si>
  <si>
    <t>Output Set</t>
  </si>
  <si>
    <t>Element Set</t>
  </si>
  <si>
    <t>Output Title</t>
  </si>
  <si>
    <t>app</t>
  </si>
  <si>
    <t>All in model</t>
  </si>
  <si>
    <t>Output Result</t>
  </si>
  <si>
    <t>Float</t>
  </si>
  <si>
    <t>n/a</t>
  </si>
  <si>
    <t>Array</t>
  </si>
  <si>
    <t>Analysis Study</t>
  </si>
  <si>
    <t>Output</t>
  </si>
  <si>
    <t>Define object IDs</t>
  </si>
  <si>
    <t>connect</t>
  </si>
  <si>
    <t>convert</t>
  </si>
  <si>
    <t>import</t>
  </si>
  <si>
    <t>print</t>
  </si>
  <si>
    <t>refine</t>
  </si>
  <si>
    <t>show</t>
  </si>
  <si>
    <t>Message</t>
  </si>
  <si>
    <t>Elements</t>
  </si>
  <si>
    <t>list</t>
  </si>
  <si>
    <t>initiate</t>
  </si>
  <si>
    <t>weird one</t>
  </si>
  <si>
    <t>Mesh</t>
  </si>
  <si>
    <t>All</t>
  </si>
  <si>
    <t>Geometry</t>
  </si>
  <si>
    <t>Multiple</t>
  </si>
  <si>
    <t>Model</t>
  </si>
  <si>
    <t>Beam</t>
  </si>
  <si>
    <t>Input string</t>
  </si>
  <si>
    <t>Popup Box</t>
  </si>
  <si>
    <t>Message window</t>
  </si>
  <si>
    <t>op2 file</t>
  </si>
  <si>
    <t>Output results</t>
  </si>
  <si>
    <t>Element stress</t>
  </si>
  <si>
    <t>higher level</t>
  </si>
  <si>
    <t>nodal stress</t>
  </si>
  <si>
    <t>new elements</t>
  </si>
  <si>
    <t>IDs</t>
  </si>
  <si>
    <t>filepath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</si>
</sst>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1:J69" totalsRowShown="0">
  <autoFilter ref="A1:J69"/>
  <sortState xmlns:xlrd2="http://schemas.microsoft.com/office/spreadsheetml/2017/richdata2" ref="A2:I69">
    <sortCondition ref="A1:A69"/>
  </sortState>
  <tableColumns count="10">
    <tableColumn id="1" name="Function Name"/>
    <tableColumn id="2" name="Source Library"/>
    <tableColumn id="3" name="Column1"/>
    <tableColumn id="6" name="Action"/>
    <tableColumn id="7" name="Output"/>
    <tableColumn id="8" name="Specifier"/>
    <tableColumn id="9" name="Object"/>
    <tableColumn id="10" name="Object Definition Method"/>
    <tableColumn id="11" name="Filled in"/>
    <tableColumn id="12" name="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113" totalsRowShown="0">
  <autoFilter ref="A1:D113">
    <filterColumn colId="3">
      <filters>
        <filter val="KEEP"/>
      </filters>
    </filterColumn>
  </autoFilter>
  <sortState xmlns:xlrd2="http://schemas.microsoft.com/office/spreadsheetml/2017/richdata2" ref="A2:B113">
    <sortCondition ref="A1:A113"/>
  </sortState>
  <tableColumns count="4">
    <tableColumn id="1" name="Function Name"/>
    <tableColumn id="2" name="Source Library"/>
    <tableColumn id="3" name="Column1" dataDxfId="2"/>
    <tableColumn id="4" name="Column2" dataDxfId="1">
      <calculatedColumnFormula>IF(OR(AND(Table2[[#This Row],[Source Library]]="FemapAPI_KL.py",Table2[[#This Row],[Column1]]="Duplicate"),C2="New"),"KEEP","REMOVE")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abSelected="1" workbookViewId="0">
      <selection activeCell="F75" sqref="F75"/>
    </sheetView>
  </sheetViews>
  <sheetFormatPr defaultRowHeight="15" x14ac:dyDescent="0.25"/>
  <cols>
    <col min="1" max="1" width="40.5703125" bestFit="1" customWidth="1"/>
    <col min="2" max="2" width="15.85546875" bestFit="1" customWidth="1"/>
    <col min="3" max="3" width="11" customWidth="1"/>
    <col min="4" max="4" width="9" bestFit="1" customWidth="1"/>
    <col min="5" max="5" width="10" bestFit="1" customWidth="1"/>
    <col min="6" max="6" width="20.28515625" bestFit="1" customWidth="1"/>
    <col min="7" max="7" width="33" customWidth="1"/>
    <col min="8" max="8" width="26.5703125" bestFit="1" customWidth="1"/>
    <col min="9" max="9" width="10.42578125" bestFit="1" customWidth="1"/>
  </cols>
  <sheetData>
    <row r="1" spans="1:10" x14ac:dyDescent="0.25">
      <c r="A1" t="s">
        <v>0</v>
      </c>
      <c r="B1" t="s">
        <v>1</v>
      </c>
      <c r="C1" t="s">
        <v>73</v>
      </c>
      <c r="D1" t="s">
        <v>79</v>
      </c>
      <c r="E1" t="s">
        <v>136</v>
      </c>
      <c r="F1" t="s">
        <v>86</v>
      </c>
      <c r="G1" t="s">
        <v>77</v>
      </c>
      <c r="H1" t="s">
        <v>93</v>
      </c>
      <c r="I1" t="s">
        <v>99</v>
      </c>
      <c r="J1" t="s">
        <v>83</v>
      </c>
    </row>
    <row r="2" spans="1:10" x14ac:dyDescent="0.25">
      <c r="A2" t="s">
        <v>2</v>
      </c>
      <c r="B2" t="s">
        <v>3</v>
      </c>
      <c r="C2" t="s">
        <v>76</v>
      </c>
      <c r="D2" t="s">
        <v>147</v>
      </c>
      <c r="I2" t="s">
        <v>98</v>
      </c>
    </row>
    <row r="3" spans="1:10" x14ac:dyDescent="0.25">
      <c r="A3" t="s">
        <v>54</v>
      </c>
      <c r="B3" t="s">
        <v>48</v>
      </c>
      <c r="C3" t="s">
        <v>75</v>
      </c>
      <c r="D3" t="s">
        <v>80</v>
      </c>
      <c r="E3" t="s">
        <v>82</v>
      </c>
      <c r="F3" t="s">
        <v>117</v>
      </c>
      <c r="G3" t="s">
        <v>117</v>
      </c>
      <c r="H3" t="s">
        <v>109</v>
      </c>
      <c r="I3" t="s">
        <v>98</v>
      </c>
    </row>
    <row r="4" spans="1:10" x14ac:dyDescent="0.25">
      <c r="A4" t="s">
        <v>65</v>
      </c>
      <c r="B4" t="s">
        <v>48</v>
      </c>
      <c r="C4" t="s">
        <v>75</v>
      </c>
      <c r="D4" t="s">
        <v>81</v>
      </c>
      <c r="E4" t="s">
        <v>134</v>
      </c>
      <c r="F4" t="s">
        <v>117</v>
      </c>
      <c r="G4" t="s">
        <v>116</v>
      </c>
      <c r="H4" t="s">
        <v>95</v>
      </c>
      <c r="I4" t="s">
        <v>98</v>
      </c>
    </row>
    <row r="5" spans="1:10" x14ac:dyDescent="0.25">
      <c r="A5" t="s">
        <v>64</v>
      </c>
      <c r="B5" t="s">
        <v>48</v>
      </c>
      <c r="C5" t="s">
        <v>75</v>
      </c>
      <c r="D5" t="s">
        <v>81</v>
      </c>
      <c r="E5" t="s">
        <v>134</v>
      </c>
      <c r="F5" t="s">
        <v>117</v>
      </c>
      <c r="G5" t="s">
        <v>116</v>
      </c>
      <c r="H5" t="s">
        <v>95</v>
      </c>
      <c r="I5" t="s">
        <v>98</v>
      </c>
    </row>
    <row r="6" spans="1:10" x14ac:dyDescent="0.25">
      <c r="A6" t="s">
        <v>63</v>
      </c>
      <c r="B6" t="s">
        <v>48</v>
      </c>
      <c r="C6" t="s">
        <v>75</v>
      </c>
      <c r="D6" t="s">
        <v>139</v>
      </c>
      <c r="E6" t="s">
        <v>162</v>
      </c>
      <c r="F6" t="s">
        <v>160</v>
      </c>
      <c r="G6" t="s">
        <v>159</v>
      </c>
      <c r="H6" t="s">
        <v>164</v>
      </c>
      <c r="I6" t="s">
        <v>98</v>
      </c>
      <c r="J6" t="s">
        <v>161</v>
      </c>
    </row>
    <row r="7" spans="1:10" x14ac:dyDescent="0.25">
      <c r="A7" t="s">
        <v>49</v>
      </c>
      <c r="B7" t="s">
        <v>48</v>
      </c>
      <c r="C7" t="s">
        <v>75</v>
      </c>
      <c r="I7" t="s">
        <v>124</v>
      </c>
    </row>
    <row r="8" spans="1:10" x14ac:dyDescent="0.25">
      <c r="A8" t="s">
        <v>56</v>
      </c>
      <c r="B8" t="s">
        <v>48</v>
      </c>
      <c r="C8" t="s">
        <v>75</v>
      </c>
      <c r="D8" t="s">
        <v>80</v>
      </c>
      <c r="E8" t="s">
        <v>82</v>
      </c>
      <c r="F8" t="s">
        <v>117</v>
      </c>
      <c r="G8" t="s">
        <v>105</v>
      </c>
      <c r="H8" t="s">
        <v>109</v>
      </c>
      <c r="I8" t="s">
        <v>98</v>
      </c>
    </row>
    <row r="9" spans="1:10" x14ac:dyDescent="0.25">
      <c r="A9" t="s">
        <v>59</v>
      </c>
      <c r="B9" t="s">
        <v>48</v>
      </c>
      <c r="C9" t="s">
        <v>75</v>
      </c>
      <c r="D9" t="s">
        <v>80</v>
      </c>
      <c r="E9" t="s">
        <v>82</v>
      </c>
      <c r="F9" t="s">
        <v>117</v>
      </c>
      <c r="G9" t="s">
        <v>101</v>
      </c>
      <c r="H9" t="s">
        <v>109</v>
      </c>
      <c r="I9" t="s">
        <v>98</v>
      </c>
    </row>
    <row r="10" spans="1:10" x14ac:dyDescent="0.25">
      <c r="A10" t="s">
        <v>57</v>
      </c>
      <c r="B10" t="s">
        <v>48</v>
      </c>
      <c r="C10" t="s">
        <v>75</v>
      </c>
      <c r="D10" t="s">
        <v>80</v>
      </c>
      <c r="E10" t="s">
        <v>82</v>
      </c>
      <c r="F10" t="s">
        <v>117</v>
      </c>
      <c r="G10" t="s">
        <v>103</v>
      </c>
      <c r="H10" t="s">
        <v>109</v>
      </c>
      <c r="I10" t="s">
        <v>98</v>
      </c>
    </row>
    <row r="11" spans="1:10" x14ac:dyDescent="0.25">
      <c r="A11" t="s">
        <v>55</v>
      </c>
      <c r="B11" t="s">
        <v>48</v>
      </c>
      <c r="C11" t="s">
        <v>75</v>
      </c>
      <c r="D11" t="s">
        <v>80</v>
      </c>
      <c r="E11" t="s">
        <v>82</v>
      </c>
      <c r="G11" t="s">
        <v>78</v>
      </c>
      <c r="H11" t="s">
        <v>96</v>
      </c>
      <c r="I11" t="s">
        <v>98</v>
      </c>
    </row>
    <row r="12" spans="1:10" x14ac:dyDescent="0.25">
      <c r="A12" t="s">
        <v>60</v>
      </c>
      <c r="B12" t="s">
        <v>48</v>
      </c>
      <c r="C12" t="s">
        <v>75</v>
      </c>
      <c r="D12" t="s">
        <v>80</v>
      </c>
      <c r="E12" t="s">
        <v>82</v>
      </c>
      <c r="F12" t="s">
        <v>117</v>
      </c>
      <c r="G12" t="s">
        <v>116</v>
      </c>
      <c r="H12" t="s">
        <v>109</v>
      </c>
      <c r="I12" t="s">
        <v>98</v>
      </c>
    </row>
    <row r="13" spans="1:10" x14ac:dyDescent="0.25">
      <c r="A13" t="s">
        <v>58</v>
      </c>
      <c r="B13" t="s">
        <v>48</v>
      </c>
      <c r="C13" t="s">
        <v>75</v>
      </c>
      <c r="D13" t="s">
        <v>80</v>
      </c>
      <c r="E13" t="s">
        <v>82</v>
      </c>
      <c r="F13" t="s">
        <v>117</v>
      </c>
      <c r="G13" t="s">
        <v>100</v>
      </c>
      <c r="H13" t="s">
        <v>109</v>
      </c>
      <c r="I13" t="s">
        <v>98</v>
      </c>
    </row>
    <row r="14" spans="1:10" x14ac:dyDescent="0.25">
      <c r="A14" t="s">
        <v>17</v>
      </c>
      <c r="B14" t="s">
        <v>3</v>
      </c>
      <c r="C14" t="s">
        <v>76</v>
      </c>
      <c r="D14" t="s">
        <v>80</v>
      </c>
      <c r="E14" t="s">
        <v>90</v>
      </c>
      <c r="F14" t="s">
        <v>117</v>
      </c>
      <c r="G14" t="s">
        <v>105</v>
      </c>
      <c r="H14" t="s">
        <v>109</v>
      </c>
      <c r="I14" t="s">
        <v>98</v>
      </c>
    </row>
    <row r="15" spans="1:10" x14ac:dyDescent="0.25">
      <c r="A15" t="s">
        <v>33</v>
      </c>
      <c r="B15" t="s">
        <v>3</v>
      </c>
      <c r="C15" t="s">
        <v>76</v>
      </c>
      <c r="D15" t="s">
        <v>80</v>
      </c>
      <c r="E15" t="s">
        <v>90</v>
      </c>
      <c r="F15" t="s">
        <v>115</v>
      </c>
      <c r="G15" t="s">
        <v>100</v>
      </c>
      <c r="H15" t="s">
        <v>109</v>
      </c>
      <c r="I15" t="s">
        <v>98</v>
      </c>
    </row>
    <row r="16" spans="1:10" x14ac:dyDescent="0.25">
      <c r="A16" t="s">
        <v>32</v>
      </c>
      <c r="B16" t="s">
        <v>3</v>
      </c>
      <c r="C16" t="s">
        <v>76</v>
      </c>
      <c r="D16" t="s">
        <v>80</v>
      </c>
      <c r="E16" t="s">
        <v>90</v>
      </c>
      <c r="F16" t="s">
        <v>114</v>
      </c>
      <c r="G16" t="s">
        <v>100</v>
      </c>
      <c r="H16" t="s">
        <v>109</v>
      </c>
      <c r="I16" t="s">
        <v>98</v>
      </c>
    </row>
    <row r="17" spans="1:9" x14ac:dyDescent="0.25">
      <c r="A17" t="s">
        <v>34</v>
      </c>
      <c r="B17" t="s">
        <v>3</v>
      </c>
      <c r="C17" t="s">
        <v>76</v>
      </c>
      <c r="D17" t="s">
        <v>80</v>
      </c>
      <c r="E17" t="s">
        <v>90</v>
      </c>
      <c r="F17" t="s">
        <v>110</v>
      </c>
      <c r="G17" t="s">
        <v>100</v>
      </c>
      <c r="H17" t="s">
        <v>109</v>
      </c>
      <c r="I17" t="s">
        <v>98</v>
      </c>
    </row>
    <row r="18" spans="1:9" x14ac:dyDescent="0.25">
      <c r="A18" t="s">
        <v>19</v>
      </c>
      <c r="B18" t="s">
        <v>3</v>
      </c>
      <c r="C18" t="s">
        <v>76</v>
      </c>
      <c r="D18" t="s">
        <v>80</v>
      </c>
      <c r="E18" t="s">
        <v>90</v>
      </c>
      <c r="F18" t="s">
        <v>110</v>
      </c>
      <c r="G18" t="s">
        <v>105</v>
      </c>
      <c r="H18" t="s">
        <v>109</v>
      </c>
      <c r="I18" t="s">
        <v>98</v>
      </c>
    </row>
    <row r="19" spans="1:9" x14ac:dyDescent="0.25">
      <c r="A19" t="s">
        <v>41</v>
      </c>
      <c r="B19" t="s">
        <v>3</v>
      </c>
      <c r="C19" t="s">
        <v>76</v>
      </c>
      <c r="D19" t="s">
        <v>80</v>
      </c>
      <c r="H19" t="s">
        <v>109</v>
      </c>
      <c r="I19" t="s">
        <v>118</v>
      </c>
    </row>
    <row r="20" spans="1:9" x14ac:dyDescent="0.25">
      <c r="A20" t="s">
        <v>39</v>
      </c>
      <c r="B20" t="s">
        <v>3</v>
      </c>
      <c r="C20" t="s">
        <v>75</v>
      </c>
      <c r="D20" t="s">
        <v>80</v>
      </c>
      <c r="E20" t="s">
        <v>90</v>
      </c>
      <c r="F20" t="s">
        <v>111</v>
      </c>
      <c r="G20" t="s">
        <v>101</v>
      </c>
      <c r="H20" t="s">
        <v>109</v>
      </c>
      <c r="I20" t="s">
        <v>98</v>
      </c>
    </row>
    <row r="21" spans="1:9" x14ac:dyDescent="0.25">
      <c r="A21" t="s">
        <v>37</v>
      </c>
      <c r="B21" t="s">
        <v>3</v>
      </c>
      <c r="C21" t="s">
        <v>76</v>
      </c>
      <c r="D21" t="s">
        <v>80</v>
      </c>
      <c r="E21" t="s">
        <v>90</v>
      </c>
      <c r="F21" t="s">
        <v>117</v>
      </c>
      <c r="G21" t="s">
        <v>101</v>
      </c>
      <c r="H21" t="s">
        <v>109</v>
      </c>
      <c r="I21" t="s">
        <v>98</v>
      </c>
    </row>
    <row r="22" spans="1:9" x14ac:dyDescent="0.25">
      <c r="A22" t="s">
        <v>40</v>
      </c>
      <c r="B22" t="s">
        <v>3</v>
      </c>
      <c r="C22" t="s">
        <v>76</v>
      </c>
      <c r="D22" t="s">
        <v>80</v>
      </c>
      <c r="E22" t="s">
        <v>90</v>
      </c>
      <c r="F22" t="s">
        <v>112</v>
      </c>
      <c r="G22" t="s">
        <v>102</v>
      </c>
      <c r="H22" t="s">
        <v>109</v>
      </c>
      <c r="I22" t="s">
        <v>98</v>
      </c>
    </row>
    <row r="23" spans="1:9" x14ac:dyDescent="0.25">
      <c r="A23" t="s">
        <v>26</v>
      </c>
      <c r="B23" t="s">
        <v>3</v>
      </c>
      <c r="C23" t="s">
        <v>76</v>
      </c>
      <c r="D23" t="s">
        <v>80</v>
      </c>
      <c r="E23" t="s">
        <v>90</v>
      </c>
      <c r="F23" t="s">
        <v>106</v>
      </c>
      <c r="G23" t="s">
        <v>103</v>
      </c>
      <c r="H23" t="s">
        <v>109</v>
      </c>
      <c r="I23" t="s">
        <v>98</v>
      </c>
    </row>
    <row r="24" spans="1:9" x14ac:dyDescent="0.25">
      <c r="A24" t="s">
        <v>35</v>
      </c>
      <c r="B24" t="s">
        <v>3</v>
      </c>
      <c r="C24" t="s">
        <v>76</v>
      </c>
      <c r="D24" t="s">
        <v>80</v>
      </c>
      <c r="E24" t="s">
        <v>90</v>
      </c>
      <c r="F24" t="s">
        <v>117</v>
      </c>
      <c r="G24" t="s">
        <v>113</v>
      </c>
      <c r="H24" t="s">
        <v>109</v>
      </c>
      <c r="I24" t="s">
        <v>98</v>
      </c>
    </row>
    <row r="25" spans="1:9" x14ac:dyDescent="0.25">
      <c r="A25" t="s">
        <v>18</v>
      </c>
      <c r="B25" t="s">
        <v>3</v>
      </c>
      <c r="C25" t="s">
        <v>76</v>
      </c>
      <c r="D25" t="s">
        <v>80</v>
      </c>
      <c r="E25" t="s">
        <v>90</v>
      </c>
      <c r="F25" t="s">
        <v>104</v>
      </c>
      <c r="G25" t="s">
        <v>105</v>
      </c>
      <c r="H25" t="s">
        <v>109</v>
      </c>
      <c r="I25" t="s">
        <v>98</v>
      </c>
    </row>
    <row r="26" spans="1:9" x14ac:dyDescent="0.25">
      <c r="A26" t="s">
        <v>29</v>
      </c>
      <c r="B26" t="s">
        <v>3</v>
      </c>
      <c r="C26" t="s">
        <v>76</v>
      </c>
      <c r="D26" t="s">
        <v>80</v>
      </c>
      <c r="E26" t="s">
        <v>90</v>
      </c>
      <c r="F26" t="s">
        <v>104</v>
      </c>
      <c r="G26" t="s">
        <v>100</v>
      </c>
      <c r="H26" t="s">
        <v>109</v>
      </c>
      <c r="I26" t="s">
        <v>98</v>
      </c>
    </row>
    <row r="27" spans="1:9" x14ac:dyDescent="0.25">
      <c r="A27" t="s">
        <v>12</v>
      </c>
      <c r="B27" t="s">
        <v>3</v>
      </c>
      <c r="C27" t="s">
        <v>76</v>
      </c>
      <c r="D27" t="s">
        <v>80</v>
      </c>
      <c r="E27" t="s">
        <v>90</v>
      </c>
      <c r="G27" t="s">
        <v>78</v>
      </c>
      <c r="H27" t="s">
        <v>96</v>
      </c>
      <c r="I27" t="s">
        <v>98</v>
      </c>
    </row>
    <row r="28" spans="1:9" x14ac:dyDescent="0.25">
      <c r="A28" t="s">
        <v>36</v>
      </c>
      <c r="B28" t="s">
        <v>3</v>
      </c>
      <c r="C28" t="s">
        <v>76</v>
      </c>
      <c r="D28" t="s">
        <v>80</v>
      </c>
      <c r="E28" t="s">
        <v>90</v>
      </c>
      <c r="F28" t="s">
        <v>85</v>
      </c>
      <c r="G28" t="s">
        <v>84</v>
      </c>
      <c r="H28" t="s">
        <v>95</v>
      </c>
      <c r="I28" t="s">
        <v>98</v>
      </c>
    </row>
    <row r="29" spans="1:9" x14ac:dyDescent="0.25">
      <c r="A29" t="s">
        <v>25</v>
      </c>
      <c r="B29" t="s">
        <v>3</v>
      </c>
      <c r="C29" t="s">
        <v>76</v>
      </c>
      <c r="D29" t="s">
        <v>80</v>
      </c>
      <c r="E29" t="s">
        <v>90</v>
      </c>
      <c r="F29" t="s">
        <v>108</v>
      </c>
      <c r="G29" t="s">
        <v>103</v>
      </c>
      <c r="H29" t="s">
        <v>109</v>
      </c>
      <c r="I29" t="s">
        <v>98</v>
      </c>
    </row>
    <row r="30" spans="1:9" x14ac:dyDescent="0.25">
      <c r="A30" t="s">
        <v>38</v>
      </c>
      <c r="B30" t="s">
        <v>3</v>
      </c>
      <c r="C30" t="s">
        <v>75</v>
      </c>
      <c r="D30" t="s">
        <v>80</v>
      </c>
      <c r="E30" t="s">
        <v>90</v>
      </c>
      <c r="F30" t="s">
        <v>107</v>
      </c>
      <c r="G30" t="s">
        <v>101</v>
      </c>
      <c r="H30" t="s">
        <v>109</v>
      </c>
      <c r="I30" t="s">
        <v>98</v>
      </c>
    </row>
    <row r="31" spans="1:9" x14ac:dyDescent="0.25">
      <c r="A31" t="s">
        <v>71</v>
      </c>
      <c r="B31" t="s">
        <v>48</v>
      </c>
      <c r="C31" t="s">
        <v>75</v>
      </c>
      <c r="D31" t="s">
        <v>87</v>
      </c>
      <c r="E31" t="s">
        <v>133</v>
      </c>
      <c r="F31" t="s">
        <v>150</v>
      </c>
      <c r="G31" t="s">
        <v>136</v>
      </c>
      <c r="H31" t="s">
        <v>130</v>
      </c>
      <c r="I31" t="s">
        <v>98</v>
      </c>
    </row>
    <row r="32" spans="1:9" x14ac:dyDescent="0.25">
      <c r="A32" t="s">
        <v>9</v>
      </c>
      <c r="B32" t="s">
        <v>3</v>
      </c>
      <c r="C32" t="s">
        <v>76</v>
      </c>
      <c r="D32" t="s">
        <v>87</v>
      </c>
      <c r="E32" t="s">
        <v>133</v>
      </c>
      <c r="F32" t="s">
        <v>150</v>
      </c>
      <c r="G32" t="s">
        <v>150</v>
      </c>
      <c r="H32" t="s">
        <v>130</v>
      </c>
      <c r="I32" t="s">
        <v>98</v>
      </c>
    </row>
    <row r="33" spans="1:9" x14ac:dyDescent="0.25">
      <c r="A33" t="s">
        <v>6</v>
      </c>
      <c r="B33" t="s">
        <v>3</v>
      </c>
      <c r="C33" t="s">
        <v>76</v>
      </c>
      <c r="D33" t="s">
        <v>87</v>
      </c>
      <c r="E33" t="s">
        <v>133</v>
      </c>
      <c r="F33" t="s">
        <v>150</v>
      </c>
      <c r="G33" t="s">
        <v>151</v>
      </c>
      <c r="H33" t="s">
        <v>130</v>
      </c>
      <c r="I33" t="s">
        <v>98</v>
      </c>
    </row>
    <row r="34" spans="1:9" x14ac:dyDescent="0.25">
      <c r="A34" t="s">
        <v>7</v>
      </c>
      <c r="B34" t="s">
        <v>3</v>
      </c>
      <c r="C34" t="s">
        <v>76</v>
      </c>
      <c r="D34" t="s">
        <v>87</v>
      </c>
      <c r="E34" t="s">
        <v>133</v>
      </c>
      <c r="F34" t="s">
        <v>150</v>
      </c>
      <c r="G34" t="s">
        <v>149</v>
      </c>
      <c r="H34" t="s">
        <v>130</v>
      </c>
      <c r="I34" t="s">
        <v>98</v>
      </c>
    </row>
    <row r="35" spans="1:9" x14ac:dyDescent="0.25">
      <c r="A35" t="s">
        <v>8</v>
      </c>
      <c r="B35" t="s">
        <v>3</v>
      </c>
      <c r="C35" t="s">
        <v>76</v>
      </c>
      <c r="D35" t="s">
        <v>87</v>
      </c>
      <c r="E35" t="s">
        <v>133</v>
      </c>
      <c r="F35" t="s">
        <v>150</v>
      </c>
      <c r="G35" t="s">
        <v>136</v>
      </c>
      <c r="H35" t="s">
        <v>130</v>
      </c>
      <c r="I35" t="s">
        <v>98</v>
      </c>
    </row>
    <row r="36" spans="1:9" x14ac:dyDescent="0.25">
      <c r="A36" t="s">
        <v>20</v>
      </c>
      <c r="B36" t="s">
        <v>3</v>
      </c>
      <c r="C36" t="s">
        <v>76</v>
      </c>
      <c r="D36" t="s">
        <v>87</v>
      </c>
      <c r="E36" t="s">
        <v>90</v>
      </c>
      <c r="F36" t="s">
        <v>117</v>
      </c>
      <c r="G36" t="s">
        <v>105</v>
      </c>
      <c r="H36" t="s">
        <v>92</v>
      </c>
      <c r="I36" t="s">
        <v>98</v>
      </c>
    </row>
    <row r="37" spans="1:9" x14ac:dyDescent="0.25">
      <c r="A37" t="s">
        <v>13</v>
      </c>
      <c r="B37" t="s">
        <v>3</v>
      </c>
      <c r="C37" t="s">
        <v>76</v>
      </c>
      <c r="D37" t="s">
        <v>87</v>
      </c>
      <c r="E37" t="s">
        <v>90</v>
      </c>
      <c r="G37" t="s">
        <v>78</v>
      </c>
      <c r="H37" t="s">
        <v>95</v>
      </c>
      <c r="I37" t="s">
        <v>98</v>
      </c>
    </row>
    <row r="38" spans="1:9" x14ac:dyDescent="0.25">
      <c r="A38" t="s">
        <v>47</v>
      </c>
      <c r="B38" t="s">
        <v>48</v>
      </c>
      <c r="C38" t="s">
        <v>75</v>
      </c>
      <c r="I38" t="s">
        <v>124</v>
      </c>
    </row>
    <row r="39" spans="1:9" x14ac:dyDescent="0.25">
      <c r="A39" t="s">
        <v>61</v>
      </c>
      <c r="B39" t="s">
        <v>48</v>
      </c>
      <c r="C39" t="s">
        <v>75</v>
      </c>
      <c r="D39" t="s">
        <v>89</v>
      </c>
      <c r="E39" t="s">
        <v>92</v>
      </c>
      <c r="G39" t="s">
        <v>82</v>
      </c>
      <c r="H39" t="s">
        <v>92</v>
      </c>
      <c r="I39" t="s">
        <v>148</v>
      </c>
    </row>
    <row r="40" spans="1:9" x14ac:dyDescent="0.25">
      <c r="A40" t="s">
        <v>53</v>
      </c>
      <c r="B40" t="s">
        <v>48</v>
      </c>
      <c r="C40" t="s">
        <v>75</v>
      </c>
      <c r="D40" t="s">
        <v>81</v>
      </c>
      <c r="G40" t="s">
        <v>129</v>
      </c>
      <c r="I40" t="s">
        <v>138</v>
      </c>
    </row>
    <row r="41" spans="1:9" x14ac:dyDescent="0.25">
      <c r="A41" t="s">
        <v>70</v>
      </c>
      <c r="B41" t="s">
        <v>48</v>
      </c>
      <c r="C41" t="s">
        <v>75</v>
      </c>
      <c r="D41" t="s">
        <v>81</v>
      </c>
      <c r="E41" t="s">
        <v>125</v>
      </c>
      <c r="F41" t="s">
        <v>126</v>
      </c>
      <c r="G41" t="s">
        <v>111</v>
      </c>
      <c r="H41" t="s">
        <v>95</v>
      </c>
      <c r="I41" t="s">
        <v>98</v>
      </c>
    </row>
    <row r="42" spans="1:9" x14ac:dyDescent="0.25">
      <c r="A42" t="s">
        <v>69</v>
      </c>
      <c r="B42" t="s">
        <v>48</v>
      </c>
      <c r="C42" t="s">
        <v>75</v>
      </c>
      <c r="D42" t="s">
        <v>81</v>
      </c>
      <c r="E42" t="s">
        <v>125</v>
      </c>
      <c r="F42" t="s">
        <v>126</v>
      </c>
      <c r="G42" t="s">
        <v>128</v>
      </c>
      <c r="H42" t="s">
        <v>95</v>
      </c>
      <c r="I42" t="s">
        <v>98</v>
      </c>
    </row>
    <row r="43" spans="1:9" x14ac:dyDescent="0.25">
      <c r="A43" t="s">
        <v>68</v>
      </c>
      <c r="B43" t="s">
        <v>48</v>
      </c>
      <c r="C43" t="s">
        <v>75</v>
      </c>
      <c r="D43" t="s">
        <v>81</v>
      </c>
      <c r="E43" t="s">
        <v>125</v>
      </c>
      <c r="F43" t="s">
        <v>127</v>
      </c>
      <c r="G43" t="s">
        <v>100</v>
      </c>
      <c r="H43" t="s">
        <v>95</v>
      </c>
      <c r="I43" t="s">
        <v>98</v>
      </c>
    </row>
    <row r="44" spans="1:9" x14ac:dyDescent="0.25">
      <c r="A44" t="s">
        <v>50</v>
      </c>
      <c r="B44" t="s">
        <v>48</v>
      </c>
      <c r="C44" t="s">
        <v>75</v>
      </c>
      <c r="D44" t="s">
        <v>133</v>
      </c>
      <c r="E44" t="s">
        <v>133</v>
      </c>
      <c r="F44" t="s">
        <v>133</v>
      </c>
      <c r="G44" t="s">
        <v>133</v>
      </c>
      <c r="H44" t="s">
        <v>133</v>
      </c>
      <c r="I44" t="s">
        <v>124</v>
      </c>
    </row>
    <row r="45" spans="1:9" x14ac:dyDescent="0.25">
      <c r="A45" t="s">
        <v>66</v>
      </c>
      <c r="B45" t="s">
        <v>48</v>
      </c>
      <c r="C45" t="s">
        <v>75</v>
      </c>
      <c r="D45" t="s">
        <v>81</v>
      </c>
      <c r="E45" t="s">
        <v>134</v>
      </c>
      <c r="F45" t="s">
        <v>97</v>
      </c>
      <c r="G45" t="s">
        <v>116</v>
      </c>
      <c r="H45" t="s">
        <v>137</v>
      </c>
      <c r="I45" t="s">
        <v>98</v>
      </c>
    </row>
    <row r="46" spans="1:9" x14ac:dyDescent="0.25">
      <c r="A46" t="s">
        <v>62</v>
      </c>
      <c r="B46" t="s">
        <v>48</v>
      </c>
      <c r="C46" t="s">
        <v>75</v>
      </c>
      <c r="D46" t="s">
        <v>81</v>
      </c>
      <c r="E46" t="s">
        <v>123</v>
      </c>
      <c r="F46" t="s">
        <v>117</v>
      </c>
      <c r="G46" t="s">
        <v>82</v>
      </c>
      <c r="I46" t="s">
        <v>98</v>
      </c>
    </row>
    <row r="47" spans="1:9" x14ac:dyDescent="0.25">
      <c r="A47" t="s">
        <v>67</v>
      </c>
      <c r="B47" t="s">
        <v>48</v>
      </c>
      <c r="C47" t="s">
        <v>75</v>
      </c>
      <c r="D47" t="s">
        <v>81</v>
      </c>
      <c r="E47" t="s">
        <v>82</v>
      </c>
      <c r="F47" t="s">
        <v>85</v>
      </c>
      <c r="G47" t="s">
        <v>94</v>
      </c>
      <c r="H47" t="s">
        <v>95</v>
      </c>
      <c r="I47" t="s">
        <v>98</v>
      </c>
    </row>
    <row r="48" spans="1:9" x14ac:dyDescent="0.25">
      <c r="A48" t="s">
        <v>44</v>
      </c>
      <c r="B48" t="s">
        <v>3</v>
      </c>
      <c r="C48" t="s">
        <v>76</v>
      </c>
      <c r="D48" t="s">
        <v>81</v>
      </c>
      <c r="E48" t="s">
        <v>82</v>
      </c>
      <c r="F48" t="s">
        <v>117</v>
      </c>
      <c r="G48" t="s">
        <v>135</v>
      </c>
      <c r="H48" t="s">
        <v>130</v>
      </c>
      <c r="I48" t="s">
        <v>98</v>
      </c>
    </row>
    <row r="49" spans="1:10" x14ac:dyDescent="0.25">
      <c r="A49" t="s">
        <v>23</v>
      </c>
      <c r="B49" t="s">
        <v>3</v>
      </c>
      <c r="C49" t="s">
        <v>76</v>
      </c>
      <c r="D49" t="s">
        <v>81</v>
      </c>
      <c r="E49" t="s">
        <v>90</v>
      </c>
      <c r="F49" t="s">
        <v>97</v>
      </c>
      <c r="G49" t="s">
        <v>120</v>
      </c>
      <c r="I49" t="s">
        <v>98</v>
      </c>
    </row>
    <row r="50" spans="1:10" x14ac:dyDescent="0.25">
      <c r="A50" t="s">
        <v>22</v>
      </c>
      <c r="B50" t="s">
        <v>3</v>
      </c>
      <c r="C50" t="s">
        <v>76</v>
      </c>
      <c r="D50" t="s">
        <v>81</v>
      </c>
      <c r="E50" t="s">
        <v>82</v>
      </c>
      <c r="F50" t="s">
        <v>97</v>
      </c>
      <c r="G50" t="s">
        <v>120</v>
      </c>
      <c r="H50" t="s">
        <v>91</v>
      </c>
      <c r="I50" t="s">
        <v>98</v>
      </c>
    </row>
    <row r="51" spans="1:10" x14ac:dyDescent="0.25">
      <c r="A51" t="s">
        <v>46</v>
      </c>
      <c r="B51" t="s">
        <v>3</v>
      </c>
      <c r="C51" t="s">
        <v>76</v>
      </c>
      <c r="D51" t="s">
        <v>81</v>
      </c>
      <c r="E51" t="s">
        <v>90</v>
      </c>
      <c r="F51" t="s">
        <v>117</v>
      </c>
      <c r="G51" t="s">
        <v>131</v>
      </c>
      <c r="I51" t="s">
        <v>98</v>
      </c>
    </row>
    <row r="52" spans="1:10" x14ac:dyDescent="0.25">
      <c r="A52" t="s">
        <v>11</v>
      </c>
      <c r="B52" t="s">
        <v>3</v>
      </c>
      <c r="C52" t="s">
        <v>76</v>
      </c>
      <c r="D52" t="s">
        <v>81</v>
      </c>
      <c r="E52" t="s">
        <v>90</v>
      </c>
      <c r="F52" t="s">
        <v>132</v>
      </c>
      <c r="G52" t="s">
        <v>119</v>
      </c>
      <c r="H52" t="s">
        <v>91</v>
      </c>
      <c r="I52" t="s">
        <v>98</v>
      </c>
    </row>
    <row r="53" spans="1:10" x14ac:dyDescent="0.25">
      <c r="A53" t="s">
        <v>16</v>
      </c>
      <c r="B53" t="s">
        <v>3</v>
      </c>
      <c r="C53" t="s">
        <v>76</v>
      </c>
      <c r="E53" t="s">
        <v>90</v>
      </c>
      <c r="G53" t="s">
        <v>78</v>
      </c>
      <c r="H53" t="s">
        <v>95</v>
      </c>
      <c r="I53" t="s">
        <v>98</v>
      </c>
    </row>
    <row r="54" spans="1:10" x14ac:dyDescent="0.25">
      <c r="A54" t="s">
        <v>15</v>
      </c>
      <c r="B54" t="s">
        <v>3</v>
      </c>
      <c r="C54" t="s">
        <v>76</v>
      </c>
      <c r="D54" t="s">
        <v>81</v>
      </c>
      <c r="E54" t="s">
        <v>82</v>
      </c>
      <c r="G54" t="s">
        <v>78</v>
      </c>
      <c r="H54" t="s">
        <v>91</v>
      </c>
      <c r="I54" t="s">
        <v>98</v>
      </c>
    </row>
    <row r="55" spans="1:10" x14ac:dyDescent="0.25">
      <c r="A55" t="s">
        <v>42</v>
      </c>
      <c r="B55" t="s">
        <v>3</v>
      </c>
      <c r="C55" t="s">
        <v>76</v>
      </c>
      <c r="D55" t="s">
        <v>81</v>
      </c>
      <c r="E55" t="s">
        <v>90</v>
      </c>
      <c r="F55" t="s">
        <v>82</v>
      </c>
      <c r="G55" t="s">
        <v>122</v>
      </c>
      <c r="I55" t="s">
        <v>98</v>
      </c>
    </row>
    <row r="56" spans="1:10" x14ac:dyDescent="0.25">
      <c r="A56" t="s">
        <v>31</v>
      </c>
      <c r="B56" t="s">
        <v>3</v>
      </c>
      <c r="C56" t="s">
        <v>76</v>
      </c>
      <c r="D56" t="s">
        <v>81</v>
      </c>
      <c r="E56" t="s">
        <v>90</v>
      </c>
      <c r="F56" t="s">
        <v>100</v>
      </c>
      <c r="G56" t="s">
        <v>120</v>
      </c>
      <c r="I56" t="s">
        <v>98</v>
      </c>
    </row>
    <row r="57" spans="1:10" x14ac:dyDescent="0.25">
      <c r="A57" t="s">
        <v>43</v>
      </c>
      <c r="B57" t="s">
        <v>3</v>
      </c>
      <c r="C57" t="s">
        <v>76</v>
      </c>
      <c r="D57" t="s">
        <v>81</v>
      </c>
      <c r="E57" t="s">
        <v>90</v>
      </c>
      <c r="F57" t="s">
        <v>82</v>
      </c>
      <c r="G57" t="s">
        <v>121</v>
      </c>
      <c r="I57" t="s">
        <v>98</v>
      </c>
    </row>
    <row r="58" spans="1:10" x14ac:dyDescent="0.25">
      <c r="A58" t="s">
        <v>72</v>
      </c>
      <c r="B58" t="s">
        <v>48</v>
      </c>
      <c r="C58" t="s">
        <v>75</v>
      </c>
      <c r="D58" t="s">
        <v>140</v>
      </c>
      <c r="E58" t="s">
        <v>116</v>
      </c>
      <c r="G58" t="s">
        <v>158</v>
      </c>
      <c r="H58" t="s">
        <v>165</v>
      </c>
      <c r="I58" t="s">
        <v>98</v>
      </c>
    </row>
    <row r="59" spans="1:10" x14ac:dyDescent="0.25">
      <c r="A59" t="s">
        <v>27</v>
      </c>
      <c r="B59" t="s">
        <v>3</v>
      </c>
      <c r="C59" t="s">
        <v>76</v>
      </c>
      <c r="D59" t="s">
        <v>146</v>
      </c>
      <c r="E59" t="s">
        <v>134</v>
      </c>
      <c r="G59" t="s">
        <v>103</v>
      </c>
      <c r="H59" t="s">
        <v>92</v>
      </c>
      <c r="I59" t="s">
        <v>98</v>
      </c>
    </row>
    <row r="60" spans="1:10" x14ac:dyDescent="0.25">
      <c r="A60" t="s">
        <v>30</v>
      </c>
      <c r="B60" t="s">
        <v>3</v>
      </c>
      <c r="C60" t="s">
        <v>76</v>
      </c>
      <c r="D60" t="s">
        <v>146</v>
      </c>
      <c r="E60" t="s">
        <v>134</v>
      </c>
      <c r="G60" t="s">
        <v>100</v>
      </c>
      <c r="H60" t="s">
        <v>164</v>
      </c>
      <c r="I60" t="s">
        <v>98</v>
      </c>
    </row>
    <row r="61" spans="1:10" x14ac:dyDescent="0.25">
      <c r="A61" t="s">
        <v>45</v>
      </c>
      <c r="B61" t="s">
        <v>3</v>
      </c>
      <c r="C61" t="s">
        <v>76</v>
      </c>
      <c r="D61" t="s">
        <v>146</v>
      </c>
      <c r="E61" t="s">
        <v>152</v>
      </c>
      <c r="F61" t="s">
        <v>82</v>
      </c>
      <c r="G61" t="s">
        <v>92</v>
      </c>
      <c r="H61" t="s">
        <v>130</v>
      </c>
      <c r="I61" t="s">
        <v>98</v>
      </c>
    </row>
    <row r="62" spans="1:10" x14ac:dyDescent="0.25">
      <c r="A62" t="s">
        <v>4</v>
      </c>
      <c r="B62" t="s">
        <v>3</v>
      </c>
      <c r="C62" t="s">
        <v>76</v>
      </c>
      <c r="D62" t="s">
        <v>141</v>
      </c>
      <c r="E62" t="s">
        <v>157</v>
      </c>
      <c r="G62" t="s">
        <v>144</v>
      </c>
      <c r="H62" t="s">
        <v>155</v>
      </c>
      <c r="I62" t="s">
        <v>98</v>
      </c>
    </row>
    <row r="63" spans="1:10" x14ac:dyDescent="0.25">
      <c r="A63" t="s">
        <v>10</v>
      </c>
      <c r="B63" t="s">
        <v>3</v>
      </c>
      <c r="C63" t="s">
        <v>76</v>
      </c>
      <c r="D63" t="s">
        <v>10</v>
      </c>
      <c r="E63" t="s">
        <v>133</v>
      </c>
      <c r="G63" t="s">
        <v>153</v>
      </c>
      <c r="H63" t="s">
        <v>133</v>
      </c>
      <c r="I63" t="s">
        <v>98</v>
      </c>
    </row>
    <row r="64" spans="1:10" x14ac:dyDescent="0.25">
      <c r="A64" t="s">
        <v>52</v>
      </c>
      <c r="B64" t="s">
        <v>48</v>
      </c>
      <c r="C64" t="s">
        <v>75</v>
      </c>
      <c r="D64" t="s">
        <v>142</v>
      </c>
      <c r="E64" t="s">
        <v>163</v>
      </c>
      <c r="F64" t="s">
        <v>154</v>
      </c>
      <c r="G64" t="s">
        <v>145</v>
      </c>
      <c r="H64" t="s">
        <v>164</v>
      </c>
      <c r="I64" t="s">
        <v>98</v>
      </c>
      <c r="J64" t="s">
        <v>161</v>
      </c>
    </row>
    <row r="65" spans="1:9" x14ac:dyDescent="0.25">
      <c r="A65" t="s">
        <v>24</v>
      </c>
      <c r="B65" t="s">
        <v>3</v>
      </c>
      <c r="C65" t="s">
        <v>76</v>
      </c>
      <c r="D65" t="s">
        <v>88</v>
      </c>
      <c r="E65" t="s">
        <v>90</v>
      </c>
      <c r="F65" t="s">
        <v>97</v>
      </c>
      <c r="G65" t="s">
        <v>78</v>
      </c>
      <c r="H65" t="s">
        <v>95</v>
      </c>
      <c r="I65" t="s">
        <v>98</v>
      </c>
    </row>
    <row r="66" spans="1:9" x14ac:dyDescent="0.25">
      <c r="A66" t="s">
        <v>21</v>
      </c>
      <c r="B66" t="s">
        <v>3</v>
      </c>
      <c r="C66" t="s">
        <v>76</v>
      </c>
      <c r="D66" t="s">
        <v>89</v>
      </c>
      <c r="E66" t="s">
        <v>92</v>
      </c>
      <c r="G66" t="s">
        <v>145</v>
      </c>
      <c r="H66" t="s">
        <v>91</v>
      </c>
      <c r="I66" t="s">
        <v>98</v>
      </c>
    </row>
    <row r="67" spans="1:9" x14ac:dyDescent="0.25">
      <c r="A67" t="s">
        <v>14</v>
      </c>
      <c r="B67" t="s">
        <v>3</v>
      </c>
      <c r="C67" t="s">
        <v>76</v>
      </c>
      <c r="D67" t="s">
        <v>89</v>
      </c>
      <c r="E67" t="s">
        <v>82</v>
      </c>
      <c r="G67" t="s">
        <v>78</v>
      </c>
      <c r="H67" t="s">
        <v>91</v>
      </c>
      <c r="I67" t="s">
        <v>98</v>
      </c>
    </row>
    <row r="68" spans="1:9" x14ac:dyDescent="0.25">
      <c r="A68" t="s">
        <v>28</v>
      </c>
      <c r="B68" t="s">
        <v>3</v>
      </c>
      <c r="C68" t="s">
        <v>76</v>
      </c>
      <c r="D68" t="s">
        <v>89</v>
      </c>
      <c r="E68" t="s">
        <v>92</v>
      </c>
      <c r="G68" t="s">
        <v>100</v>
      </c>
      <c r="H68" t="s">
        <v>91</v>
      </c>
      <c r="I68" t="s">
        <v>98</v>
      </c>
    </row>
    <row r="69" spans="1:9" x14ac:dyDescent="0.25">
      <c r="A69" t="s">
        <v>5</v>
      </c>
      <c r="B69" t="s">
        <v>3</v>
      </c>
      <c r="C69" t="s">
        <v>76</v>
      </c>
      <c r="D69" t="s">
        <v>143</v>
      </c>
      <c r="E69" t="s">
        <v>156</v>
      </c>
      <c r="G69" t="s">
        <v>144</v>
      </c>
      <c r="H69" t="s">
        <v>155</v>
      </c>
      <c r="I69" t="s">
        <v>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workbookViewId="0">
      <selection activeCell="A69" sqref="A69"/>
    </sheetView>
  </sheetViews>
  <sheetFormatPr defaultRowHeight="15" x14ac:dyDescent="0.25"/>
  <cols>
    <col min="1" max="1" width="40.5703125" bestFit="1" customWidth="1"/>
    <col min="2" max="2" width="15.85546875" bestFit="1" customWidth="1"/>
  </cols>
  <sheetData>
    <row r="1" spans="1:4" x14ac:dyDescent="0.25">
      <c r="A1" t="s">
        <v>0</v>
      </c>
      <c r="B1" t="s">
        <v>1</v>
      </c>
      <c r="C1" t="s">
        <v>73</v>
      </c>
      <c r="D1" t="s">
        <v>74</v>
      </c>
    </row>
    <row r="2" spans="1:4" x14ac:dyDescent="0.25">
      <c r="A2" t="s">
        <v>2</v>
      </c>
      <c r="B2" t="s">
        <v>3</v>
      </c>
      <c r="C2" t="s">
        <v>76</v>
      </c>
      <c r="D2" t="str">
        <f>IF(OR(AND(Table2[[#This Row],[Source Library]]="FemapAPI_KL.py",Table2[[#This Row],[Column1]]="Duplicate"),C2="New"),"KEEP","REMOVE")</f>
        <v>KEEP</v>
      </c>
    </row>
    <row r="3" spans="1:4" hidden="1" x14ac:dyDescent="0.25">
      <c r="A3" t="s">
        <v>2</v>
      </c>
      <c r="B3" t="s">
        <v>48</v>
      </c>
      <c r="C3" t="s">
        <v>76</v>
      </c>
      <c r="D3" t="str">
        <f>IF(OR(AND(Table2[[#This Row],[Source Library]]="FemapAPI_KL.py",Table2[[#This Row],[Column1]]="Duplicate"),C3="New"),"KEEP","REMOVE")</f>
        <v>REMOVE</v>
      </c>
    </row>
    <row r="4" spans="1:4" x14ac:dyDescent="0.25">
      <c r="A4" t="s">
        <v>54</v>
      </c>
      <c r="B4" t="s">
        <v>48</v>
      </c>
      <c r="C4" t="s">
        <v>75</v>
      </c>
      <c r="D4" t="str">
        <f>IF(OR(AND(Table2[[#This Row],[Source Library]]="FemapAPI_KL.py",Table2[[#This Row],[Column1]]="Duplicate"),C4="New"),"KEEP","REMOVE")</f>
        <v>KEEP</v>
      </c>
    </row>
    <row r="5" spans="1:4" x14ac:dyDescent="0.25">
      <c r="A5" t="s">
        <v>65</v>
      </c>
      <c r="B5" t="s">
        <v>48</v>
      </c>
      <c r="C5" t="s">
        <v>75</v>
      </c>
      <c r="D5" t="str">
        <f>IF(OR(AND(Table2[[#This Row],[Source Library]]="FemapAPI_KL.py",Table2[[#This Row],[Column1]]="Duplicate"),C5="New"),"KEEP","REMOVE")</f>
        <v>KEEP</v>
      </c>
    </row>
    <row r="6" spans="1:4" x14ac:dyDescent="0.25">
      <c r="A6" t="s">
        <v>64</v>
      </c>
      <c r="B6" t="s">
        <v>48</v>
      </c>
      <c r="C6" t="s">
        <v>75</v>
      </c>
      <c r="D6" t="str">
        <f>IF(OR(AND(Table2[[#This Row],[Source Library]]="FemapAPI_KL.py",Table2[[#This Row],[Column1]]="Duplicate"),C6="New"),"KEEP","REMOVE")</f>
        <v>KEEP</v>
      </c>
    </row>
    <row r="7" spans="1:4" x14ac:dyDescent="0.25">
      <c r="A7" t="s">
        <v>63</v>
      </c>
      <c r="B7" t="s">
        <v>48</v>
      </c>
      <c r="C7" t="s">
        <v>75</v>
      </c>
      <c r="D7" t="str">
        <f>IF(OR(AND(Table2[[#This Row],[Source Library]]="FemapAPI_KL.py",Table2[[#This Row],[Column1]]="Duplicate"),C7="New"),"KEEP","REMOVE")</f>
        <v>KEEP</v>
      </c>
    </row>
    <row r="8" spans="1:4" x14ac:dyDescent="0.25">
      <c r="A8" t="s">
        <v>49</v>
      </c>
      <c r="B8" t="s">
        <v>48</v>
      </c>
      <c r="C8" t="s">
        <v>75</v>
      </c>
      <c r="D8" t="str">
        <f>IF(OR(AND(Table2[[#This Row],[Source Library]]="FemapAPI_KL.py",Table2[[#This Row],[Column1]]="Duplicate"),C8="New"),"KEEP","REMOVE")</f>
        <v>KEEP</v>
      </c>
    </row>
    <row r="9" spans="1:4" x14ac:dyDescent="0.25">
      <c r="A9" t="s">
        <v>56</v>
      </c>
      <c r="B9" t="s">
        <v>48</v>
      </c>
      <c r="C9" t="s">
        <v>75</v>
      </c>
      <c r="D9" t="str">
        <f>IF(OR(AND(Table2[[#This Row],[Source Library]]="FemapAPI_KL.py",Table2[[#This Row],[Column1]]="Duplicate"),C9="New"),"KEEP","REMOVE")</f>
        <v>KEEP</v>
      </c>
    </row>
    <row r="10" spans="1:4" x14ac:dyDescent="0.25">
      <c r="A10" t="s">
        <v>59</v>
      </c>
      <c r="B10" t="s">
        <v>48</v>
      </c>
      <c r="C10" t="s">
        <v>75</v>
      </c>
      <c r="D10" t="str">
        <f>IF(OR(AND(Table2[[#This Row],[Source Library]]="FemapAPI_KL.py",Table2[[#This Row],[Column1]]="Duplicate"),C10="New"),"KEEP","REMOVE")</f>
        <v>KEEP</v>
      </c>
    </row>
    <row r="11" spans="1:4" x14ac:dyDescent="0.25">
      <c r="A11" t="s">
        <v>57</v>
      </c>
      <c r="B11" t="s">
        <v>48</v>
      </c>
      <c r="C11" t="s">
        <v>75</v>
      </c>
      <c r="D11" t="str">
        <f>IF(OR(AND(Table2[[#This Row],[Source Library]]="FemapAPI_KL.py",Table2[[#This Row],[Column1]]="Duplicate"),C11="New"),"KEEP","REMOVE")</f>
        <v>KEEP</v>
      </c>
    </row>
    <row r="12" spans="1:4" x14ac:dyDescent="0.25">
      <c r="A12" t="s">
        <v>55</v>
      </c>
      <c r="B12" t="s">
        <v>48</v>
      </c>
      <c r="C12" t="s">
        <v>75</v>
      </c>
      <c r="D12" t="str">
        <f>IF(OR(AND(Table2[[#This Row],[Source Library]]="FemapAPI_KL.py",Table2[[#This Row],[Column1]]="Duplicate"),C12="New"),"KEEP","REMOVE")</f>
        <v>KEEP</v>
      </c>
    </row>
    <row r="13" spans="1:4" x14ac:dyDescent="0.25">
      <c r="A13" t="s">
        <v>60</v>
      </c>
      <c r="B13" t="s">
        <v>48</v>
      </c>
      <c r="C13" t="s">
        <v>75</v>
      </c>
      <c r="D13" t="str">
        <f>IF(OR(AND(Table2[[#This Row],[Source Library]]="FemapAPI_KL.py",Table2[[#This Row],[Column1]]="Duplicate"),C13="New"),"KEEP","REMOVE")</f>
        <v>KEEP</v>
      </c>
    </row>
    <row r="14" spans="1:4" x14ac:dyDescent="0.25">
      <c r="A14" t="s">
        <v>58</v>
      </c>
      <c r="B14" t="s">
        <v>48</v>
      </c>
      <c r="C14" t="s">
        <v>75</v>
      </c>
      <c r="D14" t="str">
        <f>IF(OR(AND(Table2[[#This Row],[Source Library]]="FemapAPI_KL.py",Table2[[#This Row],[Column1]]="Duplicate"),C14="New"),"KEEP","REMOVE")</f>
        <v>KEEP</v>
      </c>
    </row>
    <row r="15" spans="1:4" x14ac:dyDescent="0.25">
      <c r="A15" t="s">
        <v>17</v>
      </c>
      <c r="B15" t="s">
        <v>3</v>
      </c>
      <c r="C15" t="s">
        <v>76</v>
      </c>
      <c r="D15" t="str">
        <f>IF(OR(AND(Table2[[#This Row],[Source Library]]="FemapAPI_KL.py",Table2[[#This Row],[Column1]]="Duplicate"),C15="New"),"KEEP","REMOVE")</f>
        <v>KEEP</v>
      </c>
    </row>
    <row r="16" spans="1:4" hidden="1" x14ac:dyDescent="0.25">
      <c r="A16" t="s">
        <v>17</v>
      </c>
      <c r="B16" t="s">
        <v>48</v>
      </c>
      <c r="C16" t="s">
        <v>76</v>
      </c>
      <c r="D16" t="str">
        <f>IF(OR(AND(Table2[[#This Row],[Source Library]]="FemapAPI_KL.py",Table2[[#This Row],[Column1]]="Duplicate"),C16="New"),"KEEP","REMOVE")</f>
        <v>REMOVE</v>
      </c>
    </row>
    <row r="17" spans="1:4" x14ac:dyDescent="0.25">
      <c r="A17" t="s">
        <v>33</v>
      </c>
      <c r="B17" t="s">
        <v>3</v>
      </c>
      <c r="C17" t="s">
        <v>76</v>
      </c>
      <c r="D17" t="str">
        <f>IF(OR(AND(Table2[[#This Row],[Source Library]]="FemapAPI_KL.py",Table2[[#This Row],[Column1]]="Duplicate"),C17="New"),"KEEP","REMOVE")</f>
        <v>KEEP</v>
      </c>
    </row>
    <row r="18" spans="1:4" hidden="1" x14ac:dyDescent="0.25">
      <c r="A18" t="s">
        <v>33</v>
      </c>
      <c r="B18" t="s">
        <v>48</v>
      </c>
      <c r="C18" t="s">
        <v>76</v>
      </c>
      <c r="D18" t="str">
        <f>IF(OR(AND(Table2[[#This Row],[Source Library]]="FemapAPI_KL.py",Table2[[#This Row],[Column1]]="Duplicate"),C18="New"),"KEEP","REMOVE")</f>
        <v>REMOVE</v>
      </c>
    </row>
    <row r="19" spans="1:4" x14ac:dyDescent="0.25">
      <c r="A19" t="s">
        <v>32</v>
      </c>
      <c r="B19" t="s">
        <v>3</v>
      </c>
      <c r="C19" t="s">
        <v>76</v>
      </c>
      <c r="D19" t="str">
        <f>IF(OR(AND(Table2[[#This Row],[Source Library]]="FemapAPI_KL.py",Table2[[#This Row],[Column1]]="Duplicate"),C19="New"),"KEEP","REMOVE")</f>
        <v>KEEP</v>
      </c>
    </row>
    <row r="20" spans="1:4" hidden="1" x14ac:dyDescent="0.25">
      <c r="A20" t="s">
        <v>32</v>
      </c>
      <c r="B20" t="s">
        <v>48</v>
      </c>
      <c r="C20" t="s">
        <v>76</v>
      </c>
      <c r="D20" t="str">
        <f>IF(OR(AND(Table2[[#This Row],[Source Library]]="FemapAPI_KL.py",Table2[[#This Row],[Column1]]="Duplicate"),C20="New"),"KEEP","REMOVE")</f>
        <v>REMOVE</v>
      </c>
    </row>
    <row r="21" spans="1:4" x14ac:dyDescent="0.25">
      <c r="A21" t="s">
        <v>34</v>
      </c>
      <c r="B21" t="s">
        <v>3</v>
      </c>
      <c r="C21" t="s">
        <v>76</v>
      </c>
      <c r="D21" t="str">
        <f>IF(OR(AND(Table2[[#This Row],[Source Library]]="FemapAPI_KL.py",Table2[[#This Row],[Column1]]="Duplicate"),C21="New"),"KEEP","REMOVE")</f>
        <v>KEEP</v>
      </c>
    </row>
    <row r="22" spans="1:4" hidden="1" x14ac:dyDescent="0.25">
      <c r="A22" t="s">
        <v>34</v>
      </c>
      <c r="B22" t="s">
        <v>48</v>
      </c>
      <c r="C22" t="s">
        <v>76</v>
      </c>
      <c r="D22" t="str">
        <f>IF(OR(AND(Table2[[#This Row],[Source Library]]="FemapAPI_KL.py",Table2[[#This Row],[Column1]]="Duplicate"),C22="New"),"KEEP","REMOVE")</f>
        <v>REMOVE</v>
      </c>
    </row>
    <row r="23" spans="1:4" x14ac:dyDescent="0.25">
      <c r="A23" t="s">
        <v>19</v>
      </c>
      <c r="B23" t="s">
        <v>3</v>
      </c>
      <c r="C23" t="s">
        <v>76</v>
      </c>
      <c r="D23" t="str">
        <f>IF(OR(AND(Table2[[#This Row],[Source Library]]="FemapAPI_KL.py",Table2[[#This Row],[Column1]]="Duplicate"),C23="New"),"KEEP","REMOVE")</f>
        <v>KEEP</v>
      </c>
    </row>
    <row r="24" spans="1:4" hidden="1" x14ac:dyDescent="0.25">
      <c r="A24" t="s">
        <v>19</v>
      </c>
      <c r="B24" t="s">
        <v>48</v>
      </c>
      <c r="C24" t="s">
        <v>76</v>
      </c>
      <c r="D24" t="str">
        <f>IF(OR(AND(Table2[[#This Row],[Source Library]]="FemapAPI_KL.py",Table2[[#This Row],[Column1]]="Duplicate"),C24="New"),"KEEP","REMOVE")</f>
        <v>REMOVE</v>
      </c>
    </row>
    <row r="25" spans="1:4" x14ac:dyDescent="0.25">
      <c r="A25" t="s">
        <v>41</v>
      </c>
      <c r="B25" t="s">
        <v>3</v>
      </c>
      <c r="C25" t="s">
        <v>76</v>
      </c>
      <c r="D25" t="str">
        <f>IF(OR(AND(Table2[[#This Row],[Source Library]]="FemapAPI_KL.py",Table2[[#This Row],[Column1]]="Duplicate"),C25="New"),"KEEP","REMOVE")</f>
        <v>KEEP</v>
      </c>
    </row>
    <row r="26" spans="1:4" hidden="1" x14ac:dyDescent="0.25">
      <c r="A26" t="s">
        <v>41</v>
      </c>
      <c r="B26" t="s">
        <v>48</v>
      </c>
      <c r="C26" t="s">
        <v>76</v>
      </c>
      <c r="D26" t="str">
        <f>IF(OR(AND(Table2[[#This Row],[Source Library]]="FemapAPI_KL.py",Table2[[#This Row],[Column1]]="Duplicate"),C26="New"),"KEEP","REMOVE")</f>
        <v>REMOVE</v>
      </c>
    </row>
    <row r="27" spans="1:4" x14ac:dyDescent="0.25">
      <c r="A27" t="s">
        <v>39</v>
      </c>
      <c r="B27" t="s">
        <v>3</v>
      </c>
      <c r="C27" t="s">
        <v>75</v>
      </c>
      <c r="D27" t="str">
        <f>IF(OR(AND(Table2[[#This Row],[Source Library]]="FemapAPI_KL.py",Table2[[#This Row],[Column1]]="Duplicate"),C27="New"),"KEEP","REMOVE")</f>
        <v>KEEP</v>
      </c>
    </row>
    <row r="28" spans="1:4" x14ac:dyDescent="0.25">
      <c r="A28" t="s">
        <v>37</v>
      </c>
      <c r="B28" t="s">
        <v>3</v>
      </c>
      <c r="C28" t="s">
        <v>76</v>
      </c>
      <c r="D28" t="str">
        <f>IF(OR(AND(Table2[[#This Row],[Source Library]]="FemapAPI_KL.py",Table2[[#This Row],[Column1]]="Duplicate"),C28="New"),"KEEP","REMOVE")</f>
        <v>KEEP</v>
      </c>
    </row>
    <row r="29" spans="1:4" hidden="1" x14ac:dyDescent="0.25">
      <c r="A29" t="s">
        <v>37</v>
      </c>
      <c r="B29" t="s">
        <v>48</v>
      </c>
      <c r="C29" t="s">
        <v>76</v>
      </c>
      <c r="D29" t="str">
        <f>IF(OR(AND(Table2[[#This Row],[Source Library]]="FemapAPI_KL.py",Table2[[#This Row],[Column1]]="Duplicate"),C29="New"),"KEEP","REMOVE")</f>
        <v>REMOVE</v>
      </c>
    </row>
    <row r="30" spans="1:4" x14ac:dyDescent="0.25">
      <c r="A30" t="s">
        <v>40</v>
      </c>
      <c r="B30" t="s">
        <v>3</v>
      </c>
      <c r="C30" t="s">
        <v>76</v>
      </c>
      <c r="D30" t="str">
        <f>IF(OR(AND(Table2[[#This Row],[Source Library]]="FemapAPI_KL.py",Table2[[#This Row],[Column1]]="Duplicate"),C30="New"),"KEEP","REMOVE")</f>
        <v>KEEP</v>
      </c>
    </row>
    <row r="31" spans="1:4" hidden="1" x14ac:dyDescent="0.25">
      <c r="A31" t="s">
        <v>40</v>
      </c>
      <c r="B31" t="s">
        <v>48</v>
      </c>
      <c r="C31" t="s">
        <v>76</v>
      </c>
      <c r="D31" t="str">
        <f>IF(OR(AND(Table2[[#This Row],[Source Library]]="FemapAPI_KL.py",Table2[[#This Row],[Column1]]="Duplicate"),C31="New"),"KEEP","REMOVE")</f>
        <v>REMOVE</v>
      </c>
    </row>
    <row r="32" spans="1:4" x14ac:dyDescent="0.25">
      <c r="A32" t="s">
        <v>26</v>
      </c>
      <c r="B32" t="s">
        <v>3</v>
      </c>
      <c r="C32" t="s">
        <v>76</v>
      </c>
      <c r="D32" t="str">
        <f>IF(OR(AND(Table2[[#This Row],[Source Library]]="FemapAPI_KL.py",Table2[[#This Row],[Column1]]="Duplicate"),C32="New"),"KEEP","REMOVE")</f>
        <v>KEEP</v>
      </c>
    </row>
    <row r="33" spans="1:4" hidden="1" x14ac:dyDescent="0.25">
      <c r="A33" t="s">
        <v>26</v>
      </c>
      <c r="B33" t="s">
        <v>48</v>
      </c>
      <c r="C33" t="s">
        <v>76</v>
      </c>
      <c r="D33" t="str">
        <f>IF(OR(AND(Table2[[#This Row],[Source Library]]="FemapAPI_KL.py",Table2[[#This Row],[Column1]]="Duplicate"),C33="New"),"KEEP","REMOVE")</f>
        <v>REMOVE</v>
      </c>
    </row>
    <row r="34" spans="1:4" x14ac:dyDescent="0.25">
      <c r="A34" t="s">
        <v>35</v>
      </c>
      <c r="B34" t="s">
        <v>3</v>
      </c>
      <c r="C34" t="s">
        <v>76</v>
      </c>
      <c r="D34" t="str">
        <f>IF(OR(AND(Table2[[#This Row],[Source Library]]="FemapAPI_KL.py",Table2[[#This Row],[Column1]]="Duplicate"),C34="New"),"KEEP","REMOVE")</f>
        <v>KEEP</v>
      </c>
    </row>
    <row r="35" spans="1:4" hidden="1" x14ac:dyDescent="0.25">
      <c r="A35" t="s">
        <v>35</v>
      </c>
      <c r="B35" t="s">
        <v>48</v>
      </c>
      <c r="C35" t="s">
        <v>76</v>
      </c>
      <c r="D35" t="str">
        <f>IF(OR(AND(Table2[[#This Row],[Source Library]]="FemapAPI_KL.py",Table2[[#This Row],[Column1]]="Duplicate"),C35="New"),"KEEP","REMOVE")</f>
        <v>REMOVE</v>
      </c>
    </row>
    <row r="36" spans="1:4" x14ac:dyDescent="0.25">
      <c r="A36" t="s">
        <v>18</v>
      </c>
      <c r="B36" t="s">
        <v>3</v>
      </c>
      <c r="C36" t="s">
        <v>76</v>
      </c>
      <c r="D36" t="str">
        <f>IF(OR(AND(Table2[[#This Row],[Source Library]]="FemapAPI_KL.py",Table2[[#This Row],[Column1]]="Duplicate"),C36="New"),"KEEP","REMOVE")</f>
        <v>KEEP</v>
      </c>
    </row>
    <row r="37" spans="1:4" hidden="1" x14ac:dyDescent="0.25">
      <c r="A37" t="s">
        <v>18</v>
      </c>
      <c r="B37" t="s">
        <v>48</v>
      </c>
      <c r="C37" t="s">
        <v>76</v>
      </c>
      <c r="D37" t="str">
        <f>IF(OR(AND(Table2[[#This Row],[Source Library]]="FemapAPI_KL.py",Table2[[#This Row],[Column1]]="Duplicate"),C37="New"),"KEEP","REMOVE")</f>
        <v>REMOVE</v>
      </c>
    </row>
    <row r="38" spans="1:4" x14ac:dyDescent="0.25">
      <c r="A38" t="s">
        <v>29</v>
      </c>
      <c r="B38" t="s">
        <v>3</v>
      </c>
      <c r="C38" t="s">
        <v>76</v>
      </c>
      <c r="D38" t="str">
        <f>IF(OR(AND(Table2[[#This Row],[Source Library]]="FemapAPI_KL.py",Table2[[#This Row],[Column1]]="Duplicate"),C38="New"),"KEEP","REMOVE")</f>
        <v>KEEP</v>
      </c>
    </row>
    <row r="39" spans="1:4" hidden="1" x14ac:dyDescent="0.25">
      <c r="A39" t="s">
        <v>29</v>
      </c>
      <c r="B39" t="s">
        <v>48</v>
      </c>
      <c r="C39" t="s">
        <v>76</v>
      </c>
      <c r="D39" t="str">
        <f>IF(OR(AND(Table2[[#This Row],[Source Library]]="FemapAPI_KL.py",Table2[[#This Row],[Column1]]="Duplicate"),C39="New"),"KEEP","REMOVE")</f>
        <v>REMOVE</v>
      </c>
    </row>
    <row r="40" spans="1:4" x14ac:dyDescent="0.25">
      <c r="A40" t="s">
        <v>12</v>
      </c>
      <c r="B40" t="s">
        <v>3</v>
      </c>
      <c r="C40" t="s">
        <v>76</v>
      </c>
      <c r="D40" t="str">
        <f>IF(OR(AND(Table2[[#This Row],[Source Library]]="FemapAPI_KL.py",Table2[[#This Row],[Column1]]="Duplicate"),C40="New"),"KEEP","REMOVE")</f>
        <v>KEEP</v>
      </c>
    </row>
    <row r="41" spans="1:4" hidden="1" x14ac:dyDescent="0.25">
      <c r="A41" t="s">
        <v>12</v>
      </c>
      <c r="B41" t="s">
        <v>48</v>
      </c>
      <c r="C41" t="s">
        <v>76</v>
      </c>
      <c r="D41" t="str">
        <f>IF(OR(AND(Table2[[#This Row],[Source Library]]="FemapAPI_KL.py",Table2[[#This Row],[Column1]]="Duplicate"),C41="New"),"KEEP","REMOVE")</f>
        <v>REMOVE</v>
      </c>
    </row>
    <row r="42" spans="1:4" x14ac:dyDescent="0.25">
      <c r="A42" t="s">
        <v>36</v>
      </c>
      <c r="B42" t="s">
        <v>3</v>
      </c>
      <c r="C42" t="s">
        <v>76</v>
      </c>
      <c r="D42" t="str">
        <f>IF(OR(AND(Table2[[#This Row],[Source Library]]="FemapAPI_KL.py",Table2[[#This Row],[Column1]]="Duplicate"),C42="New"),"KEEP","REMOVE")</f>
        <v>KEEP</v>
      </c>
    </row>
    <row r="43" spans="1:4" hidden="1" x14ac:dyDescent="0.25">
      <c r="A43" t="s">
        <v>36</v>
      </c>
      <c r="B43" t="s">
        <v>48</v>
      </c>
      <c r="C43" t="s">
        <v>76</v>
      </c>
      <c r="D43" t="str">
        <f>IF(OR(AND(Table2[[#This Row],[Source Library]]="FemapAPI_KL.py",Table2[[#This Row],[Column1]]="Duplicate"),C43="New"),"KEEP","REMOVE")</f>
        <v>REMOVE</v>
      </c>
    </row>
    <row r="44" spans="1:4" x14ac:dyDescent="0.25">
      <c r="A44" t="s">
        <v>25</v>
      </c>
      <c r="B44" t="s">
        <v>3</v>
      </c>
      <c r="C44" t="s">
        <v>76</v>
      </c>
      <c r="D44" t="str">
        <f>IF(OR(AND(Table2[[#This Row],[Source Library]]="FemapAPI_KL.py",Table2[[#This Row],[Column1]]="Duplicate"),C44="New"),"KEEP","REMOVE")</f>
        <v>KEEP</v>
      </c>
    </row>
    <row r="45" spans="1:4" hidden="1" x14ac:dyDescent="0.25">
      <c r="A45" t="s">
        <v>25</v>
      </c>
      <c r="B45" t="s">
        <v>48</v>
      </c>
      <c r="C45" t="s">
        <v>76</v>
      </c>
      <c r="D45" t="str">
        <f>IF(OR(AND(Table2[[#This Row],[Source Library]]="FemapAPI_KL.py",Table2[[#This Row],[Column1]]="Duplicate"),C45="New"),"KEEP","REMOVE")</f>
        <v>REMOVE</v>
      </c>
    </row>
    <row r="46" spans="1:4" x14ac:dyDescent="0.25">
      <c r="A46" t="s">
        <v>38</v>
      </c>
      <c r="B46" t="s">
        <v>3</v>
      </c>
      <c r="C46" t="s">
        <v>75</v>
      </c>
      <c r="D46" t="str">
        <f>IF(OR(AND(Table2[[#This Row],[Source Library]]="FemapAPI_KL.py",Table2[[#This Row],[Column1]]="Duplicate"),C46="New"),"KEEP","REMOVE")</f>
        <v>KEEP</v>
      </c>
    </row>
    <row r="47" spans="1:4" x14ac:dyDescent="0.25">
      <c r="A47" t="s">
        <v>71</v>
      </c>
      <c r="B47" t="s">
        <v>48</v>
      </c>
      <c r="C47" t="s">
        <v>75</v>
      </c>
      <c r="D47" t="str">
        <f>IF(OR(AND(Table2[[#This Row],[Source Library]]="FemapAPI_KL.py",Table2[[#This Row],[Column1]]="Duplicate"),C47="New"),"KEEP","REMOVE")</f>
        <v>KEEP</v>
      </c>
    </row>
    <row r="48" spans="1:4" x14ac:dyDescent="0.25">
      <c r="A48" t="s">
        <v>9</v>
      </c>
      <c r="B48" t="s">
        <v>3</v>
      </c>
      <c r="C48" t="s">
        <v>76</v>
      </c>
      <c r="D48" t="str">
        <f>IF(OR(AND(Table2[[#This Row],[Source Library]]="FemapAPI_KL.py",Table2[[#This Row],[Column1]]="Duplicate"),C48="New"),"KEEP","REMOVE")</f>
        <v>KEEP</v>
      </c>
    </row>
    <row r="49" spans="1:4" hidden="1" x14ac:dyDescent="0.25">
      <c r="A49" t="s">
        <v>9</v>
      </c>
      <c r="B49" t="s">
        <v>48</v>
      </c>
      <c r="C49" t="s">
        <v>76</v>
      </c>
      <c r="D49" t="str">
        <f>IF(OR(AND(Table2[[#This Row],[Source Library]]="FemapAPI_KL.py",Table2[[#This Row],[Column1]]="Duplicate"),C49="New"),"KEEP","REMOVE")</f>
        <v>REMOVE</v>
      </c>
    </row>
    <row r="50" spans="1:4" x14ac:dyDescent="0.25">
      <c r="A50" t="s">
        <v>6</v>
      </c>
      <c r="B50" t="s">
        <v>3</v>
      </c>
      <c r="C50" t="s">
        <v>76</v>
      </c>
      <c r="D50" t="str">
        <f>IF(OR(AND(Table2[[#This Row],[Source Library]]="FemapAPI_KL.py",Table2[[#This Row],[Column1]]="Duplicate"),C50="New"),"KEEP","REMOVE")</f>
        <v>KEEP</v>
      </c>
    </row>
    <row r="51" spans="1:4" hidden="1" x14ac:dyDescent="0.25">
      <c r="A51" t="s">
        <v>6</v>
      </c>
      <c r="B51" t="s">
        <v>48</v>
      </c>
      <c r="C51" t="s">
        <v>76</v>
      </c>
      <c r="D51" t="str">
        <f>IF(OR(AND(Table2[[#This Row],[Source Library]]="FemapAPI_KL.py",Table2[[#This Row],[Column1]]="Duplicate"),C51="New"),"KEEP","REMOVE")</f>
        <v>REMOVE</v>
      </c>
    </row>
    <row r="52" spans="1:4" x14ac:dyDescent="0.25">
      <c r="A52" t="s">
        <v>7</v>
      </c>
      <c r="B52" t="s">
        <v>3</v>
      </c>
      <c r="C52" t="s">
        <v>76</v>
      </c>
      <c r="D52" t="str">
        <f>IF(OR(AND(Table2[[#This Row],[Source Library]]="FemapAPI_KL.py",Table2[[#This Row],[Column1]]="Duplicate"),C52="New"),"KEEP","REMOVE")</f>
        <v>KEEP</v>
      </c>
    </row>
    <row r="53" spans="1:4" hidden="1" x14ac:dyDescent="0.25">
      <c r="A53" t="s">
        <v>7</v>
      </c>
      <c r="B53" t="s">
        <v>48</v>
      </c>
      <c r="C53" t="s">
        <v>76</v>
      </c>
      <c r="D53" t="str">
        <f>IF(OR(AND(Table2[[#This Row],[Source Library]]="FemapAPI_KL.py",Table2[[#This Row],[Column1]]="Duplicate"),C53="New"),"KEEP","REMOVE")</f>
        <v>REMOVE</v>
      </c>
    </row>
    <row r="54" spans="1:4" x14ac:dyDescent="0.25">
      <c r="A54" t="s">
        <v>8</v>
      </c>
      <c r="B54" t="s">
        <v>3</v>
      </c>
      <c r="C54" t="s">
        <v>76</v>
      </c>
      <c r="D54" t="str">
        <f>IF(OR(AND(Table2[[#This Row],[Source Library]]="FemapAPI_KL.py",Table2[[#This Row],[Column1]]="Duplicate"),C54="New"),"KEEP","REMOVE")</f>
        <v>KEEP</v>
      </c>
    </row>
    <row r="55" spans="1:4" hidden="1" x14ac:dyDescent="0.25">
      <c r="A55" t="s">
        <v>8</v>
      </c>
      <c r="B55" t="s">
        <v>48</v>
      </c>
      <c r="C55" t="s">
        <v>76</v>
      </c>
      <c r="D55" t="str">
        <f>IF(OR(AND(Table2[[#This Row],[Source Library]]="FemapAPI_KL.py",Table2[[#This Row],[Column1]]="Duplicate"),C55="New"),"KEEP","REMOVE")</f>
        <v>REMOVE</v>
      </c>
    </row>
    <row r="56" spans="1:4" x14ac:dyDescent="0.25">
      <c r="A56" t="s">
        <v>20</v>
      </c>
      <c r="B56" t="s">
        <v>3</v>
      </c>
      <c r="C56" t="s">
        <v>76</v>
      </c>
      <c r="D56" t="str">
        <f>IF(OR(AND(Table2[[#This Row],[Source Library]]="FemapAPI_KL.py",Table2[[#This Row],[Column1]]="Duplicate"),C56="New"),"KEEP","REMOVE")</f>
        <v>KEEP</v>
      </c>
    </row>
    <row r="57" spans="1:4" hidden="1" x14ac:dyDescent="0.25">
      <c r="A57" t="s">
        <v>20</v>
      </c>
      <c r="B57" t="s">
        <v>48</v>
      </c>
      <c r="C57" t="s">
        <v>76</v>
      </c>
      <c r="D57" t="str">
        <f>IF(OR(AND(Table2[[#This Row],[Source Library]]="FemapAPI_KL.py",Table2[[#This Row],[Column1]]="Duplicate"),C57="New"),"KEEP","REMOVE")</f>
        <v>REMOVE</v>
      </c>
    </row>
    <row r="58" spans="1:4" x14ac:dyDescent="0.25">
      <c r="A58" t="s">
        <v>13</v>
      </c>
      <c r="B58" t="s">
        <v>3</v>
      </c>
      <c r="C58" t="s">
        <v>76</v>
      </c>
      <c r="D58" t="str">
        <f>IF(OR(AND(Table2[[#This Row],[Source Library]]="FemapAPI_KL.py",Table2[[#This Row],[Column1]]="Duplicate"),C58="New"),"KEEP","REMOVE")</f>
        <v>KEEP</v>
      </c>
    </row>
    <row r="59" spans="1:4" hidden="1" x14ac:dyDescent="0.25">
      <c r="A59" t="s">
        <v>13</v>
      </c>
      <c r="B59" t="s">
        <v>48</v>
      </c>
      <c r="C59" t="s">
        <v>76</v>
      </c>
      <c r="D59" t="str">
        <f>IF(OR(AND(Table2[[#This Row],[Source Library]]="FemapAPI_KL.py",Table2[[#This Row],[Column1]]="Duplicate"),C59="New"),"KEEP","REMOVE")</f>
        <v>REMOVE</v>
      </c>
    </row>
    <row r="60" spans="1:4" x14ac:dyDescent="0.25">
      <c r="A60" t="s">
        <v>47</v>
      </c>
      <c r="B60" t="s">
        <v>48</v>
      </c>
      <c r="C60" t="s">
        <v>75</v>
      </c>
      <c r="D60" t="str">
        <f>IF(OR(AND(Table2[[#This Row],[Source Library]]="FemapAPI_KL.py",Table2[[#This Row],[Column1]]="Duplicate"),C60="New"),"KEEP","REMOVE")</f>
        <v>KEEP</v>
      </c>
    </row>
    <row r="61" spans="1:4" x14ac:dyDescent="0.25">
      <c r="A61" t="s">
        <v>61</v>
      </c>
      <c r="B61" t="s">
        <v>48</v>
      </c>
      <c r="C61" t="s">
        <v>75</v>
      </c>
      <c r="D61" t="str">
        <f>IF(OR(AND(Table2[[#This Row],[Source Library]]="FemapAPI_KL.py",Table2[[#This Row],[Column1]]="Duplicate"),C61="New"),"KEEP","REMOVE")</f>
        <v>KEEP</v>
      </c>
    </row>
    <row r="62" spans="1:4" x14ac:dyDescent="0.25">
      <c r="A62" t="s">
        <v>53</v>
      </c>
      <c r="B62" t="s">
        <v>48</v>
      </c>
      <c r="C62" t="s">
        <v>75</v>
      </c>
      <c r="D62" t="str">
        <f>IF(OR(AND(Table2[[#This Row],[Source Library]]="FemapAPI_KL.py",Table2[[#This Row],[Column1]]="Duplicate"),C62="New"),"KEEP","REMOVE")</f>
        <v>KEEP</v>
      </c>
    </row>
    <row r="63" spans="1:4" x14ac:dyDescent="0.25">
      <c r="A63" t="s">
        <v>70</v>
      </c>
      <c r="B63" t="s">
        <v>48</v>
      </c>
      <c r="C63" t="s">
        <v>75</v>
      </c>
      <c r="D63" t="str">
        <f>IF(OR(AND(Table2[[#This Row],[Source Library]]="FemapAPI_KL.py",Table2[[#This Row],[Column1]]="Duplicate"),C63="New"),"KEEP","REMOVE")</f>
        <v>KEEP</v>
      </c>
    </row>
    <row r="64" spans="1:4" x14ac:dyDescent="0.25">
      <c r="A64" t="s">
        <v>69</v>
      </c>
      <c r="B64" t="s">
        <v>48</v>
      </c>
      <c r="C64" t="s">
        <v>75</v>
      </c>
      <c r="D64" t="str">
        <f>IF(OR(AND(Table2[[#This Row],[Source Library]]="FemapAPI_KL.py",Table2[[#This Row],[Column1]]="Duplicate"),C64="New"),"KEEP","REMOVE")</f>
        <v>KEEP</v>
      </c>
    </row>
    <row r="65" spans="1:4" x14ac:dyDescent="0.25">
      <c r="A65" t="s">
        <v>68</v>
      </c>
      <c r="B65" t="s">
        <v>48</v>
      </c>
      <c r="C65" t="s">
        <v>75</v>
      </c>
      <c r="D65" t="str">
        <f>IF(OR(AND(Table2[[#This Row],[Source Library]]="FemapAPI_KL.py",Table2[[#This Row],[Column1]]="Duplicate"),C65="New"),"KEEP","REMOVE")</f>
        <v>KEEP</v>
      </c>
    </row>
    <row r="66" spans="1:4" x14ac:dyDescent="0.25">
      <c r="A66" t="s">
        <v>50</v>
      </c>
      <c r="B66" t="s">
        <v>48</v>
      </c>
      <c r="C66" t="s">
        <v>75</v>
      </c>
      <c r="D66" t="str">
        <f>IF(OR(AND(Table2[[#This Row],[Source Library]]="FemapAPI_KL.py",Table2[[#This Row],[Column1]]="Duplicate"),C66="New"),"KEEP","REMOVE")</f>
        <v>KEEP</v>
      </c>
    </row>
    <row r="67" spans="1:4" x14ac:dyDescent="0.25">
      <c r="A67" t="s">
        <v>66</v>
      </c>
      <c r="B67" t="s">
        <v>48</v>
      </c>
      <c r="C67" t="s">
        <v>75</v>
      </c>
      <c r="D67" t="str">
        <f>IF(OR(AND(Table2[[#This Row],[Source Library]]="FemapAPI_KL.py",Table2[[#This Row],[Column1]]="Duplicate"),C67="New"),"KEEP","REMOVE")</f>
        <v>KEEP</v>
      </c>
    </row>
    <row r="68" spans="1:4" x14ac:dyDescent="0.25">
      <c r="A68" t="s">
        <v>62</v>
      </c>
      <c r="B68" t="s">
        <v>48</v>
      </c>
      <c r="C68" t="s">
        <v>75</v>
      </c>
      <c r="D68" t="str">
        <f>IF(OR(AND(Table2[[#This Row],[Source Library]]="FemapAPI_KL.py",Table2[[#This Row],[Column1]]="Duplicate"),C68="New"),"KEEP","REMOVE")</f>
        <v>KEEP</v>
      </c>
    </row>
    <row r="69" spans="1:4" x14ac:dyDescent="0.25">
      <c r="A69" t="s">
        <v>67</v>
      </c>
      <c r="B69" t="s">
        <v>48</v>
      </c>
      <c r="C69" t="s">
        <v>75</v>
      </c>
      <c r="D69" t="str">
        <f>IF(OR(AND(Table2[[#This Row],[Source Library]]="FemapAPI_KL.py",Table2[[#This Row],[Column1]]="Duplicate"),C69="New"),"KEEP","REMOVE")</f>
        <v>KEEP</v>
      </c>
    </row>
    <row r="70" spans="1:4" x14ac:dyDescent="0.25">
      <c r="A70" t="s">
        <v>44</v>
      </c>
      <c r="B70" t="s">
        <v>3</v>
      </c>
      <c r="C70" t="s">
        <v>76</v>
      </c>
      <c r="D70" t="str">
        <f>IF(OR(AND(Table2[[#This Row],[Source Library]]="FemapAPI_KL.py",Table2[[#This Row],[Column1]]="Duplicate"),C70="New"),"KEEP","REMOVE")</f>
        <v>KEEP</v>
      </c>
    </row>
    <row r="71" spans="1:4" hidden="1" x14ac:dyDescent="0.25">
      <c r="A71" t="s">
        <v>44</v>
      </c>
      <c r="B71" t="s">
        <v>48</v>
      </c>
      <c r="C71" t="s">
        <v>76</v>
      </c>
      <c r="D71" t="str">
        <f>IF(OR(AND(Table2[[#This Row],[Source Library]]="FemapAPI_KL.py",Table2[[#This Row],[Column1]]="Duplicate"),C71="New"),"KEEP","REMOVE")</f>
        <v>REMOVE</v>
      </c>
    </row>
    <row r="72" spans="1:4" x14ac:dyDescent="0.25">
      <c r="A72" t="s">
        <v>23</v>
      </c>
      <c r="B72" t="s">
        <v>3</v>
      </c>
      <c r="C72" t="s">
        <v>76</v>
      </c>
      <c r="D72" t="str">
        <f>IF(OR(AND(Table2[[#This Row],[Source Library]]="FemapAPI_KL.py",Table2[[#This Row],[Column1]]="Duplicate"),C72="New"),"KEEP","REMOVE")</f>
        <v>KEEP</v>
      </c>
    </row>
    <row r="73" spans="1:4" hidden="1" x14ac:dyDescent="0.25">
      <c r="A73" t="s">
        <v>23</v>
      </c>
      <c r="B73" t="s">
        <v>48</v>
      </c>
      <c r="C73" t="s">
        <v>76</v>
      </c>
      <c r="D73" t="str">
        <f>IF(OR(AND(Table2[[#This Row],[Source Library]]="FemapAPI_KL.py",Table2[[#This Row],[Column1]]="Duplicate"),C73="New"),"KEEP","REMOVE")</f>
        <v>REMOVE</v>
      </c>
    </row>
    <row r="74" spans="1:4" x14ac:dyDescent="0.25">
      <c r="A74" t="s">
        <v>22</v>
      </c>
      <c r="B74" t="s">
        <v>3</v>
      </c>
      <c r="C74" t="s">
        <v>76</v>
      </c>
      <c r="D74" t="str">
        <f>IF(OR(AND(Table2[[#This Row],[Source Library]]="FemapAPI_KL.py",Table2[[#This Row],[Column1]]="Duplicate"),C74="New"),"KEEP","REMOVE")</f>
        <v>KEEP</v>
      </c>
    </row>
    <row r="75" spans="1:4" hidden="1" x14ac:dyDescent="0.25">
      <c r="A75" t="s">
        <v>22</v>
      </c>
      <c r="B75" t="s">
        <v>48</v>
      </c>
      <c r="C75" t="s">
        <v>76</v>
      </c>
      <c r="D75" t="str">
        <f>IF(OR(AND(Table2[[#This Row],[Source Library]]="FemapAPI_KL.py",Table2[[#This Row],[Column1]]="Duplicate"),C75="New"),"KEEP","REMOVE")</f>
        <v>REMOVE</v>
      </c>
    </row>
    <row r="76" spans="1:4" x14ac:dyDescent="0.25">
      <c r="A76" t="s">
        <v>46</v>
      </c>
      <c r="B76" t="s">
        <v>3</v>
      </c>
      <c r="C76" t="s">
        <v>76</v>
      </c>
      <c r="D76" t="str">
        <f>IF(OR(AND(Table2[[#This Row],[Source Library]]="FemapAPI_KL.py",Table2[[#This Row],[Column1]]="Duplicate"),C76="New"),"KEEP","REMOVE")</f>
        <v>KEEP</v>
      </c>
    </row>
    <row r="77" spans="1:4" hidden="1" x14ac:dyDescent="0.25">
      <c r="A77" t="s">
        <v>46</v>
      </c>
      <c r="B77" t="s">
        <v>48</v>
      </c>
      <c r="C77" t="s">
        <v>76</v>
      </c>
      <c r="D77" t="str">
        <f>IF(OR(AND(Table2[[#This Row],[Source Library]]="FemapAPI_KL.py",Table2[[#This Row],[Column1]]="Duplicate"),C77="New"),"KEEP","REMOVE")</f>
        <v>REMOVE</v>
      </c>
    </row>
    <row r="78" spans="1:4" x14ac:dyDescent="0.25">
      <c r="A78" t="s">
        <v>11</v>
      </c>
      <c r="B78" t="s">
        <v>3</v>
      </c>
      <c r="C78" t="s">
        <v>76</v>
      </c>
      <c r="D78" t="str">
        <f>IF(OR(AND(Table2[[#This Row],[Source Library]]="FemapAPI_KL.py",Table2[[#This Row],[Column1]]="Duplicate"),C78="New"),"KEEP","REMOVE")</f>
        <v>KEEP</v>
      </c>
    </row>
    <row r="79" spans="1:4" hidden="1" x14ac:dyDescent="0.25">
      <c r="A79" t="s">
        <v>11</v>
      </c>
      <c r="B79" t="s">
        <v>48</v>
      </c>
      <c r="C79" t="s">
        <v>76</v>
      </c>
      <c r="D79" t="str">
        <f>IF(OR(AND(Table2[[#This Row],[Source Library]]="FemapAPI_KL.py",Table2[[#This Row],[Column1]]="Duplicate"),C79="New"),"KEEP","REMOVE")</f>
        <v>REMOVE</v>
      </c>
    </row>
    <row r="80" spans="1:4" x14ac:dyDescent="0.25">
      <c r="A80" t="s">
        <v>16</v>
      </c>
      <c r="B80" t="s">
        <v>3</v>
      </c>
      <c r="C80" t="s">
        <v>76</v>
      </c>
      <c r="D80" t="str">
        <f>IF(OR(AND(Table2[[#This Row],[Source Library]]="FemapAPI_KL.py",Table2[[#This Row],[Column1]]="Duplicate"),C80="New"),"KEEP","REMOVE")</f>
        <v>KEEP</v>
      </c>
    </row>
    <row r="81" spans="1:4" hidden="1" x14ac:dyDescent="0.25">
      <c r="A81" t="s">
        <v>16</v>
      </c>
      <c r="B81" t="s">
        <v>48</v>
      </c>
      <c r="C81" t="s">
        <v>76</v>
      </c>
      <c r="D81" t="str">
        <f>IF(OR(AND(Table2[[#This Row],[Source Library]]="FemapAPI_KL.py",Table2[[#This Row],[Column1]]="Duplicate"),C81="New"),"KEEP","REMOVE")</f>
        <v>REMOVE</v>
      </c>
    </row>
    <row r="82" spans="1:4" x14ac:dyDescent="0.25">
      <c r="A82" t="s">
        <v>15</v>
      </c>
      <c r="B82" t="s">
        <v>3</v>
      </c>
      <c r="C82" t="s">
        <v>76</v>
      </c>
      <c r="D82" t="str">
        <f>IF(OR(AND(Table2[[#This Row],[Source Library]]="FemapAPI_KL.py",Table2[[#This Row],[Column1]]="Duplicate"),C82="New"),"KEEP","REMOVE")</f>
        <v>KEEP</v>
      </c>
    </row>
    <row r="83" spans="1:4" hidden="1" x14ac:dyDescent="0.25">
      <c r="A83" t="s">
        <v>15</v>
      </c>
      <c r="B83" t="s">
        <v>48</v>
      </c>
      <c r="C83" t="s">
        <v>76</v>
      </c>
      <c r="D83" t="str">
        <f>IF(OR(AND(Table2[[#This Row],[Source Library]]="FemapAPI_KL.py",Table2[[#This Row],[Column1]]="Duplicate"),C83="New"),"KEEP","REMOVE")</f>
        <v>REMOVE</v>
      </c>
    </row>
    <row r="84" spans="1:4" x14ac:dyDescent="0.25">
      <c r="A84" t="s">
        <v>42</v>
      </c>
      <c r="B84" t="s">
        <v>3</v>
      </c>
      <c r="C84" t="s">
        <v>76</v>
      </c>
      <c r="D84" t="str">
        <f>IF(OR(AND(Table2[[#This Row],[Source Library]]="FemapAPI_KL.py",Table2[[#This Row],[Column1]]="Duplicate"),C84="New"),"KEEP","REMOVE")</f>
        <v>KEEP</v>
      </c>
    </row>
    <row r="85" spans="1:4" hidden="1" x14ac:dyDescent="0.25">
      <c r="A85" t="s">
        <v>42</v>
      </c>
      <c r="B85" t="s">
        <v>48</v>
      </c>
      <c r="C85" t="s">
        <v>76</v>
      </c>
      <c r="D85" t="str">
        <f>IF(OR(AND(Table2[[#This Row],[Source Library]]="FemapAPI_KL.py",Table2[[#This Row],[Column1]]="Duplicate"),C85="New"),"KEEP","REMOVE")</f>
        <v>REMOVE</v>
      </c>
    </row>
    <row r="86" spans="1:4" x14ac:dyDescent="0.25">
      <c r="A86" t="s">
        <v>31</v>
      </c>
      <c r="B86" t="s">
        <v>3</v>
      </c>
      <c r="C86" t="s">
        <v>76</v>
      </c>
      <c r="D86" t="str">
        <f>IF(OR(AND(Table2[[#This Row],[Source Library]]="FemapAPI_KL.py",Table2[[#This Row],[Column1]]="Duplicate"),C86="New"),"KEEP","REMOVE")</f>
        <v>KEEP</v>
      </c>
    </row>
    <row r="87" spans="1:4" hidden="1" x14ac:dyDescent="0.25">
      <c r="A87" t="s">
        <v>31</v>
      </c>
      <c r="B87" t="s">
        <v>48</v>
      </c>
      <c r="C87" t="s">
        <v>76</v>
      </c>
      <c r="D87" t="str">
        <f>IF(OR(AND(Table2[[#This Row],[Source Library]]="FemapAPI_KL.py",Table2[[#This Row],[Column1]]="Duplicate"),C87="New"),"KEEP","REMOVE")</f>
        <v>REMOVE</v>
      </c>
    </row>
    <row r="88" spans="1:4" x14ac:dyDescent="0.25">
      <c r="A88" t="s">
        <v>43</v>
      </c>
      <c r="B88" t="s">
        <v>3</v>
      </c>
      <c r="C88" t="s">
        <v>76</v>
      </c>
      <c r="D88" t="str">
        <f>IF(OR(AND(Table2[[#This Row],[Source Library]]="FemapAPI_KL.py",Table2[[#This Row],[Column1]]="Duplicate"),C88="New"),"KEEP","REMOVE")</f>
        <v>KEEP</v>
      </c>
    </row>
    <row r="89" spans="1:4" hidden="1" x14ac:dyDescent="0.25">
      <c r="A89" t="s">
        <v>43</v>
      </c>
      <c r="B89" t="s">
        <v>48</v>
      </c>
      <c r="C89" t="s">
        <v>76</v>
      </c>
      <c r="D89" t="str">
        <f>IF(OR(AND(Table2[[#This Row],[Source Library]]="FemapAPI_KL.py",Table2[[#This Row],[Column1]]="Duplicate"),C89="New"),"KEEP","REMOVE")</f>
        <v>REMOVE</v>
      </c>
    </row>
    <row r="90" spans="1:4" x14ac:dyDescent="0.25">
      <c r="A90" t="s">
        <v>72</v>
      </c>
      <c r="B90" t="s">
        <v>48</v>
      </c>
      <c r="C90" t="s">
        <v>75</v>
      </c>
      <c r="D90" t="str">
        <f>IF(OR(AND(Table2[[#This Row],[Source Library]]="FemapAPI_KL.py",Table2[[#This Row],[Column1]]="Duplicate"),C90="New"),"KEEP","REMOVE")</f>
        <v>KEEP</v>
      </c>
    </row>
    <row r="91" spans="1:4" x14ac:dyDescent="0.25">
      <c r="A91" t="s">
        <v>27</v>
      </c>
      <c r="B91" t="s">
        <v>3</v>
      </c>
      <c r="C91" t="s">
        <v>76</v>
      </c>
      <c r="D91" t="str">
        <f>IF(OR(AND(Table2[[#This Row],[Source Library]]="FemapAPI_KL.py",Table2[[#This Row],[Column1]]="Duplicate"),C91="New"),"KEEP","REMOVE")</f>
        <v>KEEP</v>
      </c>
    </row>
    <row r="92" spans="1:4" hidden="1" x14ac:dyDescent="0.25">
      <c r="A92" t="s">
        <v>27</v>
      </c>
      <c r="B92" t="s">
        <v>48</v>
      </c>
      <c r="C92" t="s">
        <v>76</v>
      </c>
      <c r="D92" t="str">
        <f>IF(OR(AND(Table2[[#This Row],[Source Library]]="FemapAPI_KL.py",Table2[[#This Row],[Column1]]="Duplicate"),C92="New"),"KEEP","REMOVE")</f>
        <v>REMOVE</v>
      </c>
    </row>
    <row r="93" spans="1:4" x14ac:dyDescent="0.25">
      <c r="A93" t="s">
        <v>30</v>
      </c>
      <c r="B93" t="s">
        <v>3</v>
      </c>
      <c r="C93" t="s">
        <v>76</v>
      </c>
      <c r="D93" t="str">
        <f>IF(OR(AND(Table2[[#This Row],[Source Library]]="FemapAPI_KL.py",Table2[[#This Row],[Column1]]="Duplicate"),C93="New"),"KEEP","REMOVE")</f>
        <v>KEEP</v>
      </c>
    </row>
    <row r="94" spans="1:4" hidden="1" x14ac:dyDescent="0.25">
      <c r="A94" t="s">
        <v>30</v>
      </c>
      <c r="B94" t="s">
        <v>48</v>
      </c>
      <c r="C94" t="s">
        <v>76</v>
      </c>
      <c r="D94" t="str">
        <f>IF(OR(AND(Table2[[#This Row],[Source Library]]="FemapAPI_KL.py",Table2[[#This Row],[Column1]]="Duplicate"),C94="New"),"KEEP","REMOVE")</f>
        <v>REMOVE</v>
      </c>
    </row>
    <row r="95" spans="1:4" x14ac:dyDescent="0.25">
      <c r="A95" t="s">
        <v>45</v>
      </c>
      <c r="B95" t="s">
        <v>3</v>
      </c>
      <c r="C95" t="s">
        <v>76</v>
      </c>
      <c r="D95" t="str">
        <f>IF(OR(AND(Table2[[#This Row],[Source Library]]="FemapAPI_KL.py",Table2[[#This Row],[Column1]]="Duplicate"),C95="New"),"KEEP","REMOVE")</f>
        <v>KEEP</v>
      </c>
    </row>
    <row r="96" spans="1:4" hidden="1" x14ac:dyDescent="0.25">
      <c r="A96" t="s">
        <v>45</v>
      </c>
      <c r="B96" t="s">
        <v>48</v>
      </c>
      <c r="C96" t="s">
        <v>76</v>
      </c>
      <c r="D96" t="str">
        <f>IF(OR(AND(Table2[[#This Row],[Source Library]]="FemapAPI_KL.py",Table2[[#This Row],[Column1]]="Duplicate"),C96="New"),"KEEP","REMOVE")</f>
        <v>REMOVE</v>
      </c>
    </row>
    <row r="97" spans="1:4" hidden="1" x14ac:dyDescent="0.25">
      <c r="A97" t="s">
        <v>51</v>
      </c>
      <c r="B97" t="s">
        <v>48</v>
      </c>
      <c r="C97" t="s">
        <v>76</v>
      </c>
      <c r="D97" t="str">
        <f>IF(OR(AND(Table2[[#This Row],[Source Library]]="FemapAPI_KL.py",Table2[[#This Row],[Column1]]="Duplicate"),C97="New"),"KEEP","REMOVE")</f>
        <v>REMOVE</v>
      </c>
    </row>
    <row r="98" spans="1:4" hidden="1" x14ac:dyDescent="0.25">
      <c r="A98" t="s">
        <v>51</v>
      </c>
      <c r="B98" t="s">
        <v>48</v>
      </c>
      <c r="C98" t="s">
        <v>76</v>
      </c>
      <c r="D98" t="str">
        <f>IF(OR(AND(Table2[[#This Row],[Source Library]]="FemapAPI_KL.py",Table2[[#This Row],[Column1]]="Duplicate"),C98="New"),"KEEP","REMOVE")</f>
        <v>REMOVE</v>
      </c>
    </row>
    <row r="99" spans="1:4" x14ac:dyDescent="0.25">
      <c r="A99" t="s">
        <v>4</v>
      </c>
      <c r="B99" t="s">
        <v>3</v>
      </c>
      <c r="C99" t="s">
        <v>76</v>
      </c>
      <c r="D99" t="str">
        <f>IF(OR(AND(Table2[[#This Row],[Source Library]]="FemapAPI_KL.py",Table2[[#This Row],[Column1]]="Duplicate"),C99="New"),"KEEP","REMOVE")</f>
        <v>KEEP</v>
      </c>
    </row>
    <row r="100" spans="1:4" hidden="1" x14ac:dyDescent="0.25">
      <c r="A100" t="s">
        <v>4</v>
      </c>
      <c r="B100" t="s">
        <v>48</v>
      </c>
      <c r="C100" t="s">
        <v>76</v>
      </c>
      <c r="D100" t="str">
        <f>IF(OR(AND(Table2[[#This Row],[Source Library]]="FemapAPI_KL.py",Table2[[#This Row],[Column1]]="Duplicate"),C100="New"),"KEEP","REMOVE")</f>
        <v>REMOVE</v>
      </c>
    </row>
    <row r="101" spans="1:4" x14ac:dyDescent="0.25">
      <c r="A101" t="s">
        <v>10</v>
      </c>
      <c r="B101" t="s">
        <v>3</v>
      </c>
      <c r="C101" t="s">
        <v>76</v>
      </c>
      <c r="D101" t="str">
        <f>IF(OR(AND(Table2[[#This Row],[Source Library]]="FemapAPI_KL.py",Table2[[#This Row],[Column1]]="Duplicate"),C101="New"),"KEEP","REMOVE")</f>
        <v>KEEP</v>
      </c>
    </row>
    <row r="102" spans="1:4" hidden="1" x14ac:dyDescent="0.25">
      <c r="A102" t="s">
        <v>10</v>
      </c>
      <c r="B102" t="s">
        <v>48</v>
      </c>
      <c r="C102" t="s">
        <v>76</v>
      </c>
      <c r="D102" t="str">
        <f>IF(OR(AND(Table2[[#This Row],[Source Library]]="FemapAPI_KL.py",Table2[[#This Row],[Column1]]="Duplicate"),C102="New"),"KEEP","REMOVE")</f>
        <v>REMOVE</v>
      </c>
    </row>
    <row r="103" spans="1:4" x14ac:dyDescent="0.25">
      <c r="A103" t="s">
        <v>52</v>
      </c>
      <c r="B103" t="s">
        <v>48</v>
      </c>
      <c r="C103" t="s">
        <v>75</v>
      </c>
      <c r="D103" t="str">
        <f>IF(OR(AND(Table2[[#This Row],[Source Library]]="FemapAPI_KL.py",Table2[[#This Row],[Column1]]="Duplicate"),C103="New"),"KEEP","REMOVE")</f>
        <v>KEEP</v>
      </c>
    </row>
    <row r="104" spans="1:4" x14ac:dyDescent="0.25">
      <c r="A104" t="s">
        <v>24</v>
      </c>
      <c r="B104" t="s">
        <v>3</v>
      </c>
      <c r="C104" t="s">
        <v>76</v>
      </c>
      <c r="D104" t="str">
        <f>IF(OR(AND(Table2[[#This Row],[Source Library]]="FemapAPI_KL.py",Table2[[#This Row],[Column1]]="Duplicate"),C104="New"),"KEEP","REMOVE")</f>
        <v>KEEP</v>
      </c>
    </row>
    <row r="105" spans="1:4" hidden="1" x14ac:dyDescent="0.25">
      <c r="A105" t="s">
        <v>24</v>
      </c>
      <c r="B105" t="s">
        <v>48</v>
      </c>
      <c r="C105" t="s">
        <v>76</v>
      </c>
      <c r="D105" t="str">
        <f>IF(OR(AND(Table2[[#This Row],[Source Library]]="FemapAPI_KL.py",Table2[[#This Row],[Column1]]="Duplicate"),C105="New"),"KEEP","REMOVE")</f>
        <v>REMOVE</v>
      </c>
    </row>
    <row r="106" spans="1:4" x14ac:dyDescent="0.25">
      <c r="A106" t="s">
        <v>21</v>
      </c>
      <c r="B106" t="s">
        <v>3</v>
      </c>
      <c r="C106" t="s">
        <v>76</v>
      </c>
      <c r="D106" t="str">
        <f>IF(OR(AND(Table2[[#This Row],[Source Library]]="FemapAPI_KL.py",Table2[[#This Row],[Column1]]="Duplicate"),C106="New"),"KEEP","REMOVE")</f>
        <v>KEEP</v>
      </c>
    </row>
    <row r="107" spans="1:4" hidden="1" x14ac:dyDescent="0.25">
      <c r="A107" t="s">
        <v>21</v>
      </c>
      <c r="B107" t="s">
        <v>48</v>
      </c>
      <c r="C107" t="s">
        <v>76</v>
      </c>
      <c r="D107" t="str">
        <f>IF(OR(AND(Table2[[#This Row],[Source Library]]="FemapAPI_KL.py",Table2[[#This Row],[Column1]]="Duplicate"),C107="New"),"KEEP","REMOVE")</f>
        <v>REMOVE</v>
      </c>
    </row>
    <row r="108" spans="1:4" x14ac:dyDescent="0.25">
      <c r="A108" t="s">
        <v>14</v>
      </c>
      <c r="B108" t="s">
        <v>3</v>
      </c>
      <c r="C108" t="s">
        <v>76</v>
      </c>
      <c r="D108" t="str">
        <f>IF(OR(AND(Table2[[#This Row],[Source Library]]="FemapAPI_KL.py",Table2[[#This Row],[Column1]]="Duplicate"),C108="New"),"KEEP","REMOVE")</f>
        <v>KEEP</v>
      </c>
    </row>
    <row r="109" spans="1:4" hidden="1" x14ac:dyDescent="0.25">
      <c r="A109" t="s">
        <v>14</v>
      </c>
      <c r="B109" t="s">
        <v>48</v>
      </c>
      <c r="C109" t="s">
        <v>76</v>
      </c>
      <c r="D109" t="str">
        <f>IF(OR(AND(Table2[[#This Row],[Source Library]]="FemapAPI_KL.py",Table2[[#This Row],[Column1]]="Duplicate"),C109="New"),"KEEP","REMOVE")</f>
        <v>REMOVE</v>
      </c>
    </row>
    <row r="110" spans="1:4" x14ac:dyDescent="0.25">
      <c r="A110" t="s">
        <v>28</v>
      </c>
      <c r="B110" t="s">
        <v>3</v>
      </c>
      <c r="C110" t="s">
        <v>76</v>
      </c>
      <c r="D110" t="str">
        <f>IF(OR(AND(Table2[[#This Row],[Source Library]]="FemapAPI_KL.py",Table2[[#This Row],[Column1]]="Duplicate"),C110="New"),"KEEP","REMOVE")</f>
        <v>KEEP</v>
      </c>
    </row>
    <row r="111" spans="1:4" hidden="1" x14ac:dyDescent="0.25">
      <c r="A111" t="s">
        <v>28</v>
      </c>
      <c r="B111" t="s">
        <v>48</v>
      </c>
      <c r="C111" t="s">
        <v>76</v>
      </c>
      <c r="D111" t="str">
        <f>IF(OR(AND(Table2[[#This Row],[Source Library]]="FemapAPI_KL.py",Table2[[#This Row],[Column1]]="Duplicate"),C111="New"),"KEEP","REMOVE")</f>
        <v>REMOVE</v>
      </c>
    </row>
    <row r="112" spans="1:4" x14ac:dyDescent="0.25">
      <c r="A112" t="s">
        <v>5</v>
      </c>
      <c r="B112" t="s">
        <v>3</v>
      </c>
      <c r="C112" t="s">
        <v>76</v>
      </c>
      <c r="D112" t="str">
        <f>IF(OR(AND(Table2[[#This Row],[Source Library]]="FemapAPI_KL.py",Table2[[#This Row],[Column1]]="Duplicate"),C112="New"),"KEEP","REMOVE")</f>
        <v>KEEP</v>
      </c>
    </row>
    <row r="113" spans="1:4" hidden="1" x14ac:dyDescent="0.25">
      <c r="A113" t="s">
        <v>5</v>
      </c>
      <c r="B113" t="s">
        <v>48</v>
      </c>
      <c r="C113" t="s">
        <v>76</v>
      </c>
      <c r="D113" t="str">
        <f>IF(OR(AND(Table2[[#This Row],[Source Library]]="FemapAPI_KL.py",Table2[[#This Row],[Column1]]="Duplicate"),C113="New"),"KEEP","REMOVE")</f>
        <v>REMOVE</v>
      </c>
    </row>
  </sheetData>
  <phoneticPr fontId="18" type="noConversion"/>
  <conditionalFormatting sqref="A2:A113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FemapAPI_function_list</vt:lpstr>
      <vt:lpstr>combined_function_list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Alastair Catlin</dc:creator>
  <cp:lastModifiedBy>Alastair Catlin</cp:lastModifiedBy>
  <dcterms:created xsi:type="dcterms:W3CDTF">2023-10-16T07:42:24Z</dcterms:created>
  <dcterms:modified xsi:type="dcterms:W3CDTF">2023-10-16T07:42:37Z</dcterms:modified>
</cp:coreProperties>
</file>