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5.xml" ContentType="application/vnd.openxmlformats-officedocument.spreadsheetml.tab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utoavaliação" sheetId="1" state="visible" r:id="rId2"/>
    <sheet name="lists" sheetId="2" state="hidden" r:id="rId3"/>
  </sheets>
  <definedNames>
    <definedName name="turnos" localSheetId="1">Table2[[#Headers],[turnos]]</definedName>
    <definedName name="ewewq">lists!$G$24:$G$26</definedName>
  </definedNames>
  <calcPr/>
</workbook>
</file>

<file path=xl/sharedStrings.xml><?xml version="1.0" encoding="utf-8"?>
<sst xmlns="http://schemas.openxmlformats.org/spreadsheetml/2006/main" count="93" uniqueCount="93">
  <si>
    <t xml:space="preserve">Redes de Computadores 2023/2024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</si>
  <si>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</si>
  <si>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</si>
  <si>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</si>
  <si>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>RCL09</t>
  </si>
  <si>
    <t>Grupo</t>
  </si>
  <si>
    <t>Auto-aval</t>
  </si>
  <si>
    <t xml:space="preserve">Cliente UDP (6 valores)</t>
  </si>
  <si>
    <t xml:space="preserve">Servidor UDP (4,5 valores)</t>
  </si>
  <si>
    <r>
      <t xml:space="preserve">Interação </t>
    </r>
    <r>
      <rPr>
        <b/>
        <sz val="11"/>
        <color theme="1"/>
        <rFont val="Calibri"/>
        <scheme val="minor"/>
      </rPr>
      <t>User</t>
    </r>
    <r>
      <rPr>
        <sz val="11"/>
        <color theme="1"/>
        <rFont val="Calibri"/>
        <scheme val="minor"/>
      </rPr>
      <t xml:space="preserve"> – AS (UDP)</t>
    </r>
  </si>
  <si>
    <r>
      <t xml:space="preserve">Interação User – </t>
    </r>
    <r>
      <rPr>
        <b/>
        <sz val="11"/>
        <color theme="1"/>
        <rFont val="Calibri"/>
        <scheme val="minor"/>
      </rPr>
      <t xml:space="preserve">Servidor AS</t>
    </r>
    <r>
      <rPr>
        <sz val="11"/>
        <color theme="1"/>
        <rFont val="Calibri"/>
        <scheme val="minor"/>
      </rPr>
      <t xml:space="preserve"> (UDP)</t>
    </r>
  </si>
  <si>
    <t xml:space="preserve">1- login UID password </t>
  </si>
  <si>
    <t xml:space="preserve">14- User faz login</t>
  </si>
  <si>
    <t xml:space="preserve">2- myauctions ou ma</t>
  </si>
  <si>
    <t xml:space="preserve">15- User pede lista de leilões iniciados por si</t>
  </si>
  <si>
    <t xml:space="preserve">3- mybids ou mb</t>
  </si>
  <si>
    <t xml:space="preserve">16- User pede lista de licitações que fez</t>
  </si>
  <si>
    <t xml:space="preserve">4- list ou l</t>
  </si>
  <si>
    <t xml:space="preserve">17- User pede lista de leilões iniciados</t>
  </si>
  <si>
    <t xml:space="preserve">5- show_record AID ou sr AID</t>
  </si>
  <si>
    <t xml:space="preserve">18- User pede lista de licitações para um determinado leilão</t>
  </si>
  <si>
    <t xml:space="preserve">6- logout</t>
  </si>
  <si>
    <t xml:space="preserve">19- User faz logout</t>
  </si>
  <si>
    <t xml:space="preserve">7- unregister</t>
  </si>
  <si>
    <t xml:space="preserve">20- User faz unregister</t>
  </si>
  <si>
    <t xml:space="preserve">Teste User – UDP (Geral)</t>
  </si>
  <si>
    <t xml:space="preserve">Teste Servidor AS – UDP (Geral)</t>
  </si>
  <si>
    <t xml:space="preserve">8- Robustez (select, timer, mens. incorretas)</t>
  </si>
  <si>
    <t xml:space="preserve">21- Robustez (falhas comunicação; mens. incorretas)</t>
  </si>
  <si>
    <t xml:space="preserve">Cliente TCP (6 valores)</t>
  </si>
  <si>
    <t xml:space="preserve">Servidor TCP (3 valores)</t>
  </si>
  <si>
    <r>
      <t xml:space="preserve">Interação </t>
    </r>
    <r>
      <rPr>
        <b/>
        <sz val="11"/>
        <color theme="1"/>
        <rFont val="Calibri"/>
        <scheme val="minor"/>
      </rPr>
      <t xml:space="preserve">User – AS</t>
    </r>
    <r>
      <rPr>
        <sz val="11"/>
        <color theme="1"/>
        <rFont val="Calibri"/>
        <scheme val="minor"/>
      </rPr>
      <t xml:space="preserve"> (TCP)</t>
    </r>
  </si>
  <si>
    <t xml:space="preserve">Interação User – Servidor AS (TCP)</t>
  </si>
  <si>
    <t xml:space="preserve">9- open name asset_fname start_value timeactive</t>
  </si>
  <si>
    <t xml:space="preserve">22- User pede para iniciar leilão</t>
  </si>
  <si>
    <t xml:space="preserve">10- close AID</t>
  </si>
  <si>
    <t xml:space="preserve">23- User pede para terminar leilão</t>
  </si>
  <si>
    <t xml:space="preserve">11- show_asset AID ou sa AID</t>
  </si>
  <si>
    <t xml:space="preserve">24- User pede ficheiro de descrição do asset</t>
  </si>
  <si>
    <t xml:space="preserve">12- bid AID value ou b AID value</t>
  </si>
  <si>
    <t xml:space="preserve">25- User faz licitação</t>
  </si>
  <si>
    <t xml:space="preserve">Teste User – TCP (geral)</t>
  </si>
  <si>
    <t xml:space="preserve">Teste Servidor AS – TCP (Geral)</t>
  </si>
  <si>
    <t xml:space="preserve">13- Robustez (ciclo read/write; tamanho buffers, ...)</t>
  </si>
  <si>
    <t xml:space="preserve">26- Robustez (ciclo read/write; múltiplos pedidos; ...)</t>
  </si>
  <si>
    <t>Observações:</t>
  </si>
  <si>
    <t xml:space="preserve">Execução correta dos scripts de testes do sevidor AS:</t>
  </si>
  <si>
    <t xml:space="preserve">script 1</t>
  </si>
  <si>
    <t>Completo</t>
  </si>
  <si>
    <t xml:space="preserve">script 2</t>
  </si>
  <si>
    <t xml:space="preserve">script 3</t>
  </si>
  <si>
    <t xml:space="preserve">script 4</t>
  </si>
  <si>
    <t xml:space="preserve">script 5</t>
  </si>
  <si>
    <t xml:space="preserve">script 6</t>
  </si>
  <si>
    <t xml:space="preserve">script 7</t>
  </si>
  <si>
    <t xml:space="preserve">script 8</t>
  </si>
  <si>
    <t xml:space="preserve">script 9</t>
  </si>
  <si>
    <t xml:space="preserve">script 10</t>
  </si>
  <si>
    <t xml:space="preserve">script 11</t>
  </si>
  <si>
    <t xml:space="preserve">script 12</t>
  </si>
  <si>
    <t xml:space="preserve">script 13</t>
  </si>
  <si>
    <t xml:space="preserve">script 14</t>
  </si>
  <si>
    <t xml:space="preserve">script 15</t>
  </si>
  <si>
    <t xml:space="preserve">script 21</t>
  </si>
  <si>
    <t>Incompleto</t>
  </si>
  <si>
    <t xml:space="preserve">script 22</t>
  </si>
  <si>
    <t xml:space="preserve">script 23</t>
  </si>
  <si>
    <t xml:space="preserve">script 24</t>
  </si>
  <si>
    <t xml:space="preserve">script 25</t>
  </si>
  <si>
    <t xml:space="preserve">script 26</t>
  </si>
  <si>
    <t xml:space="preserve">script 27</t>
  </si>
  <si>
    <t xml:space="preserve">script 28</t>
  </si>
  <si>
    <t xml:space="preserve">script 29</t>
  </si>
  <si>
    <t>turnos</t>
  </si>
  <si>
    <t xml:space="preserve">max 05</t>
  </si>
  <si>
    <t xml:space="preserve">max 1</t>
  </si>
  <si>
    <t xml:space="preserve">max 2</t>
  </si>
  <si>
    <t>Resposta</t>
  </si>
  <si>
    <t>RC-3T02</t>
  </si>
  <si>
    <t>RC-3T03</t>
  </si>
  <si>
    <t xml:space="preserve">Quase completo</t>
  </si>
  <si>
    <t>RC-3T04</t>
  </si>
  <si>
    <t>RC-3T07</t>
  </si>
  <si>
    <t xml:space="preserve">Não implementado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</si>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</sst>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2.000000"/>
      <color theme="1"/>
      <name val="Calibri"/>
      <scheme val="minor"/>
    </font>
    <font>
      <b/>
      <sz val="11.000000"/>
      <color theme="1"/>
      <name val="Calibri"/>
      <scheme val="minor"/>
    </font>
    <font>
      <u/>
      <sz val="11.000000"/>
      <color theme="10"/>
      <name val="Calibri"/>
    </font>
    <font>
      <sz val="10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none"/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24"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right"/>
    </xf>
    <xf fontId="1" fillId="0" borderId="0" numFmtId="0" xfId="0" applyFont="1" applyAlignment="1">
      <alignment horizontal="left"/>
    </xf>
    <xf fontId="0" fillId="0" borderId="0" numFmtId="0" xfId="0" applyAlignment="1">
      <alignment horizontal="left"/>
    </xf>
    <xf fontId="1" fillId="0" borderId="0" numFmtId="0" xfId="0" applyFont="1" applyAlignment="1">
      <alignment horizontal="center"/>
    </xf>
    <xf fontId="2" fillId="0" borderId="0" numFmtId="0" xfId="0" applyFont="1" applyAlignment="1">
      <alignment horizontal="right"/>
    </xf>
    <xf fontId="3" fillId="0" borderId="1" numFmtId="0" xfId="0" applyFont="1" applyBorder="1" applyAlignment="1">
      <alignment horizontal="left"/>
    </xf>
    <xf fontId="1" fillId="0" borderId="1" numFmtId="0" xfId="0" applyFont="1" applyBorder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right"/>
    </xf>
    <xf fontId="2" fillId="0" borderId="0" numFmtId="0" xfId="0" applyFont="1"/>
    <xf fontId="2" fillId="0" borderId="3" numFmtId="0" xfId="0" applyFont="1" applyBorder="1" applyAlignment="1">
      <alignment horizontal="center"/>
    </xf>
    <xf fontId="2" fillId="0" borderId="0" numFmtId="0" xfId="0" applyFont="1" applyAlignment="1">
      <alignment horizontal="center"/>
    </xf>
    <xf fontId="0" fillId="0" borderId="0" numFmtId="0" xfId="0" applyAlignment="1">
      <alignment horizontal="right" indent="1"/>
    </xf>
    <xf fontId="2" fillId="0" borderId="1" numFmtId="0" xfId="0" applyFont="1" applyBorder="1" applyAlignment="1">
      <alignment horizontal="center"/>
    </xf>
    <xf fontId="0" fillId="0" borderId="0" numFmtId="0" xfId="0" applyAlignment="1" quotePrefix="1">
      <alignment horizontal="center"/>
    </xf>
    <xf fontId="1" fillId="0" borderId="0" numFmtId="0" xfId="0" applyFont="1"/>
    <xf fontId="2" fillId="0" borderId="4" numFmtId="0" xfId="0" applyFont="1" applyBorder="1" applyAlignment="1">
      <alignment horizontal="left"/>
    </xf>
    <xf fontId="2" fillId="0" borderId="5" numFmtId="0" xfId="0" applyFont="1" applyBorder="1" applyAlignment="1">
      <alignment horizontal="left"/>
    </xf>
    <xf fontId="2" fillId="0" borderId="6" numFmtId="0" xfId="0" applyFont="1" applyBorder="1" applyAlignment="1">
      <alignment horizontal="left"/>
    </xf>
    <xf fontId="0" fillId="0" borderId="7" numFmtId="0" xfId="0" applyBorder="1"/>
    <xf fontId="0" fillId="0" borderId="7" numFmtId="0" xfId="0" applyBorder="1" applyAlignment="1">
      <alignment horizontal="center"/>
    </xf>
    <xf fontId="4" fillId="0" borderId="0" numFmtId="0" xfId="0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2" ref="B2:B15">
  <autoFilter ref="B2:B15"/>
  <tableColumns count="1">
    <tableColumn id="1" name="turn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3" ref="D2:D5">
  <autoFilter ref="D2:D5"/>
  <tableColumns count="1">
    <tableColumn id="1" name="max 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displayName="Table4" ref="F2:F7">
  <autoFilter ref="F2:F7"/>
  <tableColumns count="1">
    <tableColumn id="1" name="max 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displayName="Table5" ref="H2:H11">
  <autoFilter ref="H2:H11"/>
  <tableColumns count="1">
    <tableColumn id="1" name="max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displayName="Table6" ref="J2:J6">
  <autoFilter ref="J2:J6"/>
  <tableColumns count="1">
    <tableColumn id="1" name="Resposta"/>
  </tableColumns>
  <tableStyleInfo name="TableStyleMedium2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fenix.tecnico.ulisboa.pt/disciplinas/RC/2023-2024/1-semestre/grupos#" TargetMode="External"/></Relationships>
</file>

<file path=xl/worksheets/_rels/sheet2.xml.rels><?xml version="1.0" encoding="UTF-8" standalone="yes"?><Relationships xmlns="http://schemas.openxmlformats.org/package/2006/relationships"><Relationship  Id="rId5" Type="http://schemas.openxmlformats.org/officeDocument/2006/relationships/table" Target="../tables/table5.xml"/><Relationship  Id="rId4" Type="http://schemas.openxmlformats.org/officeDocument/2006/relationships/table" Target="../tables/table4.xml"/><Relationship  Id="rId3" Type="http://schemas.openxmlformats.org/officeDocument/2006/relationships/table" Target="../tables/table3.xml"/><Relationship  Id="rId2" Type="http://schemas.openxmlformats.org/officeDocument/2006/relationships/table" Target="../tables/table2.xml"/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4" activeCellId="0" sqref="E4"/>
    </sheetView>
  </sheetViews>
  <sheetFormatPr defaultRowHeight="14.25"/>
  <cols>
    <col customWidth="1" min="1" max="1" width="47.796875"/>
    <col customWidth="1" min="2" max="2" style="1" width="9.9296875"/>
    <col customWidth="1" min="3" max="4" style="1" width="4.6640625"/>
    <col customWidth="1" min="5" max="5" style="2" width="50.86328125"/>
    <col customWidth="1" min="6" max="6" width="9.9296875"/>
    <col customWidth="1" min="7" max="7" width="6.06640625"/>
  </cols>
  <sheetData>
    <row r="1" ht="16.5">
      <c r="A1" s="3" t="s">
        <v>0</v>
      </c>
      <c r="B1" s="3"/>
    </row>
    <row r="2" ht="16.5">
      <c r="A2" s="3" t="s">
        <v>1</v>
      </c>
      <c r="B2" s="3"/>
    </row>
    <row r="3" ht="16.5">
      <c r="A3" s="4" t="s">
        <v>2</v>
      </c>
      <c r="B3" s="5"/>
    </row>
    <row r="4">
      <c r="A4" s="6" t="s">
        <v>3</v>
      </c>
      <c r="B4" s="7" t="s">
        <v>4</v>
      </c>
    </row>
    <row r="5" ht="16.5">
      <c r="A5" s="6" t="s">
        <v>5</v>
      </c>
      <c r="B5" s="8">
        <v>68</v>
      </c>
    </row>
    <row r="6" ht="16.5">
      <c r="A6" s="5"/>
      <c r="B6" s="9" t="s">
        <v>6</v>
      </c>
      <c r="E6" s="10"/>
      <c r="F6" s="11"/>
    </row>
    <row r="7" ht="16.5">
      <c r="A7" s="5" t="s">
        <v>7</v>
      </c>
      <c r="B7" s="12">
        <f>B8+F8</f>
        <v>19.75</v>
      </c>
      <c r="C7" s="1">
        <f>C8+G8</f>
        <v>20</v>
      </c>
      <c r="E7" s="5" t="s">
        <v>8</v>
      </c>
      <c r="F7" s="1"/>
      <c r="G7" s="1"/>
    </row>
    <row r="8">
      <c r="A8" t="s">
        <v>9</v>
      </c>
      <c r="B8" s="13">
        <f>SUM(B9:B27)</f>
        <v>12</v>
      </c>
      <c r="C8" s="1">
        <f>SUM(C9:C27)</f>
        <v>12</v>
      </c>
      <c r="E8" t="s">
        <v>10</v>
      </c>
      <c r="F8" s="13">
        <f>SUM(F9:F27)</f>
        <v>7.75</v>
      </c>
      <c r="G8" s="1">
        <f>SUM(G9:G27)</f>
        <v>8</v>
      </c>
    </row>
    <row r="9">
      <c r="A9" s="14" t="s">
        <v>11</v>
      </c>
      <c r="B9" s="15">
        <v>1</v>
      </c>
      <c r="C9" s="1">
        <v>1</v>
      </c>
      <c r="E9" s="14" t="s">
        <v>12</v>
      </c>
      <c r="F9" s="15">
        <v>0.25</v>
      </c>
      <c r="G9" s="1">
        <v>0.25</v>
      </c>
    </row>
    <row r="10">
      <c r="A10" s="14" t="s">
        <v>13</v>
      </c>
      <c r="B10" s="15">
        <v>0.5</v>
      </c>
      <c r="C10" s="1">
        <v>0.5</v>
      </c>
      <c r="E10" s="14" t="s">
        <v>14</v>
      </c>
      <c r="F10" s="15">
        <v>0.5</v>
      </c>
      <c r="G10" s="1">
        <v>0.5</v>
      </c>
    </row>
    <row r="11">
      <c r="A11" s="14" t="s">
        <v>15</v>
      </c>
      <c r="B11" s="15">
        <v>0.5</v>
      </c>
      <c r="C11" s="1">
        <v>0.5</v>
      </c>
      <c r="E11" s="14" t="s">
        <v>16</v>
      </c>
      <c r="F11" s="15">
        <v>0.5</v>
      </c>
      <c r="G11" s="1">
        <v>0.5</v>
      </c>
    </row>
    <row r="12">
      <c r="A12" s="14" t="s">
        <v>17</v>
      </c>
      <c r="B12" s="15">
        <v>1</v>
      </c>
      <c r="C12" s="1">
        <v>1</v>
      </c>
      <c r="E12" s="14" t="s">
        <v>18</v>
      </c>
      <c r="F12" s="15">
        <v>0.75</v>
      </c>
      <c r="G12" s="1">
        <v>0.75</v>
      </c>
    </row>
    <row r="13">
      <c r="A13" s="14" t="s">
        <v>19</v>
      </c>
      <c r="B13" s="15">
        <v>1</v>
      </c>
      <c r="C13" s="1">
        <v>1</v>
      </c>
      <c r="E13" s="14" t="s">
        <v>20</v>
      </c>
      <c r="F13" s="15">
        <v>1</v>
      </c>
      <c r="G13" s="1">
        <v>1</v>
      </c>
    </row>
    <row r="14">
      <c r="A14" s="14" t="s">
        <v>21</v>
      </c>
      <c r="B14" s="15">
        <v>0.25</v>
      </c>
      <c r="C14" s="1">
        <v>0.25</v>
      </c>
      <c r="E14" s="14" t="s">
        <v>22</v>
      </c>
      <c r="F14" s="15">
        <v>0.25</v>
      </c>
      <c r="G14" s="1">
        <v>0.25</v>
      </c>
    </row>
    <row r="15">
      <c r="A15" s="14" t="s">
        <v>23</v>
      </c>
      <c r="B15" s="15">
        <v>0.25</v>
      </c>
      <c r="C15" s="1">
        <v>0.25</v>
      </c>
      <c r="E15" s="14" t="s">
        <v>24</v>
      </c>
      <c r="F15" s="15">
        <v>0.25</v>
      </c>
      <c r="G15" s="1">
        <v>0.25</v>
      </c>
    </row>
    <row r="16">
      <c r="A16" t="s">
        <v>25</v>
      </c>
      <c r="E16" t="s">
        <v>26</v>
      </c>
      <c r="F16" s="1"/>
      <c r="G16" s="1"/>
    </row>
    <row r="17" ht="16.5">
      <c r="A17" s="14" t="s">
        <v>27</v>
      </c>
      <c r="B17" s="8">
        <v>1.5</v>
      </c>
      <c r="C17" s="1">
        <v>1.5</v>
      </c>
      <c r="E17" s="14" t="s">
        <v>28</v>
      </c>
      <c r="F17" s="15">
        <v>1</v>
      </c>
      <c r="G17" s="1">
        <v>1</v>
      </c>
    </row>
    <row r="18">
      <c r="E18" s="14"/>
      <c r="F18" s="13"/>
      <c r="G18" s="1"/>
    </row>
    <row r="19" ht="16.5">
      <c r="A19" s="5" t="s">
        <v>29</v>
      </c>
      <c r="B19" s="13"/>
      <c r="E19" s="5" t="s">
        <v>30</v>
      </c>
      <c r="F19" s="1"/>
      <c r="G19" s="1"/>
    </row>
    <row r="20">
      <c r="A20" t="s">
        <v>31</v>
      </c>
      <c r="E20" t="s">
        <v>32</v>
      </c>
      <c r="F20" s="1"/>
      <c r="G20" s="1"/>
    </row>
    <row r="21" ht="16.5">
      <c r="A21" s="14" t="s">
        <v>33</v>
      </c>
      <c r="B21" s="8">
        <v>2</v>
      </c>
      <c r="C21" s="1">
        <v>2</v>
      </c>
      <c r="E21" s="14" t="s">
        <v>34</v>
      </c>
      <c r="F21" s="15">
        <v>0.75</v>
      </c>
      <c r="G21" s="1">
        <v>0.75</v>
      </c>
    </row>
    <row r="22">
      <c r="A22" s="14" t="s">
        <v>35</v>
      </c>
      <c r="B22" s="15">
        <v>0.5</v>
      </c>
      <c r="C22" s="16">
        <v>0.5</v>
      </c>
      <c r="E22" s="14" t="s">
        <v>36</v>
      </c>
      <c r="F22" s="15">
        <v>0.5</v>
      </c>
      <c r="G22" s="1">
        <v>0.5</v>
      </c>
    </row>
    <row r="23">
      <c r="A23" s="14" t="s">
        <v>37</v>
      </c>
      <c r="B23" s="15">
        <v>1</v>
      </c>
      <c r="C23" s="1">
        <v>1</v>
      </c>
      <c r="E23" s="14" t="s">
        <v>38</v>
      </c>
      <c r="F23" s="15">
        <v>0.75</v>
      </c>
      <c r="G23" s="1">
        <v>0.75</v>
      </c>
    </row>
    <row r="24">
      <c r="A24" s="14" t="s">
        <v>39</v>
      </c>
      <c r="B24" s="15">
        <v>0.5</v>
      </c>
      <c r="C24" s="1">
        <v>0.5</v>
      </c>
      <c r="E24" s="14" t="s">
        <v>40</v>
      </c>
      <c r="F24" s="15">
        <v>0.5</v>
      </c>
      <c r="G24" s="1">
        <v>0.5</v>
      </c>
    </row>
    <row r="25">
      <c r="A25" t="s">
        <v>41</v>
      </c>
      <c r="E25" t="s">
        <v>42</v>
      </c>
      <c r="G25" s="1"/>
    </row>
    <row r="26" ht="16.5">
      <c r="A26" s="14" t="s">
        <v>43</v>
      </c>
      <c r="B26" s="8">
        <v>2</v>
      </c>
      <c r="C26" s="1">
        <v>2</v>
      </c>
      <c r="E26" s="14" t="s">
        <v>44</v>
      </c>
      <c r="F26" s="15">
        <v>0.75</v>
      </c>
      <c r="G26" s="1">
        <v>1</v>
      </c>
    </row>
    <row r="28" ht="16.5">
      <c r="A28" s="17" t="s">
        <v>45</v>
      </c>
    </row>
    <row r="29" ht="43.799999999999997" customHeight="1">
      <c r="A29" s="18"/>
      <c r="B29" s="19"/>
      <c r="C29" s="19"/>
      <c r="D29" s="19"/>
      <c r="E29" s="20"/>
    </row>
    <row r="30" ht="14.65">
      <c r="A30" s="21"/>
      <c r="B30" s="22"/>
    </row>
    <row r="31">
      <c r="A31" s="11" t="s">
        <v>46</v>
      </c>
    </row>
    <row r="32">
      <c r="A32" s="23" t="s">
        <v>47</v>
      </c>
      <c r="B32" s="15" t="s">
        <v>48</v>
      </c>
      <c r="G32" s="1"/>
    </row>
    <row r="33">
      <c r="A33" s="23" t="s">
        <v>49</v>
      </c>
      <c r="B33" s="15" t="s">
        <v>48</v>
      </c>
      <c r="G33" s="1"/>
    </row>
    <row r="34">
      <c r="A34" s="23" t="s">
        <v>50</v>
      </c>
      <c r="B34" s="15" t="s">
        <v>48</v>
      </c>
      <c r="G34" s="1"/>
    </row>
    <row r="35">
      <c r="A35" s="23" t="s">
        <v>51</v>
      </c>
      <c r="B35" s="15" t="s">
        <v>48</v>
      </c>
      <c r="G35" s="1"/>
    </row>
    <row r="36">
      <c r="A36" s="23" t="s">
        <v>52</v>
      </c>
      <c r="B36" s="15" t="s">
        <v>48</v>
      </c>
      <c r="G36" s="1"/>
    </row>
    <row r="37">
      <c r="A37" s="23" t="s">
        <v>53</v>
      </c>
      <c r="B37" s="15" t="s">
        <v>48</v>
      </c>
      <c r="G37" s="1"/>
    </row>
    <row r="38">
      <c r="A38" s="23" t="s">
        <v>54</v>
      </c>
      <c r="B38" s="15" t="s">
        <v>48</v>
      </c>
      <c r="G38" s="1"/>
    </row>
    <row r="39">
      <c r="A39" s="23" t="s">
        <v>55</v>
      </c>
      <c r="B39" s="15" t="s">
        <v>48</v>
      </c>
      <c r="G39" s="1"/>
    </row>
    <row r="40">
      <c r="A40" s="23" t="s">
        <v>56</v>
      </c>
      <c r="B40" s="15" t="s">
        <v>48</v>
      </c>
      <c r="G40" s="1"/>
    </row>
    <row r="41">
      <c r="A41" s="23" t="s">
        <v>57</v>
      </c>
      <c r="B41" s="15" t="s">
        <v>48</v>
      </c>
      <c r="G41" s="1"/>
    </row>
    <row r="42">
      <c r="A42" s="23" t="s">
        <v>58</v>
      </c>
      <c r="B42" s="15" t="s">
        <v>48</v>
      </c>
      <c r="G42" s="1"/>
    </row>
    <row r="43">
      <c r="A43" s="23" t="s">
        <v>59</v>
      </c>
      <c r="B43" s="15" t="s">
        <v>48</v>
      </c>
      <c r="G43" s="1"/>
    </row>
    <row r="44">
      <c r="A44" s="23" t="s">
        <v>60</v>
      </c>
      <c r="B44" s="15" t="s">
        <v>48</v>
      </c>
      <c r="G44" s="1"/>
    </row>
    <row r="45">
      <c r="A45" s="23" t="s">
        <v>61</v>
      </c>
      <c r="B45" s="15" t="s">
        <v>48</v>
      </c>
      <c r="G45" s="1"/>
    </row>
    <row r="46">
      <c r="A46" s="23" t="s">
        <v>62</v>
      </c>
      <c r="B46" s="15" t="s">
        <v>48</v>
      </c>
      <c r="G46" s="1"/>
    </row>
    <row r="47">
      <c r="A47" s="23" t="s">
        <v>63</v>
      </c>
      <c r="B47" s="15" t="s">
        <v>64</v>
      </c>
      <c r="G47" s="1"/>
    </row>
    <row r="48">
      <c r="A48" s="23" t="s">
        <v>65</v>
      </c>
      <c r="B48" s="15" t="s">
        <v>64</v>
      </c>
      <c r="G48" s="1"/>
    </row>
    <row r="49">
      <c r="A49" s="23" t="s">
        <v>66</v>
      </c>
      <c r="B49" s="15" t="s">
        <v>64</v>
      </c>
      <c r="G49" s="1"/>
    </row>
    <row r="50">
      <c r="A50" s="23" t="s">
        <v>67</v>
      </c>
      <c r="B50" s="15" t="s">
        <v>64</v>
      </c>
      <c r="G50" s="1"/>
    </row>
    <row r="51">
      <c r="A51" s="23" t="s">
        <v>68</v>
      </c>
      <c r="B51" s="15" t="s">
        <v>48</v>
      </c>
      <c r="G51" s="1"/>
    </row>
    <row r="52">
      <c r="A52" s="23" t="s">
        <v>69</v>
      </c>
      <c r="B52" s="15" t="s">
        <v>48</v>
      </c>
      <c r="G52" s="1"/>
    </row>
    <row r="53">
      <c r="A53" s="23" t="s">
        <v>70</v>
      </c>
      <c r="B53" s="15" t="s">
        <v>48</v>
      </c>
      <c r="G53" s="1"/>
    </row>
    <row r="54">
      <c r="A54" s="23" t="s">
        <v>71</v>
      </c>
      <c r="B54" s="15" t="s">
        <v>48</v>
      </c>
      <c r="G54" s="1"/>
    </row>
    <row r="55">
      <c r="A55" s="23" t="s">
        <v>72</v>
      </c>
      <c r="B55" s="15" t="s">
        <v>48</v>
      </c>
      <c r="G55" s="1"/>
    </row>
    <row r="56">
      <c r="A56" s="23"/>
    </row>
    <row r="57">
      <c r="A57" s="23"/>
    </row>
    <row r="58">
      <c r="A58" s="23"/>
    </row>
  </sheetData>
  <mergeCells count="3">
    <mergeCell ref="A1:B1"/>
    <mergeCell ref="A2:B2"/>
    <mergeCell ref="A29:E29"/>
  </mergeCells>
  <dataValidations count="4" disablePrompts="0" xWindow="1148" yWindow="835">
    <dataValidation sqref="F17 B23 F23 F26 F12:F13 F21 B9 B12:B13" type="list" allowBlank="1" error="dados inválidos" errorStyle="stop" errorTitle="erro" imeMode="noControl" operator="between" prompt="cotação" promptTitle="cotação" showDropDown="0" showErrorMessage="1" showInputMessage="1">
      <formula1>lists!$F$3:$F$7</formula1>
    </dataValidation>
    <dataValidation sqref="F14:F15 F24 F9:F11 F22 B24 B22 B14:B15 B10:B11" type="list" allowBlank="1" error="dados inválidos" errorStyle="stop" errorTitle="erro" imeMode="noControl" operator="between" prompt="cotação" promptTitle="cotação" showDropDown="0" showErrorMessage="1" showInputMessage="1">
      <formula1>lists!$D$3:$D$5</formula1>
    </dataValidation>
    <dataValidation sqref="B32:B55" type="list" allowBlank="1" error="dados inválidos" errorStyle="stop" errorTitle="erro" imeMode="noControl" operator="between" prompt="cotação" promptTitle="cotação" showDropDown="0" showErrorMessage="1" showInputMessage="1">
      <formula1>lists!$J$3:$J$6</formula1>
    </dataValidation>
    <dataValidation sqref="B17 B21 B26" type="list" allowBlank="1" errorStyle="stop" imeMode="noControl" operator="between" prompt="cotação" promptTitle="cotação" showDropDown="0" showErrorMessage="1" showInputMessage="1">
      <formula1>lists!$H$3:$H$11</formula1>
    </dataValidation>
  </dataValidations>
  <hyperlinks>
    <hyperlink r:id="rId1" ref="B4" tooltip="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44" activeCellId="0" sqref="E44"/>
    </sheetView>
  </sheetViews>
  <sheetFormatPr defaultRowHeight="14.25"/>
  <cols>
    <col customWidth="1" min="2" max="2" width="9.796875"/>
    <col customWidth="1" min="10" max="10" width="9.9296875"/>
  </cols>
  <sheetData>
    <row r="2">
      <c r="B2" t="s">
        <v>73</v>
      </c>
      <c r="D2" t="s">
        <v>74</v>
      </c>
      <c r="F2" t="s">
        <v>75</v>
      </c>
      <c r="H2" t="s">
        <v>76</v>
      </c>
      <c r="J2" t="s">
        <v>77</v>
      </c>
    </row>
    <row r="3">
      <c r="B3" t="s">
        <v>78</v>
      </c>
      <c r="D3">
        <v>0</v>
      </c>
      <c r="F3">
        <v>0</v>
      </c>
      <c r="H3">
        <v>0</v>
      </c>
      <c r="J3" t="s">
        <v>48</v>
      </c>
    </row>
    <row r="4">
      <c r="B4" t="s">
        <v>79</v>
      </c>
      <c r="D4">
        <v>0.25</v>
      </c>
      <c r="F4">
        <v>0.25</v>
      </c>
      <c r="H4">
        <v>0.25</v>
      </c>
      <c r="J4" t="s">
        <v>80</v>
      </c>
    </row>
    <row r="5">
      <c r="B5" t="s">
        <v>81</v>
      </c>
      <c r="D5">
        <v>0.5</v>
      </c>
      <c r="F5">
        <v>0.5</v>
      </c>
      <c r="H5">
        <v>0.5</v>
      </c>
      <c r="J5" t="s">
        <v>64</v>
      </c>
    </row>
    <row r="6">
      <c r="B6" t="s">
        <v>82</v>
      </c>
      <c r="F6">
        <v>0.75</v>
      </c>
      <c r="H6">
        <v>0.75</v>
      </c>
      <c r="J6" t="s">
        <v>83</v>
      </c>
    </row>
    <row r="7">
      <c r="B7" t="s">
        <v>84</v>
      </c>
      <c r="F7">
        <v>1</v>
      </c>
      <c r="H7">
        <v>1</v>
      </c>
    </row>
    <row r="8">
      <c r="B8" t="s">
        <v>85</v>
      </c>
      <c r="H8">
        <v>1.25</v>
      </c>
    </row>
    <row r="9">
      <c r="B9" t="s">
        <v>86</v>
      </c>
      <c r="H9">
        <v>1.5</v>
      </c>
    </row>
    <row r="10">
      <c r="B10" t="s">
        <v>87</v>
      </c>
      <c r="H10">
        <v>1.75</v>
      </c>
    </row>
    <row r="11">
      <c r="B11" t="s">
        <v>88</v>
      </c>
      <c r="H11">
        <v>2</v>
      </c>
    </row>
    <row r="12">
      <c r="B12" t="s">
        <v>89</v>
      </c>
    </row>
    <row r="13">
      <c r="B13" t="s">
        <v>90</v>
      </c>
    </row>
    <row r="14">
      <c r="B14" t="s">
        <v>91</v>
      </c>
    </row>
    <row r="15">
      <c r="B15" t="s">
        <v>92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5">
    <tablePart r:id="rId1"/>
    <tablePart r:id="rId2"/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A0024-0082-4B2D-9973-0061009D00E5}" type="list" allowBlank="1" error="Selecionar um dos turnos existentes" errorStyle="stop" errorTitle="Invalid entry" imeMode="noControl" operator="between" prompt="Escolha o seu turno de laboratório" promptTitle="Turno lab" showDropDown="0" showErrorMessage="1" showInputMessage="1">
          <x14:formula1>
            <xm:f>$B$3:$B$15</xm:f>
          </x14:formula1>
          <xm:sqref>B2:B15</xm:sqref>
        </x14:dataValidation>
      </x14:dataValidations>
    </ext>
  </extLst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l m S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P Z Z k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W Z J V K I p H u A 4 A A A A R A A A A E w A c A E Z v c m 1 1 b G F z L 1 N l Y 3 R p b 2 4 x L m 0 g o h g A K K A U A A A A A A A A A A A A A A A A A A A A A A A A A A A A K 0 5 N L s n M z 1 M I h t C G 1 g B Q S w E C L Q A U A A I A C A D 2 W Z J V E l C Y 0 q U A A A D 2 A A A A E g A A A A A A A A A A A A A A A A A A A A A A Q 2 9 u Z m l n L 1 B h Y 2 t h Z 2 U u e G 1 s U E s B A i 0 A F A A C A A g A 9 l m S V Q / K 6 a u k A A A A 6 Q A A A B M A A A A A A A A A A A A A A A A A 8 Q A A A F t D b 2 5 0 Z W 5 0 X 1 R 5 c G V z X S 5 4 b W x Q S w E C L Q A U A A I A C A D 2 W Z J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H N w 3 F s / S k 6 6 j U F w P H X q s Q A A A A A C A A A A A A A Q Z g A A A A E A A C A A A A C S b N t l I C o U J r s u Y U U o b o E T u o M k G 2 i W L S N V r l H C s g B M t w A A A A A O g A A A A A I A A C A A A A D n d 7 r S Z A H l u N 4 M b b + 1 Q W G W k 6 d 9 p z L L g 2 J 2 y F s d G k d J o V A A A A B m P w u p P g w G y 6 f Z + 8 G Y E v h Y U S Y i X U 3 X L 7 l u a 0 G x J L U t 7 k D I R Z R D g j G / M X l G / 5 x c u + 5 p T + l 4 r a 0 D u d o b 2 p h a L / f K T 1 4 C 6 c s 7 G 2 o j U F i U j e c 9 N 0 A A A A D o p R c X I E + D r q f 6 o q H 2 U i V r C C r / s E h Z r p H i h 4 F W F O D n L f T L i I h k n M o + i R B B a f h Q 1 u I + u u + 2 S I v V Y w V 1 E d 1 H A y f 3 < / D a t a M a s h u p > 
</file>

<file path=customXml/itemProps1.xml><?xml version="1.0" encoding="utf-8"?>
<ds:datastoreItem xmlns:ds="http://schemas.openxmlformats.org/officeDocument/2006/customXml" ds:itemID="{58BB555B-AEAA-4A2D-82AD-47D916FBB7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</dc:creator>
  <cp:revision>1</cp:revision>
  <dcterms:created xsi:type="dcterms:W3CDTF">2015-06-05T18:17:20Z</dcterms:created>
  <dcterms:modified xsi:type="dcterms:W3CDTF">2023-12-17T02:07:35Z</dcterms:modified>
</cp:coreProperties>
</file>