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icezheng/Desktop/Bioinformatics/"/>
    </mc:Choice>
  </mc:AlternateContent>
  <xr:revisionPtr revIDLastSave="0" documentId="8_{A1F77E55-3767-5645-BD42-B907405E2246}" xr6:coauthVersionLast="36" xr6:coauthVersionMax="36" xr10:uidLastSave="{00000000-0000-0000-0000-000000000000}"/>
  <bookViews>
    <workbookView xWindow="480" yWindow="500" windowWidth="24240" windowHeight="11980" activeTab="6" xr2:uid="{00000000-000D-0000-FFFF-FFFF00000000}"/>
  </bookViews>
  <sheets>
    <sheet name="1a" sheetId="1" r:id="rId1"/>
    <sheet name="1b" sheetId="3" r:id="rId2"/>
    <sheet name="1c" sheetId="2" r:id="rId3"/>
    <sheet name="1d" sheetId="6" r:id="rId4"/>
    <sheet name="1e" sheetId="7" r:id="rId5"/>
    <sheet name="1f" sheetId="5" r:id="rId6"/>
    <sheet name="1g" sheetId="4" r:id="rId7"/>
  </sheets>
  <definedNames>
    <definedName name="_xlnm._FilterDatabase" localSheetId="3" hidden="1">'1d'!$A$3:$P$3</definedName>
    <definedName name="_xlnm._FilterDatabase" localSheetId="5" hidden="1">'1f'!$F$2:$M$3</definedName>
    <definedName name="_xlnm._FilterDatabase" localSheetId="6" hidden="1">'1g'!$A$2:$L$3</definedName>
  </definedNames>
  <calcPr calcId="162913"/>
</workbook>
</file>

<file path=xl/sharedStrings.xml><?xml version="1.0" encoding="utf-8"?>
<sst xmlns="http://schemas.openxmlformats.org/spreadsheetml/2006/main" count="696" uniqueCount="268">
  <si>
    <t>Gender</t>
  </si>
  <si>
    <t>Parameter</t>
  </si>
  <si>
    <t>permuted p-value</t>
  </si>
  <si>
    <t>Age</t>
  </si>
  <si>
    <t>C-section</t>
  </si>
  <si>
    <t>F-test</t>
  </si>
  <si>
    <t>Formula</t>
  </si>
  <si>
    <t>adonis</t>
  </si>
  <si>
    <t>Weighted UniFrac</t>
  </si>
  <si>
    <t>Unweighted UniFrac</t>
  </si>
  <si>
    <t>-</t>
  </si>
  <si>
    <t>SKOT (n = 59)</t>
  </si>
  <si>
    <t>9.1 ± 0.3</t>
  </si>
  <si>
    <t>Sex</t>
  </si>
  <si>
    <t>Male</t>
  </si>
  <si>
    <t>30 (50.8%)</t>
  </si>
  <si>
    <t>Female</t>
  </si>
  <si>
    <t>29 (49.2%)</t>
  </si>
  <si>
    <t>Mode of delivery</t>
  </si>
  <si>
    <t>Vaginal</t>
  </si>
  <si>
    <t>Diet</t>
  </si>
  <si>
    <t>3.8 ± 1.8</t>
  </si>
  <si>
    <t>4.4 ± 0.7</t>
  </si>
  <si>
    <t>8.6 ± 3.9</t>
  </si>
  <si>
    <t>Partially breastfed at 9 months of age</t>
  </si>
  <si>
    <t>24 (40.7%)</t>
  </si>
  <si>
    <t>% Identity</t>
  </si>
  <si>
    <t>E-value</t>
  </si>
  <si>
    <t>Query coverage</t>
  </si>
  <si>
    <t>Gaps</t>
  </si>
  <si>
    <t>Mismatch</t>
  </si>
  <si>
    <t>OTU_3</t>
  </si>
  <si>
    <t>Bifidobacterium;s__</t>
  </si>
  <si>
    <t>OTU_4</t>
  </si>
  <si>
    <t>Bifidobacterium;s__longum</t>
  </si>
  <si>
    <t>OTU_7</t>
  </si>
  <si>
    <t>Bifidobacterium;s__breve</t>
  </si>
  <si>
    <t>OTU_23</t>
  </si>
  <si>
    <t>OTU_24</t>
  </si>
  <si>
    <t>Bifidobacterium;s__adolescentis</t>
  </si>
  <si>
    <t>OTU_56</t>
  </si>
  <si>
    <t>Bifidobacterium</t>
  </si>
  <si>
    <t>OTU_98</t>
  </si>
  <si>
    <t>OTU_107</t>
  </si>
  <si>
    <t>OTU_116</t>
  </si>
  <si>
    <t>OTU_129</t>
  </si>
  <si>
    <t>OTU_162</t>
  </si>
  <si>
    <t>OTU_215</t>
  </si>
  <si>
    <t>OTU_217</t>
  </si>
  <si>
    <t>OTU_225</t>
  </si>
  <si>
    <t>OTU_246</t>
  </si>
  <si>
    <t>Bifidobacterium;s__bifidum</t>
  </si>
  <si>
    <t>OTU_255</t>
  </si>
  <si>
    <t>OTU_345</t>
  </si>
  <si>
    <t>OTU_371</t>
  </si>
  <si>
    <t>Bifidobacterium;s__pseudolongum</t>
  </si>
  <si>
    <t>OTU_425</t>
  </si>
  <si>
    <t>OTU_439</t>
  </si>
  <si>
    <t>OTU_487</t>
  </si>
  <si>
    <t>OTU_495</t>
  </si>
  <si>
    <t>OTU_584</t>
  </si>
  <si>
    <r>
      <t>97%</t>
    </r>
    <r>
      <rPr>
        <i/>
        <sz val="8"/>
        <color rgb="FF000000"/>
        <rFont val="Arial"/>
        <family val="2"/>
      </rPr>
      <t xml:space="preserve"> B. angulatum</t>
    </r>
  </si>
  <si>
    <r>
      <t xml:space="preserve">99% </t>
    </r>
    <r>
      <rPr>
        <i/>
        <sz val="8"/>
        <color rgb="FF000000"/>
        <rFont val="Arial"/>
        <family val="2"/>
      </rPr>
      <t>B. kashiwanohense</t>
    </r>
  </si>
  <si>
    <r>
      <t xml:space="preserve">98% </t>
    </r>
    <r>
      <rPr>
        <i/>
        <sz val="8"/>
        <color rgb="FF000000"/>
        <rFont val="Arial"/>
        <family val="2"/>
      </rPr>
      <t>B. longum</t>
    </r>
    <r>
      <rPr>
        <sz val="8"/>
        <color rgb="FF000000"/>
        <rFont val="Arial"/>
        <family val="2"/>
      </rPr>
      <t xml:space="preserve"> subsp. </t>
    </r>
    <r>
      <rPr>
        <i/>
        <sz val="8"/>
        <color rgb="FF000000"/>
        <rFont val="Arial"/>
        <family val="2"/>
      </rPr>
      <t>infantis</t>
    </r>
  </si>
  <si>
    <r>
      <t xml:space="preserve">98% </t>
    </r>
    <r>
      <rPr>
        <i/>
        <sz val="8"/>
        <color rgb="FF000000"/>
        <rFont val="Arial"/>
        <family val="2"/>
      </rPr>
      <t>B. longum</t>
    </r>
    <r>
      <rPr>
        <sz val="8"/>
        <color rgb="FF000000"/>
        <rFont val="Arial"/>
        <family val="2"/>
      </rPr>
      <t xml:space="preserve"> subsp.</t>
    </r>
    <r>
      <rPr>
        <i/>
        <sz val="8"/>
        <color rgb="FF000000"/>
        <rFont val="Arial"/>
        <family val="2"/>
      </rPr>
      <t xml:space="preserve"> suillum</t>
    </r>
  </si>
  <si>
    <r>
      <t xml:space="preserve">94% </t>
    </r>
    <r>
      <rPr>
        <i/>
        <sz val="8"/>
        <color rgb="FF000000"/>
        <rFont val="Arial"/>
        <family val="2"/>
      </rPr>
      <t>B. bifidum</t>
    </r>
  </si>
  <si>
    <r>
      <t>97%</t>
    </r>
    <r>
      <rPr>
        <i/>
        <sz val="8"/>
        <color rgb="FF000000"/>
        <rFont val="Arial"/>
        <family val="2"/>
      </rPr>
      <t xml:space="preserve"> B. aerophillum</t>
    </r>
  </si>
  <si>
    <r>
      <t>96%</t>
    </r>
    <r>
      <rPr>
        <i/>
        <sz val="8"/>
        <color rgb="FF000000"/>
        <rFont val="Arial"/>
        <family val="2"/>
      </rPr>
      <t xml:space="preserve"> B. catenulatum</t>
    </r>
  </si>
  <si>
    <r>
      <t>97%</t>
    </r>
    <r>
      <rPr>
        <i/>
        <sz val="8"/>
        <color rgb="FF000000"/>
        <rFont val="Arial"/>
        <family val="2"/>
      </rPr>
      <t xml:space="preserve"> B. faecale</t>
    </r>
  </si>
  <si>
    <r>
      <t xml:space="preserve">96% </t>
    </r>
    <r>
      <rPr>
        <i/>
        <sz val="8"/>
        <color rgb="FF000000"/>
        <rFont val="Arial"/>
        <family val="2"/>
      </rPr>
      <t>B. pseudocatenulatum</t>
    </r>
  </si>
  <si>
    <r>
      <t>97%</t>
    </r>
    <r>
      <rPr>
        <i/>
        <sz val="8"/>
        <color rgb="FF000000"/>
        <rFont val="Arial"/>
        <family val="2"/>
      </rPr>
      <t xml:space="preserve"> B. stercoris</t>
    </r>
  </si>
  <si>
    <r>
      <t xml:space="preserve">96% </t>
    </r>
    <r>
      <rPr>
        <i/>
        <sz val="8"/>
        <color rgb="FF000000"/>
        <rFont val="Arial"/>
        <family val="2"/>
      </rPr>
      <t>B. kashiwanohense</t>
    </r>
  </si>
  <si>
    <r>
      <t>97%</t>
    </r>
    <r>
      <rPr>
        <i/>
        <sz val="8"/>
        <color rgb="FF000000"/>
        <rFont val="Arial"/>
        <family val="2"/>
      </rPr>
      <t xml:space="preserve"> B. ruminantium</t>
    </r>
  </si>
  <si>
    <r>
      <t>92%</t>
    </r>
    <r>
      <rPr>
        <i/>
        <sz val="8"/>
        <color rgb="FF000000"/>
        <rFont val="Arial"/>
        <family val="2"/>
      </rPr>
      <t xml:space="preserve"> B. aerophillum</t>
    </r>
  </si>
  <si>
    <r>
      <t xml:space="preserve">96% </t>
    </r>
    <r>
      <rPr>
        <i/>
        <sz val="8"/>
        <color rgb="FF000000"/>
        <rFont val="Arial"/>
        <family val="2"/>
      </rPr>
      <t>B. longum</t>
    </r>
    <r>
      <rPr>
        <sz val="8"/>
        <color rgb="FF000000"/>
        <rFont val="Arial"/>
        <family val="2"/>
      </rPr>
      <t xml:space="preserve"> subsp. </t>
    </r>
    <r>
      <rPr>
        <i/>
        <sz val="8"/>
        <color rgb="FF000000"/>
        <rFont val="Arial"/>
        <family val="2"/>
      </rPr>
      <t>longum</t>
    </r>
  </si>
  <si>
    <r>
      <t xml:space="preserve">97% </t>
    </r>
    <r>
      <rPr>
        <i/>
        <sz val="8"/>
        <color rgb="FF000000"/>
        <rFont val="Arial"/>
        <family val="2"/>
      </rPr>
      <t>B. longum</t>
    </r>
    <r>
      <rPr>
        <sz val="8"/>
        <color rgb="FF000000"/>
        <rFont val="Arial"/>
        <family val="2"/>
      </rPr>
      <t xml:space="preserve"> subsp. </t>
    </r>
    <r>
      <rPr>
        <i/>
        <sz val="8"/>
        <color rgb="FF000000"/>
        <rFont val="Arial"/>
        <family val="2"/>
      </rPr>
      <t>sullium</t>
    </r>
  </si>
  <si>
    <r>
      <t xml:space="preserve">96% </t>
    </r>
    <r>
      <rPr>
        <i/>
        <sz val="8"/>
        <color rgb="FF000000"/>
        <rFont val="Arial"/>
        <family val="2"/>
      </rPr>
      <t>B. longum</t>
    </r>
    <r>
      <rPr>
        <sz val="8"/>
        <color rgb="FF000000"/>
        <rFont val="Arial"/>
        <family val="2"/>
      </rPr>
      <t xml:space="preserve"> subsp. </t>
    </r>
    <r>
      <rPr>
        <i/>
        <sz val="8"/>
        <color rgb="FF000000"/>
        <rFont val="Arial"/>
        <family val="2"/>
      </rPr>
      <t>suis</t>
    </r>
  </si>
  <si>
    <r>
      <t xml:space="preserve">96% </t>
    </r>
    <r>
      <rPr>
        <i/>
        <sz val="8"/>
        <color rgb="FF000000"/>
        <rFont val="Arial"/>
        <family val="2"/>
      </rPr>
      <t>B. longum</t>
    </r>
    <r>
      <rPr>
        <sz val="8"/>
        <color rgb="FF000000"/>
        <rFont val="Arial"/>
        <family val="2"/>
      </rPr>
      <t xml:space="preserve"> subsp. </t>
    </r>
    <r>
      <rPr>
        <i/>
        <sz val="8"/>
        <color rgb="FF000000"/>
        <rFont val="Arial"/>
        <family val="2"/>
      </rPr>
      <t>infantis</t>
    </r>
  </si>
  <si>
    <r>
      <t xml:space="preserve">96% </t>
    </r>
    <r>
      <rPr>
        <i/>
        <sz val="8"/>
        <color rgb="FF000000"/>
        <rFont val="Arial"/>
        <family val="2"/>
      </rPr>
      <t>B. longum</t>
    </r>
    <r>
      <rPr>
        <sz val="8"/>
        <color rgb="FF000000"/>
        <rFont val="Arial"/>
        <family val="2"/>
      </rPr>
      <t xml:space="preserve"> subsp.</t>
    </r>
    <r>
      <rPr>
        <i/>
        <sz val="8"/>
        <color rgb="FF000000"/>
        <rFont val="Arial"/>
        <family val="2"/>
      </rPr>
      <t xml:space="preserve"> suillum</t>
    </r>
  </si>
  <si>
    <r>
      <t>97%</t>
    </r>
    <r>
      <rPr>
        <i/>
        <sz val="8"/>
        <color rgb="FF000000"/>
        <rFont val="Arial"/>
        <family val="2"/>
      </rPr>
      <t xml:space="preserve"> B. catenulatum</t>
    </r>
  </si>
  <si>
    <r>
      <t>99%</t>
    </r>
    <r>
      <rPr>
        <i/>
        <sz val="8"/>
        <color rgb="FF000000"/>
        <rFont val="Arial"/>
        <family val="2"/>
      </rPr>
      <t xml:space="preserve"> B. faecale</t>
    </r>
  </si>
  <si>
    <r>
      <t xml:space="preserve">97% </t>
    </r>
    <r>
      <rPr>
        <i/>
        <sz val="8"/>
        <color rgb="FF000000"/>
        <rFont val="Arial"/>
        <family val="2"/>
      </rPr>
      <t>B. pseudocatenulatum</t>
    </r>
  </si>
  <si>
    <r>
      <t>99%</t>
    </r>
    <r>
      <rPr>
        <i/>
        <sz val="8"/>
        <color rgb="FF000000"/>
        <rFont val="Arial"/>
        <family val="2"/>
      </rPr>
      <t xml:space="preserve"> B. stercoris</t>
    </r>
  </si>
  <si>
    <r>
      <t xml:space="preserve">97% </t>
    </r>
    <r>
      <rPr>
        <i/>
        <sz val="8"/>
        <color rgb="FF000000"/>
        <rFont val="Arial"/>
        <family val="2"/>
      </rPr>
      <t>B. kashiwanohense</t>
    </r>
  </si>
  <si>
    <r>
      <t>99%</t>
    </r>
    <r>
      <rPr>
        <i/>
        <sz val="8"/>
        <color rgb="FF000000"/>
        <rFont val="Arial"/>
        <family val="2"/>
      </rPr>
      <t xml:space="preserve"> B. ruminantium</t>
    </r>
  </si>
  <si>
    <r>
      <t xml:space="preserve">92% </t>
    </r>
    <r>
      <rPr>
        <i/>
        <sz val="8"/>
        <color rgb="FF000000"/>
        <rFont val="Arial"/>
        <family val="2"/>
      </rPr>
      <t>B. stellenboschense</t>
    </r>
  </si>
  <si>
    <r>
      <t>94%</t>
    </r>
    <r>
      <rPr>
        <i/>
        <sz val="8"/>
        <color rgb="FF000000"/>
        <rFont val="Arial"/>
        <family val="2"/>
      </rPr>
      <t xml:space="preserve"> B. angulatum</t>
    </r>
  </si>
  <si>
    <r>
      <t xml:space="preserve">97% </t>
    </r>
    <r>
      <rPr>
        <i/>
        <sz val="8"/>
        <color rgb="FF000000"/>
        <rFont val="Arial"/>
        <family val="2"/>
      </rPr>
      <t>B. boum</t>
    </r>
  </si>
  <si>
    <r>
      <t>97%</t>
    </r>
    <r>
      <rPr>
        <i/>
        <sz val="8"/>
        <color rgb="FF000000"/>
        <rFont val="Arial"/>
        <family val="2"/>
      </rPr>
      <t xml:space="preserve"> B. thermophilum</t>
    </r>
  </si>
  <si>
    <r>
      <t xml:space="preserve">95% </t>
    </r>
    <r>
      <rPr>
        <i/>
        <sz val="8"/>
        <color rgb="FF000000"/>
        <rFont val="Arial"/>
        <family val="2"/>
      </rPr>
      <t>B. boum</t>
    </r>
  </si>
  <si>
    <r>
      <t>95%</t>
    </r>
    <r>
      <rPr>
        <i/>
        <sz val="8"/>
        <color rgb="FF000000"/>
        <rFont val="Arial"/>
        <family val="2"/>
      </rPr>
      <t xml:space="preserve"> B. thermophilum</t>
    </r>
  </si>
  <si>
    <r>
      <t>96%</t>
    </r>
    <r>
      <rPr>
        <i/>
        <sz val="8"/>
        <color rgb="FF000000"/>
        <rFont val="Arial"/>
        <family val="2"/>
      </rPr>
      <t xml:space="preserve"> B. angulatum</t>
    </r>
  </si>
  <si>
    <r>
      <t xml:space="preserve">98% </t>
    </r>
    <r>
      <rPr>
        <i/>
        <sz val="8"/>
        <color rgb="FF000000"/>
        <rFont val="Arial"/>
        <family val="2"/>
      </rPr>
      <t>B. kashiwanohense</t>
    </r>
  </si>
  <si>
    <r>
      <t>91%</t>
    </r>
    <r>
      <rPr>
        <i/>
        <sz val="8"/>
        <color rgb="FF000000"/>
        <rFont val="Arial"/>
        <family val="2"/>
      </rPr>
      <t xml:space="preserve"> B. biavatii</t>
    </r>
  </si>
  <si>
    <r>
      <t xml:space="preserve">94% </t>
    </r>
    <r>
      <rPr>
        <i/>
        <sz val="8"/>
        <color rgb="FF000000"/>
        <rFont val="Arial"/>
        <family val="2"/>
      </rPr>
      <t>B. choerinum</t>
    </r>
  </si>
  <si>
    <r>
      <t xml:space="preserve">94% </t>
    </r>
    <r>
      <rPr>
        <i/>
        <sz val="8"/>
        <color rgb="FF000000"/>
        <rFont val="Arial"/>
        <family val="2"/>
      </rPr>
      <t>B. boum</t>
    </r>
  </si>
  <si>
    <r>
      <t>94%</t>
    </r>
    <r>
      <rPr>
        <i/>
        <sz val="8"/>
        <color rgb="FF000000"/>
        <rFont val="Arial"/>
        <family val="2"/>
      </rPr>
      <t xml:space="preserve"> B.thermophilum</t>
    </r>
  </si>
  <si>
    <r>
      <t xml:space="preserve">96% </t>
    </r>
    <r>
      <rPr>
        <i/>
        <sz val="8"/>
        <color rgb="FF000000"/>
        <rFont val="Arial"/>
        <family val="2"/>
      </rPr>
      <t>B. boum</t>
    </r>
  </si>
  <si>
    <r>
      <t>96%</t>
    </r>
    <r>
      <rPr>
        <i/>
        <sz val="8"/>
        <color rgb="FF000000"/>
        <rFont val="Arial"/>
        <family val="2"/>
      </rPr>
      <t xml:space="preserve"> B. thermophilum</t>
    </r>
  </si>
  <si>
    <r>
      <t>95%</t>
    </r>
    <r>
      <rPr>
        <i/>
        <sz val="8"/>
        <color rgb="FF000000"/>
        <rFont val="Arial"/>
        <family val="2"/>
      </rPr>
      <t xml:space="preserve"> B.thermophilum</t>
    </r>
  </si>
  <si>
    <r>
      <t xml:space="preserve">96% B. </t>
    </r>
    <r>
      <rPr>
        <i/>
        <sz val="8"/>
        <color rgb="FF000000"/>
        <rFont val="Arial"/>
        <family val="2"/>
      </rPr>
      <t>longum</t>
    </r>
    <r>
      <rPr>
        <sz val="8"/>
        <color rgb="FF000000"/>
        <rFont val="Arial"/>
        <family val="2"/>
      </rPr>
      <t xml:space="preserve"> subsp. </t>
    </r>
    <r>
      <rPr>
        <i/>
        <sz val="8"/>
        <color rgb="FF000000"/>
        <rFont val="Arial"/>
        <family val="2"/>
      </rPr>
      <t>sullium</t>
    </r>
  </si>
  <si>
    <t>B. longum</t>
  </si>
  <si>
    <t>B. breve</t>
  </si>
  <si>
    <t>B. scardovii</t>
  </si>
  <si>
    <t>B. adolescentis</t>
  </si>
  <si>
    <t>B. bifidum</t>
  </si>
  <si>
    <t>B. dentium</t>
  </si>
  <si>
    <t>B. animalis/pseudolongum</t>
  </si>
  <si>
    <t>NA</t>
  </si>
  <si>
    <t>Introduction to solid foods (month of age)</t>
  </si>
  <si>
    <t>Others</t>
  </si>
  <si>
    <t>Genus</t>
  </si>
  <si>
    <t>4-OH-PLA</t>
  </si>
  <si>
    <t>PLA</t>
  </si>
  <si>
    <t>ILA</t>
  </si>
  <si>
    <t>Age (months)</t>
  </si>
  <si>
    <t>7 (12.1%)</t>
  </si>
  <si>
    <t>51 (87.9%)</t>
  </si>
  <si>
    <r>
      <rPr>
        <vertAlign val="superscript"/>
        <sz val="9"/>
        <color theme="1"/>
        <rFont val="Arial"/>
        <family val="2"/>
      </rPr>
      <t>#</t>
    </r>
    <r>
      <rPr>
        <sz val="9"/>
        <color theme="1"/>
        <rFont val="Arial"/>
        <family val="2"/>
      </rPr>
      <t>Data on mode of delivery from one individual was missing</t>
    </r>
  </si>
  <si>
    <r>
      <t>Mode of delivery</t>
    </r>
    <r>
      <rPr>
        <vertAlign val="superscript"/>
        <sz val="9"/>
        <color rgb="FF000000"/>
        <rFont val="Arial"/>
        <family val="2"/>
      </rPr>
      <t>#</t>
    </r>
  </si>
  <si>
    <t>g__Bifidobacterium</t>
  </si>
  <si>
    <t>g__[Ruminococcus]</t>
  </si>
  <si>
    <t>f__UnclassifiedLachnospiraceae</t>
  </si>
  <si>
    <t>g__Lactobacillus</t>
  </si>
  <si>
    <t>g__Pseudobutyrivibrio</t>
  </si>
  <si>
    <t>g__Lachnospira</t>
  </si>
  <si>
    <t>g__Moryella</t>
  </si>
  <si>
    <t>g__Blautia</t>
  </si>
  <si>
    <t>g__Roseburia</t>
  </si>
  <si>
    <t>g__Megasphaera</t>
  </si>
  <si>
    <t>g__Actinomyces</t>
  </si>
  <si>
    <t>g__Coprococcus</t>
  </si>
  <si>
    <t>g__Epulopiscium</t>
  </si>
  <si>
    <t>g__Prevotella</t>
  </si>
  <si>
    <t>g__Parabacteroides</t>
  </si>
  <si>
    <t>g__[Eubacterium]</t>
  </si>
  <si>
    <t>g__Enterococcus</t>
  </si>
  <si>
    <t>g__Bacteroides</t>
  </si>
  <si>
    <t>g__Oscillospira</t>
  </si>
  <si>
    <t>g__Turicibacter</t>
  </si>
  <si>
    <t>g__Klebsiella</t>
  </si>
  <si>
    <t>g__Veillonella</t>
  </si>
  <si>
    <t>g__Atopobium</t>
  </si>
  <si>
    <t>g__Clostridium</t>
  </si>
  <si>
    <t>g__Sedimentibacter</t>
  </si>
  <si>
    <t>g__Slackia</t>
  </si>
  <si>
    <t>g__Fusobacterium</t>
  </si>
  <si>
    <t>g__SMB53</t>
  </si>
  <si>
    <t>g__Dorea</t>
  </si>
  <si>
    <t>g__Butyricicoccus</t>
  </si>
  <si>
    <t>g__Streptococcus</t>
  </si>
  <si>
    <t>g__Collinsella</t>
  </si>
  <si>
    <t>g__Eggerthella</t>
  </si>
  <si>
    <t>g__Escherichia</t>
  </si>
  <si>
    <t>g__Dialister</t>
  </si>
  <si>
    <t>g__Trabulsiella</t>
  </si>
  <si>
    <t>g__Granulicatella</t>
  </si>
  <si>
    <t>g__Citrobacter</t>
  </si>
  <si>
    <t>g__Lactococcus</t>
  </si>
  <si>
    <t>g__Haemophilus</t>
  </si>
  <si>
    <t>g__Sutterella</t>
  </si>
  <si>
    <t>g__Faecalibacterium</t>
  </si>
  <si>
    <t>g__Dysgonomonas</t>
  </si>
  <si>
    <t>g__Peptostreptococcus</t>
  </si>
  <si>
    <t>g__Ruminococcus</t>
  </si>
  <si>
    <t>g__Megamonas</t>
  </si>
  <si>
    <t>g__Phascolarctobacterium</t>
  </si>
  <si>
    <t>g__Enterobacter</t>
  </si>
  <si>
    <t>p-value</t>
  </si>
  <si>
    <t>Weaned (Mean relative abundance)</t>
  </si>
  <si>
    <t>No formula (mean realtive abundance)</t>
  </si>
  <si>
    <t>C-section (mean relative abundance)</t>
  </si>
  <si>
    <t>Vaginal (mean relative abundance)</t>
  </si>
  <si>
    <r>
      <rPr>
        <b/>
        <i/>
        <sz val="8"/>
        <color theme="1"/>
        <rFont val="Arial"/>
        <family val="2"/>
      </rPr>
      <t>B. catenulatum</t>
    </r>
    <r>
      <rPr>
        <b/>
        <sz val="8"/>
        <color theme="1"/>
        <rFont val="Arial"/>
        <family val="2"/>
      </rPr>
      <t xml:space="preserve"> group</t>
    </r>
  </si>
  <si>
    <r>
      <t>99%</t>
    </r>
    <r>
      <rPr>
        <i/>
        <sz val="8"/>
        <color rgb="FF000000"/>
        <rFont val="Arial"/>
        <family val="2"/>
      </rPr>
      <t xml:space="preserve"> B. catenulatum</t>
    </r>
  </si>
  <si>
    <r>
      <t xml:space="preserve">99% </t>
    </r>
    <r>
      <rPr>
        <i/>
        <sz val="8"/>
        <color rgb="FF000000"/>
        <rFont val="Arial"/>
        <family val="2"/>
      </rPr>
      <t>B. pseudocatenulatum</t>
    </r>
  </si>
  <si>
    <r>
      <t xml:space="preserve">99% </t>
    </r>
    <r>
      <rPr>
        <i/>
        <sz val="8"/>
        <color rgb="FF000000"/>
        <rFont val="Arial"/>
        <family val="2"/>
      </rPr>
      <t>B. longum</t>
    </r>
    <r>
      <rPr>
        <sz val="8"/>
        <color rgb="FF000000"/>
        <rFont val="Arial"/>
        <family val="2"/>
      </rPr>
      <t xml:space="preserve"> subsp. </t>
    </r>
    <r>
      <rPr>
        <i/>
        <sz val="8"/>
        <color rgb="FF000000"/>
        <rFont val="Arial"/>
        <family val="2"/>
      </rPr>
      <t>longum</t>
    </r>
  </si>
  <si>
    <r>
      <t xml:space="preserve">99% </t>
    </r>
    <r>
      <rPr>
        <i/>
        <sz val="8"/>
        <color rgb="FF000000"/>
        <rFont val="Arial"/>
        <family val="2"/>
      </rPr>
      <t>B. breve</t>
    </r>
  </si>
  <si>
    <r>
      <t xml:space="preserve">98% </t>
    </r>
    <r>
      <rPr>
        <i/>
        <sz val="8"/>
        <color rgb="FF000000"/>
        <rFont val="Arial"/>
        <family val="2"/>
      </rPr>
      <t>B. scardovii</t>
    </r>
  </si>
  <si>
    <r>
      <t>97%</t>
    </r>
    <r>
      <rPr>
        <i/>
        <sz val="8"/>
        <color rgb="FF000000"/>
        <rFont val="Arial"/>
        <family val="2"/>
      </rPr>
      <t xml:space="preserve"> B. adolescentis</t>
    </r>
  </si>
  <si>
    <r>
      <t>96%</t>
    </r>
    <r>
      <rPr>
        <i/>
        <sz val="8"/>
        <color rgb="FF000000"/>
        <rFont val="Arial"/>
        <family val="2"/>
      </rPr>
      <t xml:space="preserve"> B. breve</t>
    </r>
  </si>
  <si>
    <r>
      <t xml:space="preserve">97% </t>
    </r>
    <r>
      <rPr>
        <i/>
        <sz val="8"/>
        <color rgb="FF000000"/>
        <rFont val="Arial"/>
        <family val="2"/>
      </rPr>
      <t>B.</t>
    </r>
    <r>
      <rPr>
        <sz val="8"/>
        <color rgb="FF000000"/>
        <rFont val="Arial"/>
        <family val="2"/>
      </rPr>
      <t xml:space="preserve"> </t>
    </r>
    <r>
      <rPr>
        <i/>
        <sz val="8"/>
        <color rgb="FF000000"/>
        <rFont val="Arial"/>
        <family val="2"/>
      </rPr>
      <t>longum</t>
    </r>
    <r>
      <rPr>
        <sz val="8"/>
        <color rgb="FF000000"/>
        <rFont val="Arial"/>
        <family val="2"/>
      </rPr>
      <t xml:space="preserve"> subsp. </t>
    </r>
    <r>
      <rPr>
        <i/>
        <sz val="8"/>
        <color rgb="FF000000"/>
        <rFont val="Arial"/>
        <family val="2"/>
      </rPr>
      <t>infantis</t>
    </r>
  </si>
  <si>
    <r>
      <t xml:space="preserve">97% </t>
    </r>
    <r>
      <rPr>
        <i/>
        <sz val="8"/>
        <color rgb="FF000000"/>
        <rFont val="Arial"/>
        <family val="2"/>
      </rPr>
      <t>B.</t>
    </r>
    <r>
      <rPr>
        <sz val="8"/>
        <color rgb="FF000000"/>
        <rFont val="Arial"/>
        <family val="2"/>
      </rPr>
      <t xml:space="preserve"> </t>
    </r>
    <r>
      <rPr>
        <i/>
        <sz val="8"/>
        <color rgb="FF000000"/>
        <rFont val="Arial"/>
        <family val="2"/>
      </rPr>
      <t>longum</t>
    </r>
    <r>
      <rPr>
        <sz val="8"/>
        <color rgb="FF000000"/>
        <rFont val="Arial"/>
        <family val="2"/>
      </rPr>
      <t xml:space="preserve"> subsp. </t>
    </r>
    <r>
      <rPr>
        <i/>
        <sz val="8"/>
        <color rgb="FF000000"/>
        <rFont val="Arial"/>
        <family val="2"/>
      </rPr>
      <t>longum</t>
    </r>
  </si>
  <si>
    <r>
      <t>99%</t>
    </r>
    <r>
      <rPr>
        <i/>
        <sz val="8"/>
        <color rgb="FF000000"/>
        <rFont val="Arial"/>
        <family val="2"/>
      </rPr>
      <t xml:space="preserve"> B. adolescentis</t>
    </r>
  </si>
  <si>
    <r>
      <t xml:space="preserve">97% </t>
    </r>
    <r>
      <rPr>
        <i/>
        <sz val="8"/>
        <color rgb="FF000000"/>
        <rFont val="Arial"/>
        <family val="2"/>
      </rPr>
      <t>B. breve</t>
    </r>
  </si>
  <si>
    <r>
      <t xml:space="preserve">98% </t>
    </r>
    <r>
      <rPr>
        <i/>
        <sz val="8"/>
        <color rgb="FF000000"/>
        <rFont val="Arial"/>
        <family val="2"/>
      </rPr>
      <t>B. bifidum</t>
    </r>
  </si>
  <si>
    <r>
      <t xml:space="preserve">99% </t>
    </r>
    <r>
      <rPr>
        <i/>
        <sz val="8"/>
        <color rgb="FF000000"/>
        <rFont val="Arial"/>
        <family val="2"/>
      </rPr>
      <t>B. dentium</t>
    </r>
  </si>
  <si>
    <r>
      <t>98%</t>
    </r>
    <r>
      <rPr>
        <i/>
        <sz val="8"/>
        <color rgb="FF000000"/>
        <rFont val="Arial"/>
        <family val="2"/>
      </rPr>
      <t xml:space="preserve"> B. catenulatum</t>
    </r>
  </si>
  <si>
    <r>
      <t xml:space="preserve">98% </t>
    </r>
    <r>
      <rPr>
        <i/>
        <sz val="8"/>
        <color rgb="FF000000"/>
        <rFont val="Arial"/>
        <family val="2"/>
      </rPr>
      <t>B. pseudocatenulatum</t>
    </r>
  </si>
  <si>
    <r>
      <t xml:space="preserve">98% </t>
    </r>
    <r>
      <rPr>
        <i/>
        <sz val="8"/>
        <color rgb="FF000000"/>
        <rFont val="Arial"/>
        <family val="2"/>
      </rPr>
      <t>B. animalis</t>
    </r>
    <r>
      <rPr>
        <sz val="8"/>
        <color rgb="FF000000"/>
        <rFont val="Arial"/>
        <family val="2"/>
      </rPr>
      <t xml:space="preserve"> subsp. </t>
    </r>
    <r>
      <rPr>
        <i/>
        <sz val="8"/>
        <color rgb="FF000000"/>
        <rFont val="Arial"/>
        <family val="2"/>
      </rPr>
      <t>lactis</t>
    </r>
  </si>
  <si>
    <r>
      <t xml:space="preserve">98% </t>
    </r>
    <r>
      <rPr>
        <i/>
        <sz val="8"/>
        <color rgb="FF000000"/>
        <rFont val="Arial"/>
        <family val="2"/>
      </rPr>
      <t>B. pseudolongum</t>
    </r>
  </si>
  <si>
    <r>
      <t xml:space="preserve">99% </t>
    </r>
    <r>
      <rPr>
        <i/>
        <sz val="8"/>
        <color rgb="FF000000"/>
        <rFont val="Arial"/>
        <family val="2"/>
      </rPr>
      <t>B. bifidum</t>
    </r>
  </si>
  <si>
    <r>
      <t xml:space="preserve">96% B. </t>
    </r>
    <r>
      <rPr>
        <i/>
        <sz val="8"/>
        <color rgb="FF000000"/>
        <rFont val="Arial"/>
        <family val="2"/>
      </rPr>
      <t>longum</t>
    </r>
    <r>
      <rPr>
        <sz val="8"/>
        <color rgb="FF000000"/>
        <rFont val="Arial"/>
        <family val="2"/>
      </rPr>
      <t xml:space="preserve"> subsp. </t>
    </r>
    <r>
      <rPr>
        <i/>
        <sz val="8"/>
        <color rgb="FF000000"/>
        <rFont val="Arial"/>
        <family val="2"/>
      </rPr>
      <t>infantis</t>
    </r>
  </si>
  <si>
    <r>
      <t xml:space="preserve">96% </t>
    </r>
    <r>
      <rPr>
        <i/>
        <sz val="8"/>
        <color rgb="FF000000"/>
        <rFont val="Arial"/>
        <family val="2"/>
      </rPr>
      <t>B. dentium</t>
    </r>
  </si>
  <si>
    <t>Assigned taxonomy</t>
  </si>
  <si>
    <t>IAld</t>
  </si>
  <si>
    <t>P-value 4-OH-PLA</t>
  </si>
  <si>
    <t>P-value PLA</t>
  </si>
  <si>
    <t>P-value ILA</t>
  </si>
  <si>
    <t>P-value IAld</t>
  </si>
  <si>
    <t>Spearmans rank correlation coefficient (rho)</t>
  </si>
  <si>
    <t>GreenGenes Taxonomy</t>
  </si>
  <si>
    <t>Supplementary Data 1a. Metadata of the subset of SKOT cohort study participants included in this study (n=59)</t>
  </si>
  <si>
    <t>No</t>
  </si>
  <si>
    <t>Yes</t>
  </si>
  <si>
    <t>Partial breastfeeding</t>
  </si>
  <si>
    <t>Partial formulafeeding</t>
  </si>
  <si>
    <t>Supplementary Data 1b. Cohort characteristics of the subset of SKOT cohort study participants included in this study (n=59)</t>
  </si>
  <si>
    <r>
      <t>Birth mode</t>
    </r>
    <r>
      <rPr>
        <b/>
        <vertAlign val="superscript"/>
        <sz val="9"/>
        <rFont val="Arial"/>
        <family val="2"/>
      </rPr>
      <t>#</t>
    </r>
  </si>
  <si>
    <t>Abundance Bray Curtis</t>
  </si>
  <si>
    <r>
      <t>r</t>
    </r>
    <r>
      <rPr>
        <b/>
        <vertAlign val="superscript"/>
        <sz val="9"/>
        <color theme="1"/>
        <rFont val="Arial"/>
        <family val="2"/>
      </rPr>
      <t>2</t>
    </r>
  </si>
  <si>
    <t>Breastfeeding</t>
  </si>
  <si>
    <t>Partially breastfed (Mean realtive abundance)</t>
  </si>
  <si>
    <t>Partially formulafed (mean relative abundance)</t>
  </si>
  <si>
    <t>Age at introduction to solid foods</t>
  </si>
  <si>
    <r>
      <t>Test-Statistic</t>
    </r>
    <r>
      <rPr>
        <b/>
        <vertAlign val="superscript"/>
        <sz val="9"/>
        <color theme="1"/>
        <rFont val="Arial"/>
        <family val="2"/>
      </rPr>
      <t>#</t>
    </r>
  </si>
  <si>
    <r>
      <t>FDR p-value</t>
    </r>
    <r>
      <rPr>
        <b/>
        <vertAlign val="superscript"/>
        <sz val="9"/>
        <color theme="1"/>
        <rFont val="Arial"/>
        <family val="2"/>
      </rPr>
      <t>$</t>
    </r>
  </si>
  <si>
    <t>$False Discovery Corrected p-values, according to Benjamini &amp; Hochberg, 1995</t>
  </si>
  <si>
    <t>Supplementary Data 1d. Effects of breastfeeding, formulafeeding and mode of delivery on genus abundances in the SKOT cohort study (n=59)</t>
  </si>
  <si>
    <r>
      <t>FDR</t>
    </r>
    <r>
      <rPr>
        <b/>
        <vertAlign val="superscript"/>
        <sz val="9"/>
        <rFont val="Arial"/>
        <family val="2"/>
      </rPr>
      <t>$</t>
    </r>
    <r>
      <rPr>
        <b/>
        <sz val="9"/>
        <rFont val="Arial"/>
        <family val="2"/>
      </rPr>
      <t xml:space="preserve"> P-value 4-OH-PLA</t>
    </r>
  </si>
  <si>
    <r>
      <t>FDR</t>
    </r>
    <r>
      <rPr>
        <b/>
        <vertAlign val="superscript"/>
        <sz val="9"/>
        <rFont val="Arial"/>
        <family val="2"/>
      </rPr>
      <t>$</t>
    </r>
    <r>
      <rPr>
        <b/>
        <sz val="9"/>
        <rFont val="Arial"/>
        <family val="2"/>
      </rPr>
      <t xml:space="preserve"> P-value PLA</t>
    </r>
  </si>
  <si>
    <r>
      <t>FDR</t>
    </r>
    <r>
      <rPr>
        <b/>
        <vertAlign val="superscript"/>
        <sz val="9"/>
        <rFont val="Arial"/>
        <family val="2"/>
      </rPr>
      <t>$</t>
    </r>
    <r>
      <rPr>
        <b/>
        <sz val="9"/>
        <rFont val="Arial"/>
        <family val="2"/>
      </rPr>
      <t xml:space="preserve"> P-value ILA</t>
    </r>
  </si>
  <si>
    <r>
      <t>FDR</t>
    </r>
    <r>
      <rPr>
        <b/>
        <vertAlign val="superscript"/>
        <sz val="9"/>
        <rFont val="Arial"/>
        <family val="2"/>
      </rPr>
      <t>$</t>
    </r>
    <r>
      <rPr>
        <b/>
        <sz val="9"/>
        <rFont val="Arial"/>
        <family val="2"/>
      </rPr>
      <t xml:space="preserve"> P-value IAld</t>
    </r>
  </si>
  <si>
    <t>GreenGenes taxonomy [RDP classifier 0.5]</t>
  </si>
  <si>
    <r>
      <t>OTU ID</t>
    </r>
    <r>
      <rPr>
        <b/>
        <i/>
        <vertAlign val="superscript"/>
        <sz val="8"/>
        <color rgb="FF000000"/>
        <rFont val="Arial"/>
        <family val="2"/>
      </rPr>
      <t>#</t>
    </r>
  </si>
  <si>
    <t>Binary Bray Curtis</t>
  </si>
  <si>
    <t>Partial breastfeeding (vs. no breastfeeding)</t>
  </si>
  <si>
    <t>Partial formulafeeding (vs. no formulafeeding)</t>
  </si>
  <si>
    <r>
      <rPr>
        <vertAlign val="superscript"/>
        <sz val="9"/>
        <color theme="1"/>
        <rFont val="Arial"/>
        <family val="2"/>
      </rPr>
      <t>$</t>
    </r>
    <r>
      <rPr>
        <sz val="9"/>
        <color theme="1"/>
        <rFont val="Arial"/>
        <family val="2"/>
      </rPr>
      <t>False Discovery Corrected p-values, according to Benjamini &amp; Hochberg, 1995</t>
    </r>
  </si>
  <si>
    <t>Sample ID</t>
  </si>
  <si>
    <t>Age (mean months ± SD)</t>
  </si>
  <si>
    <t>Duration of exclusive breastfeeding (mean months ± SD)</t>
  </si>
  <si>
    <t>Introduction to solid food (mean months ± SD)</t>
  </si>
  <si>
    <t>Total duration of breastfeeding (mean months ± SD)</t>
  </si>
  <si>
    <r>
      <rPr>
        <vertAlign val="superscript"/>
        <sz val="9"/>
        <color theme="1"/>
        <rFont val="Arial"/>
        <family val="2"/>
      </rPr>
      <t>#</t>
    </r>
    <r>
      <rPr>
        <sz val="9"/>
        <color theme="1"/>
        <rFont val="Arial"/>
        <family val="2"/>
      </rPr>
      <t>Mann Whitney U test</t>
    </r>
  </si>
  <si>
    <t>Sample</t>
  </si>
  <si>
    <t>Tyrosine</t>
  </si>
  <si>
    <t>Tyramine</t>
  </si>
  <si>
    <t>4-hydroxyphenylacetic acid</t>
  </si>
  <si>
    <t>Phenylalanine</t>
  </si>
  <si>
    <t>Phenyllactic acid</t>
  </si>
  <si>
    <t>Phenylacetic acid</t>
  </si>
  <si>
    <t>Phenylpropionic acid</t>
  </si>
  <si>
    <t>Tryptophan</t>
  </si>
  <si>
    <t>Tryptamine</t>
  </si>
  <si>
    <t>Kynurenine</t>
  </si>
  <si>
    <t>Kynurenic acid</t>
  </si>
  <si>
    <t>Xanthurenic acid</t>
  </si>
  <si>
    <t>Indoleacetic acid</t>
  </si>
  <si>
    <t>Indolelactic acid</t>
  </si>
  <si>
    <t>Indolepropionic acid</t>
  </si>
  <si>
    <t>Indolealdehyde</t>
  </si>
  <si>
    <t>Indoleethanol</t>
  </si>
  <si>
    <t>4-hydroxyphenyl propionic acid</t>
  </si>
  <si>
    <t>4-hydroxyphenyllactic acid</t>
  </si>
  <si>
    <t>Supplementary Data 1c. Adonis and permdisp test of beta diversity distance/dissimilarity matrices according to metadata variables in the SKOT cohort study (n=59)</t>
  </si>
  <si>
    <r>
      <t>permdisp</t>
    </r>
    <r>
      <rPr>
        <b/>
        <vertAlign val="superscript"/>
        <sz val="9"/>
        <color theme="1"/>
        <rFont val="Arial"/>
        <family val="2"/>
      </rPr>
      <t>#</t>
    </r>
  </si>
  <si>
    <r>
      <rPr>
        <vertAlign val="superscript"/>
        <sz val="9"/>
        <color theme="1"/>
        <rFont val="Arial"/>
        <family val="2"/>
      </rPr>
      <t>#</t>
    </r>
    <r>
      <rPr>
        <sz val="9"/>
        <color theme="1"/>
        <rFont val="Arial"/>
        <family val="2"/>
      </rPr>
      <t>permdisp tests were only computed for variables that showed statistical significance (permuted p-value&lt;0.05) in the adonis test</t>
    </r>
  </si>
  <si>
    <t>Supplementary Data 1e. Faecal concentrations of aromatic amino acids and their derivatives in the SKOT cohort study</t>
  </si>
  <si>
    <t>Supplementary Data 1f. Correlations between relative abundance of gut microbial genera and faecal concentrations of aromatic lactic acids and indole aldehyde in the SKOT cohort study (n=59)</t>
  </si>
  <si>
    <r>
      <t xml:space="preserve">Supplementary Data 1g. Species-level taxonomic assignment of OTUs annotated as </t>
    </r>
    <r>
      <rPr>
        <b/>
        <i/>
        <sz val="9"/>
        <color theme="1"/>
        <rFont val="Arial"/>
        <family val="2"/>
      </rPr>
      <t>Bifidobacterium</t>
    </r>
    <r>
      <rPr>
        <b/>
        <sz val="9"/>
        <color theme="1"/>
        <rFont val="Arial"/>
        <family val="2"/>
      </rPr>
      <t xml:space="preserve"> in the SKOT cohort study (n=59)</t>
    </r>
  </si>
  <si>
    <r>
      <rPr>
        <vertAlign val="superscript"/>
        <sz val="8"/>
        <color theme="1"/>
        <rFont val="Arial"/>
        <family val="2"/>
      </rPr>
      <t>#</t>
    </r>
    <r>
      <rPr>
        <sz val="8"/>
        <color theme="1"/>
        <rFont val="Arial"/>
        <family val="2"/>
      </rPr>
      <t xml:space="preserve">Only OTUs representing relative abundance &gt;0.1% within the total relative abundance of </t>
    </r>
    <r>
      <rPr>
        <i/>
        <sz val="8"/>
        <color theme="1"/>
        <rFont val="Arial"/>
        <family val="2"/>
      </rPr>
      <t>Bifidobacterium</t>
    </r>
    <r>
      <rPr>
        <sz val="8"/>
        <color theme="1"/>
        <rFont val="Arial"/>
        <family val="2"/>
      </rPr>
      <t xml:space="preserve"> genus were included</t>
    </r>
  </si>
  <si>
    <r>
      <rPr>
        <vertAlign val="superscript"/>
        <sz val="8"/>
        <color theme="1"/>
        <rFont val="Arial"/>
        <family val="2"/>
      </rPr>
      <t>$</t>
    </r>
    <r>
      <rPr>
        <sz val="8"/>
        <color theme="1"/>
        <rFont val="Arial"/>
        <family val="2"/>
      </rPr>
      <t>BLAST against the 16S rRNA Database at NCBI</t>
    </r>
  </si>
  <si>
    <r>
      <t>1st BLAST HIT</t>
    </r>
    <r>
      <rPr>
        <b/>
        <vertAlign val="superscript"/>
        <sz val="8"/>
        <color rgb="FF000000"/>
        <rFont val="Arial"/>
        <family val="2"/>
      </rPr>
      <t>$</t>
    </r>
  </si>
  <si>
    <r>
      <t>2nd BLAST HIT</t>
    </r>
    <r>
      <rPr>
        <b/>
        <vertAlign val="superscript"/>
        <sz val="8"/>
        <color rgb="FF000000"/>
        <rFont val="Arial"/>
        <family val="2"/>
      </rPr>
      <t>$</t>
    </r>
  </si>
  <si>
    <t>Tyrosine metabolites (nmol/g faeces)</t>
  </si>
  <si>
    <t>Phenylalanine metabolites (nmol/g faeces)</t>
  </si>
  <si>
    <t>Tryptophan metabolites (nmol/g faeces)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</si>
</sst>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vertAlign val="superscript"/>
      <sz val="9"/>
      <color theme="1"/>
      <name val="Arial"/>
      <family val="2"/>
    </font>
    <font>
      <vertAlign val="superscript"/>
      <sz val="9"/>
      <color rgb="FF000000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b/>
      <vertAlign val="superscript"/>
      <sz val="9"/>
      <name val="Arial"/>
      <family val="2"/>
    </font>
    <font>
      <b/>
      <vertAlign val="superscript"/>
      <sz val="9"/>
      <color theme="1"/>
      <name val="Arial"/>
      <family val="2"/>
    </font>
    <font>
      <b/>
      <i/>
      <sz val="9"/>
      <color theme="1"/>
      <name val="Arial"/>
      <family val="2"/>
    </font>
    <font>
      <b/>
      <i/>
      <vertAlign val="superscript"/>
      <sz val="8"/>
      <color rgb="FF000000"/>
      <name val="Arial"/>
      <family val="2"/>
    </font>
    <font>
      <i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vertAlign val="superscript"/>
      <sz val="8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9">
    <xf numFmtId="0" fontId="0" fillId="0" borderId="0" xfId="0"/>
    <xf numFmtId="0" fontId="0" fillId="0" borderId="0" xfId="0" applyAlignment="1"/>
    <xf numFmtId="0" fontId="18" fillId="0" borderId="0" xfId="0" applyFont="1"/>
    <xf numFmtId="0" fontId="18" fillId="0" borderId="0" xfId="0" applyFont="1" applyAlignment="1">
      <alignment vertical="center"/>
    </xf>
    <xf numFmtId="0" fontId="19" fillId="0" borderId="0" xfId="0" applyFont="1"/>
    <xf numFmtId="0" fontId="21" fillId="0" borderId="0" xfId="0" applyFont="1" applyAlignment="1">
      <alignment vertical="center"/>
    </xf>
    <xf numFmtId="11" fontId="21" fillId="0" borderId="0" xfId="0" applyNumberFormat="1" applyFont="1" applyAlignment="1">
      <alignment horizontal="center" vertical="center"/>
    </xf>
    <xf numFmtId="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10" xfId="0" applyFont="1" applyBorder="1"/>
    <xf numFmtId="0" fontId="25" fillId="0" borderId="12" xfId="0" applyFont="1" applyBorder="1"/>
    <xf numFmtId="0" fontId="25" fillId="0" borderId="12" xfId="0" applyFont="1" applyBorder="1" applyAlignment="1">
      <alignment horizontal="center" vertical="center"/>
    </xf>
    <xf numFmtId="0" fontId="24" fillId="0" borderId="11" xfId="0" applyFont="1" applyBorder="1"/>
    <xf numFmtId="0" fontId="24" fillId="0" borderId="0" xfId="0" applyFont="1"/>
    <xf numFmtId="0" fontId="27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164" fontId="24" fillId="0" borderId="11" xfId="0" applyNumberFormat="1" applyFont="1" applyBorder="1" applyAlignment="1">
      <alignment horizontal="center" vertical="center"/>
    </xf>
    <xf numFmtId="164" fontId="25" fillId="0" borderId="11" xfId="0" applyNumberFormat="1" applyFont="1" applyBorder="1" applyAlignment="1">
      <alignment horizontal="center" vertical="center"/>
    </xf>
    <xf numFmtId="0" fontId="16" fillId="0" borderId="0" xfId="0" applyFont="1"/>
    <xf numFmtId="0" fontId="0" fillId="0" borderId="0" xfId="0"/>
    <xf numFmtId="0" fontId="27" fillId="0" borderId="10" xfId="0" applyFont="1" applyBorder="1" applyAlignment="1">
      <alignment vertical="center"/>
    </xf>
    <xf numFmtId="0" fontId="28" fillId="0" borderId="10" xfId="0" applyFont="1" applyBorder="1" applyAlignment="1">
      <alignment vertical="center"/>
    </xf>
    <xf numFmtId="0" fontId="27" fillId="0" borderId="1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5" fontId="24" fillId="0" borderId="0" xfId="0" applyNumberFormat="1" applyFont="1" applyAlignment="1">
      <alignment horizontal="center" vertical="center"/>
    </xf>
    <xf numFmtId="0" fontId="24" fillId="0" borderId="0" xfId="0" applyFont="1" applyFill="1"/>
    <xf numFmtId="0" fontId="24" fillId="0" borderId="10" xfId="0" applyFont="1" applyBorder="1" applyAlignment="1">
      <alignment horizontal="center" vertical="center"/>
    </xf>
    <xf numFmtId="165" fontId="24" fillId="0" borderId="10" xfId="0" applyNumberFormat="1" applyFont="1" applyBorder="1" applyAlignment="1">
      <alignment horizontal="center" vertical="center"/>
    </xf>
    <xf numFmtId="0" fontId="25" fillId="33" borderId="13" xfId="0" applyFont="1" applyFill="1" applyBorder="1"/>
    <xf numFmtId="0" fontId="25" fillId="0" borderId="0" xfId="0" applyFont="1"/>
    <xf numFmtId="0" fontId="24" fillId="33" borderId="13" xfId="0" applyFont="1" applyFill="1" applyBorder="1"/>
    <xf numFmtId="0" fontId="26" fillId="33" borderId="13" xfId="0" applyFont="1" applyFill="1" applyBorder="1" applyAlignment="1">
      <alignment horizontal="center" vertical="center"/>
    </xf>
    <xf numFmtId="0" fontId="30" fillId="33" borderId="13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11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 wrapText="1"/>
    </xf>
    <xf numFmtId="0" fontId="18" fillId="0" borderId="10" xfId="0" applyFont="1" applyBorder="1"/>
    <xf numFmtId="0" fontId="21" fillId="0" borderId="10" xfId="0" applyFont="1" applyBorder="1" applyAlignment="1">
      <alignment vertical="center"/>
    </xf>
    <xf numFmtId="9" fontId="21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1" fontId="21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11" fontId="21" fillId="0" borderId="13" xfId="0" applyNumberFormat="1" applyFont="1" applyBorder="1" applyAlignment="1">
      <alignment horizontal="center" vertical="center"/>
    </xf>
    <xf numFmtId="9" fontId="21" fillId="0" borderId="13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18" fillId="0" borderId="0" xfId="0" applyFont="1" applyBorder="1"/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9" fontId="21" fillId="0" borderId="0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9" fillId="0" borderId="0" xfId="0" applyFont="1" applyBorder="1"/>
    <xf numFmtId="11" fontId="21" fillId="0" borderId="0" xfId="0" applyNumberFormat="1" applyFont="1" applyBorder="1" applyAlignment="1">
      <alignment horizontal="center" vertical="center"/>
    </xf>
    <xf numFmtId="0" fontId="21" fillId="0" borderId="22" xfId="0" applyFont="1" applyBorder="1" applyAlignment="1">
      <alignment vertical="center"/>
    </xf>
    <xf numFmtId="11" fontId="21" fillId="0" borderId="22" xfId="0" applyNumberFormat="1" applyFont="1" applyBorder="1" applyAlignment="1">
      <alignment horizontal="center" vertical="center"/>
    </xf>
    <xf numFmtId="9" fontId="21" fillId="0" borderId="22" xfId="0" applyNumberFormat="1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166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left"/>
    </xf>
    <xf numFmtId="164" fontId="29" fillId="0" borderId="0" xfId="0" applyNumberFormat="1" applyFont="1" applyAlignment="1">
      <alignment horizontal="center" vertical="center"/>
    </xf>
    <xf numFmtId="166" fontId="30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0" fillId="0" borderId="0" xfId="0"/>
    <xf numFmtId="0" fontId="30" fillId="33" borderId="11" xfId="0" applyFont="1" applyFill="1" applyBorder="1" applyAlignment="1">
      <alignment horizontal="center" vertical="center"/>
    </xf>
    <xf numFmtId="164" fontId="29" fillId="0" borderId="10" xfId="0" applyNumberFormat="1" applyFont="1" applyBorder="1" applyAlignment="1">
      <alignment horizontal="center" vertical="center"/>
    </xf>
    <xf numFmtId="166" fontId="30" fillId="0" borderId="10" xfId="0" applyNumberFormat="1" applyFont="1" applyBorder="1" applyAlignment="1">
      <alignment horizontal="center" vertical="center"/>
    </xf>
    <xf numFmtId="166" fontId="29" fillId="0" borderId="10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1" fillId="0" borderId="14" xfId="0" applyFont="1" applyBorder="1" applyAlignment="1">
      <alignment horizontal="left" vertical="center"/>
    </xf>
    <xf numFmtId="0" fontId="21" fillId="0" borderId="13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25" fillId="33" borderId="11" xfId="0" applyFont="1" applyFill="1" applyBorder="1" applyAlignment="1">
      <alignment horizontal="center" vertical="center"/>
    </xf>
    <xf numFmtId="164" fontId="24" fillId="0" borderId="10" xfId="0" applyNumberFormat="1" applyFont="1" applyBorder="1" applyAlignment="1">
      <alignment horizontal="center" vertical="center"/>
    </xf>
    <xf numFmtId="0" fontId="23" fillId="0" borderId="0" xfId="0" applyFont="1"/>
    <xf numFmtId="0" fontId="25" fillId="33" borderId="11" xfId="0" applyFont="1" applyFill="1" applyBorder="1" applyAlignment="1">
      <alignment horizontal="center" vertical="center"/>
    </xf>
    <xf numFmtId="0" fontId="24" fillId="0" borderId="0" xfId="0" applyFont="1" applyBorder="1"/>
    <xf numFmtId="164" fontId="24" fillId="0" borderId="0" xfId="0" applyNumberFormat="1" applyFont="1" applyBorder="1" applyAlignment="1">
      <alignment horizontal="center" vertical="center"/>
    </xf>
    <xf numFmtId="0" fontId="25" fillId="33" borderId="14" xfId="0" applyFont="1" applyFill="1" applyBorder="1" applyAlignment="1">
      <alignment horizontal="center" vertical="center" wrapText="1"/>
    </xf>
    <xf numFmtId="1" fontId="24" fillId="0" borderId="19" xfId="0" applyNumberFormat="1" applyFont="1" applyBorder="1" applyAlignment="1">
      <alignment horizontal="center" vertical="center"/>
    </xf>
    <xf numFmtId="1" fontId="24" fillId="0" borderId="20" xfId="0" applyNumberFormat="1" applyFont="1" applyBorder="1" applyAlignment="1">
      <alignment horizontal="center" vertical="center"/>
    </xf>
    <xf numFmtId="164" fontId="24" fillId="0" borderId="23" xfId="0" applyNumberFormat="1" applyFont="1" applyBorder="1" applyAlignment="1">
      <alignment horizontal="center" vertical="center"/>
    </xf>
    <xf numFmtId="164" fontId="24" fillId="0" borderId="17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0" fontId="25" fillId="33" borderId="11" xfId="0" applyFont="1" applyFill="1" applyBorder="1"/>
    <xf numFmtId="0" fontId="24" fillId="0" borderId="23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23" xfId="0" applyFont="1" applyBorder="1"/>
    <xf numFmtId="0" fontId="24" fillId="0" borderId="17" xfId="0" applyFont="1" applyBorder="1"/>
    <xf numFmtId="0" fontId="24" fillId="0" borderId="18" xfId="0" applyFont="1" applyBorder="1"/>
    <xf numFmtId="0" fontId="27" fillId="0" borderId="0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5" fillId="33" borderId="11" xfId="0" applyFont="1" applyFill="1" applyBorder="1" applyAlignment="1">
      <alignment horizontal="center"/>
    </xf>
    <xf numFmtId="0" fontId="25" fillId="33" borderId="14" xfId="0" applyFont="1" applyFill="1" applyBorder="1" applyAlignment="1">
      <alignment horizontal="center"/>
    </xf>
    <xf numFmtId="0" fontId="25" fillId="33" borderId="15" xfId="0" applyFont="1" applyFill="1" applyBorder="1" applyAlignment="1">
      <alignment horizontal="center"/>
    </xf>
    <xf numFmtId="0" fontId="25" fillId="33" borderId="14" xfId="0" applyFont="1" applyFill="1" applyBorder="1" applyAlignment="1">
      <alignment horizontal="center" vertical="center"/>
    </xf>
    <xf numFmtId="0" fontId="25" fillId="33" borderId="13" xfId="0" applyFont="1" applyFill="1" applyBorder="1" applyAlignment="1">
      <alignment horizontal="center" vertical="center"/>
    </xf>
    <xf numFmtId="0" fontId="25" fillId="33" borderId="15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/>
    </xf>
    <xf numFmtId="0" fontId="25" fillId="33" borderId="16" xfId="0" applyFont="1" applyFill="1" applyBorder="1" applyAlignment="1">
      <alignment horizontal="center"/>
    </xf>
    <xf numFmtId="0" fontId="25" fillId="33" borderId="12" xfId="0" applyFont="1" applyFill="1" applyBorder="1" applyAlignment="1">
      <alignment horizontal="center"/>
    </xf>
    <xf numFmtId="0" fontId="25" fillId="33" borderId="16" xfId="0" applyFont="1" applyFill="1" applyBorder="1" applyAlignment="1">
      <alignment horizontal="left" vertical="center"/>
    </xf>
    <xf numFmtId="0" fontId="25" fillId="33" borderId="12" xfId="0" applyFont="1" applyFill="1" applyBorder="1" applyAlignment="1">
      <alignment horizontal="left" vertical="center"/>
    </xf>
    <xf numFmtId="0" fontId="30" fillId="33" borderId="11" xfId="0" applyFont="1" applyFill="1" applyBorder="1" applyAlignment="1">
      <alignment horizontal="center" vertical="center"/>
    </xf>
    <xf numFmtId="0" fontId="21" fillId="0" borderId="21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34" fillId="0" borderId="17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34" fillId="0" borderId="23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33" fillId="0" borderId="23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 wrapText="1"/>
    </xf>
    <xf numFmtId="0" fontId="20" fillId="34" borderId="16" xfId="0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1"/>
  <sheetViews>
    <sheetView topLeftCell="A7" workbookViewId="0">
      <selection activeCell="C66" sqref="C66"/>
    </sheetView>
  </sheetViews>
  <sheetFormatPr baseColWidth="10" defaultColWidth="9.1640625" defaultRowHeight="12" x14ac:dyDescent="0.15"/>
  <cols>
    <col min="1" max="2" width="10.83203125" style="14" bestFit="1" customWidth="1"/>
    <col min="3" max="3" width="10.5" style="14" bestFit="1" customWidth="1"/>
    <col min="4" max="4" width="17.6640625" style="14" bestFit="1" customWidth="1"/>
    <col min="5" max="5" width="19.5" style="14" bestFit="1" customWidth="1"/>
    <col min="6" max="6" width="20.5" style="14" bestFit="1" customWidth="1"/>
    <col min="7" max="7" width="33.83203125" style="14" bestFit="1" customWidth="1"/>
    <col min="8" max="16384" width="9.1640625" style="14"/>
  </cols>
  <sheetData>
    <row r="1" spans="1:7" x14ac:dyDescent="0.15">
      <c r="A1" s="32" t="s">
        <v>202</v>
      </c>
    </row>
    <row r="2" spans="1:7" ht="13" x14ac:dyDescent="0.15">
      <c r="A2" s="35" t="s">
        <v>229</v>
      </c>
      <c r="B2" s="35" t="s">
        <v>208</v>
      </c>
      <c r="C2" s="35" t="s">
        <v>0</v>
      </c>
      <c r="D2" s="35" t="s">
        <v>115</v>
      </c>
      <c r="E2" s="35" t="s">
        <v>205</v>
      </c>
      <c r="F2" s="35" t="s">
        <v>206</v>
      </c>
      <c r="G2" s="35" t="s">
        <v>109</v>
      </c>
    </row>
    <row r="3" spans="1:7" x14ac:dyDescent="0.15">
      <c r="A3" s="26">
        <v>1</v>
      </c>
      <c r="B3" s="26" t="s">
        <v>19</v>
      </c>
      <c r="C3" s="26" t="s">
        <v>16</v>
      </c>
      <c r="D3" s="27">
        <v>9.1068493149999998</v>
      </c>
      <c r="E3" s="26" t="s">
        <v>203</v>
      </c>
      <c r="F3" s="26" t="s">
        <v>203</v>
      </c>
      <c r="G3" s="26">
        <v>4</v>
      </c>
    </row>
    <row r="4" spans="1:7" x14ac:dyDescent="0.15">
      <c r="A4" s="26">
        <v>2</v>
      </c>
      <c r="B4" s="26" t="s">
        <v>19</v>
      </c>
      <c r="C4" s="26" t="s">
        <v>14</v>
      </c>
      <c r="D4" s="27">
        <v>9.2383561640000007</v>
      </c>
      <c r="E4" s="26" t="s">
        <v>204</v>
      </c>
      <c r="F4" s="26" t="s">
        <v>204</v>
      </c>
      <c r="G4" s="26">
        <v>4</v>
      </c>
    </row>
    <row r="5" spans="1:7" x14ac:dyDescent="0.15">
      <c r="A5" s="26">
        <v>3</v>
      </c>
      <c r="B5" s="26" t="s">
        <v>4</v>
      </c>
      <c r="C5" s="26" t="s">
        <v>16</v>
      </c>
      <c r="D5" s="27">
        <v>9.2383561640000007</v>
      </c>
      <c r="E5" s="26" t="s">
        <v>203</v>
      </c>
      <c r="F5" s="26" t="s">
        <v>204</v>
      </c>
      <c r="G5" s="26">
        <v>4</v>
      </c>
    </row>
    <row r="6" spans="1:7" x14ac:dyDescent="0.15">
      <c r="A6" s="26">
        <v>4</v>
      </c>
      <c r="B6" s="26" t="s">
        <v>108</v>
      </c>
      <c r="C6" s="26" t="s">
        <v>14</v>
      </c>
      <c r="D6" s="27">
        <v>9.3698630139999999</v>
      </c>
      <c r="E6" s="26" t="s">
        <v>203</v>
      </c>
      <c r="F6" s="26" t="s">
        <v>204</v>
      </c>
      <c r="G6" s="26">
        <v>4</v>
      </c>
    </row>
    <row r="7" spans="1:7" x14ac:dyDescent="0.15">
      <c r="A7" s="26">
        <v>5</v>
      </c>
      <c r="B7" s="26" t="s">
        <v>19</v>
      </c>
      <c r="C7" s="26" t="s">
        <v>16</v>
      </c>
      <c r="D7" s="27">
        <v>8.7780821919999994</v>
      </c>
      <c r="E7" s="26" t="s">
        <v>203</v>
      </c>
      <c r="F7" s="26" t="s">
        <v>203</v>
      </c>
      <c r="G7" s="26">
        <v>6</v>
      </c>
    </row>
    <row r="8" spans="1:7" x14ac:dyDescent="0.15">
      <c r="A8" s="26">
        <v>6</v>
      </c>
      <c r="B8" s="26" t="s">
        <v>19</v>
      </c>
      <c r="C8" s="26" t="s">
        <v>14</v>
      </c>
      <c r="D8" s="27">
        <v>8.7452054789999991</v>
      </c>
      <c r="E8" s="26" t="s">
        <v>204</v>
      </c>
      <c r="F8" s="26" t="s">
        <v>204</v>
      </c>
      <c r="G8" s="26">
        <v>4</v>
      </c>
    </row>
    <row r="9" spans="1:7" x14ac:dyDescent="0.15">
      <c r="A9" s="26">
        <v>7</v>
      </c>
      <c r="B9" s="26" t="s">
        <v>19</v>
      </c>
      <c r="C9" s="26" t="s">
        <v>14</v>
      </c>
      <c r="D9" s="27">
        <v>8.7780821919999994</v>
      </c>
      <c r="E9" s="26" t="s">
        <v>203</v>
      </c>
      <c r="F9" s="26" t="s">
        <v>204</v>
      </c>
      <c r="G9" s="26">
        <v>4</v>
      </c>
    </row>
    <row r="10" spans="1:7" x14ac:dyDescent="0.15">
      <c r="A10" s="26">
        <v>8</v>
      </c>
      <c r="B10" s="26" t="s">
        <v>19</v>
      </c>
      <c r="C10" s="26" t="s">
        <v>14</v>
      </c>
      <c r="D10" s="27">
        <v>9.4356164380000003</v>
      </c>
      <c r="E10" s="26" t="s">
        <v>203</v>
      </c>
      <c r="F10" s="26" t="s">
        <v>204</v>
      </c>
      <c r="G10" s="26">
        <v>4</v>
      </c>
    </row>
    <row r="11" spans="1:7" x14ac:dyDescent="0.15">
      <c r="A11" s="26">
        <v>9</v>
      </c>
      <c r="B11" s="26" t="s">
        <v>19</v>
      </c>
      <c r="C11" s="26" t="s">
        <v>14</v>
      </c>
      <c r="D11" s="27">
        <v>9.0410958899999994</v>
      </c>
      <c r="E11" s="26" t="s">
        <v>204</v>
      </c>
      <c r="F11" s="26" t="s">
        <v>204</v>
      </c>
      <c r="G11" s="26">
        <v>4</v>
      </c>
    </row>
    <row r="12" spans="1:7" x14ac:dyDescent="0.15">
      <c r="A12" s="26">
        <v>10</v>
      </c>
      <c r="B12" s="26" t="s">
        <v>19</v>
      </c>
      <c r="C12" s="26" t="s">
        <v>14</v>
      </c>
      <c r="D12" s="27">
        <v>9.2383561640000007</v>
      </c>
      <c r="E12" s="26" t="s">
        <v>203</v>
      </c>
      <c r="F12" s="26" t="s">
        <v>204</v>
      </c>
      <c r="G12" s="26">
        <v>4</v>
      </c>
    </row>
    <row r="13" spans="1:7" x14ac:dyDescent="0.15">
      <c r="A13" s="26">
        <v>11</v>
      </c>
      <c r="B13" s="26" t="s">
        <v>19</v>
      </c>
      <c r="C13" s="26" t="s">
        <v>14</v>
      </c>
      <c r="D13" s="27">
        <v>9.3041095889999994</v>
      </c>
      <c r="E13" s="26" t="s">
        <v>204</v>
      </c>
      <c r="F13" s="26" t="s">
        <v>204</v>
      </c>
      <c r="G13" s="26">
        <v>4</v>
      </c>
    </row>
    <row r="14" spans="1:7" x14ac:dyDescent="0.15">
      <c r="A14" s="26">
        <v>12</v>
      </c>
      <c r="B14" s="26" t="s">
        <v>19</v>
      </c>
      <c r="C14" s="26" t="s">
        <v>14</v>
      </c>
      <c r="D14" s="27">
        <v>8.9095890410000003</v>
      </c>
      <c r="E14" s="26" t="s">
        <v>204</v>
      </c>
      <c r="F14" s="26" t="s">
        <v>203</v>
      </c>
      <c r="G14" s="26">
        <v>5</v>
      </c>
    </row>
    <row r="15" spans="1:7" x14ac:dyDescent="0.15">
      <c r="A15" s="26">
        <v>13</v>
      </c>
      <c r="B15" s="26" t="s">
        <v>19</v>
      </c>
      <c r="C15" s="26" t="s">
        <v>16</v>
      </c>
      <c r="D15" s="27">
        <v>9.2054794520000005</v>
      </c>
      <c r="E15" s="26" t="s">
        <v>204</v>
      </c>
      <c r="F15" s="26" t="s">
        <v>203</v>
      </c>
      <c r="G15" s="26">
        <v>4</v>
      </c>
    </row>
    <row r="16" spans="1:7" x14ac:dyDescent="0.15">
      <c r="A16" s="26">
        <v>14</v>
      </c>
      <c r="B16" s="26" t="s">
        <v>4</v>
      </c>
      <c r="C16" s="26" t="s">
        <v>16</v>
      </c>
      <c r="D16" s="27">
        <v>9.4356164380000003</v>
      </c>
      <c r="E16" s="26" t="s">
        <v>203</v>
      </c>
      <c r="F16" s="26" t="s">
        <v>204</v>
      </c>
      <c r="G16" s="26">
        <v>4</v>
      </c>
    </row>
    <row r="17" spans="1:7" x14ac:dyDescent="0.15">
      <c r="A17" s="26">
        <v>15</v>
      </c>
      <c r="B17" s="26" t="s">
        <v>19</v>
      </c>
      <c r="C17" s="26" t="s">
        <v>16</v>
      </c>
      <c r="D17" s="27">
        <v>9.4027397260000001</v>
      </c>
      <c r="E17" s="26" t="s">
        <v>203</v>
      </c>
      <c r="F17" s="26" t="s">
        <v>203</v>
      </c>
      <c r="G17" s="26">
        <v>6</v>
      </c>
    </row>
    <row r="18" spans="1:7" x14ac:dyDescent="0.15">
      <c r="A18" s="26">
        <v>16</v>
      </c>
      <c r="B18" s="26" t="s">
        <v>19</v>
      </c>
      <c r="C18" s="26" t="s">
        <v>16</v>
      </c>
      <c r="D18" s="27">
        <v>9.0739726029999996</v>
      </c>
      <c r="E18" s="26" t="s">
        <v>204</v>
      </c>
      <c r="F18" s="26" t="s">
        <v>203</v>
      </c>
      <c r="G18" s="26">
        <v>5</v>
      </c>
    </row>
    <row r="19" spans="1:7" x14ac:dyDescent="0.15">
      <c r="A19" s="26">
        <v>17</v>
      </c>
      <c r="B19" s="26" t="s">
        <v>19</v>
      </c>
      <c r="C19" s="26" t="s">
        <v>16</v>
      </c>
      <c r="D19" s="27">
        <v>9.139726027</v>
      </c>
      <c r="E19" s="26" t="s">
        <v>204</v>
      </c>
      <c r="F19" s="26" t="s">
        <v>203</v>
      </c>
      <c r="G19" s="26">
        <v>5</v>
      </c>
    </row>
    <row r="20" spans="1:7" x14ac:dyDescent="0.15">
      <c r="A20" s="26">
        <v>18</v>
      </c>
      <c r="B20" s="26" t="s">
        <v>19</v>
      </c>
      <c r="C20" s="26" t="s">
        <v>14</v>
      </c>
      <c r="D20" s="27">
        <v>9.3369863009999996</v>
      </c>
      <c r="E20" s="26" t="s">
        <v>203</v>
      </c>
      <c r="F20" s="26" t="s">
        <v>204</v>
      </c>
      <c r="G20" s="26">
        <v>4</v>
      </c>
    </row>
    <row r="21" spans="1:7" x14ac:dyDescent="0.15">
      <c r="A21" s="26">
        <v>19</v>
      </c>
      <c r="B21" s="26" t="s">
        <v>19</v>
      </c>
      <c r="C21" s="26" t="s">
        <v>14</v>
      </c>
      <c r="D21" s="27">
        <v>8.9095890410000003</v>
      </c>
      <c r="E21" s="26" t="s">
        <v>203</v>
      </c>
      <c r="F21" s="26" t="s">
        <v>204</v>
      </c>
      <c r="G21" s="26">
        <v>5</v>
      </c>
    </row>
    <row r="22" spans="1:7" x14ac:dyDescent="0.15">
      <c r="A22" s="26">
        <v>20</v>
      </c>
      <c r="B22" s="26" t="s">
        <v>19</v>
      </c>
      <c r="C22" s="26" t="s">
        <v>14</v>
      </c>
      <c r="D22" s="27">
        <v>8.8438356159999998</v>
      </c>
      <c r="E22" s="26" t="s">
        <v>203</v>
      </c>
      <c r="F22" s="26" t="s">
        <v>204</v>
      </c>
      <c r="G22" s="26">
        <v>4</v>
      </c>
    </row>
    <row r="23" spans="1:7" x14ac:dyDescent="0.15">
      <c r="A23" s="26">
        <v>21</v>
      </c>
      <c r="B23" s="26" t="s">
        <v>19</v>
      </c>
      <c r="C23" s="26" t="s">
        <v>16</v>
      </c>
      <c r="D23" s="27">
        <v>8.5808219179999998</v>
      </c>
      <c r="E23" s="26" t="s">
        <v>203</v>
      </c>
      <c r="F23" s="26" t="s">
        <v>204</v>
      </c>
      <c r="G23" s="26">
        <v>4</v>
      </c>
    </row>
    <row r="24" spans="1:7" x14ac:dyDescent="0.15">
      <c r="A24" s="26">
        <v>22</v>
      </c>
      <c r="B24" s="26" t="s">
        <v>19</v>
      </c>
      <c r="C24" s="26" t="s">
        <v>14</v>
      </c>
      <c r="D24" s="27">
        <v>8.61369863</v>
      </c>
      <c r="E24" s="26" t="s">
        <v>203</v>
      </c>
      <c r="F24" s="26" t="s">
        <v>204</v>
      </c>
      <c r="G24" s="26">
        <v>6</v>
      </c>
    </row>
    <row r="25" spans="1:7" x14ac:dyDescent="0.15">
      <c r="A25" s="26">
        <v>23</v>
      </c>
      <c r="B25" s="26" t="s">
        <v>19</v>
      </c>
      <c r="C25" s="26" t="s">
        <v>16</v>
      </c>
      <c r="D25" s="27">
        <v>9.3041095889999994</v>
      </c>
      <c r="E25" s="26" t="s">
        <v>204</v>
      </c>
      <c r="F25" s="26" t="s">
        <v>204</v>
      </c>
      <c r="G25" s="26">
        <v>5</v>
      </c>
    </row>
    <row r="26" spans="1:7" x14ac:dyDescent="0.15">
      <c r="A26" s="26">
        <v>24</v>
      </c>
      <c r="B26" s="26" t="s">
        <v>4</v>
      </c>
      <c r="C26" s="26" t="s">
        <v>16</v>
      </c>
      <c r="D26" s="27">
        <v>8.6465753420000002</v>
      </c>
      <c r="E26" s="26" t="s">
        <v>203</v>
      </c>
      <c r="F26" s="26" t="s">
        <v>204</v>
      </c>
      <c r="G26" s="26">
        <v>5</v>
      </c>
    </row>
    <row r="27" spans="1:7" x14ac:dyDescent="0.15">
      <c r="A27" s="26">
        <v>25</v>
      </c>
      <c r="B27" s="26" t="s">
        <v>19</v>
      </c>
      <c r="C27" s="26" t="s">
        <v>16</v>
      </c>
      <c r="D27" s="27">
        <v>9.139726027</v>
      </c>
      <c r="E27" s="26" t="s">
        <v>203</v>
      </c>
      <c r="F27" s="26" t="s">
        <v>204</v>
      </c>
      <c r="G27" s="26">
        <v>3</v>
      </c>
    </row>
    <row r="28" spans="1:7" x14ac:dyDescent="0.15">
      <c r="A28" s="26">
        <v>26</v>
      </c>
      <c r="B28" s="26" t="s">
        <v>19</v>
      </c>
      <c r="C28" s="26" t="s">
        <v>14</v>
      </c>
      <c r="D28" s="27">
        <v>9.0739726029999996</v>
      </c>
      <c r="E28" s="26" t="s">
        <v>203</v>
      </c>
      <c r="F28" s="26" t="s">
        <v>204</v>
      </c>
      <c r="G28" s="26">
        <v>4</v>
      </c>
    </row>
    <row r="29" spans="1:7" x14ac:dyDescent="0.15">
      <c r="A29" s="26">
        <v>27</v>
      </c>
      <c r="B29" s="26" t="s">
        <v>19</v>
      </c>
      <c r="C29" s="26" t="s">
        <v>14</v>
      </c>
      <c r="D29" s="27">
        <v>9.1068493149999998</v>
      </c>
      <c r="E29" s="26" t="s">
        <v>204</v>
      </c>
      <c r="F29" s="26" t="s">
        <v>203</v>
      </c>
      <c r="G29" s="26">
        <v>4</v>
      </c>
    </row>
    <row r="30" spans="1:7" x14ac:dyDescent="0.15">
      <c r="A30" s="26">
        <v>28</v>
      </c>
      <c r="B30" s="26" t="s">
        <v>19</v>
      </c>
      <c r="C30" s="26" t="s">
        <v>16</v>
      </c>
      <c r="D30" s="27">
        <v>9.1726027400000003</v>
      </c>
      <c r="E30" s="26" t="s">
        <v>203</v>
      </c>
      <c r="F30" s="26" t="s">
        <v>204</v>
      </c>
      <c r="G30" s="26">
        <v>4</v>
      </c>
    </row>
    <row r="31" spans="1:7" x14ac:dyDescent="0.15">
      <c r="A31" s="26">
        <v>29</v>
      </c>
      <c r="B31" s="26" t="s">
        <v>19</v>
      </c>
      <c r="C31" s="26" t="s">
        <v>16</v>
      </c>
      <c r="D31" s="27">
        <v>8.7452054789999991</v>
      </c>
      <c r="E31" s="26" t="s">
        <v>204</v>
      </c>
      <c r="F31" s="26" t="s">
        <v>204</v>
      </c>
      <c r="G31" s="26">
        <v>4</v>
      </c>
    </row>
    <row r="32" spans="1:7" x14ac:dyDescent="0.15">
      <c r="A32" s="26">
        <v>30</v>
      </c>
      <c r="B32" s="26" t="s">
        <v>19</v>
      </c>
      <c r="C32" s="26" t="s">
        <v>16</v>
      </c>
      <c r="D32" s="27">
        <v>8.8438356159999998</v>
      </c>
      <c r="E32" s="26" t="s">
        <v>204</v>
      </c>
      <c r="F32" s="26" t="s">
        <v>204</v>
      </c>
      <c r="G32" s="26">
        <v>4</v>
      </c>
    </row>
    <row r="33" spans="1:7" x14ac:dyDescent="0.15">
      <c r="A33" s="26">
        <v>31</v>
      </c>
      <c r="B33" s="26" t="s">
        <v>19</v>
      </c>
      <c r="C33" s="26" t="s">
        <v>16</v>
      </c>
      <c r="D33" s="27">
        <v>9.0410958899999994</v>
      </c>
      <c r="E33" s="26" t="s">
        <v>203</v>
      </c>
      <c r="F33" s="26" t="s">
        <v>204</v>
      </c>
      <c r="G33" s="26">
        <v>4</v>
      </c>
    </row>
    <row r="34" spans="1:7" x14ac:dyDescent="0.15">
      <c r="A34" s="26">
        <v>32</v>
      </c>
      <c r="B34" s="26" t="s">
        <v>4</v>
      </c>
      <c r="C34" s="26" t="s">
        <v>14</v>
      </c>
      <c r="D34" s="27">
        <v>8.8109589039999996</v>
      </c>
      <c r="E34" s="26" t="s">
        <v>203</v>
      </c>
      <c r="F34" s="26" t="s">
        <v>204</v>
      </c>
      <c r="G34" s="26">
        <v>4</v>
      </c>
    </row>
    <row r="35" spans="1:7" x14ac:dyDescent="0.15">
      <c r="A35" s="26">
        <v>33</v>
      </c>
      <c r="B35" s="26" t="s">
        <v>19</v>
      </c>
      <c r="C35" s="26" t="s">
        <v>16</v>
      </c>
      <c r="D35" s="27">
        <v>9.6657534250000001</v>
      </c>
      <c r="E35" s="26" t="s">
        <v>203</v>
      </c>
      <c r="F35" s="26" t="s">
        <v>204</v>
      </c>
      <c r="G35" s="26">
        <v>4</v>
      </c>
    </row>
    <row r="36" spans="1:7" x14ac:dyDescent="0.15">
      <c r="A36" s="26">
        <v>34</v>
      </c>
      <c r="B36" s="26" t="s">
        <v>19</v>
      </c>
      <c r="C36" s="26" t="s">
        <v>16</v>
      </c>
      <c r="D36" s="27">
        <v>9.2383561640000007</v>
      </c>
      <c r="E36" s="26" t="s">
        <v>204</v>
      </c>
      <c r="F36" s="26" t="s">
        <v>203</v>
      </c>
      <c r="G36" s="26">
        <v>4</v>
      </c>
    </row>
    <row r="37" spans="1:7" x14ac:dyDescent="0.15">
      <c r="A37" s="26">
        <v>35</v>
      </c>
      <c r="B37" s="26" t="s">
        <v>19</v>
      </c>
      <c r="C37" s="26" t="s">
        <v>16</v>
      </c>
      <c r="D37" s="27">
        <v>9.5013698630000007</v>
      </c>
      <c r="E37" s="26" t="s">
        <v>203</v>
      </c>
      <c r="F37" s="26" t="s">
        <v>203</v>
      </c>
      <c r="G37" s="26">
        <v>6</v>
      </c>
    </row>
    <row r="38" spans="1:7" x14ac:dyDescent="0.15">
      <c r="A38" s="26">
        <v>36</v>
      </c>
      <c r="B38" s="26" t="s">
        <v>19</v>
      </c>
      <c r="C38" s="26" t="s">
        <v>14</v>
      </c>
      <c r="D38" s="27">
        <v>9.0739726029999996</v>
      </c>
      <c r="E38" s="26" t="s">
        <v>203</v>
      </c>
      <c r="F38" s="26" t="s">
        <v>204</v>
      </c>
      <c r="G38" s="26">
        <v>4</v>
      </c>
    </row>
    <row r="39" spans="1:7" x14ac:dyDescent="0.15">
      <c r="A39" s="26">
        <v>37</v>
      </c>
      <c r="B39" s="26" t="s">
        <v>19</v>
      </c>
      <c r="C39" s="26" t="s">
        <v>14</v>
      </c>
      <c r="D39" s="27">
        <v>8.9424657530000005</v>
      </c>
      <c r="E39" s="26" t="s">
        <v>204</v>
      </c>
      <c r="F39" s="26" t="s">
        <v>203</v>
      </c>
      <c r="G39" s="26">
        <v>5</v>
      </c>
    </row>
    <row r="40" spans="1:7" x14ac:dyDescent="0.15">
      <c r="A40" s="26">
        <v>38</v>
      </c>
      <c r="B40" s="26" t="s">
        <v>4</v>
      </c>
      <c r="C40" s="26" t="s">
        <v>16</v>
      </c>
      <c r="D40" s="27">
        <v>8.8109589039999996</v>
      </c>
      <c r="E40" s="26" t="s">
        <v>203</v>
      </c>
      <c r="F40" s="26" t="s">
        <v>204</v>
      </c>
      <c r="G40" s="26">
        <v>4</v>
      </c>
    </row>
    <row r="41" spans="1:7" x14ac:dyDescent="0.15">
      <c r="A41" s="26">
        <v>39</v>
      </c>
      <c r="B41" s="26" t="s">
        <v>19</v>
      </c>
      <c r="C41" s="26" t="s">
        <v>16</v>
      </c>
      <c r="D41" s="27">
        <v>8.6794520550000005</v>
      </c>
      <c r="E41" s="26" t="s">
        <v>203</v>
      </c>
      <c r="F41" s="26" t="s">
        <v>204</v>
      </c>
      <c r="G41" s="26">
        <v>4</v>
      </c>
    </row>
    <row r="42" spans="1:7" x14ac:dyDescent="0.15">
      <c r="A42" s="26">
        <v>40</v>
      </c>
      <c r="B42" s="26" t="s">
        <v>19</v>
      </c>
      <c r="C42" s="26" t="s">
        <v>14</v>
      </c>
      <c r="D42" s="27">
        <v>9.139726027</v>
      </c>
      <c r="E42" s="26" t="s">
        <v>203</v>
      </c>
      <c r="F42" s="26" t="s">
        <v>204</v>
      </c>
      <c r="G42" s="26">
        <v>6</v>
      </c>
    </row>
    <row r="43" spans="1:7" x14ac:dyDescent="0.15">
      <c r="A43" s="26">
        <v>41</v>
      </c>
      <c r="B43" s="26" t="s">
        <v>19</v>
      </c>
      <c r="C43" s="26" t="s">
        <v>16</v>
      </c>
      <c r="D43" s="27">
        <v>9.3041095889999994</v>
      </c>
      <c r="E43" s="26" t="s">
        <v>204</v>
      </c>
      <c r="F43" s="26" t="s">
        <v>204</v>
      </c>
      <c r="G43" s="26">
        <v>4</v>
      </c>
    </row>
    <row r="44" spans="1:7" x14ac:dyDescent="0.15">
      <c r="A44" s="26">
        <v>42</v>
      </c>
      <c r="B44" s="26" t="s">
        <v>19</v>
      </c>
      <c r="C44" s="26" t="s">
        <v>14</v>
      </c>
      <c r="D44" s="27">
        <v>9.4684931510000006</v>
      </c>
      <c r="E44" s="26" t="s">
        <v>203</v>
      </c>
      <c r="F44" s="26" t="s">
        <v>204</v>
      </c>
      <c r="G44" s="26">
        <v>5</v>
      </c>
    </row>
    <row r="45" spans="1:7" x14ac:dyDescent="0.15">
      <c r="A45" s="26">
        <v>43</v>
      </c>
      <c r="B45" s="26" t="s">
        <v>19</v>
      </c>
      <c r="C45" s="26" t="s">
        <v>14</v>
      </c>
      <c r="D45" s="27">
        <v>9.4684931510000006</v>
      </c>
      <c r="E45" s="26" t="s">
        <v>204</v>
      </c>
      <c r="F45" s="26" t="s">
        <v>203</v>
      </c>
      <c r="G45" s="26">
        <v>5</v>
      </c>
    </row>
    <row r="46" spans="1:7" x14ac:dyDescent="0.15">
      <c r="A46" s="26">
        <v>44</v>
      </c>
      <c r="B46" s="26" t="s">
        <v>19</v>
      </c>
      <c r="C46" s="26" t="s">
        <v>14</v>
      </c>
      <c r="D46" s="27">
        <v>9.4356164380000003</v>
      </c>
      <c r="E46" s="26" t="s">
        <v>204</v>
      </c>
      <c r="F46" s="26" t="s">
        <v>204</v>
      </c>
      <c r="G46" s="26">
        <v>5</v>
      </c>
    </row>
    <row r="47" spans="1:7" x14ac:dyDescent="0.15">
      <c r="A47" s="26">
        <v>45</v>
      </c>
      <c r="B47" s="26" t="s">
        <v>4</v>
      </c>
      <c r="C47" s="26" t="s">
        <v>14</v>
      </c>
      <c r="D47" s="27">
        <v>9.4356164380000003</v>
      </c>
      <c r="E47" s="26" t="s">
        <v>203</v>
      </c>
      <c r="F47" s="26" t="s">
        <v>204</v>
      </c>
      <c r="G47" s="26">
        <v>4</v>
      </c>
    </row>
    <row r="48" spans="1:7" x14ac:dyDescent="0.15">
      <c r="A48" s="26">
        <v>46</v>
      </c>
      <c r="B48" s="26" t="s">
        <v>19</v>
      </c>
      <c r="C48" s="26" t="s">
        <v>14</v>
      </c>
      <c r="D48" s="27">
        <v>9.3369863009999996</v>
      </c>
      <c r="E48" s="26" t="s">
        <v>204</v>
      </c>
      <c r="F48" s="26" t="s">
        <v>203</v>
      </c>
      <c r="G48" s="26">
        <v>4</v>
      </c>
    </row>
    <row r="49" spans="1:7" x14ac:dyDescent="0.15">
      <c r="A49" s="26">
        <v>47</v>
      </c>
      <c r="B49" s="26" t="s">
        <v>19</v>
      </c>
      <c r="C49" s="26" t="s">
        <v>14</v>
      </c>
      <c r="D49" s="27">
        <v>9.4027397260000001</v>
      </c>
      <c r="E49" s="26" t="s">
        <v>203</v>
      </c>
      <c r="F49" s="26" t="s">
        <v>204</v>
      </c>
      <c r="G49" s="26">
        <v>3</v>
      </c>
    </row>
    <row r="50" spans="1:7" x14ac:dyDescent="0.15">
      <c r="A50" s="26">
        <v>48</v>
      </c>
      <c r="B50" s="26" t="s">
        <v>19</v>
      </c>
      <c r="C50" s="26" t="s">
        <v>16</v>
      </c>
      <c r="D50" s="27">
        <v>9.3698630139999999</v>
      </c>
      <c r="E50" s="26" t="s">
        <v>203</v>
      </c>
      <c r="F50" s="26" t="s">
        <v>204</v>
      </c>
      <c r="G50" s="26">
        <v>4</v>
      </c>
    </row>
    <row r="51" spans="1:7" x14ac:dyDescent="0.15">
      <c r="A51" s="26">
        <v>49</v>
      </c>
      <c r="B51" s="26" t="s">
        <v>19</v>
      </c>
      <c r="C51" s="26" t="s">
        <v>16</v>
      </c>
      <c r="D51" s="27">
        <v>9.1726027400000003</v>
      </c>
      <c r="E51" s="26" t="s">
        <v>204</v>
      </c>
      <c r="F51" s="26" t="s">
        <v>204</v>
      </c>
      <c r="G51" s="26">
        <v>6</v>
      </c>
    </row>
    <row r="52" spans="1:7" x14ac:dyDescent="0.15">
      <c r="A52" s="26">
        <v>50</v>
      </c>
      <c r="B52" s="26" t="s">
        <v>19</v>
      </c>
      <c r="C52" s="26" t="s">
        <v>16</v>
      </c>
      <c r="D52" s="27">
        <v>9.1726027400000003</v>
      </c>
      <c r="E52" s="26" t="s">
        <v>203</v>
      </c>
      <c r="F52" s="26" t="s">
        <v>204</v>
      </c>
      <c r="G52" s="26">
        <v>4</v>
      </c>
    </row>
    <row r="53" spans="1:7" x14ac:dyDescent="0.15">
      <c r="A53" s="26">
        <v>51</v>
      </c>
      <c r="B53" s="26" t="s">
        <v>19</v>
      </c>
      <c r="C53" s="26" t="s">
        <v>14</v>
      </c>
      <c r="D53" s="27">
        <v>8.9424657530000005</v>
      </c>
      <c r="E53" s="26" t="s">
        <v>204</v>
      </c>
      <c r="F53" s="26" t="s">
        <v>204</v>
      </c>
      <c r="G53" s="26">
        <v>6</v>
      </c>
    </row>
    <row r="54" spans="1:7" x14ac:dyDescent="0.15">
      <c r="A54" s="26">
        <v>52</v>
      </c>
      <c r="B54" s="26" t="s">
        <v>4</v>
      </c>
      <c r="C54" s="26" t="s">
        <v>16</v>
      </c>
      <c r="D54" s="27">
        <v>9.0739726029999996</v>
      </c>
      <c r="E54" s="26" t="s">
        <v>203</v>
      </c>
      <c r="F54" s="26" t="s">
        <v>204</v>
      </c>
      <c r="G54" s="26">
        <v>4</v>
      </c>
    </row>
    <row r="55" spans="1:7" x14ac:dyDescent="0.15">
      <c r="A55" s="26">
        <v>53</v>
      </c>
      <c r="B55" s="26" t="s">
        <v>19</v>
      </c>
      <c r="C55" s="26" t="s">
        <v>16</v>
      </c>
      <c r="D55" s="27">
        <v>8.8109589039999996</v>
      </c>
      <c r="E55" s="26" t="s">
        <v>204</v>
      </c>
      <c r="F55" s="26" t="s">
        <v>204</v>
      </c>
      <c r="G55" s="26">
        <v>5</v>
      </c>
    </row>
    <row r="56" spans="1:7" x14ac:dyDescent="0.15">
      <c r="A56" s="26">
        <v>54</v>
      </c>
      <c r="B56" s="26" t="s">
        <v>19</v>
      </c>
      <c r="C56" s="26" t="s">
        <v>16</v>
      </c>
      <c r="D56" s="27">
        <v>9.0410958899999994</v>
      </c>
      <c r="E56" s="26" t="s">
        <v>203</v>
      </c>
      <c r="F56" s="26" t="s">
        <v>204</v>
      </c>
      <c r="G56" s="26">
        <v>4</v>
      </c>
    </row>
    <row r="57" spans="1:7" x14ac:dyDescent="0.15">
      <c r="A57" s="26">
        <v>55</v>
      </c>
      <c r="B57" s="26" t="s">
        <v>19</v>
      </c>
      <c r="C57" s="26" t="s">
        <v>14</v>
      </c>
      <c r="D57" s="27">
        <v>8.9424657530000005</v>
      </c>
      <c r="E57" s="26" t="s">
        <v>204</v>
      </c>
      <c r="F57" s="26" t="s">
        <v>203</v>
      </c>
      <c r="G57" s="26">
        <v>5</v>
      </c>
    </row>
    <row r="58" spans="1:7" x14ac:dyDescent="0.15">
      <c r="A58" s="26">
        <v>56</v>
      </c>
      <c r="B58" s="26" t="s">
        <v>19</v>
      </c>
      <c r="C58" s="26" t="s">
        <v>16</v>
      </c>
      <c r="D58" s="27">
        <v>9.1068493149999998</v>
      </c>
      <c r="E58" s="26" t="s">
        <v>204</v>
      </c>
      <c r="F58" s="26" t="s">
        <v>204</v>
      </c>
      <c r="G58" s="26">
        <v>4</v>
      </c>
    </row>
    <row r="59" spans="1:7" x14ac:dyDescent="0.15">
      <c r="A59" s="26">
        <v>57</v>
      </c>
      <c r="B59" s="26" t="s">
        <v>19</v>
      </c>
      <c r="C59" s="26" t="s">
        <v>14</v>
      </c>
      <c r="D59" s="27">
        <v>9.1068493149999998</v>
      </c>
      <c r="E59" s="26" t="s">
        <v>203</v>
      </c>
      <c r="F59" s="26" t="s">
        <v>204</v>
      </c>
      <c r="G59" s="26">
        <v>4</v>
      </c>
    </row>
    <row r="60" spans="1:7" x14ac:dyDescent="0.15">
      <c r="A60" s="26">
        <v>58</v>
      </c>
      <c r="B60" s="26" t="s">
        <v>19</v>
      </c>
      <c r="C60" s="26" t="s">
        <v>14</v>
      </c>
      <c r="D60" s="27">
        <v>9.1068493149999998</v>
      </c>
      <c r="E60" s="26" t="s">
        <v>204</v>
      </c>
      <c r="F60" s="26" t="s">
        <v>204</v>
      </c>
      <c r="G60" s="26">
        <v>5</v>
      </c>
    </row>
    <row r="61" spans="1:7" x14ac:dyDescent="0.15">
      <c r="A61" s="29">
        <v>59</v>
      </c>
      <c r="B61" s="29" t="s">
        <v>19</v>
      </c>
      <c r="C61" s="29" t="s">
        <v>14</v>
      </c>
      <c r="D61" s="30">
        <v>9.1068493149999998</v>
      </c>
      <c r="E61" s="29" t="s">
        <v>203</v>
      </c>
      <c r="F61" s="29" t="s">
        <v>203</v>
      </c>
      <c r="G61" s="29">
        <v>5</v>
      </c>
    </row>
    <row r="62" spans="1:7" ht="13" x14ac:dyDescent="0.15">
      <c r="A62" s="14" t="s">
        <v>118</v>
      </c>
    </row>
    <row r="63" spans="1:7" x14ac:dyDescent="0.15">
      <c r="B63" s="28"/>
      <c r="C63" s="28"/>
      <c r="D63" s="28"/>
      <c r="E63" s="28"/>
      <c r="F63" s="28"/>
    </row>
    <row r="64" spans="1:7" x14ac:dyDescent="0.15">
      <c r="B64" s="28"/>
      <c r="C64" s="28"/>
      <c r="D64" s="28"/>
      <c r="E64" s="28"/>
      <c r="F64" s="28"/>
    </row>
    <row r="65" spans="2:6" x14ac:dyDescent="0.15">
      <c r="B65" s="28"/>
      <c r="C65" s="28"/>
      <c r="D65" s="28"/>
      <c r="E65" s="28"/>
      <c r="F65" s="28"/>
    </row>
    <row r="66" spans="2:6" x14ac:dyDescent="0.15">
      <c r="B66" s="28"/>
      <c r="C66" s="28"/>
      <c r="D66" s="28"/>
      <c r="E66" s="28"/>
      <c r="F66" s="28"/>
    </row>
    <row r="67" spans="2:6" x14ac:dyDescent="0.15">
      <c r="B67" s="28"/>
      <c r="C67" s="28"/>
      <c r="D67" s="28"/>
      <c r="E67" s="28"/>
      <c r="F67" s="28"/>
    </row>
    <row r="68" spans="2:6" x14ac:dyDescent="0.15">
      <c r="B68" s="28"/>
      <c r="C68" s="28"/>
      <c r="D68" s="28"/>
      <c r="E68" s="28"/>
      <c r="F68" s="28"/>
    </row>
    <row r="69" spans="2:6" x14ac:dyDescent="0.15">
      <c r="B69" s="28"/>
      <c r="C69" s="28"/>
      <c r="D69" s="28"/>
      <c r="E69" s="28"/>
      <c r="F69" s="28"/>
    </row>
    <row r="70" spans="2:6" x14ac:dyDescent="0.15">
      <c r="B70" s="28"/>
      <c r="C70" s="28"/>
      <c r="D70" s="28"/>
      <c r="E70" s="28"/>
      <c r="F70" s="28"/>
    </row>
    <row r="71" spans="2:6" x14ac:dyDescent="0.15">
      <c r="B71" s="28"/>
      <c r="C71" s="28"/>
      <c r="D71" s="28"/>
      <c r="E71" s="28"/>
      <c r="F71" s="28"/>
    </row>
    <row r="72" spans="2:6" x14ac:dyDescent="0.15">
      <c r="B72" s="28"/>
      <c r="C72" s="28"/>
      <c r="D72" s="28"/>
      <c r="E72" s="28"/>
      <c r="F72" s="28"/>
    </row>
    <row r="73" spans="2:6" x14ac:dyDescent="0.15">
      <c r="B73" s="28"/>
      <c r="C73" s="28"/>
      <c r="D73" s="28"/>
      <c r="E73" s="28"/>
      <c r="F73" s="28"/>
    </row>
    <row r="74" spans="2:6" x14ac:dyDescent="0.15">
      <c r="B74" s="28"/>
      <c r="C74" s="28"/>
      <c r="D74" s="28"/>
      <c r="E74" s="28"/>
      <c r="F74" s="28"/>
    </row>
    <row r="75" spans="2:6" x14ac:dyDescent="0.15">
      <c r="B75" s="28"/>
      <c r="C75" s="28"/>
      <c r="D75" s="28"/>
      <c r="E75" s="28"/>
      <c r="F75" s="28"/>
    </row>
    <row r="76" spans="2:6" x14ac:dyDescent="0.15">
      <c r="B76" s="28"/>
      <c r="C76" s="28"/>
      <c r="D76" s="28"/>
      <c r="E76" s="28"/>
      <c r="F76" s="28"/>
    </row>
    <row r="77" spans="2:6" x14ac:dyDescent="0.15">
      <c r="B77" s="28"/>
      <c r="C77" s="28"/>
      <c r="D77" s="28"/>
      <c r="E77" s="28"/>
      <c r="F77" s="28"/>
    </row>
    <row r="78" spans="2:6" x14ac:dyDescent="0.15">
      <c r="B78" s="28"/>
      <c r="C78" s="28"/>
      <c r="D78" s="28"/>
      <c r="E78" s="28"/>
      <c r="F78" s="28"/>
    </row>
    <row r="79" spans="2:6" x14ac:dyDescent="0.15">
      <c r="B79" s="28"/>
      <c r="C79" s="28"/>
      <c r="D79" s="28"/>
      <c r="E79" s="28"/>
      <c r="F79" s="28"/>
    </row>
    <row r="80" spans="2:6" x14ac:dyDescent="0.15">
      <c r="B80" s="28"/>
      <c r="C80" s="28"/>
      <c r="D80" s="28"/>
      <c r="E80" s="28"/>
      <c r="F80" s="28"/>
    </row>
    <row r="81" spans="2:6" x14ac:dyDescent="0.15">
      <c r="B81" s="28"/>
      <c r="C81" s="28"/>
      <c r="D81" s="28"/>
      <c r="E81" s="28"/>
      <c r="F81" s="28"/>
    </row>
    <row r="82" spans="2:6" x14ac:dyDescent="0.15">
      <c r="B82" s="28"/>
      <c r="C82" s="28"/>
      <c r="D82" s="28"/>
      <c r="E82" s="28"/>
      <c r="F82" s="28"/>
    </row>
    <row r="83" spans="2:6" x14ac:dyDescent="0.15">
      <c r="B83" s="28"/>
      <c r="C83" s="28"/>
      <c r="D83" s="28"/>
      <c r="E83" s="28"/>
      <c r="F83" s="28"/>
    </row>
    <row r="84" spans="2:6" x14ac:dyDescent="0.15">
      <c r="B84" s="28"/>
      <c r="C84" s="28"/>
      <c r="D84" s="28"/>
      <c r="E84" s="28"/>
      <c r="F84" s="28"/>
    </row>
    <row r="85" spans="2:6" x14ac:dyDescent="0.15">
      <c r="B85" s="28"/>
      <c r="C85" s="28"/>
      <c r="D85" s="28"/>
      <c r="E85" s="28"/>
      <c r="F85" s="28"/>
    </row>
    <row r="86" spans="2:6" x14ac:dyDescent="0.15">
      <c r="B86" s="28"/>
      <c r="C86" s="28"/>
      <c r="D86" s="28"/>
      <c r="E86" s="28"/>
      <c r="F86" s="28"/>
    </row>
    <row r="87" spans="2:6" x14ac:dyDescent="0.15">
      <c r="B87" s="28"/>
      <c r="C87" s="28"/>
      <c r="D87" s="28"/>
      <c r="E87" s="28"/>
      <c r="F87" s="28"/>
    </row>
    <row r="88" spans="2:6" x14ac:dyDescent="0.15">
      <c r="B88" s="28"/>
      <c r="C88" s="28"/>
      <c r="D88" s="28"/>
      <c r="E88" s="28"/>
      <c r="F88" s="28"/>
    </row>
    <row r="89" spans="2:6" x14ac:dyDescent="0.15">
      <c r="B89" s="28"/>
      <c r="C89" s="28"/>
      <c r="D89" s="28"/>
      <c r="E89" s="28"/>
      <c r="F89" s="28"/>
    </row>
    <row r="90" spans="2:6" x14ac:dyDescent="0.15">
      <c r="B90" s="28"/>
      <c r="C90" s="28"/>
      <c r="D90" s="28"/>
      <c r="E90" s="28"/>
      <c r="F90" s="28"/>
    </row>
    <row r="91" spans="2:6" x14ac:dyDescent="0.15">
      <c r="B91" s="28"/>
      <c r="C91" s="28"/>
      <c r="D91" s="28"/>
      <c r="E91" s="28"/>
      <c r="F91" s="28"/>
    </row>
    <row r="92" spans="2:6" x14ac:dyDescent="0.15">
      <c r="B92" s="28"/>
      <c r="C92" s="28"/>
      <c r="D92" s="28"/>
      <c r="E92" s="28"/>
      <c r="F92" s="28"/>
    </row>
    <row r="93" spans="2:6" x14ac:dyDescent="0.15">
      <c r="B93" s="28"/>
      <c r="C93" s="28"/>
      <c r="D93" s="28"/>
      <c r="E93" s="28"/>
      <c r="F93" s="28"/>
    </row>
    <row r="94" spans="2:6" x14ac:dyDescent="0.15">
      <c r="B94" s="28"/>
      <c r="C94" s="28"/>
      <c r="D94" s="28"/>
      <c r="E94" s="28"/>
      <c r="F94" s="28"/>
    </row>
    <row r="95" spans="2:6" x14ac:dyDescent="0.15">
      <c r="B95" s="28"/>
      <c r="C95" s="28"/>
      <c r="D95" s="28"/>
      <c r="E95" s="28"/>
      <c r="F95" s="28"/>
    </row>
    <row r="96" spans="2:6" x14ac:dyDescent="0.15">
      <c r="B96" s="28"/>
      <c r="C96" s="28"/>
      <c r="D96" s="28"/>
      <c r="E96" s="28"/>
      <c r="F96" s="28"/>
    </row>
    <row r="97" spans="2:6" x14ac:dyDescent="0.15">
      <c r="B97" s="28"/>
      <c r="C97" s="28"/>
      <c r="D97" s="28"/>
      <c r="E97" s="28"/>
      <c r="F97" s="28"/>
    </row>
    <row r="98" spans="2:6" x14ac:dyDescent="0.15">
      <c r="B98" s="28"/>
      <c r="C98" s="28"/>
      <c r="D98" s="28"/>
      <c r="E98" s="28"/>
      <c r="F98" s="28"/>
    </row>
    <row r="99" spans="2:6" x14ac:dyDescent="0.15">
      <c r="B99" s="28"/>
      <c r="C99" s="28"/>
      <c r="D99" s="28"/>
      <c r="E99" s="28"/>
      <c r="F99" s="28"/>
    </row>
    <row r="100" spans="2:6" x14ac:dyDescent="0.15">
      <c r="B100" s="28"/>
      <c r="C100" s="28"/>
      <c r="D100" s="28"/>
      <c r="E100" s="28"/>
      <c r="F100" s="28"/>
    </row>
    <row r="101" spans="2:6" x14ac:dyDescent="0.15">
      <c r="B101" s="28"/>
      <c r="C101" s="28"/>
      <c r="D101" s="28"/>
      <c r="E101" s="28"/>
      <c r="F101" s="28"/>
    </row>
    <row r="102" spans="2:6" x14ac:dyDescent="0.15">
      <c r="B102" s="28"/>
      <c r="C102" s="28"/>
      <c r="D102" s="28"/>
      <c r="E102" s="28"/>
      <c r="F102" s="28"/>
    </row>
    <row r="103" spans="2:6" x14ac:dyDescent="0.15">
      <c r="B103" s="28"/>
      <c r="C103" s="28"/>
      <c r="D103" s="28"/>
      <c r="E103" s="28"/>
      <c r="F103" s="28"/>
    </row>
    <row r="104" spans="2:6" x14ac:dyDescent="0.15">
      <c r="B104" s="28"/>
      <c r="C104" s="28"/>
      <c r="D104" s="28"/>
      <c r="E104" s="28"/>
      <c r="F104" s="28"/>
    </row>
    <row r="105" spans="2:6" x14ac:dyDescent="0.15">
      <c r="B105" s="28"/>
      <c r="C105" s="28"/>
      <c r="D105" s="28"/>
      <c r="E105" s="28"/>
      <c r="F105" s="28"/>
    </row>
    <row r="106" spans="2:6" x14ac:dyDescent="0.15">
      <c r="B106" s="28"/>
      <c r="C106" s="28"/>
      <c r="D106" s="28"/>
      <c r="E106" s="28"/>
      <c r="F106" s="28"/>
    </row>
    <row r="107" spans="2:6" x14ac:dyDescent="0.15">
      <c r="B107" s="28"/>
      <c r="C107" s="28"/>
      <c r="D107" s="28"/>
      <c r="E107" s="28"/>
      <c r="F107" s="28"/>
    </row>
    <row r="108" spans="2:6" x14ac:dyDescent="0.15">
      <c r="B108" s="28"/>
      <c r="C108" s="28"/>
      <c r="D108" s="28"/>
      <c r="E108" s="28"/>
      <c r="F108" s="28"/>
    </row>
    <row r="109" spans="2:6" x14ac:dyDescent="0.15">
      <c r="B109" s="28"/>
      <c r="C109" s="28"/>
      <c r="D109" s="28"/>
      <c r="E109" s="28"/>
      <c r="F109" s="28"/>
    </row>
    <row r="110" spans="2:6" x14ac:dyDescent="0.15">
      <c r="B110" s="28"/>
      <c r="C110" s="28"/>
      <c r="D110" s="28"/>
      <c r="E110" s="28"/>
      <c r="F110" s="28"/>
    </row>
    <row r="111" spans="2:6" x14ac:dyDescent="0.15">
      <c r="B111" s="28"/>
      <c r="C111" s="28"/>
      <c r="D111" s="28"/>
      <c r="E111" s="28"/>
      <c r="F111" s="28"/>
    </row>
    <row r="112" spans="2:6" x14ac:dyDescent="0.15">
      <c r="B112" s="28"/>
      <c r="C112" s="28"/>
      <c r="D112" s="28"/>
      <c r="E112" s="28"/>
      <c r="F112" s="28"/>
    </row>
    <row r="113" spans="2:6" x14ac:dyDescent="0.15">
      <c r="B113" s="28"/>
      <c r="C113" s="28"/>
      <c r="D113" s="28"/>
      <c r="E113" s="28"/>
      <c r="F113" s="28"/>
    </row>
    <row r="114" spans="2:6" x14ac:dyDescent="0.15">
      <c r="B114" s="28"/>
      <c r="C114" s="28"/>
      <c r="D114" s="28"/>
      <c r="E114" s="28"/>
      <c r="F114" s="28"/>
    </row>
    <row r="115" spans="2:6" x14ac:dyDescent="0.15">
      <c r="B115" s="28"/>
      <c r="C115" s="28"/>
      <c r="D115" s="28"/>
      <c r="E115" s="28"/>
      <c r="F115" s="28"/>
    </row>
    <row r="116" spans="2:6" x14ac:dyDescent="0.15">
      <c r="B116" s="28"/>
      <c r="C116" s="28"/>
      <c r="D116" s="28"/>
      <c r="E116" s="28"/>
      <c r="F116" s="28"/>
    </row>
    <row r="117" spans="2:6" x14ac:dyDescent="0.15">
      <c r="B117" s="28"/>
      <c r="C117" s="28"/>
      <c r="D117" s="28"/>
      <c r="E117" s="28"/>
      <c r="F117" s="28"/>
    </row>
    <row r="118" spans="2:6" x14ac:dyDescent="0.15">
      <c r="B118" s="28"/>
      <c r="C118" s="28"/>
      <c r="D118" s="28"/>
      <c r="E118" s="28"/>
      <c r="F118" s="28"/>
    </row>
    <row r="119" spans="2:6" x14ac:dyDescent="0.15">
      <c r="B119" s="28"/>
      <c r="C119" s="28"/>
      <c r="D119" s="28"/>
      <c r="E119" s="28"/>
      <c r="F119" s="28"/>
    </row>
    <row r="120" spans="2:6" x14ac:dyDescent="0.15">
      <c r="B120" s="28"/>
      <c r="C120" s="28"/>
      <c r="D120" s="28"/>
      <c r="E120" s="28"/>
      <c r="F120" s="28"/>
    </row>
    <row r="121" spans="2:6" x14ac:dyDescent="0.15">
      <c r="B121" s="28"/>
      <c r="C121" s="28"/>
      <c r="D121" s="28"/>
      <c r="E121" s="28"/>
      <c r="F121" s="28"/>
    </row>
    <row r="122" spans="2:6" x14ac:dyDescent="0.15">
      <c r="B122" s="28"/>
      <c r="C122" s="28"/>
      <c r="D122" s="28"/>
      <c r="E122" s="28"/>
      <c r="F122" s="28"/>
    </row>
    <row r="123" spans="2:6" x14ac:dyDescent="0.15">
      <c r="B123" s="28"/>
      <c r="C123" s="28"/>
      <c r="D123" s="28"/>
      <c r="E123" s="28"/>
      <c r="F123" s="28"/>
    </row>
    <row r="124" spans="2:6" x14ac:dyDescent="0.15">
      <c r="B124" s="28"/>
      <c r="C124" s="28"/>
      <c r="D124" s="28"/>
      <c r="E124" s="28"/>
      <c r="F124" s="28"/>
    </row>
    <row r="125" spans="2:6" x14ac:dyDescent="0.15">
      <c r="B125" s="28"/>
      <c r="C125" s="28"/>
      <c r="D125" s="28"/>
      <c r="E125" s="28"/>
      <c r="F125" s="28"/>
    </row>
    <row r="126" spans="2:6" x14ac:dyDescent="0.15">
      <c r="B126" s="28"/>
      <c r="C126" s="28"/>
      <c r="D126" s="28"/>
      <c r="E126" s="28"/>
      <c r="F126" s="28"/>
    </row>
    <row r="127" spans="2:6" x14ac:dyDescent="0.15">
      <c r="B127" s="28"/>
      <c r="C127" s="28"/>
      <c r="D127" s="28"/>
      <c r="E127" s="28"/>
      <c r="F127" s="28"/>
    </row>
    <row r="128" spans="2:6" x14ac:dyDescent="0.15">
      <c r="B128" s="28"/>
      <c r="C128" s="28"/>
      <c r="D128" s="28"/>
      <c r="E128" s="28"/>
      <c r="F128" s="28"/>
    </row>
    <row r="129" spans="2:6" x14ac:dyDescent="0.15">
      <c r="B129" s="28"/>
      <c r="C129" s="28"/>
      <c r="D129" s="28"/>
      <c r="E129" s="28"/>
      <c r="F129" s="28"/>
    </row>
    <row r="130" spans="2:6" x14ac:dyDescent="0.15">
      <c r="B130" s="28"/>
      <c r="C130" s="28"/>
      <c r="D130" s="28"/>
      <c r="E130" s="28"/>
      <c r="F130" s="28"/>
    </row>
    <row r="131" spans="2:6" x14ac:dyDescent="0.15">
      <c r="B131" s="28"/>
      <c r="C131" s="28"/>
      <c r="D131" s="28"/>
      <c r="E131" s="28"/>
      <c r="F131" s="28"/>
    </row>
    <row r="132" spans="2:6" x14ac:dyDescent="0.15">
      <c r="B132" s="28"/>
      <c r="C132" s="28"/>
      <c r="D132" s="28"/>
      <c r="E132" s="28"/>
      <c r="F132" s="28"/>
    </row>
    <row r="133" spans="2:6" x14ac:dyDescent="0.15">
      <c r="B133" s="28"/>
      <c r="C133" s="28"/>
      <c r="D133" s="28"/>
      <c r="E133" s="28"/>
      <c r="F133" s="28"/>
    </row>
    <row r="134" spans="2:6" x14ac:dyDescent="0.15">
      <c r="B134" s="28"/>
      <c r="C134" s="28"/>
      <c r="D134" s="28"/>
      <c r="E134" s="28"/>
      <c r="F134" s="28"/>
    </row>
    <row r="135" spans="2:6" x14ac:dyDescent="0.15">
      <c r="B135" s="28"/>
      <c r="C135" s="28"/>
      <c r="D135" s="28"/>
      <c r="E135" s="28"/>
      <c r="F135" s="28"/>
    </row>
    <row r="136" spans="2:6" x14ac:dyDescent="0.15">
      <c r="B136" s="28"/>
      <c r="C136" s="28"/>
      <c r="D136" s="28"/>
      <c r="E136" s="28"/>
      <c r="F136" s="28"/>
    </row>
    <row r="137" spans="2:6" x14ac:dyDescent="0.15">
      <c r="B137" s="28"/>
      <c r="C137" s="28"/>
      <c r="D137" s="28"/>
      <c r="E137" s="28"/>
      <c r="F137" s="28"/>
    </row>
    <row r="138" spans="2:6" x14ac:dyDescent="0.15">
      <c r="B138" s="28"/>
      <c r="C138" s="28"/>
      <c r="D138" s="28"/>
      <c r="E138" s="28"/>
      <c r="F138" s="28"/>
    </row>
    <row r="139" spans="2:6" x14ac:dyDescent="0.15">
      <c r="B139" s="28"/>
      <c r="C139" s="28"/>
      <c r="D139" s="28"/>
      <c r="E139" s="28"/>
      <c r="F139" s="28"/>
    </row>
    <row r="140" spans="2:6" x14ac:dyDescent="0.15">
      <c r="B140" s="28"/>
      <c r="C140" s="28"/>
      <c r="D140" s="28"/>
      <c r="E140" s="28"/>
      <c r="F140" s="28"/>
    </row>
    <row r="141" spans="2:6" x14ac:dyDescent="0.15">
      <c r="B141" s="28"/>
      <c r="C141" s="28"/>
      <c r="D141" s="28"/>
      <c r="E141" s="28"/>
      <c r="F141" s="28"/>
    </row>
    <row r="142" spans="2:6" x14ac:dyDescent="0.15">
      <c r="B142" s="28"/>
      <c r="C142" s="28"/>
      <c r="D142" s="28"/>
      <c r="E142" s="28"/>
      <c r="F142" s="28"/>
    </row>
    <row r="143" spans="2:6" x14ac:dyDescent="0.15">
      <c r="B143" s="28"/>
      <c r="C143" s="28"/>
      <c r="D143" s="28"/>
      <c r="E143" s="28"/>
      <c r="F143" s="28"/>
    </row>
    <row r="144" spans="2:6" x14ac:dyDescent="0.15">
      <c r="B144" s="28"/>
      <c r="C144" s="28"/>
      <c r="D144" s="28"/>
      <c r="E144" s="28"/>
      <c r="F144" s="28"/>
    </row>
    <row r="145" spans="2:6" x14ac:dyDescent="0.15">
      <c r="B145" s="28"/>
      <c r="C145" s="28"/>
      <c r="D145" s="28"/>
      <c r="E145" s="28"/>
      <c r="F145" s="28"/>
    </row>
    <row r="146" spans="2:6" x14ac:dyDescent="0.15">
      <c r="B146" s="28"/>
      <c r="C146" s="28"/>
      <c r="D146" s="28"/>
      <c r="E146" s="28"/>
      <c r="F146" s="28"/>
    </row>
    <row r="147" spans="2:6" x14ac:dyDescent="0.15">
      <c r="B147" s="28"/>
      <c r="C147" s="28"/>
      <c r="D147" s="28"/>
      <c r="E147" s="28"/>
      <c r="F147" s="28"/>
    </row>
    <row r="148" spans="2:6" x14ac:dyDescent="0.15">
      <c r="B148" s="28"/>
      <c r="C148" s="28"/>
      <c r="D148" s="28"/>
      <c r="E148" s="28"/>
      <c r="F148" s="28"/>
    </row>
    <row r="149" spans="2:6" x14ac:dyDescent="0.15">
      <c r="B149" s="28"/>
      <c r="C149" s="28"/>
      <c r="D149" s="28"/>
      <c r="E149" s="28"/>
      <c r="F149" s="28"/>
    </row>
    <row r="150" spans="2:6" x14ac:dyDescent="0.15">
      <c r="B150" s="28"/>
      <c r="C150" s="28"/>
      <c r="D150" s="28"/>
      <c r="E150" s="28"/>
      <c r="F150" s="28"/>
    </row>
    <row r="151" spans="2:6" x14ac:dyDescent="0.15">
      <c r="B151" s="28"/>
      <c r="C151" s="28"/>
      <c r="D151" s="28"/>
      <c r="E151" s="28"/>
      <c r="F151" s="28"/>
    </row>
    <row r="152" spans="2:6" x14ac:dyDescent="0.15">
      <c r="B152" s="28"/>
      <c r="C152" s="28"/>
      <c r="D152" s="28"/>
      <c r="E152" s="28"/>
      <c r="F152" s="28"/>
    </row>
    <row r="153" spans="2:6" x14ac:dyDescent="0.15">
      <c r="B153" s="28"/>
      <c r="C153" s="28"/>
      <c r="D153" s="28"/>
      <c r="E153" s="28"/>
      <c r="F153" s="28"/>
    </row>
    <row r="154" spans="2:6" x14ac:dyDescent="0.15">
      <c r="B154" s="28"/>
      <c r="C154" s="28"/>
      <c r="D154" s="28"/>
      <c r="E154" s="28"/>
      <c r="F154" s="28"/>
    </row>
    <row r="155" spans="2:6" x14ac:dyDescent="0.15">
      <c r="B155" s="28"/>
      <c r="C155" s="28"/>
      <c r="D155" s="28"/>
      <c r="E155" s="28"/>
      <c r="F155" s="28"/>
    </row>
    <row r="156" spans="2:6" x14ac:dyDescent="0.15">
      <c r="B156" s="28"/>
      <c r="C156" s="28"/>
      <c r="D156" s="28"/>
      <c r="E156" s="28"/>
      <c r="F156" s="28"/>
    </row>
    <row r="157" spans="2:6" x14ac:dyDescent="0.15">
      <c r="B157" s="28"/>
      <c r="C157" s="28"/>
      <c r="D157" s="28"/>
      <c r="E157" s="28"/>
      <c r="F157" s="28"/>
    </row>
    <row r="158" spans="2:6" x14ac:dyDescent="0.15">
      <c r="B158" s="28"/>
      <c r="C158" s="28"/>
      <c r="D158" s="28"/>
      <c r="E158" s="28"/>
      <c r="F158" s="28"/>
    </row>
    <row r="159" spans="2:6" x14ac:dyDescent="0.15">
      <c r="B159" s="28"/>
      <c r="C159" s="28"/>
      <c r="D159" s="28"/>
      <c r="E159" s="28"/>
      <c r="F159" s="28"/>
    </row>
    <row r="160" spans="2:6" x14ac:dyDescent="0.15">
      <c r="B160" s="28"/>
      <c r="C160" s="28"/>
      <c r="D160" s="28"/>
      <c r="E160" s="28"/>
      <c r="F160" s="28"/>
    </row>
    <row r="161" spans="2:6" x14ac:dyDescent="0.15">
      <c r="B161" s="28"/>
      <c r="C161" s="28"/>
      <c r="D161" s="28"/>
      <c r="E161" s="28"/>
      <c r="F161" s="28"/>
    </row>
    <row r="162" spans="2:6" x14ac:dyDescent="0.15">
      <c r="B162" s="28"/>
      <c r="C162" s="28"/>
      <c r="D162" s="28"/>
      <c r="E162" s="28"/>
      <c r="F162" s="28"/>
    </row>
    <row r="163" spans="2:6" x14ac:dyDescent="0.15">
      <c r="B163" s="28"/>
      <c r="C163" s="28"/>
      <c r="D163" s="28"/>
      <c r="E163" s="28"/>
      <c r="F163" s="28"/>
    </row>
    <row r="164" spans="2:6" x14ac:dyDescent="0.15">
      <c r="B164" s="28"/>
      <c r="C164" s="28"/>
      <c r="D164" s="28"/>
      <c r="E164" s="28"/>
      <c r="F164" s="28"/>
    </row>
    <row r="165" spans="2:6" x14ac:dyDescent="0.15">
      <c r="B165" s="28"/>
      <c r="C165" s="28"/>
      <c r="D165" s="28"/>
      <c r="E165" s="28"/>
      <c r="F165" s="28"/>
    </row>
    <row r="166" spans="2:6" x14ac:dyDescent="0.15">
      <c r="B166" s="28"/>
      <c r="C166" s="28"/>
      <c r="D166" s="28"/>
      <c r="E166" s="28"/>
      <c r="F166" s="28"/>
    </row>
    <row r="167" spans="2:6" x14ac:dyDescent="0.15">
      <c r="B167" s="28"/>
      <c r="C167" s="28"/>
      <c r="D167" s="28"/>
      <c r="E167" s="28"/>
      <c r="F167" s="28"/>
    </row>
    <row r="168" spans="2:6" x14ac:dyDescent="0.15">
      <c r="B168" s="28"/>
      <c r="C168" s="28"/>
      <c r="D168" s="28"/>
      <c r="E168" s="28"/>
      <c r="F168" s="28"/>
    </row>
    <row r="169" spans="2:6" x14ac:dyDescent="0.15">
      <c r="B169" s="28"/>
      <c r="C169" s="28"/>
      <c r="D169" s="28"/>
      <c r="E169" s="28"/>
      <c r="F169" s="28"/>
    </row>
    <row r="170" spans="2:6" x14ac:dyDescent="0.15">
      <c r="B170" s="28"/>
      <c r="C170" s="28"/>
      <c r="D170" s="28"/>
      <c r="E170" s="28"/>
      <c r="F170" s="28"/>
    </row>
    <row r="171" spans="2:6" x14ac:dyDescent="0.15">
      <c r="B171" s="28"/>
      <c r="C171" s="28"/>
      <c r="D171" s="28"/>
      <c r="E171" s="28"/>
      <c r="F171" s="28"/>
    </row>
    <row r="172" spans="2:6" x14ac:dyDescent="0.15">
      <c r="B172" s="28"/>
      <c r="C172" s="28"/>
      <c r="D172" s="28"/>
      <c r="E172" s="28"/>
      <c r="F172" s="28"/>
    </row>
    <row r="173" spans="2:6" x14ac:dyDescent="0.15">
      <c r="B173" s="28"/>
      <c r="C173" s="28"/>
      <c r="D173" s="28"/>
      <c r="E173" s="28"/>
      <c r="F173" s="28"/>
    </row>
    <row r="174" spans="2:6" x14ac:dyDescent="0.15">
      <c r="B174" s="28"/>
      <c r="C174" s="28"/>
      <c r="D174" s="28"/>
      <c r="E174" s="28"/>
      <c r="F174" s="28"/>
    </row>
    <row r="175" spans="2:6" x14ac:dyDescent="0.15">
      <c r="B175" s="28"/>
      <c r="C175" s="28"/>
      <c r="D175" s="28"/>
      <c r="E175" s="28"/>
      <c r="F175" s="28"/>
    </row>
    <row r="176" spans="2:6" x14ac:dyDescent="0.15">
      <c r="B176" s="28"/>
      <c r="C176" s="28"/>
      <c r="D176" s="28"/>
      <c r="E176" s="28"/>
      <c r="F176" s="28"/>
    </row>
    <row r="177" spans="2:6" x14ac:dyDescent="0.15">
      <c r="B177" s="28"/>
      <c r="C177" s="28"/>
      <c r="D177" s="28"/>
      <c r="E177" s="28"/>
      <c r="F177" s="28"/>
    </row>
    <row r="178" spans="2:6" x14ac:dyDescent="0.15">
      <c r="B178" s="28"/>
      <c r="C178" s="28"/>
      <c r="D178" s="28"/>
      <c r="E178" s="28"/>
      <c r="F178" s="28"/>
    </row>
    <row r="179" spans="2:6" x14ac:dyDescent="0.15">
      <c r="B179" s="28"/>
      <c r="C179" s="28"/>
      <c r="D179" s="28"/>
      <c r="E179" s="28"/>
      <c r="F179" s="28"/>
    </row>
    <row r="180" spans="2:6" x14ac:dyDescent="0.15">
      <c r="B180" s="28"/>
      <c r="C180" s="28"/>
      <c r="D180" s="28"/>
      <c r="E180" s="28"/>
      <c r="F180" s="28"/>
    </row>
    <row r="181" spans="2:6" x14ac:dyDescent="0.15">
      <c r="B181" s="28"/>
      <c r="C181" s="28"/>
      <c r="D181" s="28"/>
      <c r="E181" s="28"/>
      <c r="F181" s="28"/>
    </row>
    <row r="182" spans="2:6" x14ac:dyDescent="0.15">
      <c r="B182" s="28"/>
      <c r="C182" s="28"/>
      <c r="D182" s="28"/>
      <c r="E182" s="28"/>
      <c r="F182" s="28"/>
    </row>
    <row r="183" spans="2:6" x14ac:dyDescent="0.15">
      <c r="B183" s="28"/>
      <c r="C183" s="28"/>
      <c r="D183" s="28"/>
      <c r="E183" s="28"/>
      <c r="F183" s="28"/>
    </row>
    <row r="184" spans="2:6" x14ac:dyDescent="0.15">
      <c r="B184" s="28"/>
      <c r="C184" s="28"/>
      <c r="D184" s="28"/>
      <c r="E184" s="28"/>
      <c r="F184" s="28"/>
    </row>
    <row r="185" spans="2:6" x14ac:dyDescent="0.15">
      <c r="B185" s="28"/>
      <c r="C185" s="28"/>
      <c r="D185" s="28"/>
      <c r="E185" s="28"/>
      <c r="F185" s="28"/>
    </row>
    <row r="186" spans="2:6" x14ac:dyDescent="0.15">
      <c r="B186" s="28"/>
      <c r="C186" s="28"/>
      <c r="D186" s="28"/>
      <c r="E186" s="28"/>
      <c r="F186" s="28"/>
    </row>
    <row r="187" spans="2:6" x14ac:dyDescent="0.15">
      <c r="B187" s="28"/>
      <c r="C187" s="28"/>
      <c r="D187" s="28"/>
      <c r="E187" s="28"/>
      <c r="F187" s="28"/>
    </row>
    <row r="188" spans="2:6" x14ac:dyDescent="0.15">
      <c r="B188" s="28"/>
      <c r="C188" s="28"/>
      <c r="D188" s="28"/>
      <c r="E188" s="28"/>
      <c r="F188" s="28"/>
    </row>
    <row r="189" spans="2:6" x14ac:dyDescent="0.15">
      <c r="B189" s="28"/>
      <c r="C189" s="28"/>
      <c r="D189" s="28"/>
      <c r="E189" s="28"/>
      <c r="F189" s="28"/>
    </row>
    <row r="190" spans="2:6" x14ac:dyDescent="0.15">
      <c r="B190" s="28"/>
      <c r="C190" s="28"/>
      <c r="D190" s="28"/>
      <c r="E190" s="28"/>
      <c r="F190" s="28"/>
    </row>
    <row r="191" spans="2:6" x14ac:dyDescent="0.15">
      <c r="B191" s="28"/>
      <c r="C191" s="28"/>
      <c r="D191" s="28"/>
      <c r="E191" s="28"/>
      <c r="F191" s="28"/>
    </row>
    <row r="192" spans="2:6" x14ac:dyDescent="0.15">
      <c r="B192" s="28"/>
      <c r="C192" s="28"/>
      <c r="D192" s="28"/>
      <c r="E192" s="28"/>
      <c r="F192" s="28"/>
    </row>
    <row r="193" spans="2:6" x14ac:dyDescent="0.15">
      <c r="B193" s="28"/>
      <c r="C193" s="28"/>
      <c r="D193" s="28"/>
      <c r="E193" s="28"/>
      <c r="F193" s="28"/>
    </row>
    <row r="194" spans="2:6" x14ac:dyDescent="0.15">
      <c r="B194" s="28"/>
      <c r="C194" s="28"/>
      <c r="D194" s="28"/>
      <c r="E194" s="28"/>
      <c r="F194" s="28"/>
    </row>
    <row r="195" spans="2:6" x14ac:dyDescent="0.15">
      <c r="B195" s="28"/>
      <c r="C195" s="28"/>
      <c r="D195" s="28"/>
      <c r="E195" s="28"/>
      <c r="F195" s="28"/>
    </row>
    <row r="196" spans="2:6" x14ac:dyDescent="0.15">
      <c r="B196" s="28"/>
      <c r="C196" s="28"/>
      <c r="D196" s="28"/>
      <c r="E196" s="28"/>
      <c r="F196" s="28"/>
    </row>
    <row r="197" spans="2:6" x14ac:dyDescent="0.15">
      <c r="B197" s="28"/>
      <c r="C197" s="28"/>
      <c r="D197" s="28"/>
      <c r="E197" s="28"/>
      <c r="F197" s="28"/>
    </row>
    <row r="198" spans="2:6" x14ac:dyDescent="0.15">
      <c r="B198" s="28"/>
      <c r="C198" s="28"/>
      <c r="D198" s="28"/>
      <c r="E198" s="28"/>
      <c r="F198" s="28"/>
    </row>
    <row r="199" spans="2:6" x14ac:dyDescent="0.15">
      <c r="B199" s="28"/>
      <c r="C199" s="28"/>
      <c r="D199" s="28"/>
      <c r="E199" s="28"/>
      <c r="F199" s="28"/>
    </row>
    <row r="200" spans="2:6" x14ac:dyDescent="0.15">
      <c r="B200" s="28"/>
      <c r="C200" s="28"/>
      <c r="D200" s="28"/>
      <c r="E200" s="28"/>
      <c r="F200" s="28"/>
    </row>
    <row r="201" spans="2:6" x14ac:dyDescent="0.15">
      <c r="B201" s="28"/>
      <c r="C201" s="28"/>
      <c r="D201" s="28"/>
      <c r="E201" s="28"/>
      <c r="F201" s="28"/>
    </row>
    <row r="202" spans="2:6" x14ac:dyDescent="0.15">
      <c r="B202" s="28"/>
      <c r="C202" s="28"/>
      <c r="D202" s="28"/>
      <c r="E202" s="28"/>
      <c r="F202" s="28"/>
    </row>
    <row r="203" spans="2:6" x14ac:dyDescent="0.15">
      <c r="B203" s="28"/>
      <c r="C203" s="28"/>
      <c r="D203" s="28"/>
      <c r="E203" s="28"/>
      <c r="F203" s="28"/>
    </row>
    <row r="204" spans="2:6" x14ac:dyDescent="0.15">
      <c r="B204" s="28"/>
      <c r="C204" s="28"/>
      <c r="D204" s="28"/>
      <c r="E204" s="28"/>
      <c r="F204" s="28"/>
    </row>
    <row r="205" spans="2:6" x14ac:dyDescent="0.15">
      <c r="B205" s="28"/>
      <c r="C205" s="28"/>
      <c r="D205" s="28"/>
      <c r="E205" s="28"/>
      <c r="F205" s="28"/>
    </row>
    <row r="206" spans="2:6" x14ac:dyDescent="0.15">
      <c r="B206" s="28"/>
      <c r="C206" s="28"/>
      <c r="D206" s="28"/>
      <c r="E206" s="28"/>
      <c r="F206" s="28"/>
    </row>
    <row r="207" spans="2:6" x14ac:dyDescent="0.15">
      <c r="B207" s="28"/>
      <c r="C207" s="28"/>
      <c r="D207" s="28"/>
      <c r="E207" s="28"/>
      <c r="F207" s="28"/>
    </row>
    <row r="208" spans="2:6" x14ac:dyDescent="0.15">
      <c r="B208" s="28"/>
      <c r="C208" s="28"/>
      <c r="D208" s="28"/>
      <c r="E208" s="28"/>
      <c r="F208" s="28"/>
    </row>
    <row r="209" spans="2:6" x14ac:dyDescent="0.15">
      <c r="B209" s="28"/>
      <c r="C209" s="28"/>
      <c r="D209" s="28"/>
      <c r="E209" s="28"/>
      <c r="F209" s="28"/>
    </row>
    <row r="210" spans="2:6" x14ac:dyDescent="0.15">
      <c r="B210" s="28"/>
      <c r="C210" s="28"/>
      <c r="D210" s="28"/>
      <c r="E210" s="28"/>
      <c r="F210" s="28"/>
    </row>
    <row r="211" spans="2:6" x14ac:dyDescent="0.15">
      <c r="B211" s="28"/>
      <c r="C211" s="28"/>
      <c r="D211" s="28"/>
      <c r="E211" s="28"/>
      <c r="F211" s="28"/>
    </row>
    <row r="212" spans="2:6" x14ac:dyDescent="0.15">
      <c r="B212" s="28"/>
      <c r="C212" s="28"/>
      <c r="D212" s="28"/>
      <c r="E212" s="28"/>
      <c r="F212" s="28"/>
    </row>
    <row r="213" spans="2:6" x14ac:dyDescent="0.15">
      <c r="B213" s="28"/>
      <c r="C213" s="28"/>
      <c r="D213" s="28"/>
      <c r="E213" s="28"/>
      <c r="F213" s="28"/>
    </row>
    <row r="214" spans="2:6" x14ac:dyDescent="0.15">
      <c r="B214" s="28"/>
      <c r="C214" s="28"/>
      <c r="D214" s="28"/>
      <c r="E214" s="28"/>
      <c r="F214" s="28"/>
    </row>
    <row r="215" spans="2:6" x14ac:dyDescent="0.15">
      <c r="B215" s="28"/>
      <c r="C215" s="28"/>
      <c r="D215" s="28"/>
      <c r="E215" s="28"/>
      <c r="F215" s="28"/>
    </row>
    <row r="216" spans="2:6" x14ac:dyDescent="0.15">
      <c r="B216" s="28"/>
      <c r="C216" s="28"/>
      <c r="D216" s="28"/>
      <c r="E216" s="28"/>
      <c r="F216" s="28"/>
    </row>
    <row r="217" spans="2:6" x14ac:dyDescent="0.15">
      <c r="B217" s="28"/>
      <c r="C217" s="28"/>
      <c r="D217" s="28"/>
      <c r="E217" s="28"/>
      <c r="F217" s="28"/>
    </row>
    <row r="218" spans="2:6" x14ac:dyDescent="0.15">
      <c r="B218" s="28"/>
      <c r="C218" s="28"/>
      <c r="D218" s="28"/>
      <c r="E218" s="28"/>
      <c r="F218" s="28"/>
    </row>
    <row r="219" spans="2:6" x14ac:dyDescent="0.15">
      <c r="B219" s="28"/>
      <c r="C219" s="28"/>
      <c r="D219" s="28"/>
      <c r="E219" s="28"/>
      <c r="F219" s="28"/>
    </row>
    <row r="220" spans="2:6" x14ac:dyDescent="0.15">
      <c r="B220" s="28"/>
      <c r="C220" s="28"/>
      <c r="D220" s="28"/>
      <c r="E220" s="28"/>
      <c r="F220" s="28"/>
    </row>
    <row r="221" spans="2:6" x14ac:dyDescent="0.15">
      <c r="B221" s="28"/>
      <c r="C221" s="28"/>
      <c r="D221" s="28"/>
      <c r="E221" s="28"/>
      <c r="F221" s="28"/>
    </row>
    <row r="222" spans="2:6" x14ac:dyDescent="0.15">
      <c r="B222" s="28"/>
      <c r="C222" s="28"/>
      <c r="D222" s="28"/>
      <c r="E222" s="28"/>
      <c r="F222" s="28"/>
    </row>
    <row r="223" spans="2:6" x14ac:dyDescent="0.15">
      <c r="B223" s="28"/>
      <c r="C223" s="28"/>
      <c r="D223" s="28"/>
      <c r="E223" s="28"/>
      <c r="F223" s="28"/>
    </row>
    <row r="224" spans="2:6" x14ac:dyDescent="0.15">
      <c r="B224" s="28"/>
      <c r="C224" s="28"/>
      <c r="D224" s="28"/>
      <c r="E224" s="28"/>
      <c r="F224" s="28"/>
    </row>
    <row r="225" spans="2:6" x14ac:dyDescent="0.15">
      <c r="B225" s="28"/>
      <c r="C225" s="28"/>
      <c r="D225" s="28"/>
      <c r="E225" s="28"/>
      <c r="F225" s="28"/>
    </row>
    <row r="226" spans="2:6" x14ac:dyDescent="0.15">
      <c r="B226" s="28"/>
      <c r="C226" s="28"/>
      <c r="D226" s="28"/>
      <c r="E226" s="28"/>
      <c r="F226" s="28"/>
    </row>
    <row r="227" spans="2:6" x14ac:dyDescent="0.15">
      <c r="B227" s="28"/>
      <c r="C227" s="28"/>
      <c r="D227" s="28"/>
      <c r="E227" s="28"/>
      <c r="F227" s="28"/>
    </row>
    <row r="228" spans="2:6" x14ac:dyDescent="0.15">
      <c r="B228" s="28"/>
      <c r="C228" s="28"/>
      <c r="D228" s="28"/>
      <c r="E228" s="28"/>
      <c r="F228" s="28"/>
    </row>
    <row r="229" spans="2:6" x14ac:dyDescent="0.15">
      <c r="B229" s="28"/>
      <c r="C229" s="28"/>
      <c r="D229" s="28"/>
      <c r="E229" s="28"/>
      <c r="F229" s="28"/>
    </row>
    <row r="230" spans="2:6" x14ac:dyDescent="0.15">
      <c r="B230" s="28"/>
      <c r="C230" s="28"/>
      <c r="D230" s="28"/>
      <c r="E230" s="28"/>
      <c r="F230" s="28"/>
    </row>
    <row r="231" spans="2:6" x14ac:dyDescent="0.15">
      <c r="B231" s="28"/>
      <c r="C231" s="28"/>
      <c r="D231" s="28"/>
      <c r="E231" s="28"/>
      <c r="F231" s="28"/>
    </row>
    <row r="232" spans="2:6" x14ac:dyDescent="0.15">
      <c r="B232" s="28"/>
      <c r="C232" s="28"/>
      <c r="D232" s="28"/>
      <c r="E232" s="28"/>
      <c r="F232" s="28"/>
    </row>
    <row r="233" spans="2:6" x14ac:dyDescent="0.15">
      <c r="B233" s="28"/>
      <c r="C233" s="28"/>
      <c r="D233" s="28"/>
      <c r="E233" s="28"/>
      <c r="F233" s="28"/>
    </row>
    <row r="234" spans="2:6" x14ac:dyDescent="0.15">
      <c r="B234" s="28"/>
      <c r="C234" s="28"/>
      <c r="D234" s="28"/>
      <c r="E234" s="28"/>
      <c r="F234" s="28"/>
    </row>
    <row r="235" spans="2:6" x14ac:dyDescent="0.15">
      <c r="B235" s="28"/>
      <c r="C235" s="28"/>
      <c r="D235" s="28"/>
      <c r="E235" s="28"/>
      <c r="F235" s="28"/>
    </row>
    <row r="236" spans="2:6" x14ac:dyDescent="0.15">
      <c r="B236" s="28"/>
      <c r="C236" s="28"/>
      <c r="D236" s="28"/>
      <c r="E236" s="28"/>
      <c r="F236" s="28"/>
    </row>
    <row r="237" spans="2:6" x14ac:dyDescent="0.15">
      <c r="B237" s="28"/>
      <c r="C237" s="28"/>
      <c r="D237" s="28"/>
      <c r="E237" s="28"/>
      <c r="F237" s="28"/>
    </row>
    <row r="238" spans="2:6" x14ac:dyDescent="0.15">
      <c r="B238" s="28"/>
      <c r="C238" s="28"/>
      <c r="D238" s="28"/>
      <c r="E238" s="28"/>
      <c r="F238" s="28"/>
    </row>
    <row r="239" spans="2:6" x14ac:dyDescent="0.15">
      <c r="B239" s="28"/>
      <c r="C239" s="28"/>
      <c r="D239" s="28"/>
      <c r="E239" s="28"/>
      <c r="F239" s="28"/>
    </row>
    <row r="240" spans="2:6" x14ac:dyDescent="0.15">
      <c r="B240" s="28"/>
      <c r="C240" s="28"/>
      <c r="D240" s="28"/>
      <c r="E240" s="28"/>
      <c r="F240" s="28"/>
    </row>
    <row r="241" spans="2:6" x14ac:dyDescent="0.15">
      <c r="B241" s="28"/>
      <c r="C241" s="28"/>
      <c r="D241" s="28"/>
      <c r="E241" s="28"/>
      <c r="F241" s="28"/>
    </row>
    <row r="242" spans="2:6" x14ac:dyDescent="0.15">
      <c r="B242" s="28"/>
      <c r="C242" s="28"/>
      <c r="D242" s="28"/>
      <c r="E242" s="28"/>
      <c r="F242" s="28"/>
    </row>
    <row r="243" spans="2:6" x14ac:dyDescent="0.15">
      <c r="B243" s="28"/>
      <c r="C243" s="28"/>
      <c r="D243" s="28"/>
      <c r="E243" s="28"/>
      <c r="F243" s="28"/>
    </row>
    <row r="244" spans="2:6" x14ac:dyDescent="0.15">
      <c r="B244" s="28"/>
      <c r="C244" s="28"/>
      <c r="D244" s="28"/>
      <c r="E244" s="28"/>
      <c r="F244" s="28"/>
    </row>
    <row r="245" spans="2:6" x14ac:dyDescent="0.15">
      <c r="B245" s="28"/>
      <c r="C245" s="28"/>
      <c r="D245" s="28"/>
      <c r="E245" s="28"/>
      <c r="F245" s="28"/>
    </row>
    <row r="246" spans="2:6" x14ac:dyDescent="0.15">
      <c r="B246" s="28"/>
      <c r="C246" s="28"/>
      <c r="D246" s="28"/>
      <c r="E246" s="28"/>
      <c r="F246" s="28"/>
    </row>
    <row r="247" spans="2:6" x14ac:dyDescent="0.15">
      <c r="B247" s="28"/>
      <c r="C247" s="28"/>
      <c r="D247" s="28"/>
      <c r="E247" s="28"/>
      <c r="F247" s="28"/>
    </row>
    <row r="248" spans="2:6" x14ac:dyDescent="0.15">
      <c r="B248" s="28"/>
      <c r="C248" s="28"/>
      <c r="D248" s="28"/>
      <c r="E248" s="28"/>
      <c r="F248" s="28"/>
    </row>
    <row r="249" spans="2:6" x14ac:dyDescent="0.15">
      <c r="B249" s="28"/>
      <c r="C249" s="28"/>
      <c r="D249" s="28"/>
      <c r="E249" s="28"/>
      <c r="F249" s="28"/>
    </row>
    <row r="250" spans="2:6" x14ac:dyDescent="0.15">
      <c r="B250" s="28"/>
      <c r="C250" s="28"/>
      <c r="D250" s="28"/>
      <c r="E250" s="28"/>
      <c r="F250" s="28"/>
    </row>
    <row r="251" spans="2:6" x14ac:dyDescent="0.15">
      <c r="B251" s="28"/>
      <c r="C251" s="28"/>
      <c r="D251" s="28"/>
      <c r="E251" s="28"/>
      <c r="F251" s="28"/>
    </row>
    <row r="252" spans="2:6" x14ac:dyDescent="0.15">
      <c r="B252" s="28"/>
      <c r="C252" s="28"/>
      <c r="D252" s="28"/>
      <c r="E252" s="28"/>
      <c r="F252" s="28"/>
    </row>
    <row r="253" spans="2:6" x14ac:dyDescent="0.15">
      <c r="B253" s="28"/>
      <c r="C253" s="28"/>
      <c r="D253" s="28"/>
      <c r="E253" s="28"/>
      <c r="F253" s="28"/>
    </row>
    <row r="254" spans="2:6" x14ac:dyDescent="0.15">
      <c r="B254" s="28"/>
      <c r="C254" s="28"/>
      <c r="D254" s="28"/>
      <c r="E254" s="28"/>
      <c r="F254" s="28"/>
    </row>
    <row r="255" spans="2:6" x14ac:dyDescent="0.15">
      <c r="B255" s="28"/>
      <c r="C255" s="28"/>
      <c r="D255" s="28"/>
      <c r="E255" s="28"/>
      <c r="F255" s="28"/>
    </row>
    <row r="256" spans="2:6" x14ac:dyDescent="0.15">
      <c r="B256" s="28"/>
      <c r="C256" s="28"/>
      <c r="D256" s="28"/>
      <c r="E256" s="28"/>
      <c r="F256" s="28"/>
    </row>
    <row r="257" spans="2:6" x14ac:dyDescent="0.15">
      <c r="B257" s="28"/>
      <c r="C257" s="28"/>
      <c r="D257" s="28"/>
      <c r="E257" s="28"/>
      <c r="F257" s="28"/>
    </row>
    <row r="258" spans="2:6" x14ac:dyDescent="0.15">
      <c r="B258" s="28"/>
      <c r="C258" s="28"/>
      <c r="D258" s="28"/>
      <c r="E258" s="28"/>
      <c r="F258" s="28"/>
    </row>
    <row r="259" spans="2:6" x14ac:dyDescent="0.15">
      <c r="B259" s="28"/>
      <c r="C259" s="28"/>
      <c r="D259" s="28"/>
      <c r="E259" s="28"/>
      <c r="F259" s="28"/>
    </row>
    <row r="260" spans="2:6" x14ac:dyDescent="0.15">
      <c r="B260" s="28"/>
      <c r="C260" s="28"/>
      <c r="D260" s="28"/>
      <c r="E260" s="28"/>
      <c r="F260" s="28"/>
    </row>
    <row r="261" spans="2:6" x14ac:dyDescent="0.15">
      <c r="B261" s="28"/>
      <c r="C261" s="28"/>
      <c r="D261" s="28"/>
      <c r="E261" s="28"/>
      <c r="F261" s="28"/>
    </row>
    <row r="262" spans="2:6" x14ac:dyDescent="0.15">
      <c r="B262" s="28"/>
      <c r="C262" s="28"/>
      <c r="D262" s="28"/>
      <c r="E262" s="28"/>
      <c r="F262" s="28"/>
    </row>
    <row r="263" spans="2:6" x14ac:dyDescent="0.15">
      <c r="B263" s="28"/>
      <c r="C263" s="28"/>
      <c r="D263" s="28"/>
      <c r="E263" s="28"/>
      <c r="F263" s="28"/>
    </row>
    <row r="264" spans="2:6" x14ac:dyDescent="0.15">
      <c r="B264" s="28"/>
      <c r="C264" s="28"/>
      <c r="D264" s="28"/>
      <c r="E264" s="28"/>
      <c r="F264" s="28"/>
    </row>
    <row r="265" spans="2:6" x14ac:dyDescent="0.15">
      <c r="B265" s="28"/>
      <c r="C265" s="28"/>
      <c r="D265" s="28"/>
      <c r="E265" s="28"/>
      <c r="F265" s="28"/>
    </row>
    <row r="266" spans="2:6" x14ac:dyDescent="0.15">
      <c r="B266" s="28"/>
      <c r="C266" s="28"/>
      <c r="D266" s="28"/>
      <c r="E266" s="28"/>
      <c r="F266" s="28"/>
    </row>
    <row r="267" spans="2:6" x14ac:dyDescent="0.15">
      <c r="B267" s="28"/>
      <c r="C267" s="28"/>
      <c r="D267" s="28"/>
      <c r="E267" s="28"/>
      <c r="F267" s="28"/>
    </row>
    <row r="268" spans="2:6" x14ac:dyDescent="0.15">
      <c r="B268" s="28"/>
      <c r="C268" s="28"/>
      <c r="D268" s="28"/>
      <c r="E268" s="28"/>
      <c r="F268" s="28"/>
    </row>
    <row r="269" spans="2:6" x14ac:dyDescent="0.15">
      <c r="B269" s="28"/>
      <c r="C269" s="28"/>
      <c r="D269" s="28"/>
      <c r="E269" s="28"/>
      <c r="F269" s="28"/>
    </row>
    <row r="270" spans="2:6" x14ac:dyDescent="0.15">
      <c r="B270" s="28"/>
      <c r="C270" s="28"/>
      <c r="D270" s="28"/>
      <c r="E270" s="28"/>
      <c r="F270" s="28"/>
    </row>
    <row r="271" spans="2:6" x14ac:dyDescent="0.15">
      <c r="C271" s="28"/>
      <c r="D271" s="28"/>
      <c r="E271" s="28"/>
    </row>
  </sheetData>
  <conditionalFormatting sqref="B3:B270 F3:F270 C3:E271 A2:G2 A62:A271">
    <cfRule type="cellIs" dxfId="0" priority="6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B21" sqref="B21"/>
    </sheetView>
  </sheetViews>
  <sheetFormatPr baseColWidth="10" defaultColWidth="9.1640625" defaultRowHeight="12" x14ac:dyDescent="0.15"/>
  <cols>
    <col min="1" max="1" width="8.5" style="14" customWidth="1"/>
    <col min="2" max="2" width="56.5" style="14" bestFit="1" customWidth="1"/>
    <col min="3" max="3" width="19.5" style="14" customWidth="1"/>
    <col min="4" max="16384" width="9.1640625" style="14"/>
  </cols>
  <sheetData>
    <row r="1" spans="1:3" x14ac:dyDescent="0.15">
      <c r="A1" s="32" t="s">
        <v>207</v>
      </c>
    </row>
    <row r="2" spans="1:3" x14ac:dyDescent="0.15">
      <c r="A2" s="31" t="s">
        <v>1</v>
      </c>
      <c r="B2" s="33"/>
      <c r="C2" s="34" t="s">
        <v>11</v>
      </c>
    </row>
    <row r="3" spans="1:3" x14ac:dyDescent="0.15">
      <c r="A3" s="99" t="s">
        <v>230</v>
      </c>
      <c r="B3" s="99"/>
      <c r="C3" s="15" t="s">
        <v>12</v>
      </c>
    </row>
    <row r="4" spans="1:3" x14ac:dyDescent="0.15">
      <c r="A4" s="18" t="s">
        <v>13</v>
      </c>
      <c r="C4" s="16"/>
    </row>
    <row r="5" spans="1:3" x14ac:dyDescent="0.15">
      <c r="B5" s="17" t="s">
        <v>14</v>
      </c>
      <c r="C5" s="15" t="s">
        <v>15</v>
      </c>
    </row>
    <row r="6" spans="1:3" x14ac:dyDescent="0.15">
      <c r="B6" s="17" t="s">
        <v>16</v>
      </c>
      <c r="C6" s="15" t="s">
        <v>17</v>
      </c>
    </row>
    <row r="7" spans="1:3" ht="13" x14ac:dyDescent="0.15">
      <c r="A7" s="100" t="s">
        <v>119</v>
      </c>
      <c r="B7" s="100"/>
      <c r="C7" s="16"/>
    </row>
    <row r="8" spans="1:3" x14ac:dyDescent="0.15">
      <c r="B8" s="17" t="s">
        <v>19</v>
      </c>
      <c r="C8" s="15" t="s">
        <v>117</v>
      </c>
    </row>
    <row r="9" spans="1:3" x14ac:dyDescent="0.15">
      <c r="B9" s="17" t="s">
        <v>4</v>
      </c>
      <c r="C9" s="15" t="s">
        <v>116</v>
      </c>
    </row>
    <row r="10" spans="1:3" x14ac:dyDescent="0.15">
      <c r="A10" s="18" t="s">
        <v>20</v>
      </c>
      <c r="C10" s="16"/>
    </row>
    <row r="11" spans="1:3" x14ac:dyDescent="0.15">
      <c r="B11" s="17" t="s">
        <v>231</v>
      </c>
      <c r="C11" s="15" t="s">
        <v>21</v>
      </c>
    </row>
    <row r="12" spans="1:3" x14ac:dyDescent="0.15">
      <c r="A12" s="18"/>
      <c r="B12" s="17" t="s">
        <v>232</v>
      </c>
      <c r="C12" s="15" t="s">
        <v>22</v>
      </c>
    </row>
    <row r="13" spans="1:3" x14ac:dyDescent="0.15">
      <c r="B13" s="17" t="s">
        <v>233</v>
      </c>
      <c r="C13" s="15" t="s">
        <v>23</v>
      </c>
    </row>
    <row r="14" spans="1:3" x14ac:dyDescent="0.15">
      <c r="A14" s="23"/>
      <c r="B14" s="24" t="s">
        <v>24</v>
      </c>
      <c r="C14" s="25" t="s">
        <v>25</v>
      </c>
    </row>
    <row r="15" spans="1:3" ht="13" x14ac:dyDescent="0.15">
      <c r="A15" s="14" t="s">
        <v>118</v>
      </c>
    </row>
  </sheetData>
  <mergeCells count="2">
    <mergeCell ref="A3:B3"/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"/>
  <sheetViews>
    <sheetView workbookViewId="0">
      <selection activeCell="H24" sqref="H24"/>
    </sheetView>
  </sheetViews>
  <sheetFormatPr baseColWidth="10" defaultColWidth="8.83203125" defaultRowHeight="15" x14ac:dyDescent="0.2"/>
  <cols>
    <col min="1" max="1" width="38.5" customWidth="1"/>
    <col min="2" max="2" width="8.6640625" customWidth="1"/>
    <col min="4" max="4" width="17.33203125" bestFit="1" customWidth="1"/>
    <col min="5" max="5" width="11.6640625" customWidth="1"/>
    <col min="6" max="6" width="17.33203125" bestFit="1" customWidth="1"/>
    <col min="7" max="7" width="15.5" customWidth="1"/>
  </cols>
  <sheetData>
    <row r="1" spans="1:7" x14ac:dyDescent="0.2">
      <c r="A1" s="32" t="s">
        <v>255</v>
      </c>
      <c r="B1" s="14"/>
      <c r="C1" s="14"/>
      <c r="D1" s="14"/>
      <c r="E1" s="14"/>
      <c r="F1" s="14"/>
    </row>
    <row r="2" spans="1:7" x14ac:dyDescent="0.2">
      <c r="A2" s="31" t="s">
        <v>8</v>
      </c>
      <c r="B2" s="101" t="s">
        <v>7</v>
      </c>
      <c r="C2" s="101"/>
      <c r="D2" s="101"/>
      <c r="E2" s="101" t="s">
        <v>256</v>
      </c>
      <c r="F2" s="101"/>
      <c r="G2" s="1"/>
    </row>
    <row r="3" spans="1:7" x14ac:dyDescent="0.2">
      <c r="A3" s="11" t="s">
        <v>1</v>
      </c>
      <c r="B3" s="12" t="s">
        <v>5</v>
      </c>
      <c r="C3" s="12" t="s">
        <v>210</v>
      </c>
      <c r="D3" s="12" t="s">
        <v>2</v>
      </c>
      <c r="E3" s="12" t="s">
        <v>5</v>
      </c>
      <c r="F3" s="12" t="s">
        <v>2</v>
      </c>
    </row>
    <row r="4" spans="1:7" x14ac:dyDescent="0.2">
      <c r="A4" s="13" t="s">
        <v>18</v>
      </c>
      <c r="B4" s="19">
        <v>2.2168999999999999</v>
      </c>
      <c r="C4" s="19">
        <v>3.8080000000000003E-2</v>
      </c>
      <c r="D4" s="19">
        <v>7.5999999999999998E-2</v>
      </c>
      <c r="E4" s="19" t="s">
        <v>10</v>
      </c>
      <c r="F4" s="19" t="s">
        <v>10</v>
      </c>
    </row>
    <row r="5" spans="1:7" x14ac:dyDescent="0.2">
      <c r="A5" s="13" t="s">
        <v>3</v>
      </c>
      <c r="B5" s="19">
        <v>0.62</v>
      </c>
      <c r="C5" s="19">
        <v>1.0999999999999999E-2</v>
      </c>
      <c r="D5" s="19">
        <v>0.65700000000000003</v>
      </c>
      <c r="E5" s="19" t="s">
        <v>10</v>
      </c>
      <c r="F5" s="19" t="s">
        <v>10</v>
      </c>
    </row>
    <row r="6" spans="1:7" x14ac:dyDescent="0.2">
      <c r="A6" s="13" t="s">
        <v>0</v>
      </c>
      <c r="B6" s="19">
        <v>0.43</v>
      </c>
      <c r="C6" s="19">
        <v>8.0000000000000002E-3</v>
      </c>
      <c r="D6" s="19">
        <v>0.84099999999999997</v>
      </c>
      <c r="E6" s="19" t="s">
        <v>10</v>
      </c>
      <c r="F6" s="19" t="s">
        <v>10</v>
      </c>
    </row>
    <row r="7" spans="1:7" x14ac:dyDescent="0.2">
      <c r="A7" s="13" t="s">
        <v>226</v>
      </c>
      <c r="B7" s="19">
        <v>5.84</v>
      </c>
      <c r="C7" s="19">
        <v>9.2999999999999999E-2</v>
      </c>
      <c r="D7" s="20">
        <v>1E-3</v>
      </c>
      <c r="E7" s="19">
        <v>0.04</v>
      </c>
      <c r="F7" s="19">
        <v>0.85</v>
      </c>
    </row>
    <row r="8" spans="1:7" x14ac:dyDescent="0.2">
      <c r="A8" s="13" t="s">
        <v>227</v>
      </c>
      <c r="B8" s="19">
        <v>2.78</v>
      </c>
      <c r="C8" s="19">
        <v>4.5999999999999999E-2</v>
      </c>
      <c r="D8" s="20">
        <v>3.2000000000000001E-2</v>
      </c>
      <c r="E8" s="19">
        <v>0.01</v>
      </c>
      <c r="F8" s="19">
        <v>0.91</v>
      </c>
    </row>
    <row r="9" spans="1:7" s="22" customFormat="1" x14ac:dyDescent="0.2">
      <c r="A9" s="13" t="s">
        <v>214</v>
      </c>
      <c r="B9" s="19">
        <v>0.82338</v>
      </c>
      <c r="C9" s="19">
        <v>1.4239999999999999E-2</v>
      </c>
      <c r="D9" s="19">
        <v>0.5</v>
      </c>
      <c r="E9" s="19" t="s">
        <v>10</v>
      </c>
      <c r="F9" s="19" t="s">
        <v>10</v>
      </c>
    </row>
    <row r="10" spans="1:7" x14ac:dyDescent="0.2">
      <c r="A10" s="31" t="s">
        <v>9</v>
      </c>
      <c r="B10" s="101" t="s">
        <v>7</v>
      </c>
      <c r="C10" s="101"/>
      <c r="D10" s="101"/>
      <c r="E10" s="102" t="s">
        <v>256</v>
      </c>
      <c r="F10" s="103"/>
    </row>
    <row r="11" spans="1:7" x14ac:dyDescent="0.2">
      <c r="A11" s="11" t="s">
        <v>1</v>
      </c>
      <c r="B11" s="12" t="s">
        <v>5</v>
      </c>
      <c r="C11" s="12" t="s">
        <v>210</v>
      </c>
      <c r="D11" s="12" t="s">
        <v>2</v>
      </c>
      <c r="E11" s="12" t="s">
        <v>5</v>
      </c>
      <c r="F11" s="12" t="s">
        <v>2</v>
      </c>
    </row>
    <row r="12" spans="1:7" x14ac:dyDescent="0.2">
      <c r="A12" s="13" t="s">
        <v>18</v>
      </c>
      <c r="B12" s="19">
        <v>1.9181999999999999</v>
      </c>
      <c r="C12" s="19">
        <v>3.3119999999999997E-2</v>
      </c>
      <c r="D12" s="20">
        <v>2.1000000000000001E-2</v>
      </c>
      <c r="E12" s="19">
        <v>0.1008</v>
      </c>
      <c r="F12" s="19">
        <v>0.76200000000000001</v>
      </c>
    </row>
    <row r="13" spans="1:7" x14ac:dyDescent="0.2">
      <c r="A13" s="13" t="s">
        <v>3</v>
      </c>
      <c r="B13" s="19">
        <v>1.2131000000000001</v>
      </c>
      <c r="C13" s="19">
        <v>2.0840000000000001E-2</v>
      </c>
      <c r="D13" s="19">
        <v>0.23</v>
      </c>
      <c r="E13" s="19" t="s">
        <v>10</v>
      </c>
      <c r="F13" s="19" t="s">
        <v>10</v>
      </c>
    </row>
    <row r="14" spans="1:7" x14ac:dyDescent="0.2">
      <c r="A14" s="13" t="s">
        <v>0</v>
      </c>
      <c r="B14" s="19">
        <v>1.3053999999999999</v>
      </c>
      <c r="C14" s="19">
        <v>2.239E-2</v>
      </c>
      <c r="D14" s="19">
        <v>0.18099999999999999</v>
      </c>
      <c r="E14" s="19" t="s">
        <v>10</v>
      </c>
      <c r="F14" s="19" t="s">
        <v>10</v>
      </c>
    </row>
    <row r="15" spans="1:7" x14ac:dyDescent="0.2">
      <c r="A15" s="13" t="s">
        <v>226</v>
      </c>
      <c r="B15" s="19">
        <v>1.7925</v>
      </c>
      <c r="C15" s="19">
        <v>3.1E-2</v>
      </c>
      <c r="D15" s="20">
        <v>3.5000000000000003E-2</v>
      </c>
      <c r="E15" s="19">
        <v>4.7699999999999996</v>
      </c>
      <c r="F15" s="20">
        <v>2.5000000000000001E-2</v>
      </c>
    </row>
    <row r="16" spans="1:7" x14ac:dyDescent="0.2">
      <c r="A16" s="13" t="s">
        <v>227</v>
      </c>
      <c r="B16" s="19">
        <v>1.0508999999999999</v>
      </c>
      <c r="C16" s="19">
        <v>1.8100000000000002E-2</v>
      </c>
      <c r="D16" s="19">
        <v>0.371</v>
      </c>
      <c r="E16" s="19" t="s">
        <v>10</v>
      </c>
      <c r="F16" s="19" t="s">
        <v>10</v>
      </c>
    </row>
    <row r="17" spans="1:6" s="22" customFormat="1" x14ac:dyDescent="0.2">
      <c r="A17" s="13" t="s">
        <v>214</v>
      </c>
      <c r="B17" s="19">
        <v>0.96997</v>
      </c>
      <c r="C17" s="19">
        <v>1.6729999999999998E-2</v>
      </c>
      <c r="D17" s="19">
        <v>0.47099999999999997</v>
      </c>
      <c r="E17" s="19" t="s">
        <v>10</v>
      </c>
      <c r="F17" s="19" t="s">
        <v>10</v>
      </c>
    </row>
    <row r="18" spans="1:6" x14ac:dyDescent="0.2">
      <c r="A18" s="31" t="s">
        <v>209</v>
      </c>
      <c r="B18" s="101" t="s">
        <v>7</v>
      </c>
      <c r="C18" s="101"/>
      <c r="D18" s="101"/>
      <c r="E18" s="101" t="s">
        <v>256</v>
      </c>
      <c r="F18" s="101"/>
    </row>
    <row r="19" spans="1:6" x14ac:dyDescent="0.2">
      <c r="A19" s="11" t="s">
        <v>1</v>
      </c>
      <c r="B19" s="12" t="s">
        <v>5</v>
      </c>
      <c r="C19" s="12" t="s">
        <v>210</v>
      </c>
      <c r="D19" s="12" t="s">
        <v>2</v>
      </c>
      <c r="E19" s="12" t="s">
        <v>5</v>
      </c>
      <c r="F19" s="12" t="s">
        <v>2</v>
      </c>
    </row>
    <row r="20" spans="1:6" x14ac:dyDescent="0.2">
      <c r="A20" s="13" t="s">
        <v>18</v>
      </c>
      <c r="B20" s="19">
        <v>1.5873999999999999</v>
      </c>
      <c r="C20" s="19">
        <v>2.7560000000000001E-2</v>
      </c>
      <c r="D20" s="19">
        <v>8.2000000000000003E-2</v>
      </c>
      <c r="E20" s="19" t="s">
        <v>10</v>
      </c>
      <c r="F20" s="19" t="s">
        <v>10</v>
      </c>
    </row>
    <row r="21" spans="1:6" x14ac:dyDescent="0.2">
      <c r="A21" s="13" t="s">
        <v>3</v>
      </c>
      <c r="B21" s="19">
        <v>0.78215999999999997</v>
      </c>
      <c r="C21" s="19">
        <v>1.354E-2</v>
      </c>
      <c r="D21" s="19">
        <v>0.69299999999999995</v>
      </c>
      <c r="E21" s="19" t="s">
        <v>10</v>
      </c>
      <c r="F21" s="19" t="s">
        <v>10</v>
      </c>
    </row>
    <row r="22" spans="1:6" x14ac:dyDescent="0.2">
      <c r="A22" s="13" t="s">
        <v>0</v>
      </c>
      <c r="B22" s="19">
        <v>1.1578999999999999</v>
      </c>
      <c r="C22" s="19">
        <v>1.9910000000000001E-2</v>
      </c>
      <c r="D22" s="19">
        <v>0.312</v>
      </c>
      <c r="E22" s="19" t="s">
        <v>10</v>
      </c>
      <c r="F22" s="19" t="s">
        <v>10</v>
      </c>
    </row>
    <row r="23" spans="1:6" x14ac:dyDescent="0.2">
      <c r="A23" s="13" t="s">
        <v>226</v>
      </c>
      <c r="B23" s="19">
        <v>2.65</v>
      </c>
      <c r="C23" s="19">
        <v>4.3999999999999997E-2</v>
      </c>
      <c r="D23" s="20">
        <v>8.0000000000000002E-3</v>
      </c>
      <c r="E23" s="19">
        <v>8.6999999999999994E-2</v>
      </c>
      <c r="F23" s="19">
        <v>0.78</v>
      </c>
    </row>
    <row r="24" spans="1:6" x14ac:dyDescent="0.2">
      <c r="A24" s="13" t="s">
        <v>227</v>
      </c>
      <c r="B24" s="19">
        <v>2.0369999999999999</v>
      </c>
      <c r="C24" s="19">
        <v>3.4500000000000003E-2</v>
      </c>
      <c r="D24" s="20">
        <v>2.1000000000000001E-2</v>
      </c>
      <c r="E24" s="19">
        <v>3.4154</v>
      </c>
      <c r="F24" s="19">
        <v>8.1000000000000003E-2</v>
      </c>
    </row>
    <row r="25" spans="1:6" x14ac:dyDescent="0.2">
      <c r="A25" s="13" t="s">
        <v>214</v>
      </c>
      <c r="B25" s="19">
        <v>0.89515999999999996</v>
      </c>
      <c r="C25" s="19">
        <v>1.546E-2</v>
      </c>
      <c r="D25" s="19">
        <v>0.56399999999999995</v>
      </c>
      <c r="E25" s="64" t="s">
        <v>10</v>
      </c>
      <c r="F25" s="64" t="s">
        <v>10</v>
      </c>
    </row>
    <row r="26" spans="1:6" x14ac:dyDescent="0.2">
      <c r="A26" s="31" t="s">
        <v>225</v>
      </c>
      <c r="B26" s="101" t="s">
        <v>7</v>
      </c>
      <c r="C26" s="101"/>
      <c r="D26" s="101"/>
      <c r="E26" s="101" t="s">
        <v>256</v>
      </c>
      <c r="F26" s="101"/>
    </row>
    <row r="27" spans="1:6" x14ac:dyDescent="0.2">
      <c r="A27" s="11" t="s">
        <v>1</v>
      </c>
      <c r="B27" s="12" t="s">
        <v>5</v>
      </c>
      <c r="C27" s="12" t="s">
        <v>210</v>
      </c>
      <c r="D27" s="12" t="s">
        <v>2</v>
      </c>
      <c r="E27" s="12" t="s">
        <v>5</v>
      </c>
      <c r="F27" s="12" t="s">
        <v>2</v>
      </c>
    </row>
    <row r="28" spans="1:6" x14ac:dyDescent="0.2">
      <c r="A28" s="13" t="s">
        <v>18</v>
      </c>
      <c r="B28" s="19">
        <v>1.2746999999999999</v>
      </c>
      <c r="C28" s="19">
        <v>2.2259999999999999E-2</v>
      </c>
      <c r="D28" s="19">
        <v>0.17</v>
      </c>
      <c r="E28" s="19" t="s">
        <v>10</v>
      </c>
      <c r="F28" s="19" t="s">
        <v>10</v>
      </c>
    </row>
    <row r="29" spans="1:6" x14ac:dyDescent="0.2">
      <c r="A29" s="13" t="s">
        <v>3</v>
      </c>
      <c r="B29" s="19">
        <v>1.2699</v>
      </c>
      <c r="C29" s="19">
        <v>2.179E-2</v>
      </c>
      <c r="D29" s="19">
        <v>0.21</v>
      </c>
      <c r="E29" s="19" t="s">
        <v>10</v>
      </c>
      <c r="F29" s="19" t="s">
        <v>10</v>
      </c>
    </row>
    <row r="30" spans="1:6" x14ac:dyDescent="0.2">
      <c r="A30" s="13" t="s">
        <v>0</v>
      </c>
      <c r="B30" s="19">
        <v>1.1808000000000001</v>
      </c>
      <c r="C30" s="19">
        <v>2.0289999999999999E-2</v>
      </c>
      <c r="D30" s="19">
        <v>0.24199999999999999</v>
      </c>
      <c r="E30" s="19" t="s">
        <v>10</v>
      </c>
      <c r="F30" s="19" t="s">
        <v>10</v>
      </c>
    </row>
    <row r="31" spans="1:6" x14ac:dyDescent="0.2">
      <c r="A31" s="13" t="s">
        <v>226</v>
      </c>
      <c r="B31" s="19">
        <v>2.4401000000000002</v>
      </c>
      <c r="C31" s="19">
        <v>4.1050000000000003E-2</v>
      </c>
      <c r="D31" s="20">
        <v>1E-3</v>
      </c>
      <c r="E31" s="19">
        <v>3.032</v>
      </c>
      <c r="F31" s="19">
        <v>7.1999999999999995E-2</v>
      </c>
    </row>
    <row r="32" spans="1:6" x14ac:dyDescent="0.2">
      <c r="A32" s="13" t="s">
        <v>227</v>
      </c>
      <c r="B32" s="19">
        <v>1.3474999999999999</v>
      </c>
      <c r="C32" s="19">
        <v>2.3089999999999999E-2</v>
      </c>
      <c r="D32" s="19">
        <v>0.13800000000000001</v>
      </c>
      <c r="E32" s="19" t="s">
        <v>10</v>
      </c>
      <c r="F32" s="19" t="s">
        <v>10</v>
      </c>
    </row>
    <row r="33" spans="1:6" x14ac:dyDescent="0.2">
      <c r="A33" s="13" t="s">
        <v>214</v>
      </c>
      <c r="B33" s="19">
        <v>0.98007999999999995</v>
      </c>
      <c r="C33" s="19">
        <v>1.6899999999999998E-2</v>
      </c>
      <c r="D33" s="19">
        <v>0.46899999999999997</v>
      </c>
      <c r="E33" s="64" t="s">
        <v>10</v>
      </c>
      <c r="F33" s="64" t="s">
        <v>10</v>
      </c>
    </row>
    <row r="34" spans="1:6" x14ac:dyDescent="0.2">
      <c r="A34" s="14" t="s">
        <v>257</v>
      </c>
    </row>
  </sheetData>
  <mergeCells count="8">
    <mergeCell ref="B26:D26"/>
    <mergeCell ref="E26:F26"/>
    <mergeCell ref="B18:D18"/>
    <mergeCell ref="E18:F18"/>
    <mergeCell ref="B2:D2"/>
    <mergeCell ref="E2:F2"/>
    <mergeCell ref="E10:F10"/>
    <mergeCell ref="B10:D10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5"/>
  <sheetViews>
    <sheetView workbookViewId="0">
      <selection activeCell="C29" sqref="C28:C29"/>
    </sheetView>
  </sheetViews>
  <sheetFormatPr baseColWidth="10" defaultColWidth="9.1640625" defaultRowHeight="12" x14ac:dyDescent="0.15"/>
  <cols>
    <col min="1" max="1" width="27.5" style="14" bestFit="1" customWidth="1"/>
    <col min="2" max="2" width="13.1640625" style="14" customWidth="1"/>
    <col min="3" max="3" width="8.83203125" style="14" customWidth="1"/>
    <col min="4" max="4" width="12" style="14" bestFit="1" customWidth="1"/>
    <col min="5" max="5" width="17.83203125" style="14" customWidth="1"/>
    <col min="6" max="6" width="19.5" style="14" customWidth="1"/>
    <col min="7" max="7" width="13.5" style="14" bestFit="1" customWidth="1"/>
    <col min="8" max="8" width="11.5" style="14" bestFit="1" customWidth="1"/>
    <col min="9" max="9" width="12.33203125" style="14" bestFit="1" customWidth="1"/>
    <col min="10" max="10" width="19.1640625" style="14" customWidth="1"/>
    <col min="11" max="11" width="19.5" style="14" customWidth="1"/>
    <col min="12" max="12" width="11.83203125" style="14" bestFit="1" customWidth="1"/>
    <col min="13" max="13" width="9.5" style="14" bestFit="1" customWidth="1"/>
    <col min="14" max="14" width="12.33203125" style="14" customWidth="1"/>
    <col min="15" max="15" width="16" style="14" customWidth="1"/>
    <col min="16" max="16" width="15" style="14" customWidth="1"/>
    <col min="17" max="17" width="9.33203125" style="14" bestFit="1" customWidth="1"/>
    <col min="18" max="19" width="9.5" style="14" bestFit="1" customWidth="1"/>
    <col min="20" max="16384" width="9.1640625" style="14"/>
  </cols>
  <sheetData>
    <row r="1" spans="1:16" x14ac:dyDescent="0.15">
      <c r="A1" s="32" t="s">
        <v>218</v>
      </c>
    </row>
    <row r="2" spans="1:16" ht="15" customHeight="1" x14ac:dyDescent="0.15">
      <c r="A2" s="107" t="s">
        <v>111</v>
      </c>
      <c r="B2" s="104" t="s">
        <v>211</v>
      </c>
      <c r="C2" s="105"/>
      <c r="D2" s="105"/>
      <c r="E2" s="105"/>
      <c r="F2" s="106"/>
      <c r="G2" s="104" t="s">
        <v>6</v>
      </c>
      <c r="H2" s="105"/>
      <c r="I2" s="105"/>
      <c r="J2" s="105"/>
      <c r="K2" s="106"/>
      <c r="L2" s="104" t="s">
        <v>18</v>
      </c>
      <c r="M2" s="105"/>
      <c r="N2" s="105"/>
      <c r="O2" s="105"/>
      <c r="P2" s="106"/>
    </row>
    <row r="3" spans="1:16" ht="36" customHeight="1" x14ac:dyDescent="0.15">
      <c r="A3" s="107"/>
      <c r="B3" s="83" t="s">
        <v>215</v>
      </c>
      <c r="C3" s="39" t="s">
        <v>168</v>
      </c>
      <c r="D3" s="39" t="s">
        <v>216</v>
      </c>
      <c r="E3" s="38" t="s">
        <v>212</v>
      </c>
      <c r="F3" s="86" t="s">
        <v>169</v>
      </c>
      <c r="G3" s="83" t="s">
        <v>215</v>
      </c>
      <c r="H3" s="39" t="s">
        <v>168</v>
      </c>
      <c r="I3" s="80" t="s">
        <v>216</v>
      </c>
      <c r="J3" s="38" t="s">
        <v>213</v>
      </c>
      <c r="K3" s="86" t="s">
        <v>170</v>
      </c>
      <c r="L3" s="83" t="s">
        <v>215</v>
      </c>
      <c r="M3" s="39" t="s">
        <v>168</v>
      </c>
      <c r="N3" s="80" t="s">
        <v>216</v>
      </c>
      <c r="O3" s="38" t="s">
        <v>171</v>
      </c>
      <c r="P3" s="38" t="s">
        <v>172</v>
      </c>
    </row>
    <row r="4" spans="1:16" x14ac:dyDescent="0.15">
      <c r="A4" s="14" t="s">
        <v>120</v>
      </c>
      <c r="B4" s="87">
        <v>204</v>
      </c>
      <c r="C4" s="36">
        <v>8.8281773309099995E-4</v>
      </c>
      <c r="D4" s="36">
        <v>4.4140886654600003E-2</v>
      </c>
      <c r="E4" s="37">
        <v>49.577729187500005</v>
      </c>
      <c r="F4" s="37">
        <v>25.017642020000004</v>
      </c>
      <c r="G4" s="87">
        <v>213</v>
      </c>
      <c r="H4" s="36">
        <v>4.2547672611000002E-2</v>
      </c>
      <c r="I4" s="37">
        <v>0.60252995926099995</v>
      </c>
      <c r="J4" s="37">
        <v>31.2311472614</v>
      </c>
      <c r="K4" s="37">
        <v>46.087499446700001</v>
      </c>
      <c r="L4" s="87">
        <v>95</v>
      </c>
      <c r="M4" s="36">
        <v>4.7565268466400003E-2</v>
      </c>
      <c r="N4" s="37">
        <v>0.47565268466400001</v>
      </c>
      <c r="O4" s="37">
        <v>19.574079042899999</v>
      </c>
      <c r="P4" s="89">
        <v>37.317778682399997</v>
      </c>
    </row>
    <row r="5" spans="1:16" x14ac:dyDescent="0.15">
      <c r="A5" s="14" t="s">
        <v>121</v>
      </c>
      <c r="B5" s="87">
        <v>251</v>
      </c>
      <c r="C5" s="36">
        <v>9.3014365547900001E-3</v>
      </c>
      <c r="D5" s="37">
        <v>0.21534750357999999</v>
      </c>
      <c r="E5" s="37">
        <v>4.011315E-2</v>
      </c>
      <c r="F5" s="37">
        <v>8.1216605714300005E-2</v>
      </c>
      <c r="G5" s="87">
        <v>280</v>
      </c>
      <c r="H5" s="37">
        <v>0.38872256407900002</v>
      </c>
      <c r="I5" s="37">
        <v>0.93427452047199999</v>
      </c>
      <c r="J5" s="37">
        <v>7.4549052272700006E-2</v>
      </c>
      <c r="K5" s="37">
        <v>3.5009233333299999E-2</v>
      </c>
      <c r="L5" s="87">
        <v>105</v>
      </c>
      <c r="M5" s="37">
        <v>8.1340895161599994E-2</v>
      </c>
      <c r="N5" s="37">
        <v>0.67784079301300004</v>
      </c>
      <c r="O5" s="37">
        <v>0.16630178571400001</v>
      </c>
      <c r="P5" s="90">
        <v>5.1073356862699995E-2</v>
      </c>
    </row>
    <row r="6" spans="1:16" x14ac:dyDescent="0.15">
      <c r="A6" s="14" t="s">
        <v>122</v>
      </c>
      <c r="B6" s="87">
        <v>265</v>
      </c>
      <c r="C6" s="36">
        <v>1.71262186665E-2</v>
      </c>
      <c r="D6" s="37">
        <v>0.21534750357999999</v>
      </c>
      <c r="E6" s="37">
        <v>20.237630279200001</v>
      </c>
      <c r="F6" s="37">
        <v>30.888657339999998</v>
      </c>
      <c r="G6" s="87">
        <v>275</v>
      </c>
      <c r="H6" s="37">
        <v>0.342761398572</v>
      </c>
      <c r="I6" s="37">
        <v>0.93427452047199999</v>
      </c>
      <c r="J6" s="37">
        <v>29.026886768200001</v>
      </c>
      <c r="K6" s="37">
        <v>19.308207720000002</v>
      </c>
      <c r="L6" s="87">
        <v>127</v>
      </c>
      <c r="M6" s="37">
        <v>0.223486828745</v>
      </c>
      <c r="N6" s="37">
        <v>0.90271837733799998</v>
      </c>
      <c r="O6" s="37">
        <v>40.411663514300002</v>
      </c>
      <c r="P6" s="90">
        <v>24.982361907799998</v>
      </c>
    </row>
    <row r="7" spans="1:16" x14ac:dyDescent="0.15">
      <c r="A7" s="14" t="s">
        <v>123</v>
      </c>
      <c r="B7" s="87">
        <v>280</v>
      </c>
      <c r="C7" s="36">
        <v>2.35981973014E-2</v>
      </c>
      <c r="D7" s="37">
        <v>0.21534750357999999</v>
      </c>
      <c r="E7" s="37">
        <v>1.03951415833</v>
      </c>
      <c r="F7" s="37">
        <v>0.34624078000000003</v>
      </c>
      <c r="G7" s="87">
        <v>236</v>
      </c>
      <c r="H7" s="37">
        <v>8.6967399791000002E-2</v>
      </c>
      <c r="I7" s="37">
        <v>0.60252995926099995</v>
      </c>
      <c r="J7" s="37">
        <v>0.325272565909</v>
      </c>
      <c r="K7" s="37">
        <v>1.5169849466700001</v>
      </c>
      <c r="L7" s="87">
        <v>156</v>
      </c>
      <c r="M7" s="37">
        <v>0.58200322504400004</v>
      </c>
      <c r="N7" s="37">
        <v>0.90271837733799998</v>
      </c>
      <c r="O7" s="37">
        <v>0.18984092857099999</v>
      </c>
      <c r="P7" s="90">
        <v>0.70074275686300003</v>
      </c>
    </row>
    <row r="8" spans="1:16" x14ac:dyDescent="0.15">
      <c r="A8" s="14" t="s">
        <v>124</v>
      </c>
      <c r="B8" s="87">
        <v>276</v>
      </c>
      <c r="C8" s="36">
        <v>2.5017330703699998E-2</v>
      </c>
      <c r="D8" s="37">
        <v>0.21534750357999999</v>
      </c>
      <c r="E8" s="37">
        <v>3.1769211458300002</v>
      </c>
      <c r="F8" s="37">
        <v>0.89582796285699995</v>
      </c>
      <c r="G8" s="87">
        <v>303</v>
      </c>
      <c r="H8" s="37">
        <v>0.64056696759800003</v>
      </c>
      <c r="I8" s="37">
        <v>0.93427452047199999</v>
      </c>
      <c r="J8" s="37">
        <v>2.0234959181800001</v>
      </c>
      <c r="K8" s="37">
        <v>1.23775105333</v>
      </c>
      <c r="L8" s="87">
        <v>165.5</v>
      </c>
      <c r="M8" s="37">
        <v>0.76301021698500004</v>
      </c>
      <c r="N8" s="37">
        <v>0.90271837733799998</v>
      </c>
      <c r="O8" s="37">
        <v>1.14205105714</v>
      </c>
      <c r="P8" s="90">
        <v>1.95305350588</v>
      </c>
    </row>
    <row r="9" spans="1:16" x14ac:dyDescent="0.15">
      <c r="A9" s="14" t="s">
        <v>125</v>
      </c>
      <c r="B9" s="87">
        <v>283</v>
      </c>
      <c r="C9" s="36">
        <v>2.58417004296E-2</v>
      </c>
      <c r="D9" s="37">
        <v>0.21534750357999999</v>
      </c>
      <c r="E9" s="37">
        <v>0.61890675000000006</v>
      </c>
      <c r="F9" s="37">
        <v>1.20792209714</v>
      </c>
      <c r="G9" s="87">
        <v>296.5</v>
      </c>
      <c r="H9" s="37">
        <v>0.54330437327500003</v>
      </c>
      <c r="I9" s="37">
        <v>0.93427452047199999</v>
      </c>
      <c r="J9" s="37">
        <v>1.00293810909</v>
      </c>
      <c r="K9" s="37">
        <v>0.866783906667</v>
      </c>
      <c r="L9" s="87">
        <v>175</v>
      </c>
      <c r="M9" s="37">
        <v>0.93980722529600003</v>
      </c>
      <c r="N9" s="37">
        <v>0.95898696458800003</v>
      </c>
      <c r="O9" s="37">
        <v>0.49713344285700001</v>
      </c>
      <c r="P9" s="90">
        <v>1.05198237843</v>
      </c>
    </row>
    <row r="10" spans="1:16" x14ac:dyDescent="0.15">
      <c r="A10" s="14" t="s">
        <v>126</v>
      </c>
      <c r="B10" s="87">
        <v>315</v>
      </c>
      <c r="C10" s="36">
        <v>3.9442501184500003E-2</v>
      </c>
      <c r="D10" s="37">
        <v>0.26291491816500001</v>
      </c>
      <c r="E10" s="37">
        <v>2.1187208333299998E-3</v>
      </c>
      <c r="F10" s="37">
        <v>7.1866857142899995E-3</v>
      </c>
      <c r="G10" s="87">
        <v>328</v>
      </c>
      <c r="H10" s="37">
        <v>0.97339443351699995</v>
      </c>
      <c r="I10" s="37">
        <v>0.98406663326499999</v>
      </c>
      <c r="J10" s="37">
        <v>5.2432068181799997E-3</v>
      </c>
      <c r="K10" s="37">
        <v>4.7788133333299997E-3</v>
      </c>
      <c r="L10" s="87">
        <v>170.5</v>
      </c>
      <c r="M10" s="37">
        <v>0.82020564108600003</v>
      </c>
      <c r="N10" s="37">
        <v>0.90271837733799998</v>
      </c>
      <c r="O10" s="37">
        <v>7.0959142857100008E-3</v>
      </c>
      <c r="P10" s="90">
        <v>4.9551352941200003E-3</v>
      </c>
    </row>
    <row r="11" spans="1:16" x14ac:dyDescent="0.15">
      <c r="A11" s="14" t="s">
        <v>127</v>
      </c>
      <c r="B11" s="87">
        <v>291.5</v>
      </c>
      <c r="C11" s="36">
        <v>4.7324046350000003E-2</v>
      </c>
      <c r="D11" s="37">
        <v>0.26291491816500001</v>
      </c>
      <c r="E11" s="37">
        <v>5.0858399791700002</v>
      </c>
      <c r="F11" s="37">
        <v>12.613256837100002</v>
      </c>
      <c r="G11" s="87">
        <v>218.5</v>
      </c>
      <c r="H11" s="37">
        <v>5.2332606181899999E-2</v>
      </c>
      <c r="I11" s="37">
        <v>0.60252995926099995</v>
      </c>
      <c r="J11" s="37">
        <v>11.642094006799999</v>
      </c>
      <c r="K11" s="37">
        <v>3.4181341666699998</v>
      </c>
      <c r="L11" s="87">
        <v>156</v>
      </c>
      <c r="M11" s="37">
        <v>0.598263455863</v>
      </c>
      <c r="N11" s="37">
        <v>0.90271837733799998</v>
      </c>
      <c r="O11" s="37">
        <v>12.0209590714</v>
      </c>
      <c r="P11" s="90">
        <v>9.3995575548999994</v>
      </c>
    </row>
    <row r="12" spans="1:16" x14ac:dyDescent="0.15">
      <c r="A12" s="14" t="s">
        <v>128</v>
      </c>
      <c r="B12" s="87">
        <v>296</v>
      </c>
      <c r="C12" s="36">
        <v>4.9456771049299998E-2</v>
      </c>
      <c r="D12" s="37">
        <v>0.26291491816500001</v>
      </c>
      <c r="E12" s="37">
        <v>0.14583610833300001</v>
      </c>
      <c r="F12" s="37">
        <v>0.83522086285699992</v>
      </c>
      <c r="G12" s="87">
        <v>324</v>
      </c>
      <c r="H12" s="37">
        <v>0.921371486455</v>
      </c>
      <c r="I12" s="37">
        <v>0.98406663326499999</v>
      </c>
      <c r="J12" s="37">
        <v>0.26615433409099998</v>
      </c>
      <c r="K12" s="37">
        <v>1.4014670733300001</v>
      </c>
      <c r="L12" s="87">
        <v>144</v>
      </c>
      <c r="M12" s="37">
        <v>0.40394832215999998</v>
      </c>
      <c r="N12" s="37">
        <v>0.90271837733799998</v>
      </c>
      <c r="O12" s="37">
        <v>0.42997067142899997</v>
      </c>
      <c r="P12" s="90">
        <v>0.58280396274500001</v>
      </c>
    </row>
    <row r="13" spans="1:16" x14ac:dyDescent="0.15">
      <c r="A13" s="14" t="s">
        <v>129</v>
      </c>
      <c r="B13" s="87">
        <v>309</v>
      </c>
      <c r="C13" s="37">
        <v>6.9340791159199999E-2</v>
      </c>
      <c r="D13" s="37">
        <v>0.26291491816500001</v>
      </c>
      <c r="E13" s="37">
        <v>0.1052367625</v>
      </c>
      <c r="F13" s="37">
        <v>0.10247926285699999</v>
      </c>
      <c r="G13" s="87">
        <v>251</v>
      </c>
      <c r="H13" s="37">
        <v>0.14550788762799999</v>
      </c>
      <c r="I13" s="37">
        <v>0.66885811762199998</v>
      </c>
      <c r="J13" s="37">
        <v>0.110090670455</v>
      </c>
      <c r="K13" s="37">
        <v>8.4564466666700006E-2</v>
      </c>
      <c r="L13" s="87">
        <v>96</v>
      </c>
      <c r="M13" s="36">
        <v>3.77578191657E-2</v>
      </c>
      <c r="N13" s="37">
        <v>0.471972739571</v>
      </c>
      <c r="O13" s="37">
        <v>2.0038857142899999E-3</v>
      </c>
      <c r="P13" s="90">
        <v>0.11957704509799999</v>
      </c>
    </row>
    <row r="14" spans="1:16" x14ac:dyDescent="0.15">
      <c r="A14" s="14" t="s">
        <v>130</v>
      </c>
      <c r="B14" s="87">
        <v>303</v>
      </c>
      <c r="C14" s="37">
        <v>7.1731153499399999E-2</v>
      </c>
      <c r="D14" s="37">
        <v>0.26291491816500001</v>
      </c>
      <c r="E14" s="37">
        <v>6.2241079166699999E-2</v>
      </c>
      <c r="F14" s="37">
        <v>2.8354528571400001E-2</v>
      </c>
      <c r="G14" s="87">
        <v>265</v>
      </c>
      <c r="H14" s="37">
        <v>0.26067750685500002</v>
      </c>
      <c r="I14" s="37">
        <v>0.86892502284999995</v>
      </c>
      <c r="J14" s="37">
        <v>3.5120075000000001E-2</v>
      </c>
      <c r="K14" s="37">
        <v>6.27274066667E-2</v>
      </c>
      <c r="L14" s="87">
        <v>174</v>
      </c>
      <c r="M14" s="37">
        <v>0.92379705529599998</v>
      </c>
      <c r="N14" s="37">
        <v>0.95898696458800003</v>
      </c>
      <c r="O14" s="37">
        <v>3.4348628571399996E-2</v>
      </c>
      <c r="P14" s="90">
        <v>4.3881254901999997E-2</v>
      </c>
    </row>
    <row r="15" spans="1:16" x14ac:dyDescent="0.15">
      <c r="A15" s="14" t="s">
        <v>131</v>
      </c>
      <c r="B15" s="87">
        <v>311</v>
      </c>
      <c r="C15" s="37">
        <v>7.6488006381800006E-2</v>
      </c>
      <c r="D15" s="37">
        <v>0.26291491816500001</v>
      </c>
      <c r="E15" s="37">
        <v>5.9655183333299999E-2</v>
      </c>
      <c r="F15" s="37">
        <v>0.216908448571</v>
      </c>
      <c r="G15" s="87">
        <v>324.5</v>
      </c>
      <c r="H15" s="37">
        <v>0.92662295180200005</v>
      </c>
      <c r="I15" s="37">
        <v>0.98406663326499999</v>
      </c>
      <c r="J15" s="37">
        <v>0.169877375</v>
      </c>
      <c r="K15" s="37">
        <v>0.10326104</v>
      </c>
      <c r="L15" s="87">
        <v>159</v>
      </c>
      <c r="M15" s="37">
        <v>0.63247679042100002</v>
      </c>
      <c r="N15" s="37">
        <v>0.90271837733799998</v>
      </c>
      <c r="O15" s="37">
        <v>0.27225769999999999</v>
      </c>
      <c r="P15" s="90">
        <v>0.13956306274500002</v>
      </c>
    </row>
    <row r="16" spans="1:16" x14ac:dyDescent="0.15">
      <c r="A16" s="14" t="s">
        <v>132</v>
      </c>
      <c r="B16" s="87">
        <v>355.5</v>
      </c>
      <c r="C16" s="37">
        <v>7.8688802072800004E-2</v>
      </c>
      <c r="D16" s="37">
        <v>0.26291491816500001</v>
      </c>
      <c r="E16" s="37">
        <v>6.2452058333300003E-2</v>
      </c>
      <c r="F16" s="37">
        <v>1.5515885714299999E-2</v>
      </c>
      <c r="G16" s="87">
        <v>305</v>
      </c>
      <c r="H16" s="37">
        <v>0.44762657546399998</v>
      </c>
      <c r="I16" s="37">
        <v>0.93427452047199999</v>
      </c>
      <c r="J16" s="37">
        <v>4.6099213636399995E-2</v>
      </c>
      <c r="K16" s="37">
        <v>9.0266666666700003E-4</v>
      </c>
      <c r="L16" s="87">
        <v>172</v>
      </c>
      <c r="M16" s="37">
        <v>0.80019683129499997</v>
      </c>
      <c r="N16" s="37">
        <v>0.90271837733799998</v>
      </c>
      <c r="O16" s="37">
        <v>7.5674771428600004E-2</v>
      </c>
      <c r="P16" s="90">
        <v>2.9650627451E-2</v>
      </c>
    </row>
    <row r="17" spans="1:16" x14ac:dyDescent="0.15">
      <c r="A17" s="14" t="s">
        <v>133</v>
      </c>
      <c r="B17" s="87">
        <v>342.5</v>
      </c>
      <c r="C17" s="37">
        <v>8.0330905865300006E-2</v>
      </c>
      <c r="D17" s="37">
        <v>0.26291491816500001</v>
      </c>
      <c r="E17" s="37">
        <v>0.66748315416699999</v>
      </c>
      <c r="F17" s="37">
        <v>0.16359034857099999</v>
      </c>
      <c r="G17" s="87">
        <v>323</v>
      </c>
      <c r="H17" s="37">
        <v>0.86773071980399996</v>
      </c>
      <c r="I17" s="37">
        <v>0.98406663326499999</v>
      </c>
      <c r="J17" s="37">
        <v>0.19450587954500001</v>
      </c>
      <c r="K17" s="37">
        <v>0.87913327999999991</v>
      </c>
      <c r="L17" s="87">
        <v>140</v>
      </c>
      <c r="M17" s="37">
        <v>0.184875141356</v>
      </c>
      <c r="N17" s="37">
        <v>0.90271837733799998</v>
      </c>
      <c r="O17" s="37">
        <v>0</v>
      </c>
      <c r="P17" s="90">
        <v>0.42637760588199997</v>
      </c>
    </row>
    <row r="18" spans="1:16" x14ac:dyDescent="0.15">
      <c r="A18" s="14" t="s">
        <v>134</v>
      </c>
      <c r="B18" s="87">
        <v>325</v>
      </c>
      <c r="C18" s="37">
        <v>8.3814876857399995E-2</v>
      </c>
      <c r="D18" s="37">
        <v>0.26291491816500001</v>
      </c>
      <c r="E18" s="37">
        <v>0.17458867916699999</v>
      </c>
      <c r="F18" s="37">
        <v>0.67042882571400009</v>
      </c>
      <c r="G18" s="87">
        <v>304</v>
      </c>
      <c r="H18" s="37">
        <v>0.59865490021699996</v>
      </c>
      <c r="I18" s="37">
        <v>0.93427452047199999</v>
      </c>
      <c r="J18" s="37">
        <v>0.50059780454500002</v>
      </c>
      <c r="K18" s="37">
        <v>0.37525558666699999</v>
      </c>
      <c r="L18" s="87">
        <v>128</v>
      </c>
      <c r="M18" s="37">
        <v>0.15925559300100001</v>
      </c>
      <c r="N18" s="37">
        <v>0.90271837733799998</v>
      </c>
      <c r="O18" s="37">
        <v>3.41428571429E-4</v>
      </c>
      <c r="P18" s="90">
        <v>0.54221072941199999</v>
      </c>
    </row>
    <row r="19" spans="1:16" x14ac:dyDescent="0.15">
      <c r="A19" s="14" t="s">
        <v>135</v>
      </c>
      <c r="B19" s="87">
        <v>310.5</v>
      </c>
      <c r="C19" s="37">
        <v>8.4132773812900005E-2</v>
      </c>
      <c r="D19" s="37">
        <v>0.26291491816500001</v>
      </c>
      <c r="E19" s="37">
        <v>6.0402854166700007E-2</v>
      </c>
      <c r="F19" s="37">
        <v>0.27510020285699999</v>
      </c>
      <c r="G19" s="87">
        <v>251</v>
      </c>
      <c r="H19" s="37">
        <v>0.16052594822899999</v>
      </c>
      <c r="I19" s="37">
        <v>0.66885811762199998</v>
      </c>
      <c r="J19" s="37">
        <v>0.21102527727300002</v>
      </c>
      <c r="K19" s="37">
        <v>0.11953756</v>
      </c>
      <c r="L19" s="87">
        <v>161</v>
      </c>
      <c r="M19" s="37">
        <v>0.67646246848000002</v>
      </c>
      <c r="N19" s="37">
        <v>0.90271837733799998</v>
      </c>
      <c r="O19" s="37">
        <v>0.1331505</v>
      </c>
      <c r="P19" s="90">
        <v>0.187867711765</v>
      </c>
    </row>
    <row r="20" spans="1:16" x14ac:dyDescent="0.15">
      <c r="A20" s="14" t="s">
        <v>136</v>
      </c>
      <c r="B20" s="87">
        <v>312</v>
      </c>
      <c r="C20" s="37">
        <v>9.6577537113400003E-2</v>
      </c>
      <c r="D20" s="37">
        <v>0.284051579745</v>
      </c>
      <c r="E20" s="37">
        <v>1.4740890708300001</v>
      </c>
      <c r="F20" s="37">
        <v>1.0769154057099999</v>
      </c>
      <c r="G20" s="87">
        <v>243</v>
      </c>
      <c r="H20" s="37">
        <v>0.131447361864</v>
      </c>
      <c r="I20" s="37">
        <v>0.66885811762199998</v>
      </c>
      <c r="J20" s="37">
        <v>1.0231422295499999</v>
      </c>
      <c r="K20" s="37">
        <v>1.8701279200000001</v>
      </c>
      <c r="L20" s="87">
        <v>153</v>
      </c>
      <c r="M20" s="37">
        <v>0.54995718455099996</v>
      </c>
      <c r="N20" s="37">
        <v>0.90271837733799998</v>
      </c>
      <c r="O20" s="37">
        <v>3.7525854857100001</v>
      </c>
      <c r="P20" s="90">
        <v>0.82989759607800007</v>
      </c>
    </row>
    <row r="21" spans="1:16" x14ac:dyDescent="0.15">
      <c r="A21" s="14" t="s">
        <v>137</v>
      </c>
      <c r="B21" s="87">
        <v>317.5</v>
      </c>
      <c r="C21" s="37">
        <v>0.113989491219</v>
      </c>
      <c r="D21" s="37">
        <v>0.31663747560799999</v>
      </c>
      <c r="E21" s="37">
        <v>2.61451216667</v>
      </c>
      <c r="F21" s="37">
        <v>7.1801834257100001</v>
      </c>
      <c r="G21" s="87">
        <v>326.5</v>
      </c>
      <c r="H21" s="37">
        <v>0.95817578607499998</v>
      </c>
      <c r="I21" s="37">
        <v>0.98406663326499999</v>
      </c>
      <c r="J21" s="37">
        <v>5.70653309318</v>
      </c>
      <c r="K21" s="37">
        <v>4.1978170533299997</v>
      </c>
      <c r="L21" s="87">
        <v>153</v>
      </c>
      <c r="M21" s="37">
        <v>0.54893138951800002</v>
      </c>
      <c r="N21" s="37">
        <v>0.90271837733799998</v>
      </c>
      <c r="O21" s="37">
        <v>1.9942772714299999</v>
      </c>
      <c r="P21" s="90">
        <v>4.7757576098000003</v>
      </c>
    </row>
    <row r="22" spans="1:16" x14ac:dyDescent="0.15">
      <c r="A22" s="14" t="s">
        <v>138</v>
      </c>
      <c r="B22" s="87">
        <v>339</v>
      </c>
      <c r="C22" s="37">
        <v>0.127569167116</v>
      </c>
      <c r="D22" s="37">
        <v>0.33570833451600002</v>
      </c>
      <c r="E22" s="37">
        <v>4.9765958333299999E-3</v>
      </c>
      <c r="F22" s="37">
        <v>2.4852719999999998E-2</v>
      </c>
      <c r="G22" s="87">
        <v>314</v>
      </c>
      <c r="H22" s="37">
        <v>0.74064937496000005</v>
      </c>
      <c r="I22" s="37">
        <v>0.93427452047199999</v>
      </c>
      <c r="J22" s="37">
        <v>1.8649075000000001E-2</v>
      </c>
      <c r="K22" s="37">
        <v>1.1248279999999999E-2</v>
      </c>
      <c r="L22" s="87">
        <v>160</v>
      </c>
      <c r="M22" s="37">
        <v>0.60023007378500004</v>
      </c>
      <c r="N22" s="37">
        <v>0.90271837733799998</v>
      </c>
      <c r="O22" s="37">
        <v>1.7278700000000001E-2</v>
      </c>
      <c r="P22" s="90">
        <v>1.7026129411800001E-2</v>
      </c>
    </row>
    <row r="23" spans="1:16" x14ac:dyDescent="0.15">
      <c r="A23" s="84" t="s">
        <v>139</v>
      </c>
      <c r="B23" s="87">
        <v>350</v>
      </c>
      <c r="C23" s="85">
        <v>0.16100040183600001</v>
      </c>
      <c r="D23" s="85">
        <v>0.380112583143</v>
      </c>
      <c r="E23" s="85">
        <v>1.9959125E-3</v>
      </c>
      <c r="F23" s="85">
        <v>1.13711657143E-2</v>
      </c>
      <c r="G23" s="87">
        <v>312</v>
      </c>
      <c r="H23" s="37">
        <v>0.69049672050099997</v>
      </c>
      <c r="I23" s="37">
        <v>0.93427452047199999</v>
      </c>
      <c r="J23" s="37">
        <v>7.3427772727299992E-3</v>
      </c>
      <c r="K23" s="37">
        <v>8.1873666666700002E-3</v>
      </c>
      <c r="L23" s="87">
        <v>108.5</v>
      </c>
      <c r="M23" s="36">
        <v>2.7114358409700001E-2</v>
      </c>
      <c r="N23" s="37">
        <v>0.45190597349599998</v>
      </c>
      <c r="O23" s="37">
        <v>2.6579857142900003E-2</v>
      </c>
      <c r="P23" s="90">
        <v>5.04379803922E-3</v>
      </c>
    </row>
    <row r="24" spans="1:16" x14ac:dyDescent="0.15">
      <c r="A24" s="14" t="s">
        <v>140</v>
      </c>
      <c r="B24" s="87">
        <v>344.5</v>
      </c>
      <c r="C24" s="37">
        <v>0.16309840307099999</v>
      </c>
      <c r="D24" s="37">
        <v>0.380112583143</v>
      </c>
      <c r="E24" s="37">
        <v>2.3739287500000001E-2</v>
      </c>
      <c r="F24" s="37">
        <v>0.11296728</v>
      </c>
      <c r="G24" s="87">
        <v>299.5</v>
      </c>
      <c r="H24" s="37">
        <v>0.52909679283199995</v>
      </c>
      <c r="I24" s="37">
        <v>0.93427452047199999</v>
      </c>
      <c r="J24" s="37">
        <v>9.0607165909100007E-2</v>
      </c>
      <c r="K24" s="37">
        <v>3.5792160000000003E-2</v>
      </c>
      <c r="L24" s="87">
        <v>146</v>
      </c>
      <c r="M24" s="37">
        <v>0.35993886704599998</v>
      </c>
      <c r="N24" s="37">
        <v>0.90271837733799998</v>
      </c>
      <c r="O24" s="37">
        <v>5.6068357142900004E-2</v>
      </c>
      <c r="P24" s="90">
        <v>8.1002337254899998E-2</v>
      </c>
    </row>
    <row r="25" spans="1:16" x14ac:dyDescent="0.15">
      <c r="A25" s="14" t="s">
        <v>141</v>
      </c>
      <c r="B25" s="87">
        <v>330</v>
      </c>
      <c r="C25" s="37">
        <v>0.16724953658300001</v>
      </c>
      <c r="D25" s="37">
        <v>0.380112583143</v>
      </c>
      <c r="E25" s="37">
        <v>1.5917737000000001</v>
      </c>
      <c r="F25" s="37">
        <v>1.75035558857</v>
      </c>
      <c r="G25" s="87">
        <v>234</v>
      </c>
      <c r="H25" s="37">
        <v>9.6404793481700002E-2</v>
      </c>
      <c r="I25" s="37">
        <v>0.60252995926099995</v>
      </c>
      <c r="J25" s="37">
        <v>1.22906401364</v>
      </c>
      <c r="K25" s="37">
        <v>3.0257465200000002</v>
      </c>
      <c r="L25" s="87">
        <v>168</v>
      </c>
      <c r="M25" s="37">
        <v>0.81133616653100005</v>
      </c>
      <c r="N25" s="37">
        <v>0.90271837733799998</v>
      </c>
      <c r="O25" s="37">
        <v>0.56209181428599997</v>
      </c>
      <c r="P25" s="90">
        <v>1.8518605196100002</v>
      </c>
    </row>
    <row r="26" spans="1:16" x14ac:dyDescent="0.15">
      <c r="A26" s="14" t="s">
        <v>142</v>
      </c>
      <c r="B26" s="87">
        <v>356</v>
      </c>
      <c r="C26" s="37">
        <v>0.20029781788500001</v>
      </c>
      <c r="D26" s="37">
        <v>0.42295230426899999</v>
      </c>
      <c r="E26" s="37">
        <v>1.15583666667E-2</v>
      </c>
      <c r="F26" s="37">
        <v>3.5681371428600002E-3</v>
      </c>
      <c r="G26" s="87">
        <v>327.5</v>
      </c>
      <c r="H26" s="37">
        <v>0.96370366756400005</v>
      </c>
      <c r="I26" s="37">
        <v>0.98406663326499999</v>
      </c>
      <c r="J26" s="37">
        <v>7.4813818181799999E-3</v>
      </c>
      <c r="K26" s="37">
        <v>4.8736533333299994E-3</v>
      </c>
      <c r="L26" s="87">
        <v>150</v>
      </c>
      <c r="M26" s="37">
        <v>0.38530010999100001</v>
      </c>
      <c r="N26" s="37">
        <v>0.90271837733799998</v>
      </c>
      <c r="O26" s="37">
        <v>5.3285714285699996E-4</v>
      </c>
      <c r="P26" s="90">
        <v>7.8148156862700002E-3</v>
      </c>
    </row>
    <row r="27" spans="1:16" x14ac:dyDescent="0.15">
      <c r="A27" s="14" t="s">
        <v>143</v>
      </c>
      <c r="B27" s="87">
        <v>337</v>
      </c>
      <c r="C27" s="37">
        <v>0.203017106049</v>
      </c>
      <c r="D27" s="37">
        <v>0.42295230426899999</v>
      </c>
      <c r="E27" s="37">
        <v>1.37185625</v>
      </c>
      <c r="F27" s="37">
        <v>3.1164489942900002</v>
      </c>
      <c r="G27" s="87">
        <v>224</v>
      </c>
      <c r="H27" s="37">
        <v>6.4064129821199994E-2</v>
      </c>
      <c r="I27" s="37">
        <v>0.60252995926099995</v>
      </c>
      <c r="J27" s="37">
        <v>1.2203422590899999</v>
      </c>
      <c r="K27" s="37">
        <v>0.12365864666699999</v>
      </c>
      <c r="L27" s="87">
        <v>162</v>
      </c>
      <c r="M27" s="37">
        <v>0.70253499665399999</v>
      </c>
      <c r="N27" s="37">
        <v>0.90271837733799998</v>
      </c>
      <c r="O27" s="37">
        <v>3.5008000999999997</v>
      </c>
      <c r="P27" s="90">
        <v>2.2974878803899998</v>
      </c>
    </row>
    <row r="28" spans="1:16" x14ac:dyDescent="0.15">
      <c r="A28" s="14" t="s">
        <v>144</v>
      </c>
      <c r="B28" s="87">
        <v>402.5</v>
      </c>
      <c r="C28" s="37">
        <v>0.24075111511300001</v>
      </c>
      <c r="D28" s="37">
        <v>0.47589665579000001</v>
      </c>
      <c r="E28" s="37">
        <v>6.4330624999999995E-3</v>
      </c>
      <c r="F28" s="37">
        <v>0</v>
      </c>
      <c r="G28" s="87">
        <v>322.5</v>
      </c>
      <c r="H28" s="37">
        <v>0.58578841480900001</v>
      </c>
      <c r="I28" s="37">
        <v>0.93427452047199999</v>
      </c>
      <c r="J28" s="37">
        <v>3.5089431818200001E-3</v>
      </c>
      <c r="K28" s="37">
        <v>0</v>
      </c>
      <c r="L28" s="87">
        <v>175</v>
      </c>
      <c r="M28" s="37">
        <v>0.75082351889900001</v>
      </c>
      <c r="N28" s="37">
        <v>0.90271837733799998</v>
      </c>
      <c r="O28" s="37">
        <v>0</v>
      </c>
      <c r="P28" s="90">
        <v>3.0273235294099999E-3</v>
      </c>
    </row>
    <row r="29" spans="1:16" x14ac:dyDescent="0.15">
      <c r="A29" s="14" t="s">
        <v>145</v>
      </c>
      <c r="B29" s="87">
        <v>396</v>
      </c>
      <c r="C29" s="37">
        <v>0.247466261011</v>
      </c>
      <c r="D29" s="37">
        <v>0.47589665579000001</v>
      </c>
      <c r="E29" s="37">
        <v>0</v>
      </c>
      <c r="F29" s="37">
        <v>3.16327714286E-2</v>
      </c>
      <c r="G29" s="87">
        <v>315</v>
      </c>
      <c r="H29" s="37">
        <v>0.42079062719999999</v>
      </c>
      <c r="I29" s="37">
        <v>0.93427452047199999</v>
      </c>
      <c r="J29" s="37">
        <v>2.51624318182E-2</v>
      </c>
      <c r="K29" s="37">
        <v>0</v>
      </c>
      <c r="L29" s="87">
        <v>171.5</v>
      </c>
      <c r="M29" s="37">
        <v>0.62359487925799995</v>
      </c>
      <c r="N29" s="37">
        <v>0.90271837733799998</v>
      </c>
      <c r="O29" s="37">
        <v>0</v>
      </c>
      <c r="P29" s="90">
        <v>2.17087647059E-2</v>
      </c>
    </row>
    <row r="30" spans="1:16" x14ac:dyDescent="0.15">
      <c r="A30" s="14" t="s">
        <v>146</v>
      </c>
      <c r="B30" s="87">
        <v>358</v>
      </c>
      <c r="C30" s="37">
        <v>0.300640549117</v>
      </c>
      <c r="D30" s="37">
        <v>0.51115860371800004</v>
      </c>
      <c r="E30" s="37">
        <v>9.7297441666699999E-2</v>
      </c>
      <c r="F30" s="37">
        <v>1.5553348571399998E-2</v>
      </c>
      <c r="G30" s="87">
        <v>273</v>
      </c>
      <c r="H30" s="37">
        <v>0.28337407977599999</v>
      </c>
      <c r="I30" s="37">
        <v>0.88554399929799998</v>
      </c>
      <c r="J30" s="37">
        <v>5.6482234090900002E-2</v>
      </c>
      <c r="K30" s="37">
        <v>2.62858333333E-2</v>
      </c>
      <c r="L30" s="87">
        <v>168</v>
      </c>
      <c r="M30" s="37">
        <v>0.795414429925</v>
      </c>
      <c r="N30" s="37">
        <v>0.90271837733799998</v>
      </c>
      <c r="O30" s="37">
        <v>7.4429000000000006E-3</v>
      </c>
      <c r="P30" s="90">
        <v>5.5439323529400002E-2</v>
      </c>
    </row>
    <row r="31" spans="1:16" x14ac:dyDescent="0.15">
      <c r="A31" s="14" t="s">
        <v>147</v>
      </c>
      <c r="B31" s="87">
        <v>352.5</v>
      </c>
      <c r="C31" s="37">
        <v>0.301207437917</v>
      </c>
      <c r="D31" s="37">
        <v>0.51115860371800004</v>
      </c>
      <c r="E31" s="37">
        <v>1.3250065791700001</v>
      </c>
      <c r="F31" s="37">
        <v>2.1944077599999998</v>
      </c>
      <c r="G31" s="87">
        <v>286</v>
      </c>
      <c r="H31" s="37">
        <v>0.44890077811399998</v>
      </c>
      <c r="I31" s="37">
        <v>0.93427452047199999</v>
      </c>
      <c r="J31" s="37">
        <v>1.74425995</v>
      </c>
      <c r="K31" s="37">
        <v>2.1237994466700001</v>
      </c>
      <c r="L31" s="87">
        <v>131</v>
      </c>
      <c r="M31" s="37">
        <v>0.26192594328500002</v>
      </c>
      <c r="N31" s="37">
        <v>0.90271837733799998</v>
      </c>
      <c r="O31" s="37">
        <v>3.1004283857099999</v>
      </c>
      <c r="P31" s="90">
        <v>1.6957320509799998</v>
      </c>
    </row>
    <row r="32" spans="1:16" x14ac:dyDescent="0.15">
      <c r="A32" s="14" t="s">
        <v>148</v>
      </c>
      <c r="B32" s="87">
        <v>354.5</v>
      </c>
      <c r="C32" s="37">
        <v>0.30628429755699998</v>
      </c>
      <c r="D32" s="37">
        <v>0.51115860371800004</v>
      </c>
      <c r="E32" s="37">
        <v>0.32421702499999999</v>
      </c>
      <c r="F32" s="37">
        <v>1.07686876286</v>
      </c>
      <c r="G32" s="87">
        <v>225</v>
      </c>
      <c r="H32" s="37">
        <v>6.3520941343599993E-2</v>
      </c>
      <c r="I32" s="37">
        <v>0.60252995926099995</v>
      </c>
      <c r="J32" s="37">
        <v>0.98507779318199995</v>
      </c>
      <c r="K32" s="37">
        <v>0.14187949333300001</v>
      </c>
      <c r="L32" s="87">
        <v>78</v>
      </c>
      <c r="M32" s="36">
        <v>1.51044869107E-2</v>
      </c>
      <c r="N32" s="37">
        <v>0.426442706941</v>
      </c>
      <c r="O32" s="37">
        <v>3.8823421571400001</v>
      </c>
      <c r="P32" s="90">
        <v>0.35872980784300001</v>
      </c>
    </row>
    <row r="33" spans="1:16" x14ac:dyDescent="0.15">
      <c r="A33" s="14" t="s">
        <v>149</v>
      </c>
      <c r="B33" s="87">
        <v>387.5</v>
      </c>
      <c r="C33" s="37">
        <v>0.30669516223100002</v>
      </c>
      <c r="D33" s="37">
        <v>0.51115860371800004</v>
      </c>
      <c r="E33" s="37">
        <v>2.0083333333299999E-4</v>
      </c>
      <c r="F33" s="37">
        <v>4.1053691428599999E-2</v>
      </c>
      <c r="G33" s="87">
        <v>324</v>
      </c>
      <c r="H33" s="37">
        <v>0.84288694084399995</v>
      </c>
      <c r="I33" s="37">
        <v>0.98406663326499999</v>
      </c>
      <c r="J33" s="37">
        <v>1.9744370454500001E-2</v>
      </c>
      <c r="K33" s="37">
        <v>3.8196459999999995E-2</v>
      </c>
      <c r="L33" s="87">
        <v>167</v>
      </c>
      <c r="M33" s="37">
        <v>0.58967279437200004</v>
      </c>
      <c r="N33" s="37">
        <v>0.90271837733799998</v>
      </c>
      <c r="O33" s="37">
        <v>4.2597128571400002E-2</v>
      </c>
      <c r="P33" s="90">
        <v>2.2421947058800001E-2</v>
      </c>
    </row>
    <row r="34" spans="1:16" x14ac:dyDescent="0.15">
      <c r="A34" s="84" t="s">
        <v>110</v>
      </c>
      <c r="B34" s="87">
        <v>356</v>
      </c>
      <c r="C34" s="85">
        <v>0.32714360703799999</v>
      </c>
      <c r="D34" s="85">
        <v>0.52258070795</v>
      </c>
      <c r="E34" s="85">
        <v>1.3104988266699999</v>
      </c>
      <c r="F34" s="85">
        <v>1.1779521482900002</v>
      </c>
      <c r="G34" s="87">
        <v>284</v>
      </c>
      <c r="H34" s="85">
        <v>0.42830258553900002</v>
      </c>
      <c r="I34" s="85">
        <v>0.93427452047199999</v>
      </c>
      <c r="J34" s="85">
        <v>1.15615137932</v>
      </c>
      <c r="K34" s="85">
        <v>1.453975756</v>
      </c>
      <c r="L34" s="87">
        <v>170</v>
      </c>
      <c r="M34" s="85">
        <v>0.84855527469799996</v>
      </c>
      <c r="N34" s="85">
        <v>0.90271837733799998</v>
      </c>
      <c r="O34" s="85">
        <v>0.71779085571400003</v>
      </c>
      <c r="P34" s="90">
        <v>1.3226023654900001</v>
      </c>
    </row>
    <row r="35" spans="1:16" x14ac:dyDescent="0.15">
      <c r="A35" s="14" t="s">
        <v>150</v>
      </c>
      <c r="B35" s="87">
        <v>357</v>
      </c>
      <c r="C35" s="37">
        <v>0.33445165308800001</v>
      </c>
      <c r="D35" s="37">
        <v>0.52258070795</v>
      </c>
      <c r="E35" s="37">
        <v>0.171201908333</v>
      </c>
      <c r="F35" s="37">
        <v>0.12914587999999999</v>
      </c>
      <c r="G35" s="87">
        <v>304</v>
      </c>
      <c r="H35" s="37">
        <v>0.65685340136100001</v>
      </c>
      <c r="I35" s="37">
        <v>0.93427452047199999</v>
      </c>
      <c r="J35" s="37">
        <v>0.15014226818199999</v>
      </c>
      <c r="K35" s="37">
        <v>0.13484612000000001</v>
      </c>
      <c r="L35" s="87">
        <v>169</v>
      </c>
      <c r="M35" s="37">
        <v>0.82976386830399995</v>
      </c>
      <c r="N35" s="37">
        <v>0.90271837733799998</v>
      </c>
      <c r="O35" s="37">
        <v>0.15941635714299998</v>
      </c>
      <c r="P35" s="90">
        <v>0.146242596078</v>
      </c>
    </row>
    <row r="36" spans="1:16" x14ac:dyDescent="0.15">
      <c r="A36" s="14" t="s">
        <v>151</v>
      </c>
      <c r="B36" s="87">
        <v>367.5</v>
      </c>
      <c r="C36" s="37">
        <v>0.34864015539100002</v>
      </c>
      <c r="D36" s="37">
        <v>0.52824265968299999</v>
      </c>
      <c r="E36" s="37">
        <v>2.901690125</v>
      </c>
      <c r="F36" s="37">
        <v>3.6366798057099996</v>
      </c>
      <c r="G36" s="87">
        <v>308</v>
      </c>
      <c r="H36" s="37">
        <v>0.661989001332</v>
      </c>
      <c r="I36" s="37">
        <v>0.93427452047199999</v>
      </c>
      <c r="J36" s="37">
        <v>3.2966490068200001</v>
      </c>
      <c r="K36" s="37">
        <v>3.45811999333</v>
      </c>
      <c r="L36" s="87">
        <v>169</v>
      </c>
      <c r="M36" s="37">
        <v>0.80286774406799999</v>
      </c>
      <c r="N36" s="37">
        <v>0.90271837733799998</v>
      </c>
      <c r="O36" s="37">
        <v>2.57865904286</v>
      </c>
      <c r="P36" s="90">
        <v>3.5073282921600004</v>
      </c>
    </row>
    <row r="37" spans="1:16" x14ac:dyDescent="0.15">
      <c r="A37" s="14" t="s">
        <v>152</v>
      </c>
      <c r="B37" s="87">
        <v>372</v>
      </c>
      <c r="C37" s="37">
        <v>0.377059819139</v>
      </c>
      <c r="D37" s="37">
        <v>0.55449973402800001</v>
      </c>
      <c r="E37" s="37">
        <v>1.2372008333299999E-2</v>
      </c>
      <c r="F37" s="37">
        <v>1.1462471428599999E-2</v>
      </c>
      <c r="G37" s="87">
        <v>274</v>
      </c>
      <c r="H37" s="37">
        <v>0.24427696107300001</v>
      </c>
      <c r="I37" s="37">
        <v>0.86892502284999995</v>
      </c>
      <c r="J37" s="37">
        <v>1.1404322727299999E-2</v>
      </c>
      <c r="K37" s="37">
        <v>1.3088299999999999E-2</v>
      </c>
      <c r="L37" s="87">
        <v>152</v>
      </c>
      <c r="M37" s="37">
        <v>0.44905612754899998</v>
      </c>
      <c r="N37" s="37">
        <v>0.90271837733799998</v>
      </c>
      <c r="O37" s="37">
        <v>1.50352857143E-2</v>
      </c>
      <c r="P37" s="90">
        <v>1.06040411765E-2</v>
      </c>
    </row>
    <row r="38" spans="1:16" x14ac:dyDescent="0.15">
      <c r="A38" s="14" t="s">
        <v>153</v>
      </c>
      <c r="B38" s="87">
        <v>369.5</v>
      </c>
      <c r="C38" s="37">
        <v>0.43130446893800001</v>
      </c>
      <c r="D38" s="37">
        <v>0.61614924133899995</v>
      </c>
      <c r="E38" s="37">
        <v>0.11746518333299999</v>
      </c>
      <c r="F38" s="37">
        <v>6.4905288571400002E-2</v>
      </c>
      <c r="G38" s="87">
        <v>325.5</v>
      </c>
      <c r="H38" s="37">
        <v>0.94337787880299995</v>
      </c>
      <c r="I38" s="37">
        <v>0.98406663326499999</v>
      </c>
      <c r="J38" s="37">
        <v>7.1038720454500007E-2</v>
      </c>
      <c r="K38" s="37">
        <v>0.13100972</v>
      </c>
      <c r="L38" s="87">
        <v>167</v>
      </c>
      <c r="M38" s="37">
        <v>0.78862372638800005</v>
      </c>
      <c r="N38" s="37">
        <v>0.90271837733799998</v>
      </c>
      <c r="O38" s="37">
        <v>7.9531614285700006E-2</v>
      </c>
      <c r="P38" s="90">
        <v>8.6046188235299997E-2</v>
      </c>
    </row>
    <row r="39" spans="1:16" x14ac:dyDescent="0.15">
      <c r="A39" s="14" t="s">
        <v>154</v>
      </c>
      <c r="B39" s="87">
        <v>398</v>
      </c>
      <c r="C39" s="37">
        <v>0.55472542243599998</v>
      </c>
      <c r="D39" s="37">
        <v>0.75554444690900002</v>
      </c>
      <c r="E39" s="37">
        <v>7.3214445833300001E-2</v>
      </c>
      <c r="F39" s="37">
        <v>3.51032771429E-2</v>
      </c>
      <c r="G39" s="87">
        <v>307</v>
      </c>
      <c r="H39" s="37">
        <v>0.485560136152</v>
      </c>
      <c r="I39" s="37">
        <v>0.93427452047199999</v>
      </c>
      <c r="J39" s="37">
        <v>6.7402979545499994E-2</v>
      </c>
      <c r="K39" s="37">
        <v>1.3353533333299999E-3</v>
      </c>
      <c r="L39" s="87">
        <v>148</v>
      </c>
      <c r="M39" s="37">
        <v>0.20570580757500001</v>
      </c>
      <c r="N39" s="37">
        <v>0.90271837733799998</v>
      </c>
      <c r="O39" s="37">
        <v>2.1800000000000001E-3</v>
      </c>
      <c r="P39" s="90">
        <v>5.82451254902E-2</v>
      </c>
    </row>
    <row r="40" spans="1:16" x14ac:dyDescent="0.15">
      <c r="A40" s="14" t="s">
        <v>155</v>
      </c>
      <c r="B40" s="87">
        <v>403</v>
      </c>
      <c r="C40" s="37">
        <v>0.55910289071300001</v>
      </c>
      <c r="D40" s="37">
        <v>0.75554444690900002</v>
      </c>
      <c r="E40" s="37">
        <v>3.10292708333E-2</v>
      </c>
      <c r="F40" s="37">
        <v>4.8594942857099997E-3</v>
      </c>
      <c r="G40" s="87">
        <v>329</v>
      </c>
      <c r="H40" s="85">
        <v>0.98406663326499999</v>
      </c>
      <c r="I40" s="85">
        <v>0.98406663326499999</v>
      </c>
      <c r="J40" s="85">
        <v>3.8655068181799998E-3</v>
      </c>
      <c r="K40" s="85">
        <v>4.96468333333E-2</v>
      </c>
      <c r="L40" s="87">
        <v>164.5</v>
      </c>
      <c r="M40" s="37">
        <v>0.46326000740000001</v>
      </c>
      <c r="N40" s="37">
        <v>0.90271837733799998</v>
      </c>
      <c r="O40" s="37">
        <v>0</v>
      </c>
      <c r="P40" s="90">
        <v>1.7936956862699999E-2</v>
      </c>
    </row>
    <row r="41" spans="1:16" x14ac:dyDescent="0.15">
      <c r="A41" s="14" t="s">
        <v>143</v>
      </c>
      <c r="B41" s="87">
        <v>384</v>
      </c>
      <c r="C41" s="37">
        <v>0.58073271522299996</v>
      </c>
      <c r="D41" s="37">
        <v>0.76412199371400003</v>
      </c>
      <c r="E41" s="37">
        <v>0.23320071249999999</v>
      </c>
      <c r="F41" s="37">
        <v>1.4272320571399999</v>
      </c>
      <c r="G41" s="87">
        <v>311</v>
      </c>
      <c r="H41" s="37">
        <v>0.74741961637800003</v>
      </c>
      <c r="I41" s="37">
        <v>0.93427452047199999</v>
      </c>
      <c r="J41" s="37">
        <v>2.4277773409100001</v>
      </c>
      <c r="K41" s="37">
        <v>2.34520412</v>
      </c>
      <c r="L41" s="87">
        <v>167</v>
      </c>
      <c r="M41" s="37">
        <v>0.79112671449500005</v>
      </c>
      <c r="N41" s="37">
        <v>0.90271837733799998</v>
      </c>
      <c r="O41" s="37">
        <v>1.9224150285700001</v>
      </c>
      <c r="P41" s="90">
        <v>0.808203888235</v>
      </c>
    </row>
    <row r="42" spans="1:16" x14ac:dyDescent="0.15">
      <c r="A42" s="14" t="s">
        <v>156</v>
      </c>
      <c r="B42" s="87">
        <v>385.5</v>
      </c>
      <c r="C42" s="37">
        <v>0.59830638309700002</v>
      </c>
      <c r="D42" s="37">
        <v>0.76705946551000004</v>
      </c>
      <c r="E42" s="37">
        <v>3.54875916667E-2</v>
      </c>
      <c r="F42" s="37">
        <v>2.55144428571E-2</v>
      </c>
      <c r="G42" s="87">
        <v>208.5</v>
      </c>
      <c r="H42" s="36">
        <v>3.4413138385999999E-2</v>
      </c>
      <c r="I42" s="37">
        <v>0.60252995926099995</v>
      </c>
      <c r="J42" s="37">
        <v>3.5741661363600005E-2</v>
      </c>
      <c r="K42" s="37">
        <v>1.147164E-2</v>
      </c>
      <c r="L42" s="87">
        <v>78.5</v>
      </c>
      <c r="M42" s="36">
        <v>1.70577082777E-2</v>
      </c>
      <c r="N42" s="37">
        <v>0.426442706941</v>
      </c>
      <c r="O42" s="37">
        <v>5.6583457142900001E-2</v>
      </c>
      <c r="P42" s="90">
        <v>2.6137352941199999E-2</v>
      </c>
    </row>
    <row r="43" spans="1:16" x14ac:dyDescent="0.15">
      <c r="A43" s="14" t="s">
        <v>157</v>
      </c>
      <c r="B43" s="87">
        <v>399</v>
      </c>
      <c r="C43" s="37">
        <v>0.71554949730600004</v>
      </c>
      <c r="D43" s="37">
        <v>0.87177154223700004</v>
      </c>
      <c r="E43" s="37">
        <v>2.3150024999999998E-2</v>
      </c>
      <c r="F43" s="37">
        <v>3.6607057142900003E-2</v>
      </c>
      <c r="G43" s="87">
        <v>304</v>
      </c>
      <c r="H43" s="37">
        <v>0.60908142882600003</v>
      </c>
      <c r="I43" s="37">
        <v>0.93427452047199999</v>
      </c>
      <c r="J43" s="37">
        <v>3.6201668181799998E-2</v>
      </c>
      <c r="K43" s="37">
        <v>1.62649466667E-2</v>
      </c>
      <c r="L43" s="87">
        <v>167</v>
      </c>
      <c r="M43" s="37">
        <v>0.76028052942000002</v>
      </c>
      <c r="N43" s="37">
        <v>0.90271837733799998</v>
      </c>
      <c r="O43" s="37">
        <v>1.9280728571400001E-2</v>
      </c>
      <c r="P43" s="90">
        <v>3.1787980392200002E-2</v>
      </c>
    </row>
    <row r="44" spans="1:16" x14ac:dyDescent="0.15">
      <c r="A44" s="14" t="s">
        <v>158</v>
      </c>
      <c r="B44" s="87">
        <v>402</v>
      </c>
      <c r="C44" s="37">
        <v>0.73017022256800002</v>
      </c>
      <c r="D44" s="37">
        <v>0.87177154223700004</v>
      </c>
      <c r="E44" s="37">
        <v>1.2531533333300001E-2</v>
      </c>
      <c r="F44" s="37">
        <v>6.2832257142900003E-3</v>
      </c>
      <c r="G44" s="87">
        <v>314</v>
      </c>
      <c r="H44" s="37">
        <v>0.73037236210000001</v>
      </c>
      <c r="I44" s="37">
        <v>0.93427452047199999</v>
      </c>
      <c r="J44" s="37">
        <v>1.12722659091E-2</v>
      </c>
      <c r="K44" s="37">
        <v>1.6460000000000001E-3</v>
      </c>
      <c r="L44" s="87">
        <v>176.5</v>
      </c>
      <c r="M44" s="85">
        <v>0.96374376705300002</v>
      </c>
      <c r="N44" s="85">
        <v>0.96374376705300002</v>
      </c>
      <c r="O44" s="85">
        <v>7.5397857142900006E-3</v>
      </c>
      <c r="P44" s="90">
        <v>9.1743372548999998E-3</v>
      </c>
    </row>
    <row r="45" spans="1:16" x14ac:dyDescent="0.15">
      <c r="A45" s="14" t="s">
        <v>159</v>
      </c>
      <c r="B45" s="87">
        <v>399</v>
      </c>
      <c r="C45" s="37">
        <v>0.73228809547899998</v>
      </c>
      <c r="D45" s="37">
        <v>0.87177154223700004</v>
      </c>
      <c r="E45" s="37">
        <v>5.46288625E-2</v>
      </c>
      <c r="F45" s="37">
        <v>3.94337228571E-2</v>
      </c>
      <c r="G45" s="87">
        <v>310</v>
      </c>
      <c r="H45" s="37">
        <v>0.71354688705199998</v>
      </c>
      <c r="I45" s="37">
        <v>0.93427452047199999</v>
      </c>
      <c r="J45" s="37">
        <v>5.0981804545499998E-2</v>
      </c>
      <c r="K45" s="37">
        <v>2.9871573333300004E-2</v>
      </c>
      <c r="L45" s="87">
        <v>166</v>
      </c>
      <c r="M45" s="37">
        <v>0.75569158296799999</v>
      </c>
      <c r="N45" s="37">
        <v>0.90271837733799998</v>
      </c>
      <c r="O45" s="37">
        <v>5.6425057142899998E-2</v>
      </c>
      <c r="P45" s="90">
        <v>4.4157749019600005E-2</v>
      </c>
    </row>
    <row r="46" spans="1:16" x14ac:dyDescent="0.15">
      <c r="A46" s="14" t="s">
        <v>160</v>
      </c>
      <c r="B46" s="87">
        <v>408</v>
      </c>
      <c r="C46" s="37">
        <v>0.79395383159199995</v>
      </c>
      <c r="D46" s="37">
        <v>0.88571272623599995</v>
      </c>
      <c r="E46" s="37">
        <v>3.3818304166700001E-2</v>
      </c>
      <c r="F46" s="37">
        <v>3.3397914285699999E-2</v>
      </c>
      <c r="G46" s="87">
        <v>310.5</v>
      </c>
      <c r="H46" s="37">
        <v>0.62639013883200001</v>
      </c>
      <c r="I46" s="37">
        <v>0.93427452047199999</v>
      </c>
      <c r="J46" s="37">
        <v>3.4275695454500002E-2</v>
      </c>
      <c r="K46" s="37">
        <v>3.14957133333E-2</v>
      </c>
      <c r="L46" s="87">
        <v>140</v>
      </c>
      <c r="M46" s="37">
        <v>0.184875141356</v>
      </c>
      <c r="N46" s="37">
        <v>0.90271837733799998</v>
      </c>
      <c r="O46" s="37">
        <v>0</v>
      </c>
      <c r="P46" s="90">
        <v>3.8834633333299999E-2</v>
      </c>
    </row>
    <row r="47" spans="1:16" x14ac:dyDescent="0.15">
      <c r="A47" s="14" t="s">
        <v>161</v>
      </c>
      <c r="B47" s="87">
        <v>405.5</v>
      </c>
      <c r="C47" s="37">
        <v>0.80078506691600004</v>
      </c>
      <c r="D47" s="37">
        <v>0.88571272623599995</v>
      </c>
      <c r="E47" s="37">
        <v>4.5232775541699999</v>
      </c>
      <c r="F47" s="37">
        <v>2.4589939599999999</v>
      </c>
      <c r="G47" s="87">
        <v>260</v>
      </c>
      <c r="H47" s="37">
        <v>0.15760478488400001</v>
      </c>
      <c r="I47" s="37">
        <v>0.66885811762199998</v>
      </c>
      <c r="J47" s="37">
        <v>2.872167025</v>
      </c>
      <c r="K47" s="37">
        <v>4.5498733866700007</v>
      </c>
      <c r="L47" s="87">
        <v>155</v>
      </c>
      <c r="M47" s="37">
        <v>0.52349819523399999</v>
      </c>
      <c r="N47" s="37">
        <v>0.90271837733799998</v>
      </c>
      <c r="O47" s="37">
        <v>0.57876302857100004</v>
      </c>
      <c r="P47" s="90">
        <v>3.7367080137300004</v>
      </c>
    </row>
    <row r="48" spans="1:16" x14ac:dyDescent="0.15">
      <c r="A48" s="14" t="s">
        <v>162</v>
      </c>
      <c r="B48" s="87">
        <v>413.5</v>
      </c>
      <c r="C48" s="37">
        <v>0.80786686377299999</v>
      </c>
      <c r="D48" s="37">
        <v>0.88571272623599995</v>
      </c>
      <c r="E48" s="37">
        <v>2.3755208333299999E-3</v>
      </c>
      <c r="F48" s="37">
        <v>1.5856691428600002E-2</v>
      </c>
      <c r="G48" s="87">
        <v>292.5</v>
      </c>
      <c r="H48" s="37">
        <v>9.0687904539299993E-2</v>
      </c>
      <c r="I48" s="37">
        <v>0.60252995926099995</v>
      </c>
      <c r="J48" s="37">
        <v>2.1681818181800002E-4</v>
      </c>
      <c r="K48" s="37">
        <v>4.0163779999999996E-2</v>
      </c>
      <c r="L48" s="87">
        <v>161</v>
      </c>
      <c r="M48" s="37">
        <v>0.29041847290400002</v>
      </c>
      <c r="N48" s="37">
        <v>0.90271837733799998</v>
      </c>
      <c r="O48" s="37">
        <v>1.36285714286E-3</v>
      </c>
      <c r="P48" s="90">
        <v>1.18128764706E-2</v>
      </c>
    </row>
    <row r="49" spans="1:16" x14ac:dyDescent="0.15">
      <c r="A49" s="14" t="s">
        <v>163</v>
      </c>
      <c r="B49" s="87">
        <v>406</v>
      </c>
      <c r="C49" s="37">
        <v>0.81485570813700003</v>
      </c>
      <c r="D49" s="37">
        <v>0.88571272623599995</v>
      </c>
      <c r="E49" s="37">
        <v>5.1478704166700001E-2</v>
      </c>
      <c r="F49" s="37">
        <v>6.5205599999999999E-3</v>
      </c>
      <c r="G49" s="87">
        <v>319</v>
      </c>
      <c r="H49" s="37">
        <v>0.83720508952100003</v>
      </c>
      <c r="I49" s="37">
        <v>0.98406663326499999</v>
      </c>
      <c r="J49" s="37">
        <v>7.466027272730001E-3</v>
      </c>
      <c r="K49" s="37">
        <v>7.5680219999999992E-2</v>
      </c>
      <c r="L49" s="87">
        <v>146.5</v>
      </c>
      <c r="M49" s="37">
        <v>0.400173186638</v>
      </c>
      <c r="N49" s="37">
        <v>0.90271837733799998</v>
      </c>
      <c r="O49" s="37">
        <v>5.50152857143E-3</v>
      </c>
      <c r="P49" s="90">
        <v>2.7945054902000003E-2</v>
      </c>
    </row>
    <row r="50" spans="1:16" x14ac:dyDescent="0.15">
      <c r="A50" s="14" t="s">
        <v>164</v>
      </c>
      <c r="B50" s="87">
        <v>409</v>
      </c>
      <c r="C50" s="37">
        <v>0.85193455037400001</v>
      </c>
      <c r="D50" s="37">
        <v>0.90631335146199998</v>
      </c>
      <c r="E50" s="37">
        <v>0.43412292499999999</v>
      </c>
      <c r="F50" s="37">
        <v>0.75613471999999993</v>
      </c>
      <c r="G50" s="87">
        <v>306</v>
      </c>
      <c r="H50" s="37">
        <v>0.63744332274899995</v>
      </c>
      <c r="I50" s="37">
        <v>0.93427452047199999</v>
      </c>
      <c r="J50" s="37">
        <v>0.65705055000000001</v>
      </c>
      <c r="K50" s="37">
        <v>0.53156274666699999</v>
      </c>
      <c r="L50" s="87">
        <v>154</v>
      </c>
      <c r="M50" s="37">
        <v>0.51138796479399995</v>
      </c>
      <c r="N50" s="37">
        <v>0.90271837733799998</v>
      </c>
      <c r="O50" s="37">
        <v>1.8775333428600001</v>
      </c>
      <c r="P50" s="90">
        <v>0.46550847058799999</v>
      </c>
    </row>
    <row r="51" spans="1:16" x14ac:dyDescent="0.15">
      <c r="A51" s="14" t="s">
        <v>165</v>
      </c>
      <c r="B51" s="87">
        <v>416</v>
      </c>
      <c r="C51" s="37">
        <v>0.91098114288300003</v>
      </c>
      <c r="D51" s="37">
        <v>0.94893869050299995</v>
      </c>
      <c r="E51" s="37">
        <v>6.8488749999999997E-4</v>
      </c>
      <c r="F51" s="37">
        <v>1.49026028571E-2</v>
      </c>
      <c r="G51" s="87">
        <v>310.5</v>
      </c>
      <c r="H51" s="37">
        <v>0.49353439784600001</v>
      </c>
      <c r="I51" s="37">
        <v>0.93427452047199999</v>
      </c>
      <c r="J51" s="37">
        <v>1.03003931818E-2</v>
      </c>
      <c r="K51" s="37">
        <v>5.6540733333299998E-3</v>
      </c>
      <c r="L51" s="87">
        <v>161</v>
      </c>
      <c r="M51" s="37">
        <v>0.404574363667</v>
      </c>
      <c r="N51" s="37">
        <v>0.90271837733799998</v>
      </c>
      <c r="O51" s="37">
        <v>0</v>
      </c>
      <c r="P51" s="90">
        <v>1.05495764706E-2</v>
      </c>
    </row>
    <row r="52" spans="1:16" x14ac:dyDescent="0.15">
      <c r="A52" s="14" t="s">
        <v>166</v>
      </c>
      <c r="B52" s="87">
        <v>417</v>
      </c>
      <c r="C52" s="37">
        <v>0.9363502708</v>
      </c>
      <c r="D52" s="37">
        <v>0.95545946000000004</v>
      </c>
      <c r="E52" s="37">
        <v>3.5237249999999997E-3</v>
      </c>
      <c r="F52" s="37">
        <v>1.7280231428599999E-2</v>
      </c>
      <c r="G52" s="87">
        <v>292.5</v>
      </c>
      <c r="H52" s="37">
        <v>0.18241381920800001</v>
      </c>
      <c r="I52" s="37">
        <v>0.70159161233800005</v>
      </c>
      <c r="J52" s="37">
        <v>1.5667670454499998E-2</v>
      </c>
      <c r="K52" s="37">
        <v>0</v>
      </c>
      <c r="L52" s="87">
        <v>161</v>
      </c>
      <c r="M52" s="37">
        <v>0.404574363667</v>
      </c>
      <c r="N52" s="37">
        <v>0.90271837733799998</v>
      </c>
      <c r="O52" s="37">
        <v>0</v>
      </c>
      <c r="P52" s="90">
        <v>1.3517205882400001E-2</v>
      </c>
    </row>
    <row r="53" spans="1:16" x14ac:dyDescent="0.15">
      <c r="A53" s="10" t="s">
        <v>167</v>
      </c>
      <c r="B53" s="88">
        <v>417</v>
      </c>
      <c r="C53" s="81">
        <v>0.95875527590499998</v>
      </c>
      <c r="D53" s="81">
        <v>0.95875527590499998</v>
      </c>
      <c r="E53" s="81">
        <v>9.9207041666699997E-3</v>
      </c>
      <c r="F53" s="81">
        <v>0.100004782857</v>
      </c>
      <c r="G53" s="88">
        <v>312</v>
      </c>
      <c r="H53" s="81">
        <v>0.682978738521</v>
      </c>
      <c r="I53" s="81">
        <v>0.93427452047199999</v>
      </c>
      <c r="J53" s="81">
        <v>8.1729852272699993E-2</v>
      </c>
      <c r="K53" s="81">
        <v>9.4767199999999992E-3</v>
      </c>
      <c r="L53" s="88">
        <v>171.5</v>
      </c>
      <c r="M53" s="81">
        <v>0.83626113939199997</v>
      </c>
      <c r="N53" s="81">
        <v>0.90271837733799998</v>
      </c>
      <c r="O53" s="81">
        <v>2.2087914285699999E-2</v>
      </c>
      <c r="P53" s="91">
        <v>7.0267625490199992E-2</v>
      </c>
    </row>
    <row r="54" spans="1:16" ht="13" x14ac:dyDescent="0.15">
      <c r="A54" s="14" t="s">
        <v>234</v>
      </c>
    </row>
    <row r="55" spans="1:16" ht="13" x14ac:dyDescent="0.15">
      <c r="A55" s="14" t="s">
        <v>228</v>
      </c>
    </row>
  </sheetData>
  <autoFilter ref="A3:P3" xr:uid="{00000000-0009-0000-0000-000003000000}">
    <sortState ref="A5:P53">
      <sortCondition ref="C3"/>
    </sortState>
  </autoFilter>
  <mergeCells count="4">
    <mergeCell ref="G2:K2"/>
    <mergeCell ref="L2:P2"/>
    <mergeCell ref="B2:F2"/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2"/>
  <sheetViews>
    <sheetView workbookViewId="0">
      <selection activeCell="U2" sqref="U2"/>
    </sheetView>
  </sheetViews>
  <sheetFormatPr baseColWidth="10" defaultColWidth="9.1640625" defaultRowHeight="12" x14ac:dyDescent="0.15"/>
  <cols>
    <col min="1" max="3" width="9.1640625" style="14"/>
    <col min="4" max="4" width="23" style="14" bestFit="1" customWidth="1"/>
    <col min="5" max="5" width="23.5" style="14" bestFit="1" customWidth="1"/>
    <col min="6" max="6" width="29.6640625" style="14" bestFit="1" customWidth="1"/>
    <col min="7" max="7" width="12.33203125" style="14" bestFit="1" customWidth="1"/>
    <col min="8" max="8" width="14.83203125" style="14" bestFit="1" customWidth="1"/>
    <col min="9" max="9" width="15.5" style="14" bestFit="1" customWidth="1"/>
    <col min="10" max="10" width="18.1640625" style="14" bestFit="1" customWidth="1"/>
    <col min="11" max="13" width="12" style="14" bestFit="1" customWidth="1"/>
    <col min="14" max="14" width="13.1640625" style="14" bestFit="1" customWidth="1"/>
    <col min="15" max="16" width="14.83203125" style="14" bestFit="1" customWidth="1"/>
    <col min="17" max="17" width="14.33203125" style="14" bestFit="1" customWidth="1"/>
    <col min="18" max="18" width="17.5" style="14" bestFit="1" customWidth="1"/>
    <col min="19" max="19" width="13.33203125" style="14" bestFit="1" customWidth="1"/>
    <col min="20" max="20" width="12" style="14" bestFit="1" customWidth="1"/>
    <col min="21" max="16384" width="9.1640625" style="14"/>
  </cols>
  <sheetData>
    <row r="1" spans="1:20" x14ac:dyDescent="0.15">
      <c r="A1" s="32" t="s">
        <v>258</v>
      </c>
    </row>
    <row r="2" spans="1:20" ht="15" customHeight="1" x14ac:dyDescent="0.15">
      <c r="A2" s="108" t="s">
        <v>235</v>
      </c>
      <c r="B2" s="101" t="s">
        <v>265</v>
      </c>
      <c r="C2" s="101"/>
      <c r="D2" s="101"/>
      <c r="E2" s="101"/>
      <c r="F2" s="101"/>
      <c r="G2" s="101" t="s">
        <v>266</v>
      </c>
      <c r="H2" s="101"/>
      <c r="I2" s="101"/>
      <c r="J2" s="101"/>
      <c r="K2" s="101" t="s">
        <v>267</v>
      </c>
      <c r="L2" s="101"/>
      <c r="M2" s="101"/>
      <c r="N2" s="101"/>
      <c r="O2" s="101"/>
      <c r="P2" s="101"/>
      <c r="Q2" s="101"/>
      <c r="R2" s="101"/>
      <c r="S2" s="101"/>
      <c r="T2" s="101"/>
    </row>
    <row r="3" spans="1:20" x14ac:dyDescent="0.15">
      <c r="A3" s="109"/>
      <c r="B3" s="92" t="s">
        <v>236</v>
      </c>
      <c r="C3" s="92" t="s">
        <v>237</v>
      </c>
      <c r="D3" s="92" t="s">
        <v>254</v>
      </c>
      <c r="E3" s="92" t="s">
        <v>238</v>
      </c>
      <c r="F3" s="92" t="s">
        <v>253</v>
      </c>
      <c r="G3" s="92" t="s">
        <v>239</v>
      </c>
      <c r="H3" s="92" t="s">
        <v>240</v>
      </c>
      <c r="I3" s="92" t="s">
        <v>241</v>
      </c>
      <c r="J3" s="92" t="s">
        <v>242</v>
      </c>
      <c r="K3" s="92" t="s">
        <v>243</v>
      </c>
      <c r="L3" s="92" t="s">
        <v>244</v>
      </c>
      <c r="M3" s="92" t="s">
        <v>245</v>
      </c>
      <c r="N3" s="92" t="s">
        <v>246</v>
      </c>
      <c r="O3" s="92" t="s">
        <v>247</v>
      </c>
      <c r="P3" s="92" t="s">
        <v>249</v>
      </c>
      <c r="Q3" s="92" t="s">
        <v>248</v>
      </c>
      <c r="R3" s="92" t="s">
        <v>250</v>
      </c>
      <c r="S3" s="92" t="s">
        <v>251</v>
      </c>
      <c r="T3" s="92" t="s">
        <v>252</v>
      </c>
    </row>
    <row r="4" spans="1:20" x14ac:dyDescent="0.15">
      <c r="A4" s="96">
        <v>1</v>
      </c>
      <c r="B4" s="26">
        <v>96.153728130691547</v>
      </c>
      <c r="C4" s="26">
        <v>5.9004446712348733</v>
      </c>
      <c r="D4" s="26">
        <v>2.059707965087556</v>
      </c>
      <c r="E4" s="26">
        <v>27.766625041077884</v>
      </c>
      <c r="F4" s="93">
        <v>0</v>
      </c>
      <c r="G4" s="26">
        <v>71.801985592348217</v>
      </c>
      <c r="H4" s="26">
        <v>2.1884636215923456</v>
      </c>
      <c r="I4" s="26">
        <v>111.53994565217391</v>
      </c>
      <c r="J4" s="93">
        <v>0</v>
      </c>
      <c r="K4" s="26">
        <v>45.09805121676542</v>
      </c>
      <c r="L4" s="26">
        <v>1.487617026588441</v>
      </c>
      <c r="M4" s="26">
        <v>0</v>
      </c>
      <c r="N4" s="26">
        <v>7.0274039223978439</v>
      </c>
      <c r="O4" s="26">
        <v>0.34714139494078078</v>
      </c>
      <c r="P4" s="26">
        <v>34.452390234394038</v>
      </c>
      <c r="Q4" s="26">
        <v>5.1501655440118732</v>
      </c>
      <c r="R4" s="26">
        <v>0</v>
      </c>
      <c r="S4" s="26">
        <v>1.1961697437310554</v>
      </c>
      <c r="T4" s="93">
        <v>0.71523573200992563</v>
      </c>
    </row>
    <row r="5" spans="1:20" x14ac:dyDescent="0.15">
      <c r="A5" s="97">
        <v>2</v>
      </c>
      <c r="B5" s="26">
        <v>308.85676361830122</v>
      </c>
      <c r="C5" s="26">
        <v>3.5756742965446855</v>
      </c>
      <c r="D5" s="26">
        <v>3.0117856946807926</v>
      </c>
      <c r="E5" s="26">
        <v>107.53411107459745</v>
      </c>
      <c r="F5" s="94">
        <v>0</v>
      </c>
      <c r="G5" s="26">
        <v>166.57847327320056</v>
      </c>
      <c r="H5" s="26">
        <v>14.465138111572486</v>
      </c>
      <c r="I5" s="26">
        <v>93.904596920289862</v>
      </c>
      <c r="J5" s="94">
        <v>0</v>
      </c>
      <c r="K5" s="26">
        <v>123.819081427802</v>
      </c>
      <c r="L5" s="26">
        <v>3.8113656222693799</v>
      </c>
      <c r="M5" s="26">
        <v>0.24484895057874259</v>
      </c>
      <c r="N5" s="26">
        <v>3.1612094941058313</v>
      </c>
      <c r="O5" s="26">
        <v>0.85672369254764358</v>
      </c>
      <c r="P5" s="26">
        <v>17.87704790214902</v>
      </c>
      <c r="Q5" s="26">
        <v>9.3101495604521052</v>
      </c>
      <c r="R5" s="26">
        <v>5.2951535331113568</v>
      </c>
      <c r="S5" s="26">
        <v>1.4203775144667954</v>
      </c>
      <c r="T5" s="94">
        <v>0.81928660049627788</v>
      </c>
    </row>
    <row r="6" spans="1:20" x14ac:dyDescent="0.15">
      <c r="A6" s="97">
        <v>3</v>
      </c>
      <c r="B6" s="26">
        <v>138.25205033390364</v>
      </c>
      <c r="C6" s="26">
        <v>1.056035865286485</v>
      </c>
      <c r="D6" s="26">
        <v>0</v>
      </c>
      <c r="E6" s="26">
        <v>0</v>
      </c>
      <c r="F6" s="94">
        <v>0</v>
      </c>
      <c r="G6" s="26">
        <v>85.030552696894489</v>
      </c>
      <c r="H6" s="26">
        <v>14.864271529156888</v>
      </c>
      <c r="I6" s="26">
        <v>50.638322765700487</v>
      </c>
      <c r="J6" s="94">
        <v>19.12531131384431</v>
      </c>
      <c r="K6" s="26">
        <v>59.641095823336428</v>
      </c>
      <c r="L6" s="26">
        <v>1.9977530895019346</v>
      </c>
      <c r="M6" s="26">
        <v>0.25393112722731859</v>
      </c>
      <c r="N6" s="26">
        <v>2.0404345297880213</v>
      </c>
      <c r="O6" s="26">
        <v>0.90705268801481698</v>
      </c>
      <c r="P6" s="26">
        <v>26.250952682617804</v>
      </c>
      <c r="Q6" s="26">
        <v>1.8965920767210869</v>
      </c>
      <c r="R6" s="26">
        <v>19.465313672638867</v>
      </c>
      <c r="S6" s="26">
        <v>1.0857192063929457</v>
      </c>
      <c r="T6" s="94">
        <v>0</v>
      </c>
    </row>
    <row r="7" spans="1:20" x14ac:dyDescent="0.15">
      <c r="A7" s="97">
        <v>4</v>
      </c>
      <c r="B7" s="26">
        <v>367.14294387107458</v>
      </c>
      <c r="C7" s="26">
        <v>7.3247412159206879</v>
      </c>
      <c r="D7" s="26">
        <v>7.9944831750562662</v>
      </c>
      <c r="E7" s="26">
        <v>163.90481104173509</v>
      </c>
      <c r="F7" s="94">
        <v>0</v>
      </c>
      <c r="G7" s="26">
        <v>191.67638476905384</v>
      </c>
      <c r="H7" s="26">
        <v>9.3386411506288738</v>
      </c>
      <c r="I7" s="26">
        <v>177.44052687198069</v>
      </c>
      <c r="J7" s="94">
        <v>19.045674901777986</v>
      </c>
      <c r="K7" s="26">
        <v>150.55699456495128</v>
      </c>
      <c r="L7" s="26">
        <v>5.1815316439895138</v>
      </c>
      <c r="M7" s="26">
        <v>0</v>
      </c>
      <c r="N7" s="26">
        <v>10.551979700798224</v>
      </c>
      <c r="O7" s="26">
        <v>3.1050738412048542</v>
      </c>
      <c r="P7" s="26">
        <v>38.106715072364892</v>
      </c>
      <c r="Q7" s="26">
        <v>27.613249229364083</v>
      </c>
      <c r="R7" s="26">
        <v>18.912457058295015</v>
      </c>
      <c r="S7" s="26">
        <v>1.4865389914577019</v>
      </c>
      <c r="T7" s="94">
        <v>0.67381513647642677</v>
      </c>
    </row>
    <row r="8" spans="1:20" x14ac:dyDescent="0.15">
      <c r="A8" s="97">
        <v>5</v>
      </c>
      <c r="B8" s="26">
        <v>416.42421767205695</v>
      </c>
      <c r="C8" s="26">
        <v>13.092571803469893</v>
      </c>
      <c r="D8" s="26">
        <v>0</v>
      </c>
      <c r="E8" s="26">
        <v>636.02609924416697</v>
      </c>
      <c r="F8" s="94">
        <v>0</v>
      </c>
      <c r="G8" s="26">
        <v>207.49627096071191</v>
      </c>
      <c r="H8" s="26">
        <v>47.506060058975748</v>
      </c>
      <c r="I8" s="26">
        <v>286.52686443236718</v>
      </c>
      <c r="J8" s="94">
        <v>0</v>
      </c>
      <c r="K8" s="26">
        <v>189.43411839592616</v>
      </c>
      <c r="L8" s="26">
        <v>1.7488765447509673</v>
      </c>
      <c r="M8" s="26">
        <v>0.30026895922386054</v>
      </c>
      <c r="N8" s="26">
        <v>12.501295131363324</v>
      </c>
      <c r="O8" s="26">
        <v>4.3284788224399282</v>
      </c>
      <c r="P8" s="26">
        <v>10.393552945762877</v>
      </c>
      <c r="Q8" s="26">
        <v>61.118061422536812</v>
      </c>
      <c r="R8" s="26">
        <v>7.4866074731779504</v>
      </c>
      <c r="S8" s="26">
        <v>2.2786373656654724</v>
      </c>
      <c r="T8" s="94">
        <v>0.88336848635235743</v>
      </c>
    </row>
    <row r="9" spans="1:20" x14ac:dyDescent="0.15">
      <c r="A9" s="97">
        <v>6</v>
      </c>
      <c r="B9" s="26">
        <v>295.06371764446158</v>
      </c>
      <c r="C9" s="26">
        <v>44.915869660300331</v>
      </c>
      <c r="D9" s="26">
        <v>3.4066750837130155</v>
      </c>
      <c r="E9" s="26">
        <v>70.497443312520545</v>
      </c>
      <c r="F9" s="94">
        <v>0</v>
      </c>
      <c r="G9" s="26">
        <v>174.51005508808041</v>
      </c>
      <c r="H9" s="26">
        <v>18.923042667148106</v>
      </c>
      <c r="I9" s="26">
        <v>288.81470410628026</v>
      </c>
      <c r="J9" s="94">
        <v>41.989838183392166</v>
      </c>
      <c r="K9" s="26">
        <v>114.17235959457476</v>
      </c>
      <c r="L9" s="26">
        <v>5.2844775933091999</v>
      </c>
      <c r="M9" s="26">
        <v>0.51309735363335096</v>
      </c>
      <c r="N9" s="26">
        <v>11.155780514880796</v>
      </c>
      <c r="O9" s="26">
        <v>2.2120046790466446</v>
      </c>
      <c r="P9" s="26">
        <v>57.66121046732615</v>
      </c>
      <c r="Q9" s="26">
        <v>226.00526886630891</v>
      </c>
      <c r="R9" s="26">
        <v>0.93814808942444894</v>
      </c>
      <c r="S9" s="26">
        <v>3.2636056764949024</v>
      </c>
      <c r="T9" s="94">
        <v>1.1152605459057072</v>
      </c>
    </row>
    <row r="10" spans="1:20" x14ac:dyDescent="0.15">
      <c r="A10" s="97">
        <v>7</v>
      </c>
      <c r="B10" s="26">
        <v>563.1141343341244</v>
      </c>
      <c r="C10" s="26">
        <v>1.8684137629392039</v>
      </c>
      <c r="D10" s="26">
        <v>0</v>
      </c>
      <c r="E10" s="26">
        <v>37.951876437725929</v>
      </c>
      <c r="F10" s="94">
        <v>0</v>
      </c>
      <c r="G10" s="26">
        <v>189.6881106604516</v>
      </c>
      <c r="H10" s="26">
        <v>63.043840645122458</v>
      </c>
      <c r="I10" s="26">
        <v>363.00657457729466</v>
      </c>
      <c r="J10" s="94">
        <v>24.937311047479525</v>
      </c>
      <c r="K10" s="26">
        <v>192.04975272976549</v>
      </c>
      <c r="L10" s="26">
        <v>0</v>
      </c>
      <c r="M10" s="26">
        <v>0.22323135296095287</v>
      </c>
      <c r="N10" s="26">
        <v>4.5849923349368291</v>
      </c>
      <c r="O10" s="26">
        <v>0.73874835502266423</v>
      </c>
      <c r="P10" s="26">
        <v>1.1376492373666001</v>
      </c>
      <c r="Q10" s="26">
        <v>7.1805514328119644</v>
      </c>
      <c r="R10" s="26">
        <v>28.903837006500712</v>
      </c>
      <c r="S10" s="26">
        <v>4.2102852025351343</v>
      </c>
      <c r="T10" s="94">
        <v>0.59809553349875932</v>
      </c>
    </row>
    <row r="11" spans="1:20" x14ac:dyDescent="0.15">
      <c r="A11" s="97">
        <v>8</v>
      </c>
      <c r="B11" s="26">
        <v>363.59392902478061</v>
      </c>
      <c r="C11" s="26">
        <v>15.271839918355443</v>
      </c>
      <c r="D11" s="26">
        <v>3.1176703079541088</v>
      </c>
      <c r="E11" s="26">
        <v>680.86711797568194</v>
      </c>
      <c r="F11" s="94">
        <v>0</v>
      </c>
      <c r="G11" s="26">
        <v>194.46894485138324</v>
      </c>
      <c r="H11" s="26">
        <v>44.98663416982609</v>
      </c>
      <c r="I11" s="26">
        <v>349.91915006038647</v>
      </c>
      <c r="J11" s="94">
        <v>0</v>
      </c>
      <c r="K11" s="26">
        <v>223.85724917984629</v>
      </c>
      <c r="L11" s="26">
        <v>0</v>
      </c>
      <c r="M11" s="26">
        <v>0</v>
      </c>
      <c r="N11" s="26">
        <v>3.0236929745731351</v>
      </c>
      <c r="O11" s="26">
        <v>0.55849295705999902</v>
      </c>
      <c r="P11" s="26">
        <v>40.90995078212562</v>
      </c>
      <c r="Q11" s="26">
        <v>76.045227765726665</v>
      </c>
      <c r="R11" s="26">
        <v>0</v>
      </c>
      <c r="S11" s="26">
        <v>1.7795398181317168</v>
      </c>
      <c r="T11" s="94">
        <v>1.0788833746898263</v>
      </c>
    </row>
    <row r="12" spans="1:20" x14ac:dyDescent="0.15">
      <c r="A12" s="97">
        <v>9</v>
      </c>
      <c r="B12" s="26">
        <v>237.99495005243114</v>
      </c>
      <c r="C12" s="26">
        <v>11.172772998979442</v>
      </c>
      <c r="D12" s="26">
        <v>9.68438271943789</v>
      </c>
      <c r="E12" s="26">
        <v>164.70236608609923</v>
      </c>
      <c r="F12" s="94">
        <v>0</v>
      </c>
      <c r="G12" s="26">
        <v>141.10529693080696</v>
      </c>
      <c r="H12" s="26">
        <v>3.0388337244990073</v>
      </c>
      <c r="I12" s="26">
        <v>125.83536382850244</v>
      </c>
      <c r="J12" s="94">
        <v>0</v>
      </c>
      <c r="K12" s="26">
        <v>64.009601919404588</v>
      </c>
      <c r="L12" s="26">
        <v>3.9834852078392209</v>
      </c>
      <c r="M12" s="26">
        <v>0.50041304452235724</v>
      </c>
      <c r="N12" s="26">
        <v>0.22520484220542372</v>
      </c>
      <c r="O12" s="26">
        <v>0.21793147146268951</v>
      </c>
      <c r="P12" s="26">
        <v>30.422235758491301</v>
      </c>
      <c r="Q12" s="26">
        <v>8.8150131293526659</v>
      </c>
      <c r="R12" s="26">
        <v>2.1323925796733785</v>
      </c>
      <c r="S12" s="26">
        <v>1.0873449986222099</v>
      </c>
      <c r="T12" s="94">
        <v>0.72232009925558316</v>
      </c>
    </row>
    <row r="13" spans="1:20" x14ac:dyDescent="0.15">
      <c r="A13" s="97">
        <v>10</v>
      </c>
      <c r="B13" s="26">
        <v>231.99086042276065</v>
      </c>
      <c r="C13" s="26">
        <v>2.5290785828838023</v>
      </c>
      <c r="D13" s="26">
        <v>1.500197617609925</v>
      </c>
      <c r="E13" s="26">
        <v>4.3492343082484384</v>
      </c>
      <c r="F13" s="94">
        <v>0</v>
      </c>
      <c r="G13" s="26">
        <v>160.21050911072098</v>
      </c>
      <c r="H13" s="26">
        <v>7.8847385207919602</v>
      </c>
      <c r="I13" s="26">
        <v>3.5441651570048314</v>
      </c>
      <c r="J13" s="94">
        <v>24.347466204967706</v>
      </c>
      <c r="K13" s="26">
        <v>56.691798462517745</v>
      </c>
      <c r="L13" s="26">
        <v>2.6309761577830484</v>
      </c>
      <c r="M13" s="26">
        <v>0</v>
      </c>
      <c r="N13" s="26">
        <v>1.5686789660094096</v>
      </c>
      <c r="O13" s="26">
        <v>0.68046498026027202</v>
      </c>
      <c r="P13" s="26">
        <v>16.729438136543052</v>
      </c>
      <c r="Q13" s="26">
        <v>2.4351409978308025</v>
      </c>
      <c r="R13" s="26">
        <v>18.48606310448708</v>
      </c>
      <c r="S13" s="26">
        <v>1.6708735188757236</v>
      </c>
      <c r="T13" s="94">
        <v>0</v>
      </c>
    </row>
    <row r="14" spans="1:20" x14ac:dyDescent="0.15">
      <c r="A14" s="97">
        <v>11</v>
      </c>
      <c r="B14" s="26">
        <v>416.3392957668745</v>
      </c>
      <c r="C14" s="26">
        <v>14.934640618165913</v>
      </c>
      <c r="D14" s="26">
        <v>0</v>
      </c>
      <c r="E14" s="26">
        <v>546.0200591521525</v>
      </c>
      <c r="F14" s="94">
        <v>23.896629957272673</v>
      </c>
      <c r="G14" s="26">
        <v>260.12464434893155</v>
      </c>
      <c r="H14" s="26">
        <v>41.862646687127643</v>
      </c>
      <c r="I14" s="26">
        <v>267.72471316425123</v>
      </c>
      <c r="J14" s="94">
        <v>10.287880402210828</v>
      </c>
      <c r="K14" s="26">
        <v>181.73436811438086</v>
      </c>
      <c r="L14" s="26">
        <v>6.4411996005492451</v>
      </c>
      <c r="M14" s="26">
        <v>0.92944623216944422</v>
      </c>
      <c r="N14" s="26">
        <v>10.274900882803829</v>
      </c>
      <c r="O14" s="26">
        <v>3.3056246039869377</v>
      </c>
      <c r="P14" s="26">
        <v>2.8803908191608594</v>
      </c>
      <c r="Q14" s="26">
        <v>29.180266012101839</v>
      </c>
      <c r="R14" s="26">
        <v>20.799910152740338</v>
      </c>
      <c r="S14" s="26">
        <v>2.3311380545604852</v>
      </c>
      <c r="T14" s="94">
        <v>1.1919230769230769</v>
      </c>
    </row>
    <row r="15" spans="1:20" x14ac:dyDescent="0.15">
      <c r="A15" s="97">
        <v>12</v>
      </c>
      <c r="B15" s="26">
        <v>89.890446492632051</v>
      </c>
      <c r="C15" s="26">
        <v>1.6711765563493219</v>
      </c>
      <c r="D15" s="26">
        <v>8.9892682659054728</v>
      </c>
      <c r="E15" s="26">
        <v>0</v>
      </c>
      <c r="F15" s="94">
        <v>0</v>
      </c>
      <c r="G15" s="26">
        <v>99.219746958048304</v>
      </c>
      <c r="H15" s="26">
        <v>17.989149666004696</v>
      </c>
      <c r="I15" s="26">
        <v>16.238134057971017</v>
      </c>
      <c r="J15" s="94">
        <v>0</v>
      </c>
      <c r="K15" s="26">
        <v>50.701322038877734</v>
      </c>
      <c r="L15" s="26">
        <v>0.61590313319186119</v>
      </c>
      <c r="M15" s="26">
        <v>0</v>
      </c>
      <c r="N15" s="26">
        <v>2.7961251784109535</v>
      </c>
      <c r="O15" s="26">
        <v>0.8232831310620462</v>
      </c>
      <c r="P15" s="26">
        <v>59.804653769309482</v>
      </c>
      <c r="Q15" s="26">
        <v>1.7838965635346498</v>
      </c>
      <c r="R15" s="26">
        <v>0</v>
      </c>
      <c r="S15" s="26">
        <v>1.4113529898043538</v>
      </c>
      <c r="T15" s="94">
        <v>0</v>
      </c>
    </row>
    <row r="16" spans="1:20" x14ac:dyDescent="0.15">
      <c r="A16" s="97">
        <v>13</v>
      </c>
      <c r="B16" s="26">
        <v>416.50665047739943</v>
      </c>
      <c r="C16" s="26">
        <v>21.040414054526899</v>
      </c>
      <c r="D16" s="26">
        <v>0</v>
      </c>
      <c r="E16" s="26">
        <v>11.793112060466644</v>
      </c>
      <c r="F16" s="94">
        <v>0</v>
      </c>
      <c r="G16" s="26">
        <v>243.88587686905987</v>
      </c>
      <c r="H16" s="26">
        <v>10.375988445567792</v>
      </c>
      <c r="I16" s="26">
        <v>500.15641606280201</v>
      </c>
      <c r="J16" s="94">
        <v>40.411893187720587</v>
      </c>
      <c r="K16" s="26">
        <v>155.43456397199236</v>
      </c>
      <c r="L16" s="26">
        <v>0.58636250156035452</v>
      </c>
      <c r="M16" s="26">
        <v>0</v>
      </c>
      <c r="N16" s="26">
        <v>3.7683882222339697</v>
      </c>
      <c r="O16" s="26">
        <v>0.85935078227811079</v>
      </c>
      <c r="P16" s="26">
        <v>3.1023341942400466</v>
      </c>
      <c r="Q16" s="26">
        <v>1.0415344217376414</v>
      </c>
      <c r="R16" s="26">
        <v>7.9959568733153628</v>
      </c>
      <c r="S16" s="26">
        <v>2.2073022871314412</v>
      </c>
      <c r="T16" s="94">
        <v>0.63807692307692321</v>
      </c>
    </row>
    <row r="17" spans="1:20" x14ac:dyDescent="0.15">
      <c r="A17" s="97">
        <v>14</v>
      </c>
      <c r="B17" s="26">
        <v>402.44098460179924</v>
      </c>
      <c r="C17" s="26">
        <v>68.424012246683176</v>
      </c>
      <c r="D17" s="26">
        <v>0</v>
      </c>
      <c r="E17" s="26">
        <v>116.42134078212291</v>
      </c>
      <c r="F17" s="94">
        <v>0</v>
      </c>
      <c r="G17" s="26">
        <v>262.07949028391545</v>
      </c>
      <c r="H17" s="26">
        <v>16.835921044713245</v>
      </c>
      <c r="I17" s="26">
        <v>158.19553140096622</v>
      </c>
      <c r="J17" s="94">
        <v>18.303422787507493</v>
      </c>
      <c r="K17" s="26">
        <v>179.1838858150125</v>
      </c>
      <c r="L17" s="26">
        <v>26.999119960054923</v>
      </c>
      <c r="M17" s="26">
        <v>0</v>
      </c>
      <c r="N17" s="26">
        <v>5.7039594015964488</v>
      </c>
      <c r="O17" s="26">
        <v>1.6738168348199054</v>
      </c>
      <c r="P17" s="26">
        <v>4.3240729009307532</v>
      </c>
      <c r="Q17" s="26">
        <v>14.191545838566046</v>
      </c>
      <c r="R17" s="26">
        <v>4.6704455367052473</v>
      </c>
      <c r="S17" s="26">
        <v>1.3457977404243593</v>
      </c>
      <c r="T17" s="94">
        <v>1.1474565756823822</v>
      </c>
    </row>
    <row r="18" spans="1:20" x14ac:dyDescent="0.15">
      <c r="A18" s="97">
        <v>15</v>
      </c>
      <c r="B18" s="26">
        <v>383.01639163309238</v>
      </c>
      <c r="C18" s="26">
        <v>28.191048257763523</v>
      </c>
      <c r="D18" s="26">
        <v>0</v>
      </c>
      <c r="E18" s="26">
        <v>451.77275057509036</v>
      </c>
      <c r="F18" s="94">
        <v>24.837870855148346</v>
      </c>
      <c r="G18" s="26">
        <v>224.93937889702767</v>
      </c>
      <c r="H18" s="26">
        <v>16.896641993139557</v>
      </c>
      <c r="I18" s="26">
        <v>292.75812952898548</v>
      </c>
      <c r="J18" s="94">
        <v>7.2152094293134441</v>
      </c>
      <c r="K18" s="26">
        <v>142.01601625618176</v>
      </c>
      <c r="L18" s="26">
        <v>4.7032517788041437</v>
      </c>
      <c r="M18" s="26">
        <v>0</v>
      </c>
      <c r="N18" s="26">
        <v>5.1854046624729087</v>
      </c>
      <c r="O18" s="26">
        <v>1.2496515085051421</v>
      </c>
      <c r="P18" s="26">
        <v>8.1190439062423856</v>
      </c>
      <c r="Q18" s="26">
        <v>94.615960726110288</v>
      </c>
      <c r="R18" s="26">
        <v>6.5857195708472069</v>
      </c>
      <c r="S18" s="26">
        <v>1.8123587765224578</v>
      </c>
      <c r="T18" s="94">
        <v>0.6935359801488834</v>
      </c>
    </row>
    <row r="19" spans="1:20" x14ac:dyDescent="0.15">
      <c r="A19" s="97">
        <v>16</v>
      </c>
      <c r="B19" s="26">
        <v>382.31792593410228</v>
      </c>
      <c r="C19" s="26">
        <v>4.6012975652427466</v>
      </c>
      <c r="D19" s="26">
        <v>18.68813745402646</v>
      </c>
      <c r="E19" s="26">
        <v>348.54484390404207</v>
      </c>
      <c r="F19" s="94">
        <v>0</v>
      </c>
      <c r="G19" s="26">
        <v>241.82838549549004</v>
      </c>
      <c r="H19" s="26">
        <v>31.198194619967506</v>
      </c>
      <c r="I19" s="26">
        <v>408.53459390096623</v>
      </c>
      <c r="J19" s="94">
        <v>293.10129852833461</v>
      </c>
      <c r="K19" s="26">
        <v>179.59432012926601</v>
      </c>
      <c r="L19" s="26">
        <v>2.5380227187617024</v>
      </c>
      <c r="M19" s="26">
        <v>0.55937755151049418</v>
      </c>
      <c r="N19" s="26">
        <v>1.0306232489295344</v>
      </c>
      <c r="O19" s="26">
        <v>0.37636106643271433</v>
      </c>
      <c r="P19" s="26">
        <v>48.734774133814142</v>
      </c>
      <c r="Q19" s="26">
        <v>11.086385432126955</v>
      </c>
      <c r="R19" s="26">
        <v>1.2491411659003224</v>
      </c>
      <c r="S19" s="26">
        <v>2.269268393496831</v>
      </c>
      <c r="T19" s="94">
        <v>0.61375930521091815</v>
      </c>
    </row>
    <row r="20" spans="1:20" x14ac:dyDescent="0.15">
      <c r="A20" s="97">
        <v>17</v>
      </c>
      <c r="B20" s="26">
        <v>291.27463988078813</v>
      </c>
      <c r="C20" s="26">
        <v>0</v>
      </c>
      <c r="D20" s="26">
        <v>103.81919086567494</v>
      </c>
      <c r="E20" s="26">
        <v>208.36262241209332</v>
      </c>
      <c r="F20" s="94">
        <v>0</v>
      </c>
      <c r="G20" s="26">
        <v>253.54999697318243</v>
      </c>
      <c r="H20" s="26">
        <v>69.666131070590353</v>
      </c>
      <c r="I20" s="26">
        <v>269.04255736714975</v>
      </c>
      <c r="J20" s="94">
        <v>14.277944995671572</v>
      </c>
      <c r="K20" s="26">
        <v>251.08133966606277</v>
      </c>
      <c r="L20" s="26">
        <v>0</v>
      </c>
      <c r="M20" s="26">
        <v>0</v>
      </c>
      <c r="N20" s="26">
        <v>6.6627953692445958</v>
      </c>
      <c r="O20" s="26">
        <v>3.0974655164010336</v>
      </c>
      <c r="P20" s="26">
        <v>266.83135812094929</v>
      </c>
      <c r="Q20" s="26">
        <v>5.7724854435437827</v>
      </c>
      <c r="R20" s="26">
        <v>1.5308281803287354</v>
      </c>
      <c r="S20" s="26">
        <v>5.4859052080462938</v>
      </c>
      <c r="T20" s="94">
        <v>0.7152605459057072</v>
      </c>
    </row>
    <row r="21" spans="1:20" x14ac:dyDescent="0.15">
      <c r="A21" s="97">
        <v>18</v>
      </c>
      <c r="B21" s="26">
        <v>282.53790496164248</v>
      </c>
      <c r="C21" s="26">
        <v>2.9121883656509695</v>
      </c>
      <c r="D21" s="26">
        <v>3.4786957237744964</v>
      </c>
      <c r="E21" s="26">
        <v>88.319480775550431</v>
      </c>
      <c r="F21" s="94">
        <v>16.151290846723239</v>
      </c>
      <c r="G21" s="26">
        <v>180.33886433803499</v>
      </c>
      <c r="H21" s="26">
        <v>16.021917313594511</v>
      </c>
      <c r="I21" s="26">
        <v>84.596467391304358</v>
      </c>
      <c r="J21" s="94">
        <v>0</v>
      </c>
      <c r="K21" s="26">
        <v>123.40629682221027</v>
      </c>
      <c r="L21" s="26">
        <v>3.8448820371988517</v>
      </c>
      <c r="M21" s="26">
        <v>0.46632246289803564</v>
      </c>
      <c r="N21" s="26">
        <v>2.8390072421631336</v>
      </c>
      <c r="O21" s="26">
        <v>1.7072476482916608</v>
      </c>
      <c r="P21" s="26">
        <v>16.961790361093513</v>
      </c>
      <c r="Q21" s="26">
        <v>12.988383377097842</v>
      </c>
      <c r="R21" s="26">
        <v>1.0818508535489666</v>
      </c>
      <c r="S21" s="26">
        <v>1.6276109120969966</v>
      </c>
      <c r="T21" s="94">
        <v>0.62685483870967751</v>
      </c>
    </row>
    <row r="22" spans="1:20" x14ac:dyDescent="0.15">
      <c r="A22" s="97">
        <v>19</v>
      </c>
      <c r="B22" s="26">
        <v>577.90370329488383</v>
      </c>
      <c r="C22" s="26">
        <v>3.1608616416387227</v>
      </c>
      <c r="D22" s="26">
        <v>0</v>
      </c>
      <c r="E22" s="26">
        <v>426.07858034834038</v>
      </c>
      <c r="F22" s="94">
        <v>52.685713426009514</v>
      </c>
      <c r="G22" s="26">
        <v>284.29253586778856</v>
      </c>
      <c r="H22" s="26">
        <v>34.669194198712162</v>
      </c>
      <c r="I22" s="26">
        <v>255.57145229468603</v>
      </c>
      <c r="J22" s="94">
        <v>26.091775987214493</v>
      </c>
      <c r="K22" s="26">
        <v>210.80501885129513</v>
      </c>
      <c r="L22" s="26">
        <v>1.5152665085507426</v>
      </c>
      <c r="M22" s="26">
        <v>0.9542337063541616</v>
      </c>
      <c r="N22" s="26">
        <v>3.7712216524818949</v>
      </c>
      <c r="O22" s="26">
        <v>1.5561095676755865</v>
      </c>
      <c r="P22" s="26">
        <v>2.6676818868476193</v>
      </c>
      <c r="Q22" s="26">
        <v>13.357712067587624</v>
      </c>
      <c r="R22" s="26">
        <v>12.399741028486867</v>
      </c>
      <c r="S22" s="26">
        <v>2.1244075502893365</v>
      </c>
      <c r="T22" s="94">
        <v>0</v>
      </c>
    </row>
    <row r="23" spans="1:20" x14ac:dyDescent="0.15">
      <c r="A23" s="97">
        <v>20</v>
      </c>
      <c r="B23" s="26">
        <v>559.9694740327833</v>
      </c>
      <c r="C23" s="26">
        <v>5.3853039801720364</v>
      </c>
      <c r="D23" s="26">
        <v>0</v>
      </c>
      <c r="E23" s="26">
        <v>293.46220834702598</v>
      </c>
      <c r="F23" s="94">
        <v>0</v>
      </c>
      <c r="G23" s="26">
        <v>319.83487499243296</v>
      </c>
      <c r="H23" s="26">
        <v>18.16046819522176</v>
      </c>
      <c r="I23" s="26">
        <v>224.0032004830918</v>
      </c>
      <c r="J23" s="94">
        <v>17.84001465006326</v>
      </c>
      <c r="K23" s="26">
        <v>227.84027322136808</v>
      </c>
      <c r="L23" s="26">
        <v>4.4339782798651859</v>
      </c>
      <c r="M23" s="26">
        <v>0.71637769559579267</v>
      </c>
      <c r="N23" s="26">
        <v>5.1178040915578578</v>
      </c>
      <c r="O23" s="26">
        <v>1.7656285031924746</v>
      </c>
      <c r="P23" s="26">
        <v>5.9264314604551442</v>
      </c>
      <c r="Q23" s="26">
        <v>5.1650473798378806</v>
      </c>
      <c r="R23" s="26">
        <v>2.9230907457322548</v>
      </c>
      <c r="S23" s="26">
        <v>2.4897492422154865</v>
      </c>
      <c r="T23" s="94">
        <v>0.63427419354838721</v>
      </c>
    </row>
    <row r="24" spans="1:20" x14ac:dyDescent="0.15">
      <c r="A24" s="97">
        <v>21</v>
      </c>
      <c r="B24" s="26">
        <v>304.24588001545339</v>
      </c>
      <c r="C24" s="26">
        <v>0</v>
      </c>
      <c r="D24" s="26">
        <v>6.8017236647087884</v>
      </c>
      <c r="E24" s="26">
        <v>384.14912914886622</v>
      </c>
      <c r="F24" s="94">
        <v>0</v>
      </c>
      <c r="G24" s="26">
        <v>219.4431321508566</v>
      </c>
      <c r="H24" s="26">
        <v>30.940651140398391</v>
      </c>
      <c r="I24" s="26">
        <v>339.50627264492761</v>
      </c>
      <c r="J24" s="94">
        <v>0</v>
      </c>
      <c r="K24" s="26">
        <v>171.24640846104884</v>
      </c>
      <c r="L24" s="26">
        <v>0.40562351766321308</v>
      </c>
      <c r="M24" s="26">
        <v>0.97241727102444642</v>
      </c>
      <c r="N24" s="26">
        <v>3.9296875825976638</v>
      </c>
      <c r="O24" s="26">
        <v>1.2796120290490813</v>
      </c>
      <c r="P24" s="26">
        <v>31.251815213683546</v>
      </c>
      <c r="Q24" s="26">
        <v>23.839353807512271</v>
      </c>
      <c r="R24" s="26">
        <v>0</v>
      </c>
      <c r="S24" s="26">
        <v>1.5860016533480299</v>
      </c>
      <c r="T24" s="94">
        <v>0</v>
      </c>
    </row>
    <row r="25" spans="1:20" x14ac:dyDescent="0.15">
      <c r="A25" s="97">
        <v>22</v>
      </c>
      <c r="B25" s="26">
        <v>286.99199735084716</v>
      </c>
      <c r="C25" s="26">
        <v>140.71775769062543</v>
      </c>
      <c r="D25" s="26">
        <v>0</v>
      </c>
      <c r="E25" s="26">
        <v>311.74087413736441</v>
      </c>
      <c r="F25" s="94">
        <v>11.210423060720951</v>
      </c>
      <c r="G25" s="26">
        <v>206.91334221199827</v>
      </c>
      <c r="H25" s="26">
        <v>0</v>
      </c>
      <c r="I25" s="26">
        <v>462.30452898550726</v>
      </c>
      <c r="J25" s="94">
        <v>25.390297662648997</v>
      </c>
      <c r="K25" s="26">
        <v>131.97669294422957</v>
      </c>
      <c r="L25" s="26">
        <v>68.042391711396817</v>
      </c>
      <c r="M25" s="26">
        <v>0.67781566687478989</v>
      </c>
      <c r="N25" s="26">
        <v>3.8069091293545494</v>
      </c>
      <c r="O25" s="26">
        <v>2.2147146268947706</v>
      </c>
      <c r="P25" s="26">
        <v>4.2537254519760239</v>
      </c>
      <c r="Q25" s="26">
        <v>174.35796323781253</v>
      </c>
      <c r="R25" s="26">
        <v>10.984789387453095</v>
      </c>
      <c r="S25" s="26">
        <v>1.6057247175530449</v>
      </c>
      <c r="T25" s="94">
        <v>2.12386476426799</v>
      </c>
    </row>
    <row r="26" spans="1:20" x14ac:dyDescent="0.15">
      <c r="A26" s="97">
        <v>23</v>
      </c>
      <c r="B26" s="26">
        <v>356.01565759699764</v>
      </c>
      <c r="C26" s="26">
        <v>6.088504155124653</v>
      </c>
      <c r="D26" s="26">
        <v>6.0289070648295562</v>
      </c>
      <c r="E26" s="26">
        <v>286.38001314492277</v>
      </c>
      <c r="F26" s="94">
        <v>0</v>
      </c>
      <c r="G26" s="26">
        <v>244.39866820025426</v>
      </c>
      <c r="H26" s="26">
        <v>52.772106878497929</v>
      </c>
      <c r="I26" s="26">
        <v>342.02657004830922</v>
      </c>
      <c r="J26" s="94">
        <v>0</v>
      </c>
      <c r="K26" s="26">
        <v>226.77461195710723</v>
      </c>
      <c r="L26" s="26">
        <v>4.0375046810635382</v>
      </c>
      <c r="M26" s="26">
        <v>0.64920032659334326</v>
      </c>
      <c r="N26" s="26">
        <v>4.1380239995770998</v>
      </c>
      <c r="O26" s="26">
        <v>1.1581322805478382</v>
      </c>
      <c r="P26" s="26">
        <v>56.365873982749378</v>
      </c>
      <c r="Q26" s="26">
        <v>71.339707729192824</v>
      </c>
      <c r="R26" s="26">
        <v>0.94069552349241581</v>
      </c>
      <c r="S26" s="26">
        <v>1.8765431248277762</v>
      </c>
      <c r="T26" s="94">
        <v>0.84465260545905707</v>
      </c>
    </row>
    <row r="27" spans="1:20" x14ac:dyDescent="0.15">
      <c r="A27" s="97">
        <v>24</v>
      </c>
      <c r="B27" s="26">
        <v>260.84998620232909</v>
      </c>
      <c r="C27" s="26">
        <v>29.875018224230935</v>
      </c>
      <c r="D27" s="26">
        <v>8.4632705714442569</v>
      </c>
      <c r="E27" s="26">
        <v>99.878251725271113</v>
      </c>
      <c r="F27" s="94">
        <v>0</v>
      </c>
      <c r="G27" s="26">
        <v>186.89274169138568</v>
      </c>
      <c r="H27" s="26">
        <v>8.8587410483240063</v>
      </c>
      <c r="I27" s="26">
        <v>100.10811443236716</v>
      </c>
      <c r="J27" s="94">
        <v>0</v>
      </c>
      <c r="K27" s="26">
        <v>137.91386671889538</v>
      </c>
      <c r="L27" s="26">
        <v>14.937167644488827</v>
      </c>
      <c r="M27" s="26">
        <v>0.66007876662984477</v>
      </c>
      <c r="N27" s="26">
        <v>3.4260136385261934</v>
      </c>
      <c r="O27" s="26">
        <v>1.3904274504069798</v>
      </c>
      <c r="P27" s="26">
        <v>32.758676477754499</v>
      </c>
      <c r="Q27" s="26">
        <v>9.6343418198424473</v>
      </c>
      <c r="R27" s="26">
        <v>0</v>
      </c>
      <c r="S27" s="26">
        <v>1.6398319096169744</v>
      </c>
      <c r="T27" s="94">
        <v>0.83952853598014898</v>
      </c>
    </row>
    <row r="28" spans="1:20" x14ac:dyDescent="0.15">
      <c r="A28" s="97">
        <v>25</v>
      </c>
      <c r="B28" s="26">
        <v>531.64845190131916</v>
      </c>
      <c r="C28" s="26">
        <v>25.68839480973903</v>
      </c>
      <c r="D28" s="26">
        <v>13.885403743755834</v>
      </c>
      <c r="E28" s="26">
        <v>523.27141636542888</v>
      </c>
      <c r="F28" s="94">
        <v>0</v>
      </c>
      <c r="G28" s="26">
        <v>318.12092741691384</v>
      </c>
      <c r="H28" s="26">
        <v>17.109357886501776</v>
      </c>
      <c r="I28" s="26">
        <v>551.69671648550718</v>
      </c>
      <c r="J28" s="94">
        <v>12.360005327295733</v>
      </c>
      <c r="K28" s="26">
        <v>275.32793908828279</v>
      </c>
      <c r="L28" s="26">
        <v>2.2080514292847337</v>
      </c>
      <c r="M28" s="26">
        <v>0.84474328802651177</v>
      </c>
      <c r="N28" s="26">
        <v>0.89715071100068722</v>
      </c>
      <c r="O28" s="26">
        <v>0</v>
      </c>
      <c r="P28" s="26">
        <v>28.055728278349008</v>
      </c>
      <c r="Q28" s="26">
        <v>6.1847014499372071</v>
      </c>
      <c r="R28" s="26">
        <v>1.476248612652608</v>
      </c>
      <c r="S28" s="26">
        <v>2.9605263157894739</v>
      </c>
      <c r="T28" s="94">
        <v>0</v>
      </c>
    </row>
    <row r="29" spans="1:20" x14ac:dyDescent="0.15">
      <c r="A29" s="97">
        <v>26</v>
      </c>
      <c r="B29" s="26">
        <v>418.40408962967052</v>
      </c>
      <c r="C29" s="26">
        <v>41.868136754628956</v>
      </c>
      <c r="D29" s="26">
        <v>0</v>
      </c>
      <c r="E29" s="26">
        <v>505.53374958922115</v>
      </c>
      <c r="F29" s="94">
        <v>21.095155563579468</v>
      </c>
      <c r="G29" s="26">
        <v>246.44902839154915</v>
      </c>
      <c r="H29" s="26">
        <v>3.9630619245351144</v>
      </c>
      <c r="I29" s="26">
        <v>400.75389492753629</v>
      </c>
      <c r="J29" s="94">
        <v>14.881760671239263</v>
      </c>
      <c r="K29" s="26">
        <v>203.92963815306271</v>
      </c>
      <c r="L29" s="26">
        <v>28.57147671951067</v>
      </c>
      <c r="M29" s="26">
        <v>0.75129436626482882</v>
      </c>
      <c r="N29" s="26">
        <v>4.3829729872601364</v>
      </c>
      <c r="O29" s="26">
        <v>2.3079495052882972</v>
      </c>
      <c r="P29" s="26">
        <v>33.634798499098487</v>
      </c>
      <c r="Q29" s="26">
        <v>25.902186322639569</v>
      </c>
      <c r="R29" s="26">
        <v>14.44428941387876</v>
      </c>
      <c r="S29" s="26">
        <v>3.5514053458252963</v>
      </c>
      <c r="T29" s="94">
        <v>1.257803970223325</v>
      </c>
    </row>
    <row r="30" spans="1:20" x14ac:dyDescent="0.15">
      <c r="A30" s="97">
        <v>27</v>
      </c>
      <c r="B30" s="26">
        <v>372.76807218941445</v>
      </c>
      <c r="C30" s="26">
        <v>4.9129829421198421</v>
      </c>
      <c r="D30" s="26">
        <v>17.177054399736512</v>
      </c>
      <c r="E30" s="26">
        <v>176.99121919158725</v>
      </c>
      <c r="F30" s="94">
        <v>0</v>
      </c>
      <c r="G30" s="26">
        <v>221.45558447847932</v>
      </c>
      <c r="H30" s="26">
        <v>4.4551603779262203</v>
      </c>
      <c r="I30" s="26">
        <v>123.95024909420292</v>
      </c>
      <c r="J30" s="94">
        <v>0</v>
      </c>
      <c r="K30" s="26">
        <v>161.81731381285806</v>
      </c>
      <c r="L30" s="26">
        <v>3.8299151167145173</v>
      </c>
      <c r="M30" s="26">
        <v>0.65304260121992219</v>
      </c>
      <c r="N30" s="26">
        <v>4.4778083205582284</v>
      </c>
      <c r="O30" s="26">
        <v>1.5775844421699079</v>
      </c>
      <c r="P30" s="26">
        <v>62.391784026119588</v>
      </c>
      <c r="Q30" s="26">
        <v>9.794057540815162</v>
      </c>
      <c r="R30" s="26">
        <v>4.9181967126473225</v>
      </c>
      <c r="S30" s="26">
        <v>4.9614494351060898</v>
      </c>
      <c r="T30" s="94">
        <v>0.92473945409429292</v>
      </c>
    </row>
    <row r="31" spans="1:20" x14ac:dyDescent="0.15">
      <c r="A31" s="97">
        <v>28</v>
      </c>
      <c r="B31" s="26">
        <v>370.4014735912578</v>
      </c>
      <c r="C31" s="26">
        <v>0.35203382417261991</v>
      </c>
      <c r="D31" s="26">
        <v>0</v>
      </c>
      <c r="E31" s="26">
        <v>376.14164311534671</v>
      </c>
      <c r="F31" s="94">
        <v>11.176530059577543</v>
      </c>
      <c r="G31" s="26">
        <v>238.88006537926023</v>
      </c>
      <c r="H31" s="26">
        <v>0</v>
      </c>
      <c r="I31" s="26">
        <v>160.61293780193239</v>
      </c>
      <c r="J31" s="94">
        <v>0</v>
      </c>
      <c r="K31" s="26">
        <v>181.09987269255251</v>
      </c>
      <c r="L31" s="26">
        <v>0.56326925477468481</v>
      </c>
      <c r="M31" s="26">
        <v>0.78061572450890926</v>
      </c>
      <c r="N31" s="26">
        <v>3.0623248929534288</v>
      </c>
      <c r="O31" s="26">
        <v>0.9127650241263342</v>
      </c>
      <c r="P31" s="26">
        <v>8.4387992787875827</v>
      </c>
      <c r="Q31" s="26">
        <v>32.048607146934586</v>
      </c>
      <c r="R31" s="26">
        <v>1.0573172665292532</v>
      </c>
      <c r="S31" s="26">
        <v>2.5412648112427667</v>
      </c>
      <c r="T31" s="94">
        <v>0</v>
      </c>
    </row>
    <row r="32" spans="1:20" x14ac:dyDescent="0.15">
      <c r="A32" s="97">
        <v>29</v>
      </c>
      <c r="B32" s="26">
        <v>360.69672719244994</v>
      </c>
      <c r="C32" s="26">
        <v>69.356750255139232</v>
      </c>
      <c r="D32" s="26">
        <v>0</v>
      </c>
      <c r="E32" s="26">
        <v>258.06380545514298</v>
      </c>
      <c r="F32" s="94">
        <v>0</v>
      </c>
      <c r="G32" s="26">
        <v>229.73783522004962</v>
      </c>
      <c r="H32" s="26">
        <v>0</v>
      </c>
      <c r="I32" s="26">
        <v>288.19301026570054</v>
      </c>
      <c r="J32" s="94">
        <v>0</v>
      </c>
      <c r="K32" s="26">
        <v>187.07157616412869</v>
      </c>
      <c r="L32" s="26">
        <v>20.197428535763326</v>
      </c>
      <c r="M32" s="26">
        <v>0</v>
      </c>
      <c r="N32" s="26">
        <v>2.782713960987472</v>
      </c>
      <c r="O32" s="26">
        <v>1.8176292830335821</v>
      </c>
      <c r="P32" s="26">
        <v>2.8897568344622577</v>
      </c>
      <c r="Q32" s="26">
        <v>22.912364425162686</v>
      </c>
      <c r="R32" s="26">
        <v>2.71039585645579</v>
      </c>
      <c r="S32" s="26">
        <v>1.9459906310278314</v>
      </c>
      <c r="T32" s="94">
        <v>1.2016625310173696</v>
      </c>
    </row>
    <row r="33" spans="1:20" x14ac:dyDescent="0.15">
      <c r="A33" s="97">
        <v>30</v>
      </c>
      <c r="B33" s="26">
        <v>334.92631491804184</v>
      </c>
      <c r="C33" s="26">
        <v>0.62295524128881763</v>
      </c>
      <c r="D33" s="26">
        <v>0</v>
      </c>
      <c r="E33" s="26">
        <v>64.116319421623388</v>
      </c>
      <c r="F33" s="94">
        <v>0</v>
      </c>
      <c r="G33" s="26">
        <v>213.14055330225804</v>
      </c>
      <c r="H33" s="26">
        <v>5.1850394174640435</v>
      </c>
      <c r="I33" s="26">
        <v>56.226403985507254</v>
      </c>
      <c r="J33" s="94">
        <v>0</v>
      </c>
      <c r="K33" s="26">
        <v>201.87332908975176</v>
      </c>
      <c r="L33" s="26">
        <v>0.74303457745599799</v>
      </c>
      <c r="M33" s="26">
        <v>0.81338552423034438</v>
      </c>
      <c r="N33" s="26">
        <v>1.5380028545752498</v>
      </c>
      <c r="O33" s="26">
        <v>0.87401179509674909</v>
      </c>
      <c r="P33" s="26">
        <v>2.9985429559962964</v>
      </c>
      <c r="Q33" s="26">
        <v>3.7787190318529511</v>
      </c>
      <c r="R33" s="26">
        <v>0.91167485862269448</v>
      </c>
      <c r="S33" s="26">
        <v>1.3709561862772113</v>
      </c>
      <c r="T33" s="94">
        <v>0</v>
      </c>
    </row>
    <row r="34" spans="1:20" x14ac:dyDescent="0.15">
      <c r="A34" s="97">
        <v>31</v>
      </c>
      <c r="B34" s="26">
        <v>636.07904409735636</v>
      </c>
      <c r="C34" s="26">
        <v>36.613362006123339</v>
      </c>
      <c r="D34" s="26">
        <v>15.437399132678269</v>
      </c>
      <c r="E34" s="26">
        <v>26.770509365757476</v>
      </c>
      <c r="F34" s="94">
        <v>0</v>
      </c>
      <c r="G34" s="26">
        <v>277.91281554573521</v>
      </c>
      <c r="H34" s="26">
        <v>38.939146657037981</v>
      </c>
      <c r="I34" s="26">
        <v>372.8856355676329</v>
      </c>
      <c r="J34" s="94">
        <v>0</v>
      </c>
      <c r="K34" s="26">
        <v>219.35028154531659</v>
      </c>
      <c r="L34" s="26">
        <v>28.067107726875548</v>
      </c>
      <c r="M34" s="26">
        <v>0.77272465299457282</v>
      </c>
      <c r="N34" s="26">
        <v>11.265951260770736</v>
      </c>
      <c r="O34" s="26">
        <v>1.9423697421650339</v>
      </c>
      <c r="P34" s="26">
        <v>93.574318990302615</v>
      </c>
      <c r="Q34" s="26">
        <v>9.7194771092590475</v>
      </c>
      <c r="R34" s="26">
        <v>0</v>
      </c>
      <c r="S34" s="26">
        <v>6.9422843758611181</v>
      </c>
      <c r="T34" s="94">
        <v>1.3049255583126551</v>
      </c>
    </row>
    <row r="35" spans="1:20" x14ac:dyDescent="0.15">
      <c r="A35" s="97">
        <v>32</v>
      </c>
      <c r="B35" s="26">
        <v>486.06041724156961</v>
      </c>
      <c r="C35" s="26">
        <v>8.7500437381542504</v>
      </c>
      <c r="D35" s="26">
        <v>0</v>
      </c>
      <c r="E35" s="26">
        <v>33.728642786723626</v>
      </c>
      <c r="F35" s="94">
        <v>0</v>
      </c>
      <c r="G35" s="26">
        <v>229.08209940069014</v>
      </c>
      <c r="H35" s="26">
        <v>15.784383462718903</v>
      </c>
      <c r="I35" s="26">
        <v>221.88798309178745</v>
      </c>
      <c r="J35" s="94">
        <v>0</v>
      </c>
      <c r="K35" s="26">
        <v>164.47505753317341</v>
      </c>
      <c r="L35" s="26">
        <v>4.0468293596305083</v>
      </c>
      <c r="M35" s="26">
        <v>0</v>
      </c>
      <c r="N35" s="26">
        <v>0.71022360839456578</v>
      </c>
      <c r="O35" s="26">
        <v>0.59198713262172831</v>
      </c>
      <c r="P35" s="26">
        <v>44.93258125822328</v>
      </c>
      <c r="Q35" s="26">
        <v>24.366868363968489</v>
      </c>
      <c r="R35" s="26">
        <v>0</v>
      </c>
      <c r="S35" s="26">
        <v>2.055387158996969</v>
      </c>
      <c r="T35" s="94">
        <v>0.75906327543424323</v>
      </c>
    </row>
    <row r="36" spans="1:20" x14ac:dyDescent="0.15">
      <c r="A36" s="97">
        <v>33</v>
      </c>
      <c r="B36" s="26">
        <v>687.81696561620402</v>
      </c>
      <c r="C36" s="26">
        <v>128.04970112261259</v>
      </c>
      <c r="D36" s="26">
        <v>5.5962397760333751</v>
      </c>
      <c r="E36" s="26">
        <v>389.5924350969438</v>
      </c>
      <c r="F36" s="94">
        <v>0</v>
      </c>
      <c r="G36" s="26">
        <v>360.56868454506935</v>
      </c>
      <c r="H36" s="26">
        <v>7.7927844978034546</v>
      </c>
      <c r="I36" s="26">
        <v>456.17780797101454</v>
      </c>
      <c r="J36" s="94">
        <v>12.250675900645938</v>
      </c>
      <c r="K36" s="26">
        <v>253.35159379131372</v>
      </c>
      <c r="L36" s="26">
        <v>57.788291099737854</v>
      </c>
      <c r="M36" s="26">
        <v>0.90876038614859989</v>
      </c>
      <c r="N36" s="26">
        <v>8.9815985621398742</v>
      </c>
      <c r="O36" s="26">
        <v>2.247906614027392</v>
      </c>
      <c r="P36" s="26">
        <v>0</v>
      </c>
      <c r="Q36" s="26">
        <v>23.193366822696653</v>
      </c>
      <c r="R36" s="26">
        <v>4.2217641773690611</v>
      </c>
      <c r="S36" s="26">
        <v>1.8853885367869938</v>
      </c>
      <c r="T36" s="94">
        <v>2.9508808933002482</v>
      </c>
    </row>
    <row r="37" spans="1:20" x14ac:dyDescent="0.15">
      <c r="A37" s="97">
        <v>34</v>
      </c>
      <c r="B37" s="26">
        <v>450.89807936420334</v>
      </c>
      <c r="C37" s="26">
        <v>245.23308791369004</v>
      </c>
      <c r="D37" s="26">
        <v>18.103326563100403</v>
      </c>
      <c r="E37" s="26">
        <v>437.91690437068684</v>
      </c>
      <c r="F37" s="94">
        <v>13.699554672925316</v>
      </c>
      <c r="G37" s="26">
        <v>239.99891639929777</v>
      </c>
      <c r="H37" s="26">
        <v>16.372871156045019</v>
      </c>
      <c r="I37" s="26">
        <v>170.82250150966186</v>
      </c>
      <c r="J37" s="94">
        <v>0</v>
      </c>
      <c r="K37" s="26">
        <v>234.50948440483771</v>
      </c>
      <c r="L37" s="26">
        <v>1.1157158906503557</v>
      </c>
      <c r="M37" s="26">
        <v>1.0130205081408192</v>
      </c>
      <c r="N37" s="26">
        <v>2.1890310302902152</v>
      </c>
      <c r="O37" s="26">
        <v>0.67989959545742562</v>
      </c>
      <c r="P37" s="26">
        <v>63.10330880561375</v>
      </c>
      <c r="Q37" s="26">
        <v>11.05457243977623</v>
      </c>
      <c r="R37" s="26">
        <v>14.911653718091008</v>
      </c>
      <c r="S37" s="26">
        <v>3.5931110498759993</v>
      </c>
      <c r="T37" s="94">
        <v>0</v>
      </c>
    </row>
    <row r="38" spans="1:20" x14ac:dyDescent="0.15">
      <c r="A38" s="97">
        <v>35</v>
      </c>
      <c r="B38" s="26">
        <v>603.07443015618969</v>
      </c>
      <c r="C38" s="26">
        <v>11.47799241871993</v>
      </c>
      <c r="D38" s="26">
        <v>0</v>
      </c>
      <c r="E38" s="26">
        <v>367.8202628984555</v>
      </c>
      <c r="F38" s="94">
        <v>0</v>
      </c>
      <c r="G38" s="26">
        <v>294.1730068406078</v>
      </c>
      <c r="H38" s="26">
        <v>14.830541012216406</v>
      </c>
      <c r="I38" s="26">
        <v>237.48863979468601</v>
      </c>
      <c r="J38" s="94">
        <v>38.521888526336816</v>
      </c>
      <c r="K38" s="26">
        <v>226.67108652009989</v>
      </c>
      <c r="L38" s="26">
        <v>19.217432280614158</v>
      </c>
      <c r="M38" s="26">
        <v>0</v>
      </c>
      <c r="N38" s="26">
        <v>8.4855685362372473</v>
      </c>
      <c r="O38" s="26">
        <v>1.0387532290295853</v>
      </c>
      <c r="P38" s="26">
        <v>5.6373812192388275</v>
      </c>
      <c r="Q38" s="26">
        <v>13.956376298664232</v>
      </c>
      <c r="R38" s="26">
        <v>11.478161830770043</v>
      </c>
      <c r="S38" s="26">
        <v>1.9801322678423809</v>
      </c>
      <c r="T38" s="94">
        <v>1.0143982630272954</v>
      </c>
    </row>
    <row r="39" spans="1:20" x14ac:dyDescent="0.15">
      <c r="A39" s="97">
        <v>36</v>
      </c>
      <c r="B39" s="26">
        <v>292.98018102544296</v>
      </c>
      <c r="C39" s="26">
        <v>6.3863682752587838</v>
      </c>
      <c r="D39" s="26">
        <v>0</v>
      </c>
      <c r="E39" s="26">
        <v>54.959033848176141</v>
      </c>
      <c r="F39" s="94">
        <v>0</v>
      </c>
      <c r="G39" s="26">
        <v>189.73804104364672</v>
      </c>
      <c r="H39" s="26">
        <v>0</v>
      </c>
      <c r="I39" s="26">
        <v>94.105163043478271</v>
      </c>
      <c r="J39" s="94">
        <v>5.1409269494572811</v>
      </c>
      <c r="K39" s="26">
        <v>157.5548841991872</v>
      </c>
      <c r="L39" s="26">
        <v>1.4826363749843965</v>
      </c>
      <c r="M39" s="26">
        <v>0.90301138273858117</v>
      </c>
      <c r="N39" s="26">
        <v>1.4312575989850402</v>
      </c>
      <c r="O39" s="26">
        <v>1.0794170687722378</v>
      </c>
      <c r="P39" s="26">
        <v>0</v>
      </c>
      <c r="Q39" s="26">
        <v>45.283531225025691</v>
      </c>
      <c r="R39" s="26">
        <v>24.264827440410123</v>
      </c>
      <c r="S39" s="26">
        <v>1.618138605676495</v>
      </c>
      <c r="T39" s="94">
        <v>0</v>
      </c>
    </row>
    <row r="40" spans="1:20" x14ac:dyDescent="0.15">
      <c r="A40" s="97">
        <v>37</v>
      </c>
      <c r="B40" s="26">
        <v>202.10181025442907</v>
      </c>
      <c r="C40" s="26">
        <v>0</v>
      </c>
      <c r="D40" s="26">
        <v>84.089894055003583</v>
      </c>
      <c r="E40" s="26">
        <v>57.982793296089383</v>
      </c>
      <c r="F40" s="94">
        <v>0</v>
      </c>
      <c r="G40" s="26">
        <v>280.85745505175856</v>
      </c>
      <c r="H40" s="26">
        <v>60.367455015947527</v>
      </c>
      <c r="I40" s="26">
        <v>86.560537439613526</v>
      </c>
      <c r="J40" s="94">
        <v>48.327508823333559</v>
      </c>
      <c r="K40" s="26">
        <v>160.97979728737209</v>
      </c>
      <c r="L40" s="26">
        <v>6.4531331918611921</v>
      </c>
      <c r="M40" s="26">
        <v>0.65775419048076444</v>
      </c>
      <c r="N40" s="26">
        <v>14.037796690807212</v>
      </c>
      <c r="O40" s="26">
        <v>1.1922015889262563</v>
      </c>
      <c r="P40" s="26">
        <v>187.50249013205985</v>
      </c>
      <c r="Q40" s="26">
        <v>2.1897020207786273</v>
      </c>
      <c r="R40" s="26">
        <v>0</v>
      </c>
      <c r="S40" s="26">
        <v>1.3589831909616974</v>
      </c>
      <c r="T40" s="94">
        <v>0</v>
      </c>
    </row>
    <row r="41" spans="1:20" x14ac:dyDescent="0.15">
      <c r="A41" s="97">
        <v>38</v>
      </c>
      <c r="B41" s="26">
        <v>609.49196423643696</v>
      </c>
      <c r="C41" s="26">
        <v>40.921759731739321</v>
      </c>
      <c r="D41" s="26">
        <v>0</v>
      </c>
      <c r="E41" s="26">
        <v>461.90958264870198</v>
      </c>
      <c r="F41" s="94">
        <v>34.587603057110194</v>
      </c>
      <c r="G41" s="26">
        <v>318.70691325140751</v>
      </c>
      <c r="H41" s="26">
        <v>0</v>
      </c>
      <c r="I41" s="26">
        <v>305.72691727053143</v>
      </c>
      <c r="J41" s="94">
        <v>21.71582206832257</v>
      </c>
      <c r="K41" s="26">
        <v>185.71138912010969</v>
      </c>
      <c r="L41" s="26">
        <v>23.527718137560854</v>
      </c>
      <c r="M41" s="26">
        <v>0</v>
      </c>
      <c r="N41" s="26">
        <v>8.4095046783316594</v>
      </c>
      <c r="O41" s="26">
        <v>3.8697762830823219</v>
      </c>
      <c r="P41" s="26">
        <v>0</v>
      </c>
      <c r="Q41" s="26">
        <v>8.3504737983788093</v>
      </c>
      <c r="R41" s="26">
        <v>1.0542413191691771</v>
      </c>
      <c r="S41" s="26">
        <v>1.3477404243593276</v>
      </c>
      <c r="T41" s="94">
        <v>1.0991129032258067</v>
      </c>
    </row>
    <row r="42" spans="1:20" x14ac:dyDescent="0.15">
      <c r="A42" s="97">
        <v>39</v>
      </c>
      <c r="B42" s="26">
        <v>538.36245377780233</v>
      </c>
      <c r="C42" s="26">
        <v>5.4144991981338393</v>
      </c>
      <c r="D42" s="26">
        <v>0</v>
      </c>
      <c r="E42" s="26">
        <v>85.12070325336839</v>
      </c>
      <c r="F42" s="94">
        <v>0</v>
      </c>
      <c r="G42" s="26">
        <v>285.86453175131663</v>
      </c>
      <c r="H42" s="26">
        <v>0</v>
      </c>
      <c r="I42" s="26">
        <v>166.52617753623193</v>
      </c>
      <c r="J42" s="94">
        <v>7.8676966105080908</v>
      </c>
      <c r="K42" s="26">
        <v>167.64640356460853</v>
      </c>
      <c r="L42" s="26">
        <v>5.8544126825614775</v>
      </c>
      <c r="M42" s="26">
        <v>0.51499927957350755</v>
      </c>
      <c r="N42" s="26">
        <v>3.9673203996405348</v>
      </c>
      <c r="O42" s="26">
        <v>0.78606521421260422</v>
      </c>
      <c r="P42" s="26">
        <v>1.9700745577700893</v>
      </c>
      <c r="Q42" s="26">
        <v>9.7384461696540701</v>
      </c>
      <c r="R42" s="26">
        <v>3.6947095819459856</v>
      </c>
      <c r="S42" s="26">
        <v>1.4967208597409756</v>
      </c>
      <c r="T42" s="94">
        <v>1.1660297766749379</v>
      </c>
    </row>
    <row r="43" spans="1:20" x14ac:dyDescent="0.15">
      <c r="A43" s="97">
        <v>40</v>
      </c>
      <c r="B43" s="26">
        <v>186.80839450300789</v>
      </c>
      <c r="C43" s="26">
        <v>12.830441755357924</v>
      </c>
      <c r="D43" s="26">
        <v>0</v>
      </c>
      <c r="E43" s="26">
        <v>5.3877357870522511</v>
      </c>
      <c r="F43" s="94">
        <v>5.9906541493651089</v>
      </c>
      <c r="G43" s="26">
        <v>147.78501725286037</v>
      </c>
      <c r="H43" s="26">
        <v>41.979996389239936</v>
      </c>
      <c r="I43" s="26">
        <v>3.0985582729468599</v>
      </c>
      <c r="J43" s="94">
        <v>0</v>
      </c>
      <c r="K43" s="26">
        <v>15.730015178964891</v>
      </c>
      <c r="L43" s="26">
        <v>0.24861440519285982</v>
      </c>
      <c r="M43" s="26">
        <v>0</v>
      </c>
      <c r="N43" s="26">
        <v>1.0357879156314427</v>
      </c>
      <c r="O43" s="26">
        <v>0.7297216942048057</v>
      </c>
      <c r="P43" s="26">
        <v>5.2711807416792551</v>
      </c>
      <c r="Q43" s="26">
        <v>1.0062621303801804</v>
      </c>
      <c r="R43" s="26">
        <v>49.5862956503356</v>
      </c>
      <c r="S43" s="26">
        <v>1.119006613392119</v>
      </c>
      <c r="T43" s="94">
        <v>0</v>
      </c>
    </row>
    <row r="44" spans="1:20" x14ac:dyDescent="0.15">
      <c r="A44" s="97">
        <v>41</v>
      </c>
      <c r="B44" s="26">
        <v>121.80329488382361</v>
      </c>
      <c r="C44" s="26">
        <v>253.18168829275405</v>
      </c>
      <c r="D44" s="26">
        <v>29.596322116704183</v>
      </c>
      <c r="E44" s="26">
        <v>96.653486690765689</v>
      </c>
      <c r="F44" s="94">
        <v>0</v>
      </c>
      <c r="G44" s="26">
        <v>186.76108117924815</v>
      </c>
      <c r="H44" s="26">
        <v>22.886026358548477</v>
      </c>
      <c r="I44" s="26">
        <v>187.45230223429951</v>
      </c>
      <c r="J44" s="94">
        <v>6.4069920756476</v>
      </c>
      <c r="K44" s="26">
        <v>107.40707045977575</v>
      </c>
      <c r="L44" s="26">
        <v>2.8947135189114968</v>
      </c>
      <c r="M44" s="26">
        <v>0.56067912204024783</v>
      </c>
      <c r="N44" s="26">
        <v>7.7483480467304542</v>
      </c>
      <c r="O44" s="26">
        <v>1.8351952039771897</v>
      </c>
      <c r="P44" s="26">
        <v>120.96983577798352</v>
      </c>
      <c r="Q44" s="26">
        <v>3.5845359059253341</v>
      </c>
      <c r="R44" s="26">
        <v>0</v>
      </c>
      <c r="S44" s="26">
        <v>2.4594516395701298</v>
      </c>
      <c r="T44" s="94">
        <v>0.62209677419354836</v>
      </c>
    </row>
    <row r="45" spans="1:20" x14ac:dyDescent="0.15">
      <c r="A45" s="97">
        <v>42</v>
      </c>
      <c r="B45" s="26">
        <v>371.72845079750539</v>
      </c>
      <c r="C45" s="26">
        <v>38.76058463332847</v>
      </c>
      <c r="D45" s="26">
        <v>4.8560410605478408</v>
      </c>
      <c r="E45" s="26">
        <v>33.826782780151163</v>
      </c>
      <c r="F45" s="94">
        <v>0</v>
      </c>
      <c r="G45" s="26">
        <v>213.25181911737999</v>
      </c>
      <c r="H45" s="26">
        <v>4.8978094722272365</v>
      </c>
      <c r="I45" s="26">
        <v>17.270954106280193</v>
      </c>
      <c r="J45" s="94">
        <v>0</v>
      </c>
      <c r="K45" s="26">
        <v>157.97342701855752</v>
      </c>
      <c r="L45" s="26">
        <v>1.730208463362876</v>
      </c>
      <c r="M45" s="26">
        <v>0.48962105566495362</v>
      </c>
      <c r="N45" s="26">
        <v>2.3952000845800074</v>
      </c>
      <c r="O45" s="26">
        <v>1.2494614222352198</v>
      </c>
      <c r="P45" s="26">
        <v>25.397042054480771</v>
      </c>
      <c r="Q45" s="26">
        <v>3.9854720858545494</v>
      </c>
      <c r="R45" s="26">
        <v>0</v>
      </c>
      <c r="S45" s="26">
        <v>0.99357949848443095</v>
      </c>
      <c r="T45" s="94">
        <v>0</v>
      </c>
    </row>
    <row r="46" spans="1:20" x14ac:dyDescent="0.15">
      <c r="A46" s="97">
        <v>43</v>
      </c>
      <c r="B46" s="26">
        <v>538.12250676085876</v>
      </c>
      <c r="C46" s="26">
        <v>294.89015162560139</v>
      </c>
      <c r="D46" s="26">
        <v>26.824043475874188</v>
      </c>
      <c r="E46" s="26">
        <v>361.98032862306934</v>
      </c>
      <c r="F46" s="94">
        <v>0</v>
      </c>
      <c r="G46" s="26">
        <v>254.65778800169502</v>
      </c>
      <c r="H46" s="26">
        <v>11.945182644279955</v>
      </c>
      <c r="I46" s="26">
        <v>337.1569067028986</v>
      </c>
      <c r="J46" s="94">
        <v>0</v>
      </c>
      <c r="K46" s="26">
        <v>206.8336189590168</v>
      </c>
      <c r="L46" s="26">
        <v>6.1791099737860442</v>
      </c>
      <c r="M46" s="26">
        <v>0.64811488401133466</v>
      </c>
      <c r="N46" s="26">
        <v>5.2079135169424333</v>
      </c>
      <c r="O46" s="26">
        <v>1.147697031729785</v>
      </c>
      <c r="P46" s="26">
        <v>44.881370303591439</v>
      </c>
      <c r="Q46" s="26">
        <v>33.698829775088477</v>
      </c>
      <c r="R46" s="26">
        <v>0.9348660218804502</v>
      </c>
      <c r="S46" s="26">
        <v>2.911545880407826</v>
      </c>
      <c r="T46" s="94">
        <v>0.70547146401985128</v>
      </c>
    </row>
    <row r="47" spans="1:20" x14ac:dyDescent="0.15">
      <c r="A47" s="97">
        <v>44</v>
      </c>
      <c r="B47" s="26">
        <v>358.77271924499144</v>
      </c>
      <c r="C47" s="26">
        <v>7.9832774456917912</v>
      </c>
      <c r="D47" s="26">
        <v>5.1327606082230881</v>
      </c>
      <c r="E47" s="26">
        <v>107.59604995070654</v>
      </c>
      <c r="F47" s="94">
        <v>11.938412469158092</v>
      </c>
      <c r="G47" s="26">
        <v>187.04437314607424</v>
      </c>
      <c r="H47" s="26">
        <v>29.891183727507979</v>
      </c>
      <c r="I47" s="26">
        <v>159.78118961352658</v>
      </c>
      <c r="J47" s="94">
        <v>0</v>
      </c>
      <c r="K47" s="26">
        <v>120.14643783969056</v>
      </c>
      <c r="L47" s="26">
        <v>1.6941829983772314</v>
      </c>
      <c r="M47" s="26">
        <v>0.59014936842610821</v>
      </c>
      <c r="N47" s="26">
        <v>4.9616006766400602</v>
      </c>
      <c r="O47" s="26">
        <v>1.2901106399571087</v>
      </c>
      <c r="P47" s="26">
        <v>22.594790702207494</v>
      </c>
      <c r="Q47" s="26">
        <v>11.647516839821897</v>
      </c>
      <c r="R47" s="26">
        <v>0</v>
      </c>
      <c r="S47" s="26">
        <v>1.1844516395701294</v>
      </c>
      <c r="T47" s="94">
        <v>0.66096774193548391</v>
      </c>
    </row>
    <row r="48" spans="1:20" x14ac:dyDescent="0.15">
      <c r="A48" s="97">
        <v>45</v>
      </c>
      <c r="B48" s="26">
        <v>503.15791710359292</v>
      </c>
      <c r="C48" s="26">
        <v>50.977139524712058</v>
      </c>
      <c r="D48" s="26">
        <v>0</v>
      </c>
      <c r="E48" s="26">
        <v>125.55568189286889</v>
      </c>
      <c r="F48" s="94">
        <v>0</v>
      </c>
      <c r="G48" s="26">
        <v>217.04211514014165</v>
      </c>
      <c r="H48" s="26">
        <v>0</v>
      </c>
      <c r="I48" s="26">
        <v>163.79002868357489</v>
      </c>
      <c r="J48" s="94">
        <v>21.167197176533264</v>
      </c>
      <c r="K48" s="26">
        <v>92.740361357293239</v>
      </c>
      <c r="L48" s="26">
        <v>13.450330795156662</v>
      </c>
      <c r="M48" s="26">
        <v>0</v>
      </c>
      <c r="N48" s="26">
        <v>2.0864989163186554</v>
      </c>
      <c r="O48" s="26">
        <v>1.1830920699907395</v>
      </c>
      <c r="P48" s="26">
        <v>0</v>
      </c>
      <c r="Q48" s="26">
        <v>6.680397305628496</v>
      </c>
      <c r="R48" s="26">
        <v>2.619613128270176</v>
      </c>
      <c r="S48" s="26">
        <v>0.92508955635161194</v>
      </c>
      <c r="T48" s="94">
        <v>0.84251240694789076</v>
      </c>
    </row>
    <row r="49" spans="1:20" x14ac:dyDescent="0.15">
      <c r="A49" s="97">
        <v>46</v>
      </c>
      <c r="B49" s="26">
        <v>496.98125724377729</v>
      </c>
      <c r="C49" s="26">
        <v>0.76745881323808129</v>
      </c>
      <c r="D49" s="26">
        <v>38.177531975627161</v>
      </c>
      <c r="E49" s="26">
        <v>482.27409135721331</v>
      </c>
      <c r="F49" s="94">
        <v>14.206306794246858</v>
      </c>
      <c r="G49" s="26">
        <v>192.65393788970277</v>
      </c>
      <c r="H49" s="26">
        <v>32.428934223987483</v>
      </c>
      <c r="I49" s="26">
        <v>217.44690519323672</v>
      </c>
      <c r="J49" s="94">
        <v>14.832856096424054</v>
      </c>
      <c r="K49" s="26">
        <v>151.97799539734612</v>
      </c>
      <c r="L49" s="26">
        <v>0.58678067656971666</v>
      </c>
      <c r="M49" s="26">
        <v>0.45562653090629657</v>
      </c>
      <c r="N49" s="26">
        <v>7.18669450758577</v>
      </c>
      <c r="O49" s="26">
        <v>1.9235658234634694</v>
      </c>
      <c r="P49" s="26">
        <v>103.09464938355831</v>
      </c>
      <c r="Q49" s="26">
        <v>18.590324237926705</v>
      </c>
      <c r="R49" s="26">
        <v>0.90216161936472694</v>
      </c>
      <c r="S49" s="26">
        <v>3.1389432350509785</v>
      </c>
      <c r="T49" s="94">
        <v>0.58912531017369729</v>
      </c>
    </row>
    <row r="50" spans="1:20" x14ac:dyDescent="0.15">
      <c r="A50" s="97">
        <v>47</v>
      </c>
      <c r="B50" s="26">
        <v>523.0022131464209</v>
      </c>
      <c r="C50" s="26">
        <v>1.2627861204257178</v>
      </c>
      <c r="D50" s="26">
        <v>0</v>
      </c>
      <c r="E50" s="26">
        <v>159.31729214590865</v>
      </c>
      <c r="F50" s="94">
        <v>22.588529818860206</v>
      </c>
      <c r="G50" s="26">
        <v>217.44832616986497</v>
      </c>
      <c r="H50" s="26">
        <v>31.104314858277672</v>
      </c>
      <c r="I50" s="26">
        <v>181.96718750000002</v>
      </c>
      <c r="J50" s="94">
        <v>60.809103016581211</v>
      </c>
      <c r="K50" s="26">
        <v>90.005004161974256</v>
      </c>
      <c r="L50" s="26">
        <v>0.55164773436524783</v>
      </c>
      <c r="M50" s="26">
        <v>0.52805340761730946</v>
      </c>
      <c r="N50" s="26">
        <v>1.6459322302690702</v>
      </c>
      <c r="O50" s="26">
        <v>0.45043622361943753</v>
      </c>
      <c r="P50" s="26">
        <v>0</v>
      </c>
      <c r="Q50" s="26">
        <v>8.6405069071811855</v>
      </c>
      <c r="R50" s="26">
        <v>10.004349664394057</v>
      </c>
      <c r="S50" s="26">
        <v>1.1993317718379719</v>
      </c>
      <c r="T50" s="94">
        <v>0</v>
      </c>
    </row>
    <row r="51" spans="1:20" x14ac:dyDescent="0.15">
      <c r="A51" s="97">
        <v>48</v>
      </c>
      <c r="B51" s="26">
        <v>756.6491804183454</v>
      </c>
      <c r="C51" s="26">
        <v>6.3116707974923454</v>
      </c>
      <c r="D51" s="26">
        <v>0</v>
      </c>
      <c r="E51" s="26">
        <v>326.26870193887606</v>
      </c>
      <c r="F51" s="94">
        <v>14.986634169826083</v>
      </c>
      <c r="G51" s="26">
        <v>259.38475694654642</v>
      </c>
      <c r="H51" s="26">
        <v>11.98041764458085</v>
      </c>
      <c r="I51" s="26">
        <v>236.65716334541065</v>
      </c>
      <c r="J51" s="94">
        <v>9.6799693680495444</v>
      </c>
      <c r="K51" s="26">
        <v>207.47431817068991</v>
      </c>
      <c r="L51" s="26">
        <v>4.1233179378354752</v>
      </c>
      <c r="M51" s="26">
        <v>0</v>
      </c>
      <c r="N51" s="26">
        <v>3.5571496537505949</v>
      </c>
      <c r="O51" s="26">
        <v>1.1285080664814546</v>
      </c>
      <c r="P51" s="26">
        <v>10.704863310754835</v>
      </c>
      <c r="Q51" s="26">
        <v>32.405502911291244</v>
      </c>
      <c r="R51" s="26">
        <v>0</v>
      </c>
      <c r="S51" s="26">
        <v>1.5076674014880134</v>
      </c>
      <c r="T51" s="94">
        <v>0.72778535980148895</v>
      </c>
    </row>
    <row r="52" spans="1:20" x14ac:dyDescent="0.15">
      <c r="A52" s="97">
        <v>49</v>
      </c>
      <c r="B52" s="26">
        <v>524.62372647497102</v>
      </c>
      <c r="C52" s="26">
        <v>0</v>
      </c>
      <c r="D52" s="26">
        <v>0</v>
      </c>
      <c r="E52" s="26">
        <v>35.446441012159056</v>
      </c>
      <c r="F52" s="94">
        <v>0</v>
      </c>
      <c r="G52" s="26">
        <v>257.3969792360312</v>
      </c>
      <c r="H52" s="26">
        <v>8.9115724860083052</v>
      </c>
      <c r="I52" s="26">
        <v>243.77779287439617</v>
      </c>
      <c r="J52" s="94">
        <v>100.26256908836653</v>
      </c>
      <c r="K52" s="26">
        <v>229.01505655388536</v>
      </c>
      <c r="L52" s="26">
        <v>0.55312070902509047</v>
      </c>
      <c r="M52" s="26">
        <v>0.68048124489697903</v>
      </c>
      <c r="N52" s="26">
        <v>3.8356821906221921</v>
      </c>
      <c r="O52" s="26">
        <v>1.3394794560608276</v>
      </c>
      <c r="P52" s="26">
        <v>2.081224111885386</v>
      </c>
      <c r="Q52" s="26">
        <v>7.248618563762987</v>
      </c>
      <c r="R52" s="26">
        <v>33.836958934517199</v>
      </c>
      <c r="S52" s="26">
        <v>2.8978850923119319</v>
      </c>
      <c r="T52" s="94">
        <v>0</v>
      </c>
    </row>
    <row r="53" spans="1:20" x14ac:dyDescent="0.15">
      <c r="A53" s="97">
        <v>50</v>
      </c>
      <c r="B53" s="26">
        <v>242.0438269220156</v>
      </c>
      <c r="C53" s="26">
        <v>3.215643679836711</v>
      </c>
      <c r="D53" s="26">
        <v>0</v>
      </c>
      <c r="E53" s="26">
        <v>14.478061123890898</v>
      </c>
      <c r="F53" s="94">
        <v>20.928543058313775</v>
      </c>
      <c r="G53" s="26">
        <v>155.35485198861917</v>
      </c>
      <c r="H53" s="26">
        <v>20.48138653186496</v>
      </c>
      <c r="I53" s="26">
        <v>15.326456823671498</v>
      </c>
      <c r="J53" s="94">
        <v>44.9059465938603</v>
      </c>
      <c r="K53" s="26">
        <v>72.052215639230283</v>
      </c>
      <c r="L53" s="26">
        <v>2.371457995256522</v>
      </c>
      <c r="M53" s="26">
        <v>0</v>
      </c>
      <c r="N53" s="26">
        <v>1.4522387270708887</v>
      </c>
      <c r="O53" s="26">
        <v>0.85979431690793007</v>
      </c>
      <c r="P53" s="26">
        <v>0</v>
      </c>
      <c r="Q53" s="26">
        <v>4.7665429843589457</v>
      </c>
      <c r="R53" s="26">
        <v>17.224744992336557</v>
      </c>
      <c r="S53" s="26">
        <v>0.94860843207495171</v>
      </c>
      <c r="T53" s="94">
        <v>0</v>
      </c>
    </row>
    <row r="54" spans="1:20" x14ac:dyDescent="0.15">
      <c r="A54" s="97">
        <v>51</v>
      </c>
      <c r="B54" s="26">
        <v>530.84390418897283</v>
      </c>
      <c r="C54" s="26">
        <v>90.163741070126846</v>
      </c>
      <c r="D54" s="26">
        <v>179.91009496624037</v>
      </c>
      <c r="E54" s="26">
        <v>126.07840289188302</v>
      </c>
      <c r="F54" s="94">
        <v>0</v>
      </c>
      <c r="G54" s="26">
        <v>269.94890731884499</v>
      </c>
      <c r="H54" s="26">
        <v>64.497604862490235</v>
      </c>
      <c r="I54" s="26">
        <v>152.0159571256039</v>
      </c>
      <c r="J54" s="94">
        <v>28.024039421988416</v>
      </c>
      <c r="K54" s="26">
        <v>257.09822259217555</v>
      </c>
      <c r="L54" s="26">
        <v>23.671395581076023</v>
      </c>
      <c r="M54" s="26">
        <v>0.9403630949522116</v>
      </c>
      <c r="N54" s="26">
        <v>4.744716392662685</v>
      </c>
      <c r="O54" s="26">
        <v>1.677525954086855</v>
      </c>
      <c r="P54" s="26">
        <v>168.76043565128404</v>
      </c>
      <c r="Q54" s="26">
        <v>8.6605833999314985</v>
      </c>
      <c r="R54" s="26">
        <v>0</v>
      </c>
      <c r="S54" s="26">
        <v>1.9394530173601541</v>
      </c>
      <c r="T54" s="94">
        <v>0.96777915632754352</v>
      </c>
    </row>
    <row r="55" spans="1:20" x14ac:dyDescent="0.15">
      <c r="A55" s="97">
        <v>52</v>
      </c>
      <c r="B55" s="26">
        <v>466.68776974446712</v>
      </c>
      <c r="C55" s="26">
        <v>20.769609272488701</v>
      </c>
      <c r="D55" s="26">
        <v>0</v>
      </c>
      <c r="E55" s="26">
        <v>562.92977982254354</v>
      </c>
      <c r="F55" s="94">
        <v>0</v>
      </c>
      <c r="G55" s="26">
        <v>255.2035534838671</v>
      </c>
      <c r="H55" s="26">
        <v>3.7123728711560458</v>
      </c>
      <c r="I55" s="26">
        <v>385.31260567632853</v>
      </c>
      <c r="J55" s="94">
        <v>0</v>
      </c>
      <c r="K55" s="26">
        <v>175.72425206874604</v>
      </c>
      <c r="L55" s="26">
        <v>5.7570590438147553</v>
      </c>
      <c r="M55" s="26">
        <v>0.79008693146342646</v>
      </c>
      <c r="N55" s="26">
        <v>5.443939313844691</v>
      </c>
      <c r="O55" s="26">
        <v>1.4053467855924358</v>
      </c>
      <c r="P55" s="26">
        <v>40.801237756444614</v>
      </c>
      <c r="Q55" s="26">
        <v>18.770841420253454</v>
      </c>
      <c r="R55" s="26">
        <v>0</v>
      </c>
      <c r="S55" s="26">
        <v>2.7267911270322402</v>
      </c>
      <c r="T55" s="94">
        <v>0</v>
      </c>
    </row>
    <row r="56" spans="1:20" x14ac:dyDescent="0.15">
      <c r="A56" s="97">
        <v>53</v>
      </c>
      <c r="B56" s="26">
        <v>323.99373585738726</v>
      </c>
      <c r="C56" s="26">
        <v>446.99694561889487</v>
      </c>
      <c r="D56" s="26">
        <v>7.6269199099742009</v>
      </c>
      <c r="E56" s="26">
        <v>71.986066381859999</v>
      </c>
      <c r="F56" s="94">
        <v>0</v>
      </c>
      <c r="G56" s="26">
        <v>250.08309825049946</v>
      </c>
      <c r="H56" s="26">
        <v>18.751357043991096</v>
      </c>
      <c r="I56" s="26">
        <v>101.97419233091789</v>
      </c>
      <c r="J56" s="94">
        <v>21.570899647066657</v>
      </c>
      <c r="K56" s="26">
        <v>149.83299711110024</v>
      </c>
      <c r="L56" s="26">
        <v>14.126619647984022</v>
      </c>
      <c r="M56" s="26">
        <v>0.79737764756735985</v>
      </c>
      <c r="N56" s="26">
        <v>3.8035206428080568</v>
      </c>
      <c r="O56" s="26">
        <v>1.8133596529707074</v>
      </c>
      <c r="P56" s="26">
        <v>7.0775449539496122</v>
      </c>
      <c r="Q56" s="26">
        <v>4.5416086311222745</v>
      </c>
      <c r="R56" s="26">
        <v>0</v>
      </c>
      <c r="S56" s="26">
        <v>1.1462868558831634</v>
      </c>
      <c r="T56" s="94">
        <v>0.82602357320099262</v>
      </c>
    </row>
    <row r="57" spans="1:20" x14ac:dyDescent="0.15">
      <c r="A57" s="97">
        <v>54</v>
      </c>
      <c r="B57" s="26">
        <v>401.79395110105412</v>
      </c>
      <c r="C57" s="26">
        <v>1.7597025805511006</v>
      </c>
      <c r="D57" s="26">
        <v>0</v>
      </c>
      <c r="E57" s="26">
        <v>38.235734472559976</v>
      </c>
      <c r="F57" s="94">
        <v>0</v>
      </c>
      <c r="G57" s="26">
        <v>198.37002845208548</v>
      </c>
      <c r="H57" s="26">
        <v>5.2546669073840055</v>
      </c>
      <c r="I57" s="26">
        <v>26.339983393719809</v>
      </c>
      <c r="J57" s="94">
        <v>1.4360191782646334</v>
      </c>
      <c r="K57" s="26">
        <v>129.01892963815305</v>
      </c>
      <c r="L57" s="26">
        <v>4.9961615278991394</v>
      </c>
      <c r="M57" s="26">
        <v>0.77524614571826522</v>
      </c>
      <c r="N57" s="26">
        <v>2.1628165142464448</v>
      </c>
      <c r="O57" s="26">
        <v>0.94478237559097344</v>
      </c>
      <c r="P57" s="26">
        <v>14.468266653671847</v>
      </c>
      <c r="Q57" s="26">
        <v>4.7823210412147503</v>
      </c>
      <c r="R57" s="26">
        <v>1.2272078642777864</v>
      </c>
      <c r="S57" s="26">
        <v>1.3696817305042712</v>
      </c>
      <c r="T57" s="94">
        <v>0.89300248138957816</v>
      </c>
    </row>
    <row r="58" spans="1:20" x14ac:dyDescent="0.15">
      <c r="A58" s="97">
        <v>55</v>
      </c>
      <c r="B58" s="26">
        <v>180.30395165296096</v>
      </c>
      <c r="C58" s="26">
        <v>-0.30470185158186325</v>
      </c>
      <c r="D58" s="26">
        <v>7.303941373442389</v>
      </c>
      <c r="E58" s="26">
        <v>15.178922116332567</v>
      </c>
      <c r="F58" s="94">
        <v>0</v>
      </c>
      <c r="G58" s="26">
        <v>154.8341303953024</v>
      </c>
      <c r="H58" s="26">
        <v>14.054059096106398</v>
      </c>
      <c r="I58" s="26">
        <v>9.6783514492753628</v>
      </c>
      <c r="J58" s="94">
        <v>0</v>
      </c>
      <c r="K58" s="26">
        <v>35.177730989570584</v>
      </c>
      <c r="L58" s="26">
        <v>0.69955061790038697</v>
      </c>
      <c r="M58" s="26">
        <v>0</v>
      </c>
      <c r="N58" s="26">
        <v>1.4678173071840146</v>
      </c>
      <c r="O58" s="26">
        <v>1.0590485938490033</v>
      </c>
      <c r="P58" s="26">
        <v>29.633395058720335</v>
      </c>
      <c r="Q58" s="26">
        <v>1.924551889485101</v>
      </c>
      <c r="R58" s="26">
        <v>0</v>
      </c>
      <c r="S58" s="26">
        <v>0.92363598787544776</v>
      </c>
      <c r="T58" s="94">
        <v>0</v>
      </c>
    </row>
    <row r="59" spans="1:20" x14ac:dyDescent="0.15">
      <c r="A59" s="97">
        <v>56</v>
      </c>
      <c r="B59" s="26">
        <v>310.73177879573927</v>
      </c>
      <c r="C59" s="26">
        <v>13.790217232832774</v>
      </c>
      <c r="D59" s="26">
        <v>0</v>
      </c>
      <c r="E59" s="26">
        <v>190.57438054551429</v>
      </c>
      <c r="F59" s="94">
        <v>8.834013359812241</v>
      </c>
      <c r="G59" s="26">
        <v>192.69875295114716</v>
      </c>
      <c r="H59" s="26">
        <v>46.014611542396345</v>
      </c>
      <c r="I59" s="26">
        <v>212.23752264492754</v>
      </c>
      <c r="J59" s="94">
        <v>0</v>
      </c>
      <c r="K59" s="26">
        <v>126.61299515252411</v>
      </c>
      <c r="L59" s="26">
        <v>9.0325864436399943</v>
      </c>
      <c r="M59" s="26">
        <v>0</v>
      </c>
      <c r="N59" s="26">
        <v>5.7025796902257229</v>
      </c>
      <c r="O59" s="26">
        <v>1.7086221182434078</v>
      </c>
      <c r="P59" s="26">
        <v>7.3147848545392522</v>
      </c>
      <c r="Q59" s="26">
        <v>19.557363854321267</v>
      </c>
      <c r="R59" s="26">
        <v>0</v>
      </c>
      <c r="S59" s="26">
        <v>1.1536166988151004</v>
      </c>
      <c r="T59" s="94">
        <v>0.71196029776674941</v>
      </c>
    </row>
    <row r="60" spans="1:20" x14ac:dyDescent="0.15">
      <c r="A60" s="97">
        <v>57</v>
      </c>
      <c r="B60" s="26">
        <v>460.14194491969755</v>
      </c>
      <c r="C60" s="26">
        <v>12.196282256888759</v>
      </c>
      <c r="D60" s="26">
        <v>0</v>
      </c>
      <c r="E60" s="26">
        <v>151.2892540256326</v>
      </c>
      <c r="F60" s="94">
        <v>26.160781127760732</v>
      </c>
      <c r="G60" s="26">
        <v>267.13215691022458</v>
      </c>
      <c r="H60" s="26">
        <v>27.78750075224168</v>
      </c>
      <c r="I60" s="26">
        <v>187.54563707729471</v>
      </c>
      <c r="J60" s="94">
        <v>12.848032230139177</v>
      </c>
      <c r="K60" s="26">
        <v>201.91702492288104</v>
      </c>
      <c r="L60" s="26">
        <v>8.4350705280239673</v>
      </c>
      <c r="M60" s="26">
        <v>0.75234618894385474</v>
      </c>
      <c r="N60" s="26">
        <v>2.7796267907173444</v>
      </c>
      <c r="O60" s="26">
        <v>1.9040356777306626</v>
      </c>
      <c r="P60" s="26">
        <v>7.4143365333073437</v>
      </c>
      <c r="Q60" s="26">
        <v>12.735101038931385</v>
      </c>
      <c r="R60" s="26">
        <v>8.8575920934411503</v>
      </c>
      <c r="S60" s="26">
        <v>1.7348649765775694</v>
      </c>
      <c r="T60" s="94">
        <v>0.9192307692307693</v>
      </c>
    </row>
    <row r="61" spans="1:20" x14ac:dyDescent="0.15">
      <c r="A61" s="97">
        <v>58</v>
      </c>
      <c r="B61" s="26">
        <v>222.27643357801205</v>
      </c>
      <c r="C61" s="26">
        <v>338.89665403119989</v>
      </c>
      <c r="D61" s="26">
        <v>23.798671570511058</v>
      </c>
      <c r="E61" s="26">
        <v>380.19143608281303</v>
      </c>
      <c r="F61" s="94">
        <v>0</v>
      </c>
      <c r="G61" s="26">
        <v>220.80226405956776</v>
      </c>
      <c r="H61" s="26">
        <v>11.948673045676115</v>
      </c>
      <c r="I61" s="26">
        <v>307.3527702294686</v>
      </c>
      <c r="J61" s="94">
        <v>0</v>
      </c>
      <c r="K61" s="26">
        <v>170.39429564706461</v>
      </c>
      <c r="L61" s="26">
        <v>25.985157907876673</v>
      </c>
      <c r="M61" s="26">
        <v>0</v>
      </c>
      <c r="N61" s="26">
        <v>6.9940106782259344</v>
      </c>
      <c r="O61" s="26">
        <v>1.8784910074572305</v>
      </c>
      <c r="P61" s="26">
        <v>136.69367964524145</v>
      </c>
      <c r="Q61" s="26">
        <v>25.400804886402558</v>
      </c>
      <c r="R61" s="26">
        <v>0</v>
      </c>
      <c r="S61" s="26">
        <v>4.5420019289060347</v>
      </c>
      <c r="T61" s="94">
        <v>1.3975682382133996</v>
      </c>
    </row>
    <row r="62" spans="1:20" x14ac:dyDescent="0.15">
      <c r="A62" s="98">
        <v>59</v>
      </c>
      <c r="B62" s="29">
        <v>416.62704343506812</v>
      </c>
      <c r="C62" s="29">
        <v>32.489065461437526</v>
      </c>
      <c r="D62" s="29">
        <v>11.679601471153321</v>
      </c>
      <c r="E62" s="29">
        <v>387.60387775221824</v>
      </c>
      <c r="F62" s="95">
        <v>0</v>
      </c>
      <c r="G62" s="29">
        <v>249.06103275016648</v>
      </c>
      <c r="H62" s="29">
        <v>19.88685081542998</v>
      </c>
      <c r="I62" s="29">
        <v>339.34134963768122</v>
      </c>
      <c r="J62" s="95">
        <v>0</v>
      </c>
      <c r="K62" s="29">
        <v>175.43738432159822</v>
      </c>
      <c r="L62" s="29">
        <v>18.846211459243541</v>
      </c>
      <c r="M62" s="29">
        <v>0.69007252293357668</v>
      </c>
      <c r="N62" s="29">
        <v>4.5645662631495485</v>
      </c>
      <c r="O62" s="29">
        <v>1.0596042306380076</v>
      </c>
      <c r="P62" s="29">
        <v>51.644184006627363</v>
      </c>
      <c r="Q62" s="29">
        <v>19.702134946911748</v>
      </c>
      <c r="R62" s="29">
        <v>0</v>
      </c>
      <c r="S62" s="29">
        <v>1.681434279415817</v>
      </c>
      <c r="T62" s="95">
        <v>1.1912717121588092</v>
      </c>
    </row>
  </sheetData>
  <mergeCells count="4">
    <mergeCell ref="B2:F2"/>
    <mergeCell ref="G2:J2"/>
    <mergeCell ref="K2:T2"/>
    <mergeCell ref="A2:A3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4"/>
  <sheetViews>
    <sheetView workbookViewId="0">
      <selection activeCell="A2" sqref="A2:A3"/>
    </sheetView>
  </sheetViews>
  <sheetFormatPr baseColWidth="10" defaultColWidth="8.83203125" defaultRowHeight="15" x14ac:dyDescent="0.2"/>
  <cols>
    <col min="1" max="1" width="29.6640625" bestFit="1" customWidth="1"/>
    <col min="6" max="6" width="15.5" bestFit="1" customWidth="1"/>
    <col min="7" max="7" width="10.6640625" bestFit="1" customWidth="1"/>
    <col min="8" max="8" width="10" bestFit="1" customWidth="1"/>
    <col min="9" max="9" width="10.5" bestFit="1" customWidth="1"/>
    <col min="10" max="10" width="19.1640625" bestFit="1" customWidth="1"/>
    <col min="11" max="11" width="15.83203125" customWidth="1"/>
    <col min="12" max="12" width="14.6640625" customWidth="1"/>
    <col min="13" max="13" width="15" customWidth="1"/>
  </cols>
  <sheetData>
    <row r="1" spans="1:13" s="71" customFormat="1" x14ac:dyDescent="0.2">
      <c r="A1" s="32" t="s">
        <v>259</v>
      </c>
      <c r="F1" s="14"/>
      <c r="G1" s="14"/>
      <c r="H1" s="14"/>
      <c r="I1" s="14"/>
      <c r="J1" s="14"/>
      <c r="K1" s="14"/>
      <c r="L1" s="14"/>
      <c r="M1" s="14"/>
    </row>
    <row r="2" spans="1:13" s="71" customFormat="1" x14ac:dyDescent="0.2">
      <c r="A2" s="110" t="s">
        <v>201</v>
      </c>
      <c r="B2" s="107" t="s">
        <v>200</v>
      </c>
      <c r="C2" s="107"/>
      <c r="D2" s="107"/>
      <c r="E2" s="107"/>
      <c r="F2" s="112" t="s">
        <v>196</v>
      </c>
      <c r="G2" s="112" t="s">
        <v>197</v>
      </c>
      <c r="H2" s="112" t="s">
        <v>198</v>
      </c>
      <c r="I2" s="112" t="s">
        <v>199</v>
      </c>
      <c r="J2" s="112" t="s">
        <v>219</v>
      </c>
      <c r="K2" s="112" t="s">
        <v>220</v>
      </c>
      <c r="L2" s="112" t="s">
        <v>221</v>
      </c>
      <c r="M2" s="112" t="s">
        <v>222</v>
      </c>
    </row>
    <row r="3" spans="1:13" s="21" customFormat="1" x14ac:dyDescent="0.2">
      <c r="A3" s="111"/>
      <c r="B3" s="72" t="s">
        <v>112</v>
      </c>
      <c r="C3" s="72" t="s">
        <v>113</v>
      </c>
      <c r="D3" s="72" t="s">
        <v>114</v>
      </c>
      <c r="E3" s="72" t="s">
        <v>195</v>
      </c>
      <c r="F3" s="112"/>
      <c r="G3" s="112"/>
      <c r="H3" s="112"/>
      <c r="I3" s="112"/>
      <c r="J3" s="112"/>
      <c r="K3" s="112"/>
      <c r="L3" s="112"/>
      <c r="M3" s="112"/>
    </row>
    <row r="4" spans="1:13" x14ac:dyDescent="0.2">
      <c r="A4" s="14" t="s">
        <v>120</v>
      </c>
      <c r="B4" s="67">
        <v>0.44247223483981801</v>
      </c>
      <c r="C4" s="67">
        <v>0.28441072862431699</v>
      </c>
      <c r="D4" s="67">
        <v>0.54803297977800702</v>
      </c>
      <c r="E4" s="67">
        <v>0.41557075294551399</v>
      </c>
      <c r="F4" s="68">
        <v>4.4983058708991701E-4</v>
      </c>
      <c r="G4" s="68">
        <v>2.90239064310969E-2</v>
      </c>
      <c r="H4" s="68">
        <v>7.02765985449716E-6</v>
      </c>
      <c r="I4" s="68">
        <v>1.06352786468111E-3</v>
      </c>
      <c r="J4" s="70">
        <v>8.5550000000000001E-3</v>
      </c>
      <c r="K4" s="69">
        <v>0.24955579999999999</v>
      </c>
      <c r="L4" s="70">
        <v>1.75E-4</v>
      </c>
      <c r="M4" s="70">
        <v>4.20525E-2</v>
      </c>
    </row>
    <row r="5" spans="1:13" x14ac:dyDescent="0.2">
      <c r="A5" s="14" t="s">
        <v>130</v>
      </c>
      <c r="B5" s="67">
        <v>0.14581023585089101</v>
      </c>
      <c r="C5" s="67">
        <v>8.0219188762617993E-2</v>
      </c>
      <c r="D5" s="67">
        <v>0.31099550176223301</v>
      </c>
      <c r="E5" s="67">
        <v>4.8419988411573203E-2</v>
      </c>
      <c r="F5" s="65">
        <v>0.27049295684691299</v>
      </c>
      <c r="G5" s="65">
        <v>0.54586615620511303</v>
      </c>
      <c r="H5" s="68">
        <v>1.6508606225663899E-2</v>
      </c>
      <c r="I5" s="65">
        <v>0.71572579853875296</v>
      </c>
      <c r="J5" s="26">
        <v>0.52017880000000005</v>
      </c>
      <c r="K5" s="26">
        <v>0.92899620000000005</v>
      </c>
      <c r="L5" s="69">
        <v>0.1544508</v>
      </c>
      <c r="M5" s="26">
        <v>0.77796279999999995</v>
      </c>
    </row>
    <row r="6" spans="1:13" x14ac:dyDescent="0.2">
      <c r="A6" s="14" t="s">
        <v>141</v>
      </c>
      <c r="B6" s="67">
        <v>0.18634014336225899</v>
      </c>
      <c r="C6" s="67">
        <v>3.3343092413792803E-2</v>
      </c>
      <c r="D6" s="67">
        <v>0.305726555863994</v>
      </c>
      <c r="E6" s="67">
        <v>-0.18382138087392999</v>
      </c>
      <c r="F6" s="65">
        <v>0.157628635078121</v>
      </c>
      <c r="G6" s="65">
        <v>0.80204373553417396</v>
      </c>
      <c r="H6" s="68">
        <v>1.8534095963004898E-2</v>
      </c>
      <c r="I6" s="65">
        <v>0.163421388119874</v>
      </c>
      <c r="J6" s="26">
        <v>0.37530619999999998</v>
      </c>
      <c r="K6" s="26">
        <v>0.93121390000000004</v>
      </c>
      <c r="L6" s="26">
        <v>0.1544508</v>
      </c>
      <c r="M6" s="26">
        <v>0.58656940000000002</v>
      </c>
    </row>
    <row r="7" spans="1:13" x14ac:dyDescent="0.2">
      <c r="A7" s="14" t="s">
        <v>136</v>
      </c>
      <c r="B7" s="67">
        <v>0.27446597034252301</v>
      </c>
      <c r="C7" s="67">
        <v>-0.147603486878568</v>
      </c>
      <c r="D7" s="67">
        <v>0.26061380665341899</v>
      </c>
      <c r="E7" s="67">
        <v>0.15228360726926399</v>
      </c>
      <c r="F7" s="68">
        <v>3.5405487939793402E-2</v>
      </c>
      <c r="G7" s="65">
        <v>0.26458064008737298</v>
      </c>
      <c r="H7" s="68">
        <v>4.61981593031833E-2</v>
      </c>
      <c r="I7" s="65">
        <v>0.24956123801664601</v>
      </c>
      <c r="J7" s="26">
        <v>0.23727690000000001</v>
      </c>
      <c r="K7" s="26">
        <v>0.88193529999999998</v>
      </c>
      <c r="L7" s="26">
        <v>0.230991</v>
      </c>
      <c r="M7" s="26">
        <v>0.58656940000000002</v>
      </c>
    </row>
    <row r="8" spans="1:13" x14ac:dyDescent="0.2">
      <c r="A8" s="14" t="s">
        <v>129</v>
      </c>
      <c r="B8" s="67">
        <v>0.22208222811671099</v>
      </c>
      <c r="C8" s="67">
        <v>-6.7290495449087596E-3</v>
      </c>
      <c r="D8" s="67">
        <v>0.24852462698734001</v>
      </c>
      <c r="E8" s="67">
        <v>5.0302050077300701E-2</v>
      </c>
      <c r="F8" s="65">
        <v>9.0926551265451405E-2</v>
      </c>
      <c r="G8" s="65">
        <v>0.95965903540135999</v>
      </c>
      <c r="H8" s="65">
        <v>5.7695268479801103E-2</v>
      </c>
      <c r="I8" s="65">
        <v>0.705170547423149</v>
      </c>
      <c r="J8" s="26">
        <v>0.30308869999999999</v>
      </c>
      <c r="K8" s="26">
        <v>0.95965900000000004</v>
      </c>
      <c r="L8" s="26">
        <v>0.2403971</v>
      </c>
      <c r="M8" s="26">
        <v>0.77796279999999995</v>
      </c>
    </row>
    <row r="9" spans="1:13" x14ac:dyDescent="0.2">
      <c r="A9" s="14" t="s">
        <v>123</v>
      </c>
      <c r="B9" s="67">
        <v>0.173030739547435</v>
      </c>
      <c r="C9" s="67">
        <v>7.8980965163134298E-2</v>
      </c>
      <c r="D9" s="67">
        <v>0.15053427345704401</v>
      </c>
      <c r="E9" s="67">
        <v>0.21831055009330499</v>
      </c>
      <c r="F9" s="65">
        <v>0.190010645842114</v>
      </c>
      <c r="G9" s="65">
        <v>0.55210144483230905</v>
      </c>
      <c r="H9" s="65">
        <v>0.25510580443379999</v>
      </c>
      <c r="I9" s="65">
        <v>9.6693479924044604E-2</v>
      </c>
      <c r="J9" s="26">
        <v>0.39585540000000002</v>
      </c>
      <c r="K9" s="26">
        <v>0.92899620000000005</v>
      </c>
      <c r="L9" s="26">
        <v>0.55457780000000001</v>
      </c>
      <c r="M9" s="26">
        <v>0.58656940000000002</v>
      </c>
    </row>
    <row r="10" spans="1:13" x14ac:dyDescent="0.2">
      <c r="A10" s="14" t="s">
        <v>144</v>
      </c>
      <c r="B10" s="67">
        <v>3.2852719799238303E-2</v>
      </c>
      <c r="C10" s="67">
        <v>6.1735168417561402E-2</v>
      </c>
      <c r="D10" s="67">
        <v>0.14657598309413</v>
      </c>
      <c r="E10" s="67">
        <v>0.169632743120674</v>
      </c>
      <c r="F10" s="65">
        <v>0.80489743527369795</v>
      </c>
      <c r="G10" s="65">
        <v>0.64229360972807104</v>
      </c>
      <c r="H10" s="65">
        <v>0.26795760544439101</v>
      </c>
      <c r="I10" s="65">
        <v>0.19899257828410899</v>
      </c>
      <c r="J10" s="26">
        <v>0.84355789999999997</v>
      </c>
      <c r="K10" s="26">
        <v>0.92899620000000005</v>
      </c>
      <c r="L10" s="26">
        <v>0.55583159999999998</v>
      </c>
      <c r="M10" s="26">
        <v>0.58656940000000002</v>
      </c>
    </row>
    <row r="11" spans="1:13" x14ac:dyDescent="0.2">
      <c r="A11" s="14" t="s">
        <v>164</v>
      </c>
      <c r="B11" s="67">
        <v>-8.3410148720049399E-2</v>
      </c>
      <c r="C11" s="67">
        <v>0.168600088467904</v>
      </c>
      <c r="D11" s="67">
        <v>0.124592354472018</v>
      </c>
      <c r="E11" s="67">
        <v>0.32036073730258902</v>
      </c>
      <c r="F11" s="65">
        <v>0.529955941954529</v>
      </c>
      <c r="G11" s="65">
        <v>0.20178108554435401</v>
      </c>
      <c r="H11" s="65">
        <v>0.34711187748738798</v>
      </c>
      <c r="I11" s="68">
        <v>1.3373587172847499E-2</v>
      </c>
      <c r="J11" s="26">
        <v>0.79992289999999999</v>
      </c>
      <c r="K11" s="26">
        <v>0.85025649999999997</v>
      </c>
      <c r="L11" s="26">
        <v>0.64279980000000003</v>
      </c>
      <c r="M11" s="26">
        <v>0.22289329999999999</v>
      </c>
    </row>
    <row r="12" spans="1:13" x14ac:dyDescent="0.2">
      <c r="A12" s="14" t="s">
        <v>142</v>
      </c>
      <c r="B12" s="67">
        <v>0.19069478231105899</v>
      </c>
      <c r="C12" s="67">
        <v>0.14908700001088099</v>
      </c>
      <c r="D12" s="67">
        <v>0.11865972506691901</v>
      </c>
      <c r="E12" s="67">
        <v>7.8836841358073895E-2</v>
      </c>
      <c r="F12" s="65">
        <v>0.14797315018182899</v>
      </c>
      <c r="G12" s="65">
        <v>0.25975554309292498</v>
      </c>
      <c r="H12" s="65">
        <v>0.37072861920528299</v>
      </c>
      <c r="I12" s="65">
        <v>0.55282941055512202</v>
      </c>
      <c r="J12" s="26">
        <v>0.36993300000000001</v>
      </c>
      <c r="K12" s="26">
        <v>0.88193529999999998</v>
      </c>
      <c r="L12" s="26">
        <v>0.66024729999999998</v>
      </c>
      <c r="M12" s="26">
        <v>0.77251879999999995</v>
      </c>
    </row>
    <row r="13" spans="1:13" x14ac:dyDescent="0.2">
      <c r="A13" s="14" t="s">
        <v>147</v>
      </c>
      <c r="B13" s="67">
        <v>-3.6450842401785699E-2</v>
      </c>
      <c r="C13" s="67">
        <v>0.28708898922035397</v>
      </c>
      <c r="D13" s="67">
        <v>0.102450161769535</v>
      </c>
      <c r="E13" s="67">
        <v>-0.139131197139299</v>
      </c>
      <c r="F13" s="65">
        <v>0.78401950598737502</v>
      </c>
      <c r="G13" s="68">
        <v>2.74802806208423E-2</v>
      </c>
      <c r="H13" s="65">
        <v>0.44003612532478398</v>
      </c>
      <c r="I13" s="65">
        <v>0.29328468197825203</v>
      </c>
      <c r="J13" s="26">
        <v>0.84355789999999997</v>
      </c>
      <c r="K13" s="26">
        <v>0.24955579999999999</v>
      </c>
      <c r="L13" s="26">
        <v>0.66024729999999998</v>
      </c>
      <c r="M13" s="26">
        <v>0.58656940000000002</v>
      </c>
    </row>
    <row r="14" spans="1:13" x14ac:dyDescent="0.2">
      <c r="A14" s="14" t="s">
        <v>163</v>
      </c>
      <c r="B14" s="67">
        <v>-7.3867985213447299E-2</v>
      </c>
      <c r="C14" s="67">
        <v>-4.70148840899626E-2</v>
      </c>
      <c r="D14" s="67">
        <v>0.101593261241251</v>
      </c>
      <c r="E14" s="67">
        <v>5.6568782713272002E-2</v>
      </c>
      <c r="F14" s="65">
        <v>0.57820311434638605</v>
      </c>
      <c r="G14" s="65">
        <v>0.72364086810428097</v>
      </c>
      <c r="H14" s="65">
        <v>0.44389039872907199</v>
      </c>
      <c r="I14" s="65">
        <v>0.670430510503363</v>
      </c>
      <c r="J14" s="26">
        <v>0.79992289999999999</v>
      </c>
      <c r="K14" s="26">
        <v>0.92905459999999995</v>
      </c>
      <c r="L14" s="26">
        <v>0.66024729999999998</v>
      </c>
      <c r="M14" s="26">
        <v>0.77796279999999995</v>
      </c>
    </row>
    <row r="15" spans="1:13" x14ac:dyDescent="0.2">
      <c r="A15" s="14" t="s">
        <v>154</v>
      </c>
      <c r="B15" s="67">
        <v>-0.16948474161888799</v>
      </c>
      <c r="C15" s="67">
        <v>2.3225191053815999E-2</v>
      </c>
      <c r="D15" s="67">
        <v>0.100941280588423</v>
      </c>
      <c r="E15" s="67">
        <v>6.3374723687392401E-2</v>
      </c>
      <c r="F15" s="65">
        <v>0.199390539034833</v>
      </c>
      <c r="G15" s="65">
        <v>0.86139191206217203</v>
      </c>
      <c r="H15" s="65">
        <v>0.44683548335822498</v>
      </c>
      <c r="I15" s="65">
        <v>0.63346544860605802</v>
      </c>
      <c r="J15" s="26">
        <v>0.398781</v>
      </c>
      <c r="K15" s="26">
        <v>0.93121390000000004</v>
      </c>
      <c r="L15" s="26">
        <v>0.66024729999999998</v>
      </c>
      <c r="M15" s="26">
        <v>0.77251879999999995</v>
      </c>
    </row>
    <row r="16" spans="1:13" x14ac:dyDescent="0.2">
      <c r="A16" s="14" t="s">
        <v>150</v>
      </c>
      <c r="B16" s="67">
        <v>7.9751698310029706E-2</v>
      </c>
      <c r="C16" s="67">
        <v>4.6071888537641999E-2</v>
      </c>
      <c r="D16" s="67">
        <v>9.8582280911721901E-2</v>
      </c>
      <c r="E16" s="67">
        <v>-2.5912502839212301E-2</v>
      </c>
      <c r="F16" s="65">
        <v>0.54821628632540198</v>
      </c>
      <c r="G16" s="65">
        <v>0.72896907899756302</v>
      </c>
      <c r="H16" s="65">
        <v>0.45758131346791198</v>
      </c>
      <c r="I16" s="65">
        <v>0.84554033363216996</v>
      </c>
      <c r="J16" s="26">
        <v>0.79992289999999999</v>
      </c>
      <c r="K16" s="26">
        <v>0.92905459999999995</v>
      </c>
      <c r="L16" s="26">
        <v>0.66024729999999998</v>
      </c>
      <c r="M16" s="26">
        <v>0.8764227</v>
      </c>
    </row>
    <row r="17" spans="1:13" x14ac:dyDescent="0.2">
      <c r="A17" s="14" t="s">
        <v>132</v>
      </c>
      <c r="B17" s="67">
        <v>6.5787569752001396E-2</v>
      </c>
      <c r="C17" s="67">
        <v>3.6972837776254201E-2</v>
      </c>
      <c r="D17" s="67">
        <v>9.7583512358431296E-2</v>
      </c>
      <c r="E17" s="67">
        <v>0.126125065860623</v>
      </c>
      <c r="F17" s="65">
        <v>0.62056566758115705</v>
      </c>
      <c r="G17" s="65">
        <v>0.78100280745678796</v>
      </c>
      <c r="H17" s="65">
        <v>0.46217313797067899</v>
      </c>
      <c r="I17" s="65">
        <v>0.341165410775365</v>
      </c>
      <c r="J17" s="26">
        <v>0.79992289999999999</v>
      </c>
      <c r="K17" s="26">
        <v>0.93121390000000004</v>
      </c>
      <c r="L17" s="26">
        <v>0.66024729999999998</v>
      </c>
      <c r="M17" s="26">
        <v>0.60922390000000004</v>
      </c>
    </row>
    <row r="18" spans="1:13" x14ac:dyDescent="0.2">
      <c r="A18" s="14" t="s">
        <v>155</v>
      </c>
      <c r="B18" s="67">
        <v>6.4707683226311194E-2</v>
      </c>
      <c r="C18" s="67">
        <v>1.67764077753274E-2</v>
      </c>
      <c r="D18" s="67">
        <v>8.4527120523691907E-2</v>
      </c>
      <c r="E18" s="67">
        <v>0.12900554765865499</v>
      </c>
      <c r="F18" s="65">
        <v>0.62632532538613805</v>
      </c>
      <c r="G18" s="65">
        <v>0.89964191431427498</v>
      </c>
      <c r="H18" s="65">
        <v>0.52444141363633401</v>
      </c>
      <c r="I18" s="65">
        <v>0.33016296401373502</v>
      </c>
      <c r="J18" s="26">
        <v>0.79992289999999999</v>
      </c>
      <c r="K18" s="26">
        <v>0.93121390000000004</v>
      </c>
      <c r="L18" s="26">
        <v>0.70102089999999995</v>
      </c>
      <c r="M18" s="26">
        <v>0.60922390000000004</v>
      </c>
    </row>
    <row r="19" spans="1:13" x14ac:dyDescent="0.2">
      <c r="A19" s="14" t="s">
        <v>162</v>
      </c>
      <c r="B19" s="67">
        <v>-7.2358034913061697E-2</v>
      </c>
      <c r="C19" s="67">
        <v>0.12636904616517899</v>
      </c>
      <c r="D19" s="67">
        <v>8.0329128294725702E-2</v>
      </c>
      <c r="E19" s="67">
        <v>-0.107536845936234</v>
      </c>
      <c r="F19" s="65">
        <v>0.58601796324862598</v>
      </c>
      <c r="G19" s="65">
        <v>0.34022473194768998</v>
      </c>
      <c r="H19" s="65">
        <v>0.54531418424936395</v>
      </c>
      <c r="I19" s="65">
        <v>0.41754508759640202</v>
      </c>
      <c r="J19" s="26">
        <v>0.79992289999999999</v>
      </c>
      <c r="K19" s="26">
        <v>0.92899620000000005</v>
      </c>
      <c r="L19" s="26">
        <v>0.70102089999999995</v>
      </c>
      <c r="M19" s="26">
        <v>0.67345980000000005</v>
      </c>
    </row>
    <row r="20" spans="1:13" x14ac:dyDescent="0.2">
      <c r="A20" s="14" t="s">
        <v>151</v>
      </c>
      <c r="B20" s="67">
        <v>-6.2101168742321598E-2</v>
      </c>
      <c r="C20" s="67">
        <v>0.23315561293647399</v>
      </c>
      <c r="D20" s="67">
        <v>8.0034040305441104E-2</v>
      </c>
      <c r="E20" s="67">
        <v>0.20203932704018401</v>
      </c>
      <c r="F20" s="65">
        <v>0.64031856019800204</v>
      </c>
      <c r="G20" s="65">
        <v>7.5540928966561602E-2</v>
      </c>
      <c r="H20" s="65">
        <v>0.54679633768557501</v>
      </c>
      <c r="I20" s="65">
        <v>0.124891353119744</v>
      </c>
      <c r="J20" s="26">
        <v>0.79992289999999999</v>
      </c>
      <c r="K20" s="26">
        <v>0.53957790000000005</v>
      </c>
      <c r="L20" s="26">
        <v>0.70102089999999995</v>
      </c>
      <c r="M20" s="26">
        <v>0.58656940000000002</v>
      </c>
    </row>
    <row r="21" spans="1:13" x14ac:dyDescent="0.2">
      <c r="A21" s="14" t="s">
        <v>156</v>
      </c>
      <c r="B21" s="67">
        <v>-3.20086059704459E-2</v>
      </c>
      <c r="C21" s="67">
        <v>3.01038458206229E-2</v>
      </c>
      <c r="D21" s="67">
        <v>7.0979210253646299E-2</v>
      </c>
      <c r="E21" s="67">
        <v>-0.17836234164585599</v>
      </c>
      <c r="F21" s="65">
        <v>0.80981562629828296</v>
      </c>
      <c r="G21" s="65">
        <v>0.82094024427861001</v>
      </c>
      <c r="H21" s="65">
        <v>0.59319554145247499</v>
      </c>
      <c r="I21" s="65">
        <v>0.176509656929491</v>
      </c>
      <c r="J21" s="26">
        <v>0.84355789999999997</v>
      </c>
      <c r="K21" s="26">
        <v>0.93121390000000004</v>
      </c>
      <c r="L21" s="26">
        <v>0.73799840000000005</v>
      </c>
      <c r="M21" s="26">
        <v>0.58656940000000002</v>
      </c>
    </row>
    <row r="22" spans="1:13" x14ac:dyDescent="0.2">
      <c r="A22" s="14" t="s">
        <v>157</v>
      </c>
      <c r="B22" s="67">
        <v>-6.9639943600316404E-2</v>
      </c>
      <c r="C22" s="67">
        <v>-0.104111565420828</v>
      </c>
      <c r="D22" s="67">
        <v>4.2069708228048099E-2</v>
      </c>
      <c r="E22" s="67">
        <v>-6.9081571347720902E-2</v>
      </c>
      <c r="F22" s="65">
        <v>0.600204478486422</v>
      </c>
      <c r="G22" s="65">
        <v>0.43261677038194501</v>
      </c>
      <c r="H22" s="65">
        <v>0.75172195240041195</v>
      </c>
      <c r="I22" s="65">
        <v>0.60313740040278696</v>
      </c>
      <c r="J22" s="26">
        <v>0.79992289999999999</v>
      </c>
      <c r="K22" s="26">
        <v>0.92899620000000005</v>
      </c>
      <c r="L22" s="26">
        <v>0.85845059999999995</v>
      </c>
      <c r="M22" s="26">
        <v>0.77251879999999995</v>
      </c>
    </row>
    <row r="23" spans="1:13" x14ac:dyDescent="0.2">
      <c r="A23" s="14" t="s">
        <v>167</v>
      </c>
      <c r="B23" s="67">
        <v>4.7906312975486698E-2</v>
      </c>
      <c r="C23" s="67">
        <v>-7.9907280602911093E-2</v>
      </c>
      <c r="D23" s="67">
        <v>3.3944282085924801E-2</v>
      </c>
      <c r="E23" s="67">
        <v>-6.3701119767681502E-2</v>
      </c>
      <c r="F23" s="65">
        <v>0.71861597857647397</v>
      </c>
      <c r="G23" s="65">
        <v>0.54743361569237903</v>
      </c>
      <c r="H23" s="65">
        <v>0.79854864896214806</v>
      </c>
      <c r="I23" s="65">
        <v>0.631713969513929</v>
      </c>
      <c r="J23" s="26">
        <v>0.84020479999999997</v>
      </c>
      <c r="K23" s="26">
        <v>0.92899620000000005</v>
      </c>
      <c r="L23" s="26">
        <v>0.86798759999999997</v>
      </c>
      <c r="M23" s="26">
        <v>0.77251879999999995</v>
      </c>
    </row>
    <row r="24" spans="1:13" x14ac:dyDescent="0.2">
      <c r="A24" s="14" t="s">
        <v>143</v>
      </c>
      <c r="B24" s="67">
        <v>-3.4178001847076797E-2</v>
      </c>
      <c r="C24" s="67">
        <v>-6.7091739856831797E-2</v>
      </c>
      <c r="D24" s="67">
        <v>5.6428631024973896E-3</v>
      </c>
      <c r="E24" s="67">
        <v>-6.7621274108708398E-2</v>
      </c>
      <c r="F24" s="65">
        <v>0.79719094775511301</v>
      </c>
      <c r="G24" s="65">
        <v>0.61363987518003504</v>
      </c>
      <c r="H24" s="65">
        <v>0.96616660720069703</v>
      </c>
      <c r="I24" s="65">
        <v>0.61083729070568005</v>
      </c>
      <c r="J24" s="26">
        <v>0.84355789999999997</v>
      </c>
      <c r="K24" s="26">
        <v>0.92899620000000005</v>
      </c>
      <c r="L24" s="26">
        <v>0.98588430000000005</v>
      </c>
      <c r="M24" s="26">
        <v>0.77251879999999995</v>
      </c>
    </row>
    <row r="25" spans="1:13" x14ac:dyDescent="0.2">
      <c r="A25" s="14" t="s">
        <v>153</v>
      </c>
      <c r="B25" s="67">
        <v>-8.9886043386026696E-2</v>
      </c>
      <c r="C25" s="67">
        <v>-0.211748187540375</v>
      </c>
      <c r="D25" s="67">
        <v>2.04287052621842E-3</v>
      </c>
      <c r="E25" s="67">
        <v>-6.5368224997237698E-2</v>
      </c>
      <c r="F25" s="65">
        <v>0.49838834159414502</v>
      </c>
      <c r="G25" s="65">
        <v>0.107401485205948</v>
      </c>
      <c r="H25" s="65">
        <v>0.98774828134079395</v>
      </c>
      <c r="I25" s="65">
        <v>0.62279961160753705</v>
      </c>
      <c r="J25" s="26">
        <v>0.79992289999999999</v>
      </c>
      <c r="K25" s="26">
        <v>0.67125939999999995</v>
      </c>
      <c r="L25" s="26">
        <v>0.98774830000000002</v>
      </c>
      <c r="M25" s="26">
        <v>0.77251879999999995</v>
      </c>
    </row>
    <row r="26" spans="1:13" x14ac:dyDescent="0.2">
      <c r="A26" s="14" t="s">
        <v>159</v>
      </c>
      <c r="B26" s="67">
        <v>7.29131099969344E-2</v>
      </c>
      <c r="C26" s="67">
        <v>-0.11588679378639</v>
      </c>
      <c r="D26" s="67">
        <v>-1.6252050606382299E-2</v>
      </c>
      <c r="E26" s="67">
        <v>-0.40027855212025298</v>
      </c>
      <c r="F26" s="65">
        <v>0.583139593486799</v>
      </c>
      <c r="G26" s="65">
        <v>0.38209222803549803</v>
      </c>
      <c r="H26" s="65">
        <v>0.90276326211814795</v>
      </c>
      <c r="I26" s="65">
        <v>1.6821311359154201E-3</v>
      </c>
      <c r="J26" s="26">
        <v>0.79992289999999999</v>
      </c>
      <c r="K26" s="26">
        <v>0.92899620000000005</v>
      </c>
      <c r="L26" s="26">
        <v>0.94037839999999995</v>
      </c>
      <c r="M26" s="26">
        <v>4.20525E-2</v>
      </c>
    </row>
    <row r="27" spans="1:13" x14ac:dyDescent="0.2">
      <c r="A27" s="14" t="s">
        <v>140</v>
      </c>
      <c r="B27" s="67">
        <v>-9.9975572948918304E-2</v>
      </c>
      <c r="C27" s="67">
        <v>-6.0096943376273998E-2</v>
      </c>
      <c r="D27" s="67">
        <v>-2.6656522787114199E-2</v>
      </c>
      <c r="E27" s="67">
        <v>-0.175212642444281</v>
      </c>
      <c r="F27" s="65">
        <v>0.45121753225720601</v>
      </c>
      <c r="G27" s="65">
        <v>0.65116402031782195</v>
      </c>
      <c r="H27" s="65">
        <v>0.84116206113260905</v>
      </c>
      <c r="I27" s="65">
        <v>0.18439869799806199</v>
      </c>
      <c r="J27" s="26">
        <v>0.77796120000000002</v>
      </c>
      <c r="K27" s="26">
        <v>0.92899620000000005</v>
      </c>
      <c r="L27" s="26">
        <v>0.89485329999999996</v>
      </c>
      <c r="M27" s="26">
        <v>0.58656940000000002</v>
      </c>
    </row>
    <row r="28" spans="1:13" x14ac:dyDescent="0.2">
      <c r="A28" s="14" t="s">
        <v>152</v>
      </c>
      <c r="B28" s="67">
        <v>-0.115881630333662</v>
      </c>
      <c r="C28" s="67">
        <v>0.180784294766516</v>
      </c>
      <c r="D28" s="67">
        <v>-3.67165852533681E-2</v>
      </c>
      <c r="E28" s="67">
        <v>0.163203092479759</v>
      </c>
      <c r="F28" s="65">
        <v>0.382113580138985</v>
      </c>
      <c r="G28" s="65">
        <v>0.17061209054259999</v>
      </c>
      <c r="H28" s="65">
        <v>0.78248333575809603</v>
      </c>
      <c r="I28" s="65">
        <v>0.21680618827942999</v>
      </c>
      <c r="J28" s="26">
        <v>0.68234570000000005</v>
      </c>
      <c r="K28" s="26">
        <v>0.85025649999999997</v>
      </c>
      <c r="L28" s="26">
        <v>0.86798759999999997</v>
      </c>
      <c r="M28" s="26">
        <v>0.58656940000000002</v>
      </c>
    </row>
    <row r="29" spans="1:13" x14ac:dyDescent="0.2">
      <c r="A29" s="14" t="s">
        <v>133</v>
      </c>
      <c r="B29" s="67">
        <v>-1.1316385202138899E-2</v>
      </c>
      <c r="C29" s="67">
        <v>5.0838412246953901E-2</v>
      </c>
      <c r="D29" s="67">
        <v>-4.1419932187207499E-2</v>
      </c>
      <c r="E29" s="67">
        <v>-0.13350826357447501</v>
      </c>
      <c r="F29" s="65">
        <v>0.93220917562677896</v>
      </c>
      <c r="G29" s="65">
        <v>0.70217242822844395</v>
      </c>
      <c r="H29" s="65">
        <v>0.75543649669484203</v>
      </c>
      <c r="I29" s="65">
        <v>0.31341767612960297</v>
      </c>
      <c r="J29" s="26">
        <v>0.93220919999999996</v>
      </c>
      <c r="K29" s="26">
        <v>0.92905459999999995</v>
      </c>
      <c r="L29" s="26">
        <v>0.85845059999999995</v>
      </c>
      <c r="M29" s="26">
        <v>0.60272630000000005</v>
      </c>
    </row>
    <row r="30" spans="1:13" x14ac:dyDescent="0.2">
      <c r="A30" s="14" t="s">
        <v>148</v>
      </c>
      <c r="B30" s="67">
        <v>-0.23514519156372801</v>
      </c>
      <c r="C30" s="67">
        <v>1.9927837317127401E-2</v>
      </c>
      <c r="D30" s="67">
        <v>-4.9938491914638602E-2</v>
      </c>
      <c r="E30" s="67">
        <v>5.2789387355270397E-2</v>
      </c>
      <c r="F30" s="65">
        <v>7.3009819511210106E-2</v>
      </c>
      <c r="G30" s="65">
        <v>0.88091580477321796</v>
      </c>
      <c r="H30" s="65">
        <v>0.70720527966690805</v>
      </c>
      <c r="I30" s="65">
        <v>0.69130530124559897</v>
      </c>
      <c r="J30" s="26">
        <v>0.29264570000000001</v>
      </c>
      <c r="K30" s="26">
        <v>0.93121390000000004</v>
      </c>
      <c r="L30" s="26">
        <v>0.84191110000000002</v>
      </c>
      <c r="M30" s="26">
        <v>0.77796279999999995</v>
      </c>
    </row>
    <row r="31" spans="1:13" x14ac:dyDescent="0.2">
      <c r="A31" s="14" t="s">
        <v>165</v>
      </c>
      <c r="B31" s="67">
        <v>-3.9436493560251702E-2</v>
      </c>
      <c r="C31" s="67">
        <v>5.68517418615819E-2</v>
      </c>
      <c r="D31" s="67">
        <v>-6.8697448815906698E-2</v>
      </c>
      <c r="E31" s="67">
        <v>0.29775848529621601</v>
      </c>
      <c r="F31" s="65">
        <v>0.76680888604281905</v>
      </c>
      <c r="G31" s="65">
        <v>0.66887731932085603</v>
      </c>
      <c r="H31" s="65">
        <v>0.60515868937348705</v>
      </c>
      <c r="I31" s="68">
        <v>2.1997429371118302E-2</v>
      </c>
      <c r="J31" s="26">
        <v>0.84355789999999997</v>
      </c>
      <c r="K31" s="26">
        <v>0.92899620000000005</v>
      </c>
      <c r="L31" s="26">
        <v>0.73799840000000005</v>
      </c>
      <c r="M31" s="26">
        <v>0.27496749999999998</v>
      </c>
    </row>
    <row r="32" spans="1:13" x14ac:dyDescent="0.2">
      <c r="A32" s="14" t="s">
        <v>161</v>
      </c>
      <c r="B32" s="67">
        <v>-2.2833450802211899E-2</v>
      </c>
      <c r="C32" s="67">
        <v>9.5141154875909101E-2</v>
      </c>
      <c r="D32" s="67">
        <v>-8.2151433306907898E-2</v>
      </c>
      <c r="E32" s="67">
        <v>5.0689035420624001E-2</v>
      </c>
      <c r="F32" s="65">
        <v>0.86370736062763498</v>
      </c>
      <c r="G32" s="65">
        <v>0.47350655528530899</v>
      </c>
      <c r="H32" s="65">
        <v>0.53620444003024104</v>
      </c>
      <c r="I32" s="65">
        <v>0.70300695339369601</v>
      </c>
      <c r="J32" s="26">
        <v>0.88133410000000001</v>
      </c>
      <c r="K32" s="26">
        <v>0.92899620000000005</v>
      </c>
      <c r="L32" s="26">
        <v>0.70102089999999995</v>
      </c>
      <c r="M32" s="26">
        <v>0.77796279999999995</v>
      </c>
    </row>
    <row r="33" spans="1:13" x14ac:dyDescent="0.2">
      <c r="A33" s="14" t="s">
        <v>166</v>
      </c>
      <c r="B33" s="67">
        <v>-5.9219179055345302E-2</v>
      </c>
      <c r="C33" s="67">
        <v>0.28286617462972402</v>
      </c>
      <c r="D33" s="67">
        <v>-0.103409331543592</v>
      </c>
      <c r="E33" s="67">
        <v>0.148032306688306</v>
      </c>
      <c r="F33" s="65">
        <v>0.65593676026346603</v>
      </c>
      <c r="G33" s="68">
        <v>2.9946684672279601E-2</v>
      </c>
      <c r="H33" s="65">
        <v>0.43574410982128498</v>
      </c>
      <c r="I33" s="65">
        <v>0.26317977537416298</v>
      </c>
      <c r="J33" s="26">
        <v>0.79992289999999999</v>
      </c>
      <c r="K33" s="26">
        <v>0.24955579999999999</v>
      </c>
      <c r="L33" s="26">
        <v>0.66024729999999998</v>
      </c>
      <c r="M33" s="26">
        <v>0.58656940000000002</v>
      </c>
    </row>
    <row r="34" spans="1:13" x14ac:dyDescent="0.2">
      <c r="A34" s="14" t="s">
        <v>145</v>
      </c>
      <c r="B34" s="67">
        <v>-0.175723402646042</v>
      </c>
      <c r="C34" s="67">
        <v>-2.3133392721835701E-2</v>
      </c>
      <c r="D34" s="67">
        <v>-0.105187301550163</v>
      </c>
      <c r="E34" s="67">
        <v>-4.2127960896425301E-2</v>
      </c>
      <c r="F34" s="65">
        <v>0.18310243272561699</v>
      </c>
      <c r="G34" s="65">
        <v>0.86193439871981403</v>
      </c>
      <c r="H34" s="65">
        <v>0.42785068629336398</v>
      </c>
      <c r="I34" s="65">
        <v>0.75138921399327696</v>
      </c>
      <c r="J34" s="26">
        <v>0.39585540000000002</v>
      </c>
      <c r="K34" s="26">
        <v>0.93121390000000004</v>
      </c>
      <c r="L34" s="26">
        <v>0.66024729999999998</v>
      </c>
      <c r="M34" s="26">
        <v>0.79935020000000001</v>
      </c>
    </row>
    <row r="35" spans="1:13" x14ac:dyDescent="0.2">
      <c r="A35" s="14" t="s">
        <v>134</v>
      </c>
      <c r="B35" s="67">
        <v>-6.1341594945367298E-2</v>
      </c>
      <c r="C35" s="67">
        <v>0.29101865663218601</v>
      </c>
      <c r="D35" s="67">
        <v>-0.127056211002751</v>
      </c>
      <c r="E35" s="67">
        <v>6.91608380890429E-2</v>
      </c>
      <c r="F35" s="65">
        <v>0.64442020303095005</v>
      </c>
      <c r="G35" s="68">
        <v>2.5340562143787701E-2</v>
      </c>
      <c r="H35" s="65">
        <v>0.33758403809684101</v>
      </c>
      <c r="I35" s="65">
        <v>0.60272065961351295</v>
      </c>
      <c r="J35" s="26">
        <v>0.79992289999999999</v>
      </c>
      <c r="K35" s="26">
        <v>0.24955579999999999</v>
      </c>
      <c r="L35" s="26">
        <v>0.64279980000000003</v>
      </c>
      <c r="M35" s="26">
        <v>0.77251879999999995</v>
      </c>
    </row>
    <row r="36" spans="1:13" x14ac:dyDescent="0.2">
      <c r="A36" s="14" t="s">
        <v>139</v>
      </c>
      <c r="B36" s="67">
        <v>-0.12417334662115501</v>
      </c>
      <c r="C36" s="67">
        <v>-1.46028805138863E-2</v>
      </c>
      <c r="D36" s="67">
        <v>-0.14359546439257601</v>
      </c>
      <c r="E36" s="67">
        <v>-0.14235702894454499</v>
      </c>
      <c r="F36" s="65">
        <v>0.34874861069392199</v>
      </c>
      <c r="G36" s="65">
        <v>0.912589622502748</v>
      </c>
      <c r="H36" s="65">
        <v>0.27791582193056402</v>
      </c>
      <c r="I36" s="65">
        <v>0.28212476533985698</v>
      </c>
      <c r="J36" s="26">
        <v>0.64583069999999998</v>
      </c>
      <c r="K36" s="26">
        <v>0.93121390000000004</v>
      </c>
      <c r="L36" s="26">
        <v>0.55583159999999998</v>
      </c>
      <c r="M36" s="26">
        <v>0.58656940000000002</v>
      </c>
    </row>
    <row r="37" spans="1:13" x14ac:dyDescent="0.2">
      <c r="A37" s="14" t="s">
        <v>135</v>
      </c>
      <c r="B37" s="67">
        <v>-0.356129415498111</v>
      </c>
      <c r="C37" s="67">
        <v>3.0244363927136201E-2</v>
      </c>
      <c r="D37" s="67">
        <v>-0.161248717851878</v>
      </c>
      <c r="E37" s="67">
        <v>-0.122378904196133</v>
      </c>
      <c r="F37" s="68">
        <v>5.6340962177436902E-3</v>
      </c>
      <c r="G37" s="65">
        <v>0.82011833063036299</v>
      </c>
      <c r="H37" s="65">
        <v>0.222435599198678</v>
      </c>
      <c r="I37" s="65">
        <v>0.35581193529402799</v>
      </c>
      <c r="J37" s="26">
        <v>7.0426249999999996E-2</v>
      </c>
      <c r="K37" s="26">
        <v>0.93121390000000004</v>
      </c>
      <c r="L37" s="26">
        <v>0.50553550000000003</v>
      </c>
      <c r="M37" s="26">
        <v>0.61346880000000004</v>
      </c>
    </row>
    <row r="38" spans="1:13" x14ac:dyDescent="0.2">
      <c r="A38" s="14" t="s">
        <v>137</v>
      </c>
      <c r="B38" s="67">
        <v>-0.201772999550027</v>
      </c>
      <c r="C38" s="67">
        <v>0.102059379733331</v>
      </c>
      <c r="D38" s="67">
        <v>-0.17269895127691701</v>
      </c>
      <c r="E38" s="67">
        <v>-2.31243049057148E-2</v>
      </c>
      <c r="F38" s="65">
        <v>0.12539987910842301</v>
      </c>
      <c r="G38" s="65">
        <v>0.44179151027618202</v>
      </c>
      <c r="H38" s="65">
        <v>0.19087463088839601</v>
      </c>
      <c r="I38" s="65">
        <v>0.861988107059102</v>
      </c>
      <c r="J38" s="26">
        <v>0.33500449999999998</v>
      </c>
      <c r="K38" s="26">
        <v>0.92899620000000005</v>
      </c>
      <c r="L38" s="26">
        <v>0.45446330000000001</v>
      </c>
      <c r="M38" s="26">
        <v>0.8764227</v>
      </c>
    </row>
    <row r="39" spans="1:13" x14ac:dyDescent="0.2">
      <c r="A39" s="66" t="s">
        <v>110</v>
      </c>
      <c r="B39" s="67">
        <v>-0.20078415046551501</v>
      </c>
      <c r="C39" s="67">
        <v>0.13553674582940001</v>
      </c>
      <c r="D39" s="67">
        <v>-0.17388636454888801</v>
      </c>
      <c r="E39" s="67">
        <v>0.16932608597512699</v>
      </c>
      <c r="F39" s="65">
        <v>0.12730173830751801</v>
      </c>
      <c r="G39" s="65">
        <v>0.30605495239003599</v>
      </c>
      <c r="H39" s="65">
        <v>0.18779552465017699</v>
      </c>
      <c r="I39" s="65">
        <v>0.19981777590106201</v>
      </c>
      <c r="J39" s="26">
        <v>0.33500449999999998</v>
      </c>
      <c r="K39" s="26">
        <v>0.92899620000000005</v>
      </c>
      <c r="L39" s="26">
        <v>0.45446330000000001</v>
      </c>
      <c r="M39" s="26">
        <v>0.58656940000000002</v>
      </c>
    </row>
    <row r="40" spans="1:13" x14ac:dyDescent="0.2">
      <c r="A40" s="14" t="s">
        <v>125</v>
      </c>
      <c r="B40" s="67">
        <v>-0.261113104593729</v>
      </c>
      <c r="C40" s="67">
        <v>0.16172074912325601</v>
      </c>
      <c r="D40" s="67">
        <v>-0.17706168410356299</v>
      </c>
      <c r="E40" s="67">
        <v>-0.18932368650428799</v>
      </c>
      <c r="F40" s="68">
        <v>4.5767004256598701E-2</v>
      </c>
      <c r="G40" s="65">
        <v>0.22106671456219601</v>
      </c>
      <c r="H40" s="65">
        <v>0.17973719154468301</v>
      </c>
      <c r="I40" s="65">
        <v>0.150964577662867</v>
      </c>
      <c r="J40" s="26">
        <v>0.23802400000000001</v>
      </c>
      <c r="K40" s="26">
        <v>0.85025649999999997</v>
      </c>
      <c r="L40" s="26">
        <v>0.45446330000000001</v>
      </c>
      <c r="M40" s="26">
        <v>0.58656940000000002</v>
      </c>
    </row>
    <row r="41" spans="1:13" x14ac:dyDescent="0.2">
      <c r="A41" s="14" t="s">
        <v>149</v>
      </c>
      <c r="B41" s="67">
        <v>-0.230046212434802</v>
      </c>
      <c r="C41" s="67">
        <v>-0.18986907612132201</v>
      </c>
      <c r="D41" s="67">
        <v>-0.177312049608986</v>
      </c>
      <c r="E41" s="67">
        <v>-0.15021014201351199</v>
      </c>
      <c r="F41" s="65">
        <v>7.9635731778830501E-2</v>
      </c>
      <c r="G41" s="65">
        <v>0.149769330785477</v>
      </c>
      <c r="H41" s="65">
        <v>0.17911262392358099</v>
      </c>
      <c r="I41" s="65">
        <v>0.256142232057603</v>
      </c>
      <c r="J41" s="26">
        <v>0.29264570000000001</v>
      </c>
      <c r="K41" s="26">
        <v>0.83205169999999995</v>
      </c>
      <c r="L41" s="26">
        <v>0.45446330000000001</v>
      </c>
      <c r="M41" s="26">
        <v>0.58656940000000002</v>
      </c>
    </row>
    <row r="42" spans="1:13" x14ac:dyDescent="0.2">
      <c r="A42" s="14" t="s">
        <v>124</v>
      </c>
      <c r="B42" s="67">
        <v>-0.228351189678384</v>
      </c>
      <c r="C42" s="67">
        <v>6.3406805333021204E-2</v>
      </c>
      <c r="D42" s="67">
        <v>-0.18255668488061499</v>
      </c>
      <c r="E42" s="67">
        <v>-9.6659113504799804E-2</v>
      </c>
      <c r="F42" s="65">
        <v>8.1940773333249797E-2</v>
      </c>
      <c r="G42" s="65">
        <v>0.63329320594605198</v>
      </c>
      <c r="H42" s="65">
        <v>0.16638821323622699</v>
      </c>
      <c r="I42" s="65">
        <v>0.46644525581127</v>
      </c>
      <c r="J42" s="26">
        <v>0.29264570000000001</v>
      </c>
      <c r="K42" s="26">
        <v>0.92899620000000005</v>
      </c>
      <c r="L42" s="26">
        <v>0.45446330000000001</v>
      </c>
      <c r="M42" s="26">
        <v>0.72882080000000005</v>
      </c>
    </row>
    <row r="43" spans="1:13" x14ac:dyDescent="0.2">
      <c r="A43" s="14" t="s">
        <v>146</v>
      </c>
      <c r="B43" s="67">
        <v>-0.17664994935359499</v>
      </c>
      <c r="C43" s="67">
        <v>-9.2956668558238101E-2</v>
      </c>
      <c r="D43" s="67">
        <v>-0.20782858888032299</v>
      </c>
      <c r="E43" s="67">
        <v>-0.27478498781390198</v>
      </c>
      <c r="F43" s="65">
        <v>0.18076773820047201</v>
      </c>
      <c r="G43" s="65">
        <v>0.48376804823872399</v>
      </c>
      <c r="H43" s="65">
        <v>0.11422000234705799</v>
      </c>
      <c r="I43" s="68">
        <v>3.5184039738601798E-2</v>
      </c>
      <c r="J43" s="26">
        <v>0.39585540000000002</v>
      </c>
      <c r="K43" s="26">
        <v>0.92899620000000005</v>
      </c>
      <c r="L43" s="26">
        <v>0.35693750000000002</v>
      </c>
      <c r="M43" s="26">
        <v>0.35183999999999999</v>
      </c>
    </row>
    <row r="44" spans="1:13" x14ac:dyDescent="0.2">
      <c r="A44" s="14" t="s">
        <v>127</v>
      </c>
      <c r="B44" s="67">
        <v>-0.25901095418578901</v>
      </c>
      <c r="C44" s="67">
        <v>-7.1956594163847198E-2</v>
      </c>
      <c r="D44" s="67">
        <v>-0.231849262644232</v>
      </c>
      <c r="E44" s="67">
        <v>-7.8148390017623096E-2</v>
      </c>
      <c r="F44" s="68">
        <v>4.7604807696605099E-2</v>
      </c>
      <c r="G44" s="65">
        <v>0.58810364387667202</v>
      </c>
      <c r="H44" s="65">
        <v>7.7240415965832906E-2</v>
      </c>
      <c r="I44" s="65">
        <v>0.55631306922747603</v>
      </c>
      <c r="J44" s="26">
        <v>0.23802400000000001</v>
      </c>
      <c r="K44" s="26">
        <v>0.92899620000000005</v>
      </c>
      <c r="L44" s="26">
        <v>0.25746799999999997</v>
      </c>
      <c r="M44" s="26">
        <v>0.77251879999999995</v>
      </c>
    </row>
    <row r="45" spans="1:13" x14ac:dyDescent="0.2">
      <c r="A45" s="14" t="s">
        <v>131</v>
      </c>
      <c r="B45" s="67">
        <v>-0.270894965348565</v>
      </c>
      <c r="C45" s="67">
        <v>8.0891319978605394E-2</v>
      </c>
      <c r="D45" s="67">
        <v>-0.235344939603014</v>
      </c>
      <c r="E45" s="67">
        <v>2.06855375259462E-2</v>
      </c>
      <c r="F45" s="68">
        <v>3.7964281316404898E-2</v>
      </c>
      <c r="G45" s="65">
        <v>0.542495818157957</v>
      </c>
      <c r="H45" s="65">
        <v>7.2759480041579797E-2</v>
      </c>
      <c r="I45" s="65">
        <v>0.87642272898535101</v>
      </c>
      <c r="J45" s="26">
        <v>0.23727690000000001</v>
      </c>
      <c r="K45" s="26">
        <v>0.92899620000000005</v>
      </c>
      <c r="L45" s="26">
        <v>0.25746799999999997</v>
      </c>
      <c r="M45" s="26">
        <v>0.8764227</v>
      </c>
    </row>
    <row r="46" spans="1:13" x14ac:dyDescent="0.2">
      <c r="A46" s="14" t="s">
        <v>160</v>
      </c>
      <c r="B46" s="67">
        <v>-0.206535483770211</v>
      </c>
      <c r="C46" s="67">
        <v>7.6451329509390403E-2</v>
      </c>
      <c r="D46" s="67">
        <v>-0.23961161809700901</v>
      </c>
      <c r="E46" s="67">
        <v>-0.16516486215399001</v>
      </c>
      <c r="F46" s="65">
        <v>0.11654076526028299</v>
      </c>
      <c r="G46" s="65">
        <v>0.56494466059568105</v>
      </c>
      <c r="H46" s="65">
        <v>6.7573582463423196E-2</v>
      </c>
      <c r="I46" s="65">
        <v>0.21125659474264399</v>
      </c>
      <c r="J46" s="26">
        <v>0.33500449999999998</v>
      </c>
      <c r="K46" s="26">
        <v>0.92899620000000005</v>
      </c>
      <c r="L46" s="26">
        <v>0.25746799999999997</v>
      </c>
      <c r="M46" s="26">
        <v>0.58656940000000002</v>
      </c>
    </row>
    <row r="47" spans="1:13" x14ac:dyDescent="0.2">
      <c r="A47" s="14" t="s">
        <v>128</v>
      </c>
      <c r="B47" s="67">
        <v>-0.34144833553873699</v>
      </c>
      <c r="C47" s="67">
        <v>0.111682637588239</v>
      </c>
      <c r="D47" s="67">
        <v>-0.249792035718328</v>
      </c>
      <c r="E47" s="67">
        <v>-0.18353501544733</v>
      </c>
      <c r="F47" s="68">
        <v>8.1291851510023605E-3</v>
      </c>
      <c r="G47" s="65">
        <v>0.399712380640526</v>
      </c>
      <c r="H47" s="65">
        <v>5.6390736378752998E-2</v>
      </c>
      <c r="I47" s="65">
        <v>0.16408974304709401</v>
      </c>
      <c r="J47" s="26">
        <v>8.1292000000000003E-2</v>
      </c>
      <c r="K47" s="26">
        <v>0.92899620000000005</v>
      </c>
      <c r="L47" s="26">
        <v>0.2403971</v>
      </c>
      <c r="M47" s="26">
        <v>0.58656940000000002</v>
      </c>
    </row>
    <row r="48" spans="1:13" x14ac:dyDescent="0.2">
      <c r="A48" s="14" t="s">
        <v>126</v>
      </c>
      <c r="B48" s="67">
        <v>-0.22964139625969099</v>
      </c>
      <c r="C48" s="67">
        <v>-8.7187687303206196E-2</v>
      </c>
      <c r="D48" s="67">
        <v>-0.26155739788828403</v>
      </c>
      <c r="E48" s="67">
        <v>8.2637330003779597E-2</v>
      </c>
      <c r="F48" s="65">
        <v>8.0181517521548798E-2</v>
      </c>
      <c r="G48" s="65">
        <v>0.511422400027705</v>
      </c>
      <c r="H48" s="68">
        <v>4.5386126510416097E-2</v>
      </c>
      <c r="I48" s="65">
        <v>0.53378808692244295</v>
      </c>
      <c r="J48" s="26">
        <v>0.29264570000000001</v>
      </c>
      <c r="K48" s="26">
        <v>0.92899620000000005</v>
      </c>
      <c r="L48" s="26">
        <v>0.230991</v>
      </c>
      <c r="M48" s="26">
        <v>0.77251879999999995</v>
      </c>
    </row>
    <row r="49" spans="1:13" x14ac:dyDescent="0.2">
      <c r="A49" s="14" t="s">
        <v>138</v>
      </c>
      <c r="B49" s="67">
        <v>-0.27859539051125398</v>
      </c>
      <c r="C49" s="67">
        <v>0.16668618953886</v>
      </c>
      <c r="D49" s="67">
        <v>-0.26630752334941898</v>
      </c>
      <c r="E49" s="67">
        <v>0.14081089092908</v>
      </c>
      <c r="F49" s="65">
        <v>3.2626818038524998E-2</v>
      </c>
      <c r="G49" s="65">
        <v>0.20702234199414599</v>
      </c>
      <c r="H49" s="68">
        <v>4.14741910618193E-2</v>
      </c>
      <c r="I49" s="65">
        <v>0.28743822646584799</v>
      </c>
      <c r="J49" s="26">
        <v>0.23727690000000001</v>
      </c>
      <c r="K49" s="26">
        <v>0.85025649999999997</v>
      </c>
      <c r="L49" s="26">
        <v>0.230991</v>
      </c>
      <c r="M49" s="26">
        <v>0.58656940000000002</v>
      </c>
    </row>
    <row r="50" spans="1:13" x14ac:dyDescent="0.2">
      <c r="A50" s="14" t="s">
        <v>143</v>
      </c>
      <c r="B50" s="67">
        <v>-4.7203598946846399E-2</v>
      </c>
      <c r="C50" s="67">
        <v>-0.13163845410299499</v>
      </c>
      <c r="D50" s="67">
        <v>-0.26726424788656</v>
      </c>
      <c r="E50" s="67">
        <v>-0.15321676385425301</v>
      </c>
      <c r="F50" s="65">
        <v>0.72257612629967904</v>
      </c>
      <c r="G50" s="65">
        <v>0.32030412228063299</v>
      </c>
      <c r="H50" s="68">
        <v>4.0720924666775897E-2</v>
      </c>
      <c r="I50" s="65">
        <v>0.24663734595806899</v>
      </c>
      <c r="J50" s="26">
        <v>0.84020479999999997</v>
      </c>
      <c r="K50" s="26">
        <v>0.92899620000000005</v>
      </c>
      <c r="L50" s="26">
        <v>0.230991</v>
      </c>
      <c r="M50" s="26">
        <v>0.58656940000000002</v>
      </c>
    </row>
    <row r="51" spans="1:13" x14ac:dyDescent="0.2">
      <c r="A51" s="14" t="s">
        <v>158</v>
      </c>
      <c r="B51" s="67">
        <v>-0.21588517688540901</v>
      </c>
      <c r="C51" s="67">
        <v>-4.3556488172895702E-2</v>
      </c>
      <c r="D51" s="67">
        <v>-0.36205011029796003</v>
      </c>
      <c r="E51" s="67">
        <v>0.14989680094633201</v>
      </c>
      <c r="F51" s="65">
        <v>0.100549756977904</v>
      </c>
      <c r="G51" s="65">
        <v>0.74324370342483903</v>
      </c>
      <c r="H51" s="68">
        <v>4.8363464229115296E-3</v>
      </c>
      <c r="I51" s="65">
        <v>0.25714685979070301</v>
      </c>
      <c r="J51" s="26">
        <v>0.3142181</v>
      </c>
      <c r="K51" s="26">
        <v>0.92905459999999995</v>
      </c>
      <c r="L51" s="70">
        <v>6.0453750000000001E-2</v>
      </c>
      <c r="M51" s="26">
        <v>0.58656940000000002</v>
      </c>
    </row>
    <row r="52" spans="1:13" x14ac:dyDescent="0.2">
      <c r="A52" s="14" t="s">
        <v>121</v>
      </c>
      <c r="B52" s="67">
        <v>-0.43848492517093401</v>
      </c>
      <c r="C52" s="67">
        <v>-0.33957962441706402</v>
      </c>
      <c r="D52" s="67">
        <v>-0.46348454985240101</v>
      </c>
      <c r="E52" s="67">
        <v>-0.111141973919855</v>
      </c>
      <c r="F52" s="68">
        <v>5.1333156432686899E-4</v>
      </c>
      <c r="G52" s="68">
        <v>8.5073265584010294E-3</v>
      </c>
      <c r="H52" s="68">
        <v>2.1826682146497401E-4</v>
      </c>
      <c r="I52" s="65">
        <v>0.40201237093979802</v>
      </c>
      <c r="J52" s="70">
        <v>8.5550000000000001E-3</v>
      </c>
      <c r="K52" s="26">
        <v>0.2126825</v>
      </c>
      <c r="L52" s="70">
        <v>3.6383330000000001E-3</v>
      </c>
      <c r="M52" s="26">
        <v>0.67002070000000002</v>
      </c>
    </row>
    <row r="53" spans="1:13" x14ac:dyDescent="0.2">
      <c r="A53" s="10" t="s">
        <v>122</v>
      </c>
      <c r="B53" s="73">
        <v>-0.47718467059716602</v>
      </c>
      <c r="C53" s="73">
        <v>-0.37599451072337797</v>
      </c>
      <c r="D53" s="73">
        <v>-0.59343623000720003</v>
      </c>
      <c r="E53" s="73">
        <v>-0.20157802454704901</v>
      </c>
      <c r="F53" s="74">
        <v>1.32750561409933E-4</v>
      </c>
      <c r="G53" s="74">
        <v>3.3377232961502301E-3</v>
      </c>
      <c r="H53" s="74">
        <v>7.2909009141142199E-7</v>
      </c>
      <c r="I53" s="75">
        <v>0.12577315933324801</v>
      </c>
      <c r="J53" s="76">
        <v>6.6400000000000001E-3</v>
      </c>
      <c r="K53" s="29">
        <v>0.16688500000000001</v>
      </c>
      <c r="L53" s="76">
        <v>3.4999999999999997E-5</v>
      </c>
      <c r="M53" s="29">
        <v>0.58656940000000002</v>
      </c>
    </row>
    <row r="54" spans="1:13" x14ac:dyDescent="0.2">
      <c r="A54" s="14" t="s">
        <v>217</v>
      </c>
    </row>
  </sheetData>
  <autoFilter ref="F2:M3" xr:uid="{00000000-0009-0000-0000-000005000000}"/>
  <mergeCells count="10">
    <mergeCell ref="I2:I3"/>
    <mergeCell ref="J2:J3"/>
    <mergeCell ref="K2:K3"/>
    <mergeCell ref="L2:L3"/>
    <mergeCell ref="M2:M3"/>
    <mergeCell ref="B2:E2"/>
    <mergeCell ref="A2:A3"/>
    <mergeCell ref="F2:F3"/>
    <mergeCell ref="G2:G3"/>
    <mergeCell ref="H2:H3"/>
  </mergeCells>
  <conditionalFormatting sqref="B4:E53">
    <cfRule type="colorScale" priority="1">
      <colorScale>
        <cfvo type="num" val="-0.6"/>
        <cfvo type="num" val="0"/>
        <cfvo type="num" val="0.6"/>
        <color theme="3"/>
        <color theme="0"/>
        <color rgb="FFC00000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6"/>
  <sheetViews>
    <sheetView tabSelected="1" topLeftCell="A2" workbookViewId="0">
      <selection activeCell="O21" sqref="O21"/>
    </sheetView>
  </sheetViews>
  <sheetFormatPr baseColWidth="10" defaultColWidth="9.1640625" defaultRowHeight="14" x14ac:dyDescent="0.15"/>
  <cols>
    <col min="1" max="1" width="9.1640625" style="4"/>
    <col min="2" max="2" width="24.83203125" style="4" bestFit="1" customWidth="1"/>
    <col min="3" max="3" width="23.5" style="4" bestFit="1" customWidth="1"/>
    <col min="4" max="7" width="9.1640625" style="4"/>
    <col min="8" max="8" width="23.33203125" style="4" bestFit="1" customWidth="1"/>
    <col min="9" max="11" width="9.1640625" style="4"/>
    <col min="12" max="12" width="28.83203125" style="9" customWidth="1"/>
    <col min="13" max="16384" width="9.1640625" style="4"/>
  </cols>
  <sheetData>
    <row r="1" spans="1:12" x14ac:dyDescent="0.15">
      <c r="A1" s="32" t="s">
        <v>260</v>
      </c>
    </row>
    <row r="2" spans="1:12" ht="33" customHeight="1" x14ac:dyDescent="0.15">
      <c r="A2" s="126" t="s">
        <v>224</v>
      </c>
      <c r="B2" s="126" t="s">
        <v>223</v>
      </c>
      <c r="C2" s="126" t="s">
        <v>263</v>
      </c>
      <c r="D2" s="126"/>
      <c r="E2" s="126"/>
      <c r="F2" s="126"/>
      <c r="G2" s="126"/>
      <c r="H2" s="126" t="s">
        <v>264</v>
      </c>
      <c r="I2" s="126"/>
      <c r="J2" s="126"/>
      <c r="K2" s="126"/>
      <c r="L2" s="127" t="s">
        <v>194</v>
      </c>
    </row>
    <row r="3" spans="1:12" ht="24" x14ac:dyDescent="0.15">
      <c r="A3" s="126"/>
      <c r="B3" s="126"/>
      <c r="C3" s="40" t="s">
        <v>26</v>
      </c>
      <c r="D3" s="40" t="s">
        <v>27</v>
      </c>
      <c r="E3" s="40" t="s">
        <v>28</v>
      </c>
      <c r="F3" s="40" t="s">
        <v>29</v>
      </c>
      <c r="G3" s="40" t="s">
        <v>30</v>
      </c>
      <c r="H3" s="40" t="s">
        <v>26</v>
      </c>
      <c r="I3" s="40" t="s">
        <v>28</v>
      </c>
      <c r="J3" s="40" t="s">
        <v>29</v>
      </c>
      <c r="K3" s="40" t="s">
        <v>30</v>
      </c>
      <c r="L3" s="128"/>
    </row>
    <row r="4" spans="1:12" x14ac:dyDescent="0.15">
      <c r="A4" s="113" t="s">
        <v>31</v>
      </c>
      <c r="B4" s="115" t="s">
        <v>32</v>
      </c>
      <c r="C4" s="5" t="s">
        <v>174</v>
      </c>
      <c r="D4" s="6">
        <v>3E-68</v>
      </c>
      <c r="E4" s="7">
        <v>1</v>
      </c>
      <c r="F4" s="8">
        <v>1</v>
      </c>
      <c r="G4" s="8">
        <v>0</v>
      </c>
      <c r="H4" s="5" t="s">
        <v>61</v>
      </c>
      <c r="I4" s="7">
        <v>1</v>
      </c>
      <c r="J4" s="8">
        <v>1</v>
      </c>
      <c r="K4" s="8">
        <v>3</v>
      </c>
      <c r="L4" s="123" t="s">
        <v>173</v>
      </c>
    </row>
    <row r="5" spans="1:12" x14ac:dyDescent="0.15">
      <c r="A5" s="119"/>
      <c r="B5" s="120"/>
      <c r="C5" s="5" t="s">
        <v>175</v>
      </c>
      <c r="D5" s="6">
        <v>3E-68</v>
      </c>
      <c r="E5" s="7">
        <v>1</v>
      </c>
      <c r="F5" s="8">
        <v>1</v>
      </c>
      <c r="G5" s="8">
        <v>0</v>
      </c>
      <c r="H5" s="2"/>
      <c r="I5" s="3"/>
      <c r="J5" s="3"/>
      <c r="K5" s="3"/>
      <c r="L5" s="124"/>
    </row>
    <row r="6" spans="1:12" x14ac:dyDescent="0.15">
      <c r="A6" s="114"/>
      <c r="B6" s="116"/>
      <c r="C6" s="42" t="s">
        <v>62</v>
      </c>
      <c r="D6" s="45">
        <v>3E-68</v>
      </c>
      <c r="E6" s="43">
        <v>1</v>
      </c>
      <c r="F6" s="44">
        <v>1</v>
      </c>
      <c r="G6" s="44">
        <v>0</v>
      </c>
      <c r="H6" s="41"/>
      <c r="I6" s="46"/>
      <c r="J6" s="46"/>
      <c r="K6" s="46"/>
      <c r="L6" s="125"/>
    </row>
    <row r="7" spans="1:12" x14ac:dyDescent="0.15">
      <c r="A7" s="113" t="s">
        <v>33</v>
      </c>
      <c r="B7" s="115" t="s">
        <v>34</v>
      </c>
      <c r="C7" s="5" t="s">
        <v>176</v>
      </c>
      <c r="D7" s="6">
        <v>1.9999999999999998E-65</v>
      </c>
      <c r="E7" s="7">
        <v>1</v>
      </c>
      <c r="F7" s="8">
        <v>2</v>
      </c>
      <c r="G7" s="8">
        <v>0</v>
      </c>
      <c r="H7" s="5" t="s">
        <v>63</v>
      </c>
      <c r="I7" s="7">
        <v>1</v>
      </c>
      <c r="J7" s="8">
        <v>2</v>
      </c>
      <c r="K7" s="8">
        <v>1</v>
      </c>
      <c r="L7" s="121" t="s">
        <v>101</v>
      </c>
    </row>
    <row r="8" spans="1:12" x14ac:dyDescent="0.15">
      <c r="A8" s="114"/>
      <c r="B8" s="116"/>
      <c r="C8" s="41"/>
      <c r="D8" s="46"/>
      <c r="E8" s="46"/>
      <c r="F8" s="46"/>
      <c r="G8" s="46"/>
      <c r="H8" s="42" t="s">
        <v>64</v>
      </c>
      <c r="I8" s="43">
        <v>1</v>
      </c>
      <c r="J8" s="44">
        <v>2</v>
      </c>
      <c r="K8" s="44">
        <v>1</v>
      </c>
      <c r="L8" s="118"/>
    </row>
    <row r="9" spans="1:12" x14ac:dyDescent="0.15">
      <c r="A9" s="77" t="s">
        <v>35</v>
      </c>
      <c r="B9" s="78" t="s">
        <v>36</v>
      </c>
      <c r="C9" s="47" t="s">
        <v>177</v>
      </c>
      <c r="D9" s="48">
        <v>6.0000000000000003E-70</v>
      </c>
      <c r="E9" s="49">
        <v>1</v>
      </c>
      <c r="F9" s="50">
        <v>1</v>
      </c>
      <c r="G9" s="50">
        <v>0</v>
      </c>
      <c r="H9" s="47" t="s">
        <v>65</v>
      </c>
      <c r="I9" s="49">
        <v>1</v>
      </c>
      <c r="J9" s="50">
        <v>4</v>
      </c>
      <c r="K9" s="50">
        <v>4</v>
      </c>
      <c r="L9" s="51" t="s">
        <v>102</v>
      </c>
    </row>
    <row r="10" spans="1:12" x14ac:dyDescent="0.15">
      <c r="A10" s="77" t="s">
        <v>37</v>
      </c>
      <c r="B10" s="78" t="s">
        <v>32</v>
      </c>
      <c r="C10" s="47" t="s">
        <v>178</v>
      </c>
      <c r="D10" s="48">
        <v>6E-65</v>
      </c>
      <c r="E10" s="49">
        <v>1</v>
      </c>
      <c r="F10" s="50">
        <v>2</v>
      </c>
      <c r="G10" s="50">
        <v>1</v>
      </c>
      <c r="H10" s="47" t="s">
        <v>66</v>
      </c>
      <c r="I10" s="49">
        <v>1</v>
      </c>
      <c r="J10" s="50">
        <v>2</v>
      </c>
      <c r="K10" s="50">
        <v>2</v>
      </c>
      <c r="L10" s="51" t="s">
        <v>103</v>
      </c>
    </row>
    <row r="11" spans="1:12" x14ac:dyDescent="0.15">
      <c r="A11" s="113" t="s">
        <v>38</v>
      </c>
      <c r="B11" s="115" t="s">
        <v>39</v>
      </c>
      <c r="C11" s="60" t="s">
        <v>179</v>
      </c>
      <c r="D11" s="61">
        <v>7.0000000000000006E-64</v>
      </c>
      <c r="E11" s="62">
        <v>1</v>
      </c>
      <c r="F11" s="63">
        <v>4</v>
      </c>
      <c r="G11" s="63">
        <v>0</v>
      </c>
      <c r="H11" s="60" t="s">
        <v>67</v>
      </c>
      <c r="I11" s="62">
        <v>1</v>
      </c>
      <c r="J11" s="63">
        <v>4</v>
      </c>
      <c r="K11" s="63">
        <v>2</v>
      </c>
      <c r="L11" s="121" t="s">
        <v>104</v>
      </c>
    </row>
    <row r="12" spans="1:12" x14ac:dyDescent="0.15">
      <c r="A12" s="119"/>
      <c r="B12" s="122"/>
      <c r="C12" s="55" t="s">
        <v>68</v>
      </c>
      <c r="D12" s="59">
        <v>7.0000000000000006E-64</v>
      </c>
      <c r="E12" s="56">
        <v>1</v>
      </c>
      <c r="F12" s="57">
        <v>4</v>
      </c>
      <c r="G12" s="57">
        <v>0</v>
      </c>
      <c r="H12" s="55" t="s">
        <v>69</v>
      </c>
      <c r="I12" s="56">
        <v>1</v>
      </c>
      <c r="J12" s="57">
        <v>4</v>
      </c>
      <c r="K12" s="57">
        <v>2</v>
      </c>
      <c r="L12" s="117"/>
    </row>
    <row r="13" spans="1:12" x14ac:dyDescent="0.15">
      <c r="A13" s="119"/>
      <c r="B13" s="122"/>
      <c r="C13" s="55" t="s">
        <v>70</v>
      </c>
      <c r="D13" s="59">
        <v>7.0000000000000006E-64</v>
      </c>
      <c r="E13" s="56">
        <v>1</v>
      </c>
      <c r="F13" s="57">
        <v>4</v>
      </c>
      <c r="G13" s="57">
        <v>0</v>
      </c>
      <c r="H13" s="55" t="s">
        <v>71</v>
      </c>
      <c r="I13" s="56">
        <v>1</v>
      </c>
      <c r="J13" s="57">
        <v>4</v>
      </c>
      <c r="K13" s="57">
        <v>2</v>
      </c>
      <c r="L13" s="117"/>
    </row>
    <row r="14" spans="1:12" x14ac:dyDescent="0.15">
      <c r="A14" s="114"/>
      <c r="B14" s="116"/>
      <c r="C14" s="42" t="s">
        <v>72</v>
      </c>
      <c r="D14" s="45">
        <v>7.0000000000000006E-64</v>
      </c>
      <c r="E14" s="43">
        <v>1</v>
      </c>
      <c r="F14" s="44">
        <v>4</v>
      </c>
      <c r="G14" s="44">
        <v>0</v>
      </c>
      <c r="H14" s="41"/>
      <c r="I14" s="46"/>
      <c r="J14" s="46"/>
      <c r="K14" s="46"/>
      <c r="L14" s="118"/>
    </row>
    <row r="15" spans="1:12" s="58" customFormat="1" ht="13.5" customHeight="1" x14ac:dyDescent="0.15">
      <c r="A15" s="79" t="s">
        <v>40</v>
      </c>
      <c r="B15" s="79" t="s">
        <v>41</v>
      </c>
      <c r="C15" s="42" t="s">
        <v>180</v>
      </c>
      <c r="D15" s="45">
        <v>4.0000000000000002E-61</v>
      </c>
      <c r="E15" s="43">
        <v>1</v>
      </c>
      <c r="F15" s="44">
        <v>4</v>
      </c>
      <c r="G15" s="44">
        <v>2</v>
      </c>
      <c r="H15" s="42" t="s">
        <v>73</v>
      </c>
      <c r="I15" s="43">
        <v>1</v>
      </c>
      <c r="J15" s="44">
        <v>9</v>
      </c>
      <c r="K15" s="44">
        <v>3</v>
      </c>
      <c r="L15" s="52" t="s">
        <v>102</v>
      </c>
    </row>
    <row r="16" spans="1:12" x14ac:dyDescent="0.15">
      <c r="A16" s="113" t="s">
        <v>42</v>
      </c>
      <c r="B16" s="115" t="s">
        <v>34</v>
      </c>
      <c r="C16" s="60" t="s">
        <v>181</v>
      </c>
      <c r="D16" s="61">
        <v>1E-61</v>
      </c>
      <c r="E16" s="62">
        <v>1</v>
      </c>
      <c r="F16" s="63">
        <v>4</v>
      </c>
      <c r="G16" s="63">
        <v>0</v>
      </c>
      <c r="H16" s="60" t="s">
        <v>74</v>
      </c>
      <c r="I16" s="62">
        <v>1</v>
      </c>
      <c r="J16" s="63">
        <v>4</v>
      </c>
      <c r="K16" s="63">
        <v>1</v>
      </c>
      <c r="L16" s="121" t="s">
        <v>101</v>
      </c>
    </row>
    <row r="17" spans="1:12" s="58" customFormat="1" x14ac:dyDescent="0.15">
      <c r="A17" s="114"/>
      <c r="B17" s="116"/>
      <c r="C17" s="42" t="s">
        <v>75</v>
      </c>
      <c r="D17" s="45">
        <v>1E-61</v>
      </c>
      <c r="E17" s="43">
        <v>1</v>
      </c>
      <c r="F17" s="44">
        <v>4</v>
      </c>
      <c r="G17" s="44">
        <v>0</v>
      </c>
      <c r="H17" s="42" t="s">
        <v>76</v>
      </c>
      <c r="I17" s="43">
        <v>1</v>
      </c>
      <c r="J17" s="44">
        <v>4</v>
      </c>
      <c r="K17" s="44">
        <v>1</v>
      </c>
      <c r="L17" s="118"/>
    </row>
    <row r="18" spans="1:12" x14ac:dyDescent="0.15">
      <c r="A18" s="113" t="s">
        <v>43</v>
      </c>
      <c r="B18" s="115" t="s">
        <v>34</v>
      </c>
      <c r="C18" s="60" t="s">
        <v>182</v>
      </c>
      <c r="D18" s="61">
        <v>1E-61</v>
      </c>
      <c r="E18" s="62">
        <v>1</v>
      </c>
      <c r="F18" s="63">
        <v>4</v>
      </c>
      <c r="G18" s="63">
        <v>0</v>
      </c>
      <c r="H18" s="60" t="s">
        <v>77</v>
      </c>
      <c r="I18" s="62">
        <v>1</v>
      </c>
      <c r="J18" s="63">
        <v>4</v>
      </c>
      <c r="K18" s="63">
        <v>1</v>
      </c>
      <c r="L18" s="121" t="s">
        <v>101</v>
      </c>
    </row>
    <row r="19" spans="1:12" s="58" customFormat="1" x14ac:dyDescent="0.15">
      <c r="A19" s="114"/>
      <c r="B19" s="116"/>
      <c r="C19" s="41"/>
      <c r="D19" s="46"/>
      <c r="E19" s="46"/>
      <c r="F19" s="46"/>
      <c r="G19" s="46"/>
      <c r="H19" s="42" t="s">
        <v>78</v>
      </c>
      <c r="I19" s="43">
        <v>1</v>
      </c>
      <c r="J19" s="44">
        <v>4</v>
      </c>
      <c r="K19" s="44">
        <v>1</v>
      </c>
      <c r="L19" s="118"/>
    </row>
    <row r="20" spans="1:12" x14ac:dyDescent="0.15">
      <c r="A20" s="113" t="s">
        <v>44</v>
      </c>
      <c r="B20" s="115" t="s">
        <v>39</v>
      </c>
      <c r="C20" s="60" t="s">
        <v>183</v>
      </c>
      <c r="D20" s="61">
        <v>3E-68</v>
      </c>
      <c r="E20" s="62">
        <v>1</v>
      </c>
      <c r="F20" s="63">
        <v>2</v>
      </c>
      <c r="G20" s="63">
        <v>0</v>
      </c>
      <c r="H20" s="60" t="s">
        <v>79</v>
      </c>
      <c r="I20" s="62">
        <v>1</v>
      </c>
      <c r="J20" s="63">
        <v>2</v>
      </c>
      <c r="K20" s="63">
        <v>2</v>
      </c>
      <c r="L20" s="121" t="s">
        <v>104</v>
      </c>
    </row>
    <row r="21" spans="1:12" x14ac:dyDescent="0.15">
      <c r="A21" s="119"/>
      <c r="B21" s="122"/>
      <c r="C21" s="55" t="s">
        <v>80</v>
      </c>
      <c r="D21" s="59">
        <v>3E-68</v>
      </c>
      <c r="E21" s="56">
        <v>1</v>
      </c>
      <c r="F21" s="57">
        <v>2</v>
      </c>
      <c r="G21" s="57">
        <v>0</v>
      </c>
      <c r="H21" s="55" t="s">
        <v>81</v>
      </c>
      <c r="I21" s="56">
        <v>1</v>
      </c>
      <c r="J21" s="57">
        <v>2</v>
      </c>
      <c r="K21" s="57">
        <v>2</v>
      </c>
      <c r="L21" s="117"/>
    </row>
    <row r="22" spans="1:12" x14ac:dyDescent="0.15">
      <c r="A22" s="119"/>
      <c r="B22" s="122"/>
      <c r="C22" s="55" t="s">
        <v>82</v>
      </c>
      <c r="D22" s="59">
        <v>3E-68</v>
      </c>
      <c r="E22" s="56">
        <v>1</v>
      </c>
      <c r="F22" s="57">
        <v>2</v>
      </c>
      <c r="G22" s="57">
        <v>0</v>
      </c>
      <c r="H22" s="55" t="s">
        <v>83</v>
      </c>
      <c r="I22" s="56">
        <v>1</v>
      </c>
      <c r="J22" s="57">
        <v>2</v>
      </c>
      <c r="K22" s="57">
        <v>2</v>
      </c>
      <c r="L22" s="117"/>
    </row>
    <row r="23" spans="1:12" x14ac:dyDescent="0.15">
      <c r="A23" s="114"/>
      <c r="B23" s="116"/>
      <c r="C23" s="42" t="s">
        <v>84</v>
      </c>
      <c r="D23" s="45">
        <v>3E-68</v>
      </c>
      <c r="E23" s="43">
        <v>1</v>
      </c>
      <c r="F23" s="44">
        <v>2</v>
      </c>
      <c r="G23" s="44">
        <v>0</v>
      </c>
      <c r="H23" s="41"/>
      <c r="I23" s="46"/>
      <c r="J23" s="46"/>
      <c r="K23" s="46"/>
      <c r="L23" s="118"/>
    </row>
    <row r="24" spans="1:12" x14ac:dyDescent="0.15">
      <c r="A24" s="113" t="s">
        <v>45</v>
      </c>
      <c r="B24" s="115" t="s">
        <v>39</v>
      </c>
      <c r="C24" s="60" t="s">
        <v>179</v>
      </c>
      <c r="D24" s="61">
        <v>1.9999999999999999E-64</v>
      </c>
      <c r="E24" s="62">
        <v>1</v>
      </c>
      <c r="F24" s="63">
        <v>4</v>
      </c>
      <c r="G24" s="63">
        <v>0</v>
      </c>
      <c r="H24" s="60" t="s">
        <v>67</v>
      </c>
      <c r="I24" s="62">
        <v>1</v>
      </c>
      <c r="J24" s="63">
        <v>4</v>
      </c>
      <c r="K24" s="63">
        <v>2</v>
      </c>
      <c r="L24" s="121" t="s">
        <v>104</v>
      </c>
    </row>
    <row r="25" spans="1:12" x14ac:dyDescent="0.15">
      <c r="A25" s="119"/>
      <c r="B25" s="122"/>
      <c r="C25" s="55" t="s">
        <v>68</v>
      </c>
      <c r="D25" s="59">
        <v>1.9999999999999999E-64</v>
      </c>
      <c r="E25" s="56">
        <v>1</v>
      </c>
      <c r="F25" s="57">
        <v>4</v>
      </c>
      <c r="G25" s="57">
        <v>0</v>
      </c>
      <c r="H25" s="55" t="s">
        <v>69</v>
      </c>
      <c r="I25" s="56">
        <v>1</v>
      </c>
      <c r="J25" s="57">
        <v>4</v>
      </c>
      <c r="K25" s="57">
        <v>2</v>
      </c>
      <c r="L25" s="117"/>
    </row>
    <row r="26" spans="1:12" x14ac:dyDescent="0.15">
      <c r="A26" s="119"/>
      <c r="B26" s="122"/>
      <c r="C26" s="55" t="s">
        <v>70</v>
      </c>
      <c r="D26" s="59">
        <v>1.9999999999999999E-64</v>
      </c>
      <c r="E26" s="56">
        <v>1</v>
      </c>
      <c r="F26" s="57">
        <v>4</v>
      </c>
      <c r="G26" s="57">
        <v>0</v>
      </c>
      <c r="H26" s="55" t="s">
        <v>71</v>
      </c>
      <c r="I26" s="56">
        <v>1</v>
      </c>
      <c r="J26" s="57">
        <v>4</v>
      </c>
      <c r="K26" s="57">
        <v>2</v>
      </c>
      <c r="L26" s="117"/>
    </row>
    <row r="27" spans="1:12" x14ac:dyDescent="0.15">
      <c r="A27" s="114"/>
      <c r="B27" s="116"/>
      <c r="C27" s="42" t="s">
        <v>72</v>
      </c>
      <c r="D27" s="45">
        <v>1.9999999999999999E-64</v>
      </c>
      <c r="E27" s="43">
        <v>1</v>
      </c>
      <c r="F27" s="44">
        <v>4</v>
      </c>
      <c r="G27" s="44">
        <v>0</v>
      </c>
      <c r="H27" s="41"/>
      <c r="I27" s="46"/>
      <c r="J27" s="46"/>
      <c r="K27" s="46"/>
      <c r="L27" s="118"/>
    </row>
    <row r="28" spans="1:12" x14ac:dyDescent="0.15">
      <c r="A28" s="77" t="s">
        <v>46</v>
      </c>
      <c r="B28" s="78" t="s">
        <v>36</v>
      </c>
      <c r="C28" s="47" t="s">
        <v>184</v>
      </c>
      <c r="D28" s="48">
        <v>3.9999999999999999E-66</v>
      </c>
      <c r="E28" s="49">
        <v>1</v>
      </c>
      <c r="F28" s="50">
        <v>2</v>
      </c>
      <c r="G28" s="50">
        <v>1</v>
      </c>
      <c r="H28" s="47" t="s">
        <v>85</v>
      </c>
      <c r="I28" s="49">
        <v>1</v>
      </c>
      <c r="J28" s="50">
        <v>3</v>
      </c>
      <c r="K28" s="50">
        <v>9</v>
      </c>
      <c r="L28" s="51" t="s">
        <v>102</v>
      </c>
    </row>
    <row r="29" spans="1:12" x14ac:dyDescent="0.15">
      <c r="A29" s="113" t="s">
        <v>47</v>
      </c>
      <c r="B29" s="115" t="s">
        <v>41</v>
      </c>
      <c r="C29" s="60" t="s">
        <v>79</v>
      </c>
      <c r="D29" s="61">
        <v>4.0000000000000002E-61</v>
      </c>
      <c r="E29" s="62">
        <v>1</v>
      </c>
      <c r="F29" s="63">
        <v>5</v>
      </c>
      <c r="G29" s="63">
        <v>0</v>
      </c>
      <c r="H29" s="60" t="s">
        <v>86</v>
      </c>
      <c r="I29" s="62">
        <v>1</v>
      </c>
      <c r="J29" s="63">
        <v>5</v>
      </c>
      <c r="K29" s="63">
        <v>3</v>
      </c>
      <c r="L29" s="123" t="s">
        <v>173</v>
      </c>
    </row>
    <row r="30" spans="1:12" x14ac:dyDescent="0.15">
      <c r="A30" s="119"/>
      <c r="B30" s="122"/>
      <c r="C30" s="55" t="s">
        <v>81</v>
      </c>
      <c r="D30" s="59">
        <v>4.0000000000000002E-61</v>
      </c>
      <c r="E30" s="56">
        <v>1</v>
      </c>
      <c r="F30" s="57">
        <v>5</v>
      </c>
      <c r="G30" s="57">
        <v>0</v>
      </c>
      <c r="H30" s="53"/>
      <c r="I30" s="54"/>
      <c r="J30" s="54"/>
      <c r="K30" s="54"/>
      <c r="L30" s="124"/>
    </row>
    <row r="31" spans="1:12" x14ac:dyDescent="0.15">
      <c r="A31" s="114"/>
      <c r="B31" s="116"/>
      <c r="C31" s="42" t="s">
        <v>83</v>
      </c>
      <c r="D31" s="45">
        <v>4.0000000000000002E-61</v>
      </c>
      <c r="E31" s="43">
        <v>1</v>
      </c>
      <c r="F31" s="44">
        <v>5</v>
      </c>
      <c r="G31" s="44">
        <v>0</v>
      </c>
      <c r="H31" s="41"/>
      <c r="I31" s="46"/>
      <c r="J31" s="46"/>
      <c r="K31" s="46"/>
      <c r="L31" s="125"/>
    </row>
    <row r="32" spans="1:12" x14ac:dyDescent="0.15">
      <c r="A32" s="113" t="s">
        <v>48</v>
      </c>
      <c r="B32" s="115" t="s">
        <v>32</v>
      </c>
      <c r="C32" s="60" t="s">
        <v>185</v>
      </c>
      <c r="D32" s="61">
        <v>1.9999999999999998E-65</v>
      </c>
      <c r="E32" s="62">
        <v>1</v>
      </c>
      <c r="F32" s="63">
        <v>0</v>
      </c>
      <c r="G32" s="63">
        <v>3</v>
      </c>
      <c r="H32" s="60" t="s">
        <v>79</v>
      </c>
      <c r="I32" s="62">
        <v>1</v>
      </c>
      <c r="J32" s="63">
        <v>0</v>
      </c>
      <c r="K32" s="63">
        <v>4</v>
      </c>
      <c r="L32" s="121" t="s">
        <v>105</v>
      </c>
    </row>
    <row r="33" spans="1:12" x14ac:dyDescent="0.15">
      <c r="A33" s="119"/>
      <c r="B33" s="122"/>
      <c r="C33" s="53"/>
      <c r="D33" s="54"/>
      <c r="E33" s="54"/>
      <c r="F33" s="54"/>
      <c r="G33" s="54"/>
      <c r="H33" s="55" t="s">
        <v>81</v>
      </c>
      <c r="I33" s="56">
        <v>1</v>
      </c>
      <c r="J33" s="57">
        <v>0</v>
      </c>
      <c r="K33" s="57">
        <v>4</v>
      </c>
      <c r="L33" s="117"/>
    </row>
    <row r="34" spans="1:12" x14ac:dyDescent="0.15">
      <c r="A34" s="114"/>
      <c r="B34" s="116"/>
      <c r="C34" s="41"/>
      <c r="D34" s="46"/>
      <c r="E34" s="46"/>
      <c r="F34" s="46"/>
      <c r="G34" s="46"/>
      <c r="H34" s="42" t="s">
        <v>83</v>
      </c>
      <c r="I34" s="43">
        <v>1</v>
      </c>
      <c r="J34" s="44">
        <v>0</v>
      </c>
      <c r="K34" s="44">
        <v>4</v>
      </c>
      <c r="L34" s="118"/>
    </row>
    <row r="35" spans="1:12" x14ac:dyDescent="0.15">
      <c r="A35" s="113" t="s">
        <v>49</v>
      </c>
      <c r="B35" s="115" t="s">
        <v>32</v>
      </c>
      <c r="C35" s="60" t="s">
        <v>186</v>
      </c>
      <c r="D35" s="61">
        <v>9.9999999999999994E-68</v>
      </c>
      <c r="E35" s="62">
        <v>1</v>
      </c>
      <c r="F35" s="63">
        <v>2</v>
      </c>
      <c r="G35" s="63">
        <v>0</v>
      </c>
      <c r="H35" s="60" t="s">
        <v>87</v>
      </c>
      <c r="I35" s="62">
        <v>1</v>
      </c>
      <c r="J35" s="63">
        <v>2</v>
      </c>
      <c r="K35" s="63">
        <v>2</v>
      </c>
      <c r="L35" s="121" t="s">
        <v>106</v>
      </c>
    </row>
    <row r="36" spans="1:12" x14ac:dyDescent="0.15">
      <c r="A36" s="114"/>
      <c r="B36" s="116"/>
      <c r="C36" s="41"/>
      <c r="D36" s="46"/>
      <c r="E36" s="46"/>
      <c r="F36" s="46"/>
      <c r="G36" s="46"/>
      <c r="H36" s="42" t="s">
        <v>88</v>
      </c>
      <c r="I36" s="43">
        <v>1</v>
      </c>
      <c r="J36" s="44">
        <v>2</v>
      </c>
      <c r="K36" s="44">
        <v>2</v>
      </c>
      <c r="L36" s="118"/>
    </row>
    <row r="37" spans="1:12" x14ac:dyDescent="0.15">
      <c r="A37" s="113" t="s">
        <v>50</v>
      </c>
      <c r="B37" s="115" t="s">
        <v>51</v>
      </c>
      <c r="C37" s="60" t="s">
        <v>185</v>
      </c>
      <c r="D37" s="61">
        <v>6E-65</v>
      </c>
      <c r="E37" s="62">
        <v>1</v>
      </c>
      <c r="F37" s="63">
        <v>1</v>
      </c>
      <c r="G37" s="63">
        <v>2</v>
      </c>
      <c r="H37" s="60" t="s">
        <v>89</v>
      </c>
      <c r="I37" s="62">
        <v>1</v>
      </c>
      <c r="J37" s="63">
        <v>3</v>
      </c>
      <c r="K37" s="63">
        <v>4</v>
      </c>
      <c r="L37" s="121" t="s">
        <v>105</v>
      </c>
    </row>
    <row r="38" spans="1:12" x14ac:dyDescent="0.15">
      <c r="A38" s="114"/>
      <c r="B38" s="116"/>
      <c r="C38" s="41"/>
      <c r="D38" s="46"/>
      <c r="E38" s="46"/>
      <c r="F38" s="46"/>
      <c r="G38" s="46"/>
      <c r="H38" s="42" t="s">
        <v>90</v>
      </c>
      <c r="I38" s="43">
        <v>1</v>
      </c>
      <c r="J38" s="44">
        <v>3</v>
      </c>
      <c r="K38" s="44">
        <v>4</v>
      </c>
      <c r="L38" s="118"/>
    </row>
    <row r="39" spans="1:12" x14ac:dyDescent="0.15">
      <c r="A39" s="113" t="s">
        <v>52</v>
      </c>
      <c r="B39" s="115" t="s">
        <v>32</v>
      </c>
      <c r="C39" s="60" t="s">
        <v>187</v>
      </c>
      <c r="D39" s="61">
        <v>6E-65</v>
      </c>
      <c r="E39" s="62">
        <v>1</v>
      </c>
      <c r="F39" s="63">
        <v>3</v>
      </c>
      <c r="G39" s="63">
        <v>0</v>
      </c>
      <c r="H39" s="60" t="s">
        <v>91</v>
      </c>
      <c r="I39" s="62">
        <v>1</v>
      </c>
      <c r="J39" s="63">
        <v>3</v>
      </c>
      <c r="K39" s="63">
        <v>3</v>
      </c>
      <c r="L39" s="123" t="s">
        <v>173</v>
      </c>
    </row>
    <row r="40" spans="1:12" x14ac:dyDescent="0.15">
      <c r="A40" s="119"/>
      <c r="B40" s="122"/>
      <c r="C40" s="55" t="s">
        <v>188</v>
      </c>
      <c r="D40" s="59">
        <v>6E-65</v>
      </c>
      <c r="E40" s="56">
        <v>1</v>
      </c>
      <c r="F40" s="57">
        <v>3</v>
      </c>
      <c r="G40" s="57">
        <v>0</v>
      </c>
      <c r="H40" s="53"/>
      <c r="I40" s="54"/>
      <c r="J40" s="54"/>
      <c r="K40" s="54"/>
      <c r="L40" s="124"/>
    </row>
    <row r="41" spans="1:12" x14ac:dyDescent="0.15">
      <c r="A41" s="114"/>
      <c r="B41" s="116"/>
      <c r="C41" s="42" t="s">
        <v>92</v>
      </c>
      <c r="D41" s="45">
        <v>6E-65</v>
      </c>
      <c r="E41" s="43">
        <v>1</v>
      </c>
      <c r="F41" s="44">
        <v>3</v>
      </c>
      <c r="G41" s="44">
        <v>0</v>
      </c>
      <c r="H41" s="41"/>
      <c r="I41" s="46"/>
      <c r="J41" s="46"/>
      <c r="K41" s="46"/>
      <c r="L41" s="125"/>
    </row>
    <row r="42" spans="1:12" x14ac:dyDescent="0.15">
      <c r="A42" s="77" t="s">
        <v>53</v>
      </c>
      <c r="B42" s="78" t="s">
        <v>36</v>
      </c>
      <c r="C42" s="47" t="s">
        <v>184</v>
      </c>
      <c r="D42" s="48">
        <v>7.0000000000000006E-64</v>
      </c>
      <c r="E42" s="49">
        <v>1</v>
      </c>
      <c r="F42" s="50">
        <v>3</v>
      </c>
      <c r="G42" s="50">
        <v>2</v>
      </c>
      <c r="H42" s="47" t="s">
        <v>93</v>
      </c>
      <c r="I42" s="49">
        <v>1</v>
      </c>
      <c r="J42" s="50">
        <v>4</v>
      </c>
      <c r="K42" s="50">
        <v>9</v>
      </c>
      <c r="L42" s="51" t="s">
        <v>102</v>
      </c>
    </row>
    <row r="43" spans="1:12" x14ac:dyDescent="0.15">
      <c r="A43" s="113" t="s">
        <v>54</v>
      </c>
      <c r="B43" s="115" t="s">
        <v>55</v>
      </c>
      <c r="C43" s="60" t="s">
        <v>189</v>
      </c>
      <c r="D43" s="61">
        <v>1.9999999999999999E-69</v>
      </c>
      <c r="E43" s="62">
        <v>0.98</v>
      </c>
      <c r="F43" s="63">
        <v>3</v>
      </c>
      <c r="G43" s="63">
        <v>0</v>
      </c>
      <c r="H43" s="60" t="s">
        <v>94</v>
      </c>
      <c r="I43" s="62">
        <v>0.98</v>
      </c>
      <c r="J43" s="63">
        <v>5</v>
      </c>
      <c r="K43" s="63">
        <v>4</v>
      </c>
      <c r="L43" s="121" t="s">
        <v>107</v>
      </c>
    </row>
    <row r="44" spans="1:12" x14ac:dyDescent="0.15">
      <c r="A44" s="114"/>
      <c r="B44" s="116"/>
      <c r="C44" s="42" t="s">
        <v>190</v>
      </c>
      <c r="D44" s="45">
        <v>1.9999999999999999E-69</v>
      </c>
      <c r="E44" s="43">
        <v>0.98</v>
      </c>
      <c r="F44" s="44">
        <v>3</v>
      </c>
      <c r="G44" s="44">
        <v>0</v>
      </c>
      <c r="H44" s="41"/>
      <c r="I44" s="46"/>
      <c r="J44" s="46"/>
      <c r="K44" s="46"/>
      <c r="L44" s="118"/>
    </row>
    <row r="45" spans="1:12" x14ac:dyDescent="0.15">
      <c r="A45" s="113" t="s">
        <v>56</v>
      </c>
      <c r="B45" s="115" t="s">
        <v>51</v>
      </c>
      <c r="C45" s="60" t="s">
        <v>185</v>
      </c>
      <c r="D45" s="61">
        <v>6E-65</v>
      </c>
      <c r="E45" s="62">
        <v>1</v>
      </c>
      <c r="F45" s="63">
        <v>3</v>
      </c>
      <c r="G45" s="63">
        <v>0</v>
      </c>
      <c r="H45" s="60" t="s">
        <v>95</v>
      </c>
      <c r="I45" s="62">
        <v>1</v>
      </c>
      <c r="J45" s="63">
        <v>3</v>
      </c>
      <c r="K45" s="63">
        <v>5</v>
      </c>
      <c r="L45" s="121" t="s">
        <v>105</v>
      </c>
    </row>
    <row r="46" spans="1:12" x14ac:dyDescent="0.15">
      <c r="A46" s="114"/>
      <c r="B46" s="116"/>
      <c r="C46" s="41"/>
      <c r="D46" s="46"/>
      <c r="E46" s="46"/>
      <c r="F46" s="46"/>
      <c r="G46" s="46"/>
      <c r="H46" s="42" t="s">
        <v>96</v>
      </c>
      <c r="I46" s="43">
        <v>1</v>
      </c>
      <c r="J46" s="44">
        <v>3</v>
      </c>
      <c r="K46" s="44">
        <v>5</v>
      </c>
      <c r="L46" s="118"/>
    </row>
    <row r="47" spans="1:12" x14ac:dyDescent="0.15">
      <c r="A47" s="113" t="s">
        <v>57</v>
      </c>
      <c r="B47" s="115" t="s">
        <v>51</v>
      </c>
      <c r="C47" s="60" t="s">
        <v>191</v>
      </c>
      <c r="D47" s="61">
        <v>9.9999999999999998E-67</v>
      </c>
      <c r="E47" s="62">
        <v>1</v>
      </c>
      <c r="F47" s="63">
        <v>2</v>
      </c>
      <c r="G47" s="63">
        <v>0</v>
      </c>
      <c r="H47" s="60" t="s">
        <v>97</v>
      </c>
      <c r="I47" s="62">
        <v>1</v>
      </c>
      <c r="J47" s="63">
        <v>4</v>
      </c>
      <c r="K47" s="63">
        <v>2</v>
      </c>
      <c r="L47" s="121" t="s">
        <v>105</v>
      </c>
    </row>
    <row r="48" spans="1:12" x14ac:dyDescent="0.15">
      <c r="A48" s="114"/>
      <c r="B48" s="116"/>
      <c r="C48" s="41"/>
      <c r="D48" s="46"/>
      <c r="E48" s="46"/>
      <c r="F48" s="46"/>
      <c r="G48" s="46"/>
      <c r="H48" s="42" t="s">
        <v>98</v>
      </c>
      <c r="I48" s="43">
        <v>1</v>
      </c>
      <c r="J48" s="44">
        <v>4</v>
      </c>
      <c r="K48" s="44">
        <v>2</v>
      </c>
      <c r="L48" s="118"/>
    </row>
    <row r="49" spans="1:12" x14ac:dyDescent="0.15">
      <c r="A49" s="113" t="s">
        <v>58</v>
      </c>
      <c r="B49" s="115" t="s">
        <v>51</v>
      </c>
      <c r="C49" s="60" t="s">
        <v>191</v>
      </c>
      <c r="D49" s="61">
        <v>9.9999999999999998E-67</v>
      </c>
      <c r="E49" s="62">
        <v>1</v>
      </c>
      <c r="F49" s="63">
        <v>2</v>
      </c>
      <c r="G49" s="63">
        <v>0</v>
      </c>
      <c r="H49" s="60" t="s">
        <v>89</v>
      </c>
      <c r="I49" s="62">
        <v>1</v>
      </c>
      <c r="J49" s="63">
        <v>4</v>
      </c>
      <c r="K49" s="63">
        <v>3</v>
      </c>
      <c r="L49" s="121" t="s">
        <v>105</v>
      </c>
    </row>
    <row r="50" spans="1:12" x14ac:dyDescent="0.15">
      <c r="A50" s="114"/>
      <c r="B50" s="116"/>
      <c r="C50" s="41"/>
      <c r="D50" s="46"/>
      <c r="E50" s="46"/>
      <c r="F50" s="46"/>
      <c r="G50" s="46"/>
      <c r="H50" s="42" t="s">
        <v>99</v>
      </c>
      <c r="I50" s="43">
        <v>1</v>
      </c>
      <c r="J50" s="44">
        <v>4</v>
      </c>
      <c r="K50" s="44">
        <v>3</v>
      </c>
      <c r="L50" s="118"/>
    </row>
    <row r="51" spans="1:12" x14ac:dyDescent="0.15">
      <c r="A51" s="113" t="s">
        <v>59</v>
      </c>
      <c r="B51" s="115" t="s">
        <v>34</v>
      </c>
      <c r="C51" s="60" t="s">
        <v>192</v>
      </c>
      <c r="D51" s="61">
        <v>1.9999999999999999E-60</v>
      </c>
      <c r="E51" s="62">
        <v>1</v>
      </c>
      <c r="F51" s="63">
        <v>5</v>
      </c>
      <c r="G51" s="63">
        <v>0</v>
      </c>
      <c r="H51" s="60" t="s">
        <v>74</v>
      </c>
      <c r="I51" s="62">
        <v>1</v>
      </c>
      <c r="J51" s="63">
        <v>5</v>
      </c>
      <c r="K51" s="63">
        <v>1</v>
      </c>
      <c r="L51" s="121" t="s">
        <v>101</v>
      </c>
    </row>
    <row r="52" spans="1:12" x14ac:dyDescent="0.15">
      <c r="A52" s="114"/>
      <c r="B52" s="116"/>
      <c r="C52" s="42" t="s">
        <v>100</v>
      </c>
      <c r="D52" s="45">
        <v>1.9999999999999999E-60</v>
      </c>
      <c r="E52" s="43">
        <v>1</v>
      </c>
      <c r="F52" s="44">
        <v>5</v>
      </c>
      <c r="G52" s="44">
        <v>0</v>
      </c>
      <c r="H52" s="42" t="s">
        <v>76</v>
      </c>
      <c r="I52" s="43">
        <v>1</v>
      </c>
      <c r="J52" s="44">
        <v>5</v>
      </c>
      <c r="K52" s="44">
        <v>1</v>
      </c>
      <c r="L52" s="118"/>
    </row>
    <row r="53" spans="1:12" x14ac:dyDescent="0.15">
      <c r="A53" s="119" t="s">
        <v>60</v>
      </c>
      <c r="B53" s="120" t="s">
        <v>32</v>
      </c>
      <c r="C53" s="5" t="s">
        <v>193</v>
      </c>
      <c r="D53" s="6">
        <v>1.9999999999999999E-60</v>
      </c>
      <c r="E53" s="7">
        <v>1</v>
      </c>
      <c r="F53" s="8">
        <v>3</v>
      </c>
      <c r="G53" s="8">
        <v>2</v>
      </c>
      <c r="H53" s="5" t="s">
        <v>89</v>
      </c>
      <c r="I53" s="7">
        <v>1</v>
      </c>
      <c r="J53" s="8">
        <v>3</v>
      </c>
      <c r="K53" s="8">
        <v>3</v>
      </c>
      <c r="L53" s="117" t="s">
        <v>106</v>
      </c>
    </row>
    <row r="54" spans="1:12" x14ac:dyDescent="0.15">
      <c r="A54" s="114"/>
      <c r="B54" s="116"/>
      <c r="C54" s="41"/>
      <c r="D54" s="41"/>
      <c r="E54" s="41"/>
      <c r="F54" s="41"/>
      <c r="G54" s="41"/>
      <c r="H54" s="42" t="s">
        <v>90</v>
      </c>
      <c r="I54" s="43">
        <v>1</v>
      </c>
      <c r="J54" s="44">
        <v>3</v>
      </c>
      <c r="K54" s="44">
        <v>3</v>
      </c>
      <c r="L54" s="118"/>
    </row>
    <row r="55" spans="1:12" x14ac:dyDescent="0.15">
      <c r="A55" s="82" t="s">
        <v>261</v>
      </c>
    </row>
    <row r="56" spans="1:12" x14ac:dyDescent="0.15">
      <c r="A56" s="82" t="s">
        <v>262</v>
      </c>
    </row>
  </sheetData>
  <mergeCells count="59">
    <mergeCell ref="A2:A3"/>
    <mergeCell ref="B2:B3"/>
    <mergeCell ref="C2:G2"/>
    <mergeCell ref="H2:K2"/>
    <mergeCell ref="L2:L3"/>
    <mergeCell ref="A4:A6"/>
    <mergeCell ref="B4:B6"/>
    <mergeCell ref="A7:A8"/>
    <mergeCell ref="B7:B8"/>
    <mergeCell ref="L4:L6"/>
    <mergeCell ref="L7:L8"/>
    <mergeCell ref="L11:L14"/>
    <mergeCell ref="A11:A14"/>
    <mergeCell ref="B11:B14"/>
    <mergeCell ref="A16:A17"/>
    <mergeCell ref="B16:B17"/>
    <mergeCell ref="A18:A19"/>
    <mergeCell ref="B18:B19"/>
    <mergeCell ref="L16:L17"/>
    <mergeCell ref="L18:L19"/>
    <mergeCell ref="L20:L23"/>
    <mergeCell ref="A20:A23"/>
    <mergeCell ref="B20:B23"/>
    <mergeCell ref="L24:L27"/>
    <mergeCell ref="L29:L31"/>
    <mergeCell ref="L32:L34"/>
    <mergeCell ref="L35:L36"/>
    <mergeCell ref="L37:L38"/>
    <mergeCell ref="L39:L41"/>
    <mergeCell ref="L43:L44"/>
    <mergeCell ref="L45:L46"/>
    <mergeCell ref="L47:L48"/>
    <mergeCell ref="L49:L50"/>
    <mergeCell ref="A24:A27"/>
    <mergeCell ref="B24:B27"/>
    <mergeCell ref="A29:A31"/>
    <mergeCell ref="B29:B31"/>
    <mergeCell ref="B43:B44"/>
    <mergeCell ref="A32:A34"/>
    <mergeCell ref="B32:B34"/>
    <mergeCell ref="A35:A36"/>
    <mergeCell ref="B35:B36"/>
    <mergeCell ref="A37:A38"/>
    <mergeCell ref="B37:B38"/>
    <mergeCell ref="A39:A41"/>
    <mergeCell ref="B39:B41"/>
    <mergeCell ref="A43:A44"/>
    <mergeCell ref="A45:A46"/>
    <mergeCell ref="B45:B46"/>
    <mergeCell ref="A47:A48"/>
    <mergeCell ref="B47:B48"/>
    <mergeCell ref="L53:L54"/>
    <mergeCell ref="B49:B50"/>
    <mergeCell ref="A51:A52"/>
    <mergeCell ref="A49:A50"/>
    <mergeCell ref="B51:B52"/>
    <mergeCell ref="A53:A54"/>
    <mergeCell ref="B53:B54"/>
    <mergeCell ref="L51:L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1a</vt:lpstr>
      <vt:lpstr>1b</vt:lpstr>
      <vt:lpstr>1c</vt:lpstr>
      <vt:lpstr>1d</vt:lpstr>
      <vt:lpstr>1e</vt:lpstr>
      <vt:lpstr>1f</vt:lpstr>
      <vt:lpstr>1g</vt:lpstr>
    </vt:vector>
  </TitlesOfParts>
  <Company>Food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Munch Roager</dc:creator>
  <cp:lastModifiedBy>Microsoft Office User</cp:lastModifiedBy>
  <dcterms:created xsi:type="dcterms:W3CDTF">2018-01-24T10:25:00Z</dcterms:created>
  <dcterms:modified xsi:type="dcterms:W3CDTF">2021-12-03T22:39:22Z</dcterms:modified>
</cp:coreProperties>
</file>