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 firstSheet="1" activeTab="9"/>
  </bookViews>
  <sheets>
    <sheet name="1.ВЫБОРКИ" sheetId="3" r:id="rId1"/>
    <sheet name="1.4" sheetId="15" r:id="rId2"/>
    <sheet name="2. ОБРАБОТКА ПРИМЕРОВ" sheetId="4" r:id="rId3"/>
    <sheet name="3.1(а)" sheetId="8" r:id="rId4"/>
    <sheet name="3.1(б)" sheetId="9" r:id="rId5"/>
    <sheet name="3.1(в)" sheetId="10" r:id="rId6"/>
    <sheet name="3.2(а)" sheetId="11" r:id="rId7"/>
    <sheet name="3.2(б)" sheetId="12" r:id="rId8"/>
    <sheet name="3.2(в)" sheetId="13" r:id="rId9"/>
    <sheet name="3.3" sheetId="14" r:id="rId10"/>
  </sheets>
  <externalReferences>
    <externalReference r:id="rId11"/>
  </externalReferences>
  <definedNames>
    <definedName name="_xlnm._FilterDatabase" localSheetId="0" hidden="1">'1.ВЫБОРКИ'!$H$1:$H$51</definedName>
    <definedName name="_xlnm._FilterDatabase" localSheetId="2" hidden="1">'2. ОБРАБОТКА ПРИМЕРОВ'!$N$1:$N$51</definedName>
  </definedNames>
  <calcPr calcId="145621"/>
  <pivotCaches>
    <pivotCache cacheId="13" r:id="rId12"/>
    <pivotCache cacheId="17" r:id="rId13"/>
    <pivotCache cacheId="27" r:id="rId14"/>
    <pivotCache cacheId="31" r:id="rId15"/>
    <pivotCache cacheId="35" r:id="rId16"/>
    <pivotCache cacheId="39" r:id="rId17"/>
    <pivotCache cacheId="43" r:id="rId18"/>
  </pivotCaches>
  <fileRecoveryPr repairLoad="1"/>
</workbook>
</file>

<file path=xl/calcChain.xml><?xml version="1.0" encoding="utf-8"?>
<calcChain xmlns="http://schemas.openxmlformats.org/spreadsheetml/2006/main">
  <c r="F45" i="4" l="1"/>
  <c r="F46" i="4"/>
  <c r="D46" i="4"/>
  <c r="D47" i="4"/>
  <c r="F47" i="4"/>
  <c r="D48" i="4" l="1"/>
  <c r="D49" i="4"/>
  <c r="D50" i="4"/>
  <c r="D51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30" i="4"/>
  <c r="F31" i="4"/>
  <c r="F32" i="4"/>
  <c r="F33" i="4"/>
  <c r="F35" i="4"/>
  <c r="F36" i="4"/>
  <c r="F37" i="4"/>
  <c r="F38" i="4"/>
  <c r="F40" i="4"/>
  <c r="F41" i="4"/>
  <c r="F42" i="4"/>
  <c r="F43" i="4"/>
  <c r="F44" i="4"/>
  <c r="F48" i="4"/>
  <c r="F49" i="4"/>
  <c r="F50" i="4"/>
  <c r="F51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</calcChain>
</file>

<file path=xl/sharedStrings.xml><?xml version="1.0" encoding="utf-8"?>
<sst xmlns="http://schemas.openxmlformats.org/spreadsheetml/2006/main" count="2327" uniqueCount="598">
  <si>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</si>
  <si>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</si>
  <si>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</si>
  <si>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</si>
  <si>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</si>
  <si>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</si>
  <si>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</si>
  <si>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</si>
  <si>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</si>
  <si>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</si>
  <si>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</si>
  <si>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</si>
  <si>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</si>
  <si>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</si>
  <si>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</si>
  <si>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</si>
  <si>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</si>
  <si>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</si>
  <si>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</si>
  <si>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алапутс</t>
  </si>
  <si>
    <r>
      <t> 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> </t>
    </r>
  </si>
  <si>
    <t xml:space="preserve">  </t>
  </si>
  <si>
    <t>нога человека.  </t>
  </si>
  <si>
    <t> </t>
  </si>
  <si>
    <t>2003 </t>
  </si>
  <si>
    <t>публицистика, нехудожественная </t>
  </si>
  <si>
    <t>политика и общественная жизнь </t>
  </si>
  <si>
    <t>лапутс</t>
  </si>
  <si>
    <r>
      <t> 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> </t>
    </r>
  </si>
  <si>
    <t>.  </t>
  </si>
  <si>
    <t>статья </t>
  </si>
  <si>
    <t>1955 </t>
  </si>
  <si>
    <t>2000 </t>
  </si>
  <si>
    <t>художественная </t>
  </si>
  <si>
    <t>роман </t>
  </si>
  <si>
    <t>«Новый Мир» </t>
  </si>
  <si>
    <t>2001 </t>
  </si>
  <si>
    <t>журнал </t>
  </si>
  <si>
    <t>,  </t>
  </si>
  <si>
    <t>1938 </t>
  </si>
  <si>
    <t>1999 </t>
  </si>
  <si>
    <t>повесть </t>
  </si>
  <si>
    <t>книга </t>
  </si>
  <si>
    <t>1998 </t>
  </si>
  <si>
    <t>теапутс</t>
  </si>
  <si>
    <r>
      <t> 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> </t>
    </r>
  </si>
  <si>
    <t>Виктор Астафьев </t>
  </si>
  <si>
    <t>1924 </t>
  </si>
  <si>
    <t>1995-1996 </t>
  </si>
  <si>
    <t>1997 </t>
  </si>
  <si>
    <t>1937 </t>
  </si>
  <si>
    <t>1995 </t>
  </si>
  <si>
    <t>рассказ </t>
  </si>
  <si>
    <t>1943 </t>
  </si>
  <si>
    <t>тюапутс</t>
  </si>
  <si>
    <r>
      <t> </t>
    </r>
    <r>
      <rPr>
        <b/>
        <sz val="11"/>
        <rFont val="Calibri"/>
        <family val="2"/>
        <charset val="204"/>
      </rPr>
      <t>ступают</t>
    </r>
    <r>
      <rPr>
        <sz val="11"/>
        <rFont val="Calibri"/>
        <family val="2"/>
        <charset val="204"/>
      </rPr>
      <t> </t>
    </r>
  </si>
  <si>
    <t>ьшеапутс</t>
  </si>
  <si>
    <r>
      <t> </t>
    </r>
    <r>
      <rPr>
        <b/>
        <sz val="11"/>
        <rFont val="Calibri"/>
        <family val="2"/>
        <charset val="204"/>
      </rPr>
      <t>ступаешь</t>
    </r>
    <r>
      <rPr>
        <sz val="11"/>
        <rFont val="Calibri"/>
        <family val="2"/>
        <charset val="204"/>
      </rPr>
      <t> </t>
    </r>
  </si>
  <si>
    <t>1929 </t>
  </si>
  <si>
    <t>1969 </t>
  </si>
  <si>
    <t>илапутс</t>
  </si>
  <si>
    <r>
      <t> 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> </t>
    </r>
  </si>
  <si>
    <t>1918 </t>
  </si>
  <si>
    <t>1966 </t>
  </si>
  <si>
    <t>1964 </t>
  </si>
  <si>
    <t>«Октябрь» </t>
  </si>
  <si>
    <t>1962 </t>
  </si>
  <si>
    <t>омонимия не снята</t>
  </si>
  <si>
    <t>2012 </t>
  </si>
  <si>
    <t>1970 </t>
  </si>
  <si>
    <t>«Знамя» </t>
  </si>
  <si>
    <t>1950 </t>
  </si>
  <si>
    <t>2011 </t>
  </si>
  <si>
    <t> ен йителотс огонм ежу адук</t>
  </si>
  <si>
    <t xml:space="preserve"> куда уже много столетий не </t>
  </si>
  <si>
    <t>человеческая нога.  </t>
  </si>
  <si>
    <t>Виктор Пелевин. S.N.U.F.F (2011) </t>
  </si>
  <si>
    <t>Виктор Пелевин </t>
  </si>
  <si>
    <t>S.N.U.F.F </t>
  </si>
  <si>
    <t>В. Пелевин. S.N.U.F.F </t>
  </si>
  <si>
    <r>
      <t xml:space="preserve">  Как будто с высоты я увидел зубчатую ограду оркского парка, а за ней ― свободную территорию, куда не ведет ни одна из тропинок, известных внизу, и куда уже много столетий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человеческая нога.  [Виктор Пелевин. S.N.U.F.F (2011)] [омонимия не снята]</t>
    </r>
  </si>
  <si>
    <t>публицистика ,  нехудожественная </t>
  </si>
  <si>
    <t>«Знание - сила» </t>
  </si>
  <si>
    <t>1957 </t>
  </si>
  <si>
    <t>2009 </t>
  </si>
  <si>
    <t>2008 </t>
  </si>
  <si>
    <t>«Наука и жизнь» </t>
  </si>
  <si>
    <t>1959 </t>
  </si>
  <si>
    <t>1928 </t>
  </si>
  <si>
    <t>мемуары </t>
  </si>
  <si>
    <t>меапутс</t>
  </si>
  <si>
    <r>
      <t> </t>
    </r>
    <r>
      <rPr>
        <b/>
        <sz val="11"/>
        <rFont val="Calibri"/>
        <family val="2"/>
        <charset val="204"/>
      </rPr>
      <t>ступаем</t>
    </r>
    <r>
      <rPr>
        <sz val="11"/>
        <rFont val="Calibri"/>
        <family val="2"/>
        <charset val="204"/>
      </rPr>
      <t> </t>
    </r>
  </si>
  <si>
    <t> едг икрог елсымс момярп в</t>
  </si>
  <si>
    <t xml:space="preserve"> в прямом смысле) горки, где </t>
  </si>
  <si>
    <t>разве что  лапа егерской собаки </t>
  </si>
  <si>
    <t>Марина Палей. Дань саламандре (2008) </t>
  </si>
  <si>
    <t>Марина Палей </t>
  </si>
  <si>
    <t>Дань саламандре </t>
  </si>
  <si>
    <t>Марина Палей. Дань саламандре </t>
  </si>
  <si>
    <r>
      <t xml:space="preserve">  Вполне вероятно, что именно так оно и было, потому что ездили мы по будням, ловко скоординировав прогулы ее учебы («у нас сегодня всего одна лекция») и отгулы на моей службе (разумеется, за сдачу крови), ― а если выбирались и в выходные, что меня вдохновляло куда меньше, то всё равно ― я знала такие укромные места, такие уж головоломные (в прямом смысле) горки, где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разве что  лапа егерской собаки.  [Марина Палей. Дань саламандре (2008)] [омонимия не снята]</t>
    </r>
  </si>
  <si>
    <t>Александр Терехов. Каменный мост (1997-2008) </t>
  </si>
  <si>
    <t>Александр Терехов </t>
  </si>
  <si>
    <t>Каменный мост </t>
  </si>
  <si>
    <t>1997-2008 </t>
  </si>
  <si>
    <t>А. Терехов. Каменный мост </t>
  </si>
  <si>
    <t> йороток оп уцилу теянем и</t>
  </si>
  <si>
    <t xml:space="preserve"> и меняет улицу, по которой </t>
  </si>
  <si>
    <t>меняет погоду, комнату, в которой </t>
  </si>
  <si>
    <r>
      <t xml:space="preserve"> Когда смотришь издали на незнакомую, на красивую девушку, что завораживает всех, и не принадлежит обыкновенной жизни, и меняет улицу, по которой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>, меняет погоду, комнату, в которой она бывает, где бы ни появилась… Уже на пороге школы ясно, пришла на уроки или больна: при ней все другие и все другое, город становится другим, когда она уезжает на лето, и жизнь невыносима; на нее боишься  поднять глаза, у нее нет родинок и запахов, она не ест, не спит, не встает по утрам растрепанной, а если и спит, то как-то по-другому… И вот когда эта девушка обрушивается совершенно случайно на тебя, слова ее обращены к тебе, ее глаза впервые останавливаются на твоем невыразительном лице, узнает твое имя и даже пару раз выговаривает его, и вот уже идет рядом,согласуя свои  шаги с твоими, приходит на встречу, куда предложил ты (у драмтеатра), во сколько выбрала сама, но к тебе, ― вот тогда возникает это ощущение, что смешно назвать радостью, эта твоя свершившаяся жизнь, бессмертие; ты идешь рядом с ней ― и не веришь, и, значит, все и другое, что поменьше, может сбыться (типа коммунизма или олимпийского золота); ты идешь, она со мной, первые общие шаги, плотные, волнующие  цифры написанного на куске бумаги номера ее телефона, адрес ― ее рукой, номер дома, квартира, этаж… и горько, что навсегда не удержишь, сразу согласен ― не навсегда, пока… она, как и жизнь, пока… но пока она еще здесь и можно полететь, поддерживая ее за локоть при пересечении дороги… И чуял я это раза полтора, а скольких потом пытался провести по этим же рельсам, пытаясь расслышать отголоски  того, вот того, что нельзя вернуть и возвращать.  [Александр Терехов. Каменный мост (1997-2008)] [омонимия не снята]</t>
    </r>
  </si>
  <si>
    <t>2007 </t>
  </si>
  <si>
    <t>«Наука и религия» </t>
  </si>
  <si>
    <t> йоксапо с ынакилев итэ сев</t>
  </si>
  <si>
    <t xml:space="preserve"> вес, эти великаны с опаской </t>
  </si>
  <si>
    <t>на настил или мостик, иногда </t>
  </si>
  <si>
    <t>К. В. Ганешин. Весь вечер на арене // «Наука и жизнь», 2007 </t>
  </si>
  <si>
    <t>К. В. Ганешин </t>
  </si>
  <si>
    <t>Весь вечер на арене </t>
  </si>
  <si>
    <t>дневник, записные книжки </t>
  </si>
  <si>
    <t>искусство и культура </t>
  </si>
  <si>
    <r>
      <t xml:space="preserve"> Осознавая свои размеры и вес, эти великаны с опаской </t>
    </r>
    <r>
      <rPr>
        <b/>
        <sz val="11"/>
        <rFont val="Calibri"/>
        <family val="2"/>
        <charset val="204"/>
      </rPr>
      <t>ступают</t>
    </r>
    <r>
      <rPr>
        <sz val="11"/>
        <rFont val="Calibri"/>
        <family val="2"/>
        <charset val="204"/>
      </rPr>
      <t xml:space="preserve"> на настил или мостик, иногда отказываются пройти по нему.  [К. В. Ганешин. Весь вечер на арене // «Наука и жизнь», 2007] [омонимия не снята]</t>
    </r>
  </si>
  <si>
    <t> отк умотэоП </t>
  </si>
  <si>
    <t xml:space="preserve">  Поэтому кто </t>
  </si>
  <si>
    <t>на путь молитвенной практики, должен </t>
  </si>
  <si>
    <t>Юрий Ключников. Иисусова молитва. Опыт немонашеской исихастской практики // «Наука и религия», 2007 </t>
  </si>
  <si>
    <t>Юрий Ключников </t>
  </si>
  <si>
    <t>Иисусова молитва. Опыт немонашеской исихастской практики </t>
  </si>
  <si>
    <t>религия </t>
  </si>
  <si>
    <r>
      <t xml:space="preserve"> Поэтому кто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путь молитвенной практики, должен всегда отчетливо понимать, что он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поле битвы.  [Юрий Ключников. Иисусова молитва. Опыт немонашеской исихастской практики // «Наука и религия», 2007] [омонимия не снята]</t>
    </r>
  </si>
  <si>
    <t> ен афеш оге агон отч</t>
  </si>
  <si>
    <t xml:space="preserve"> что нога его «шефа» не </t>
  </si>
  <si>
    <t>на вершину Мак-Кинли.  </t>
  </si>
  <si>
    <t>В. С. Корякин. Достижение северного полюса — интригующий детектив ХХ века // «Наука и жизнь», 2007 </t>
  </si>
  <si>
    <t>В. С. Корякин </t>
  </si>
  <si>
    <t>Достижение северного полюса — интригующий детектив ХХ века </t>
  </si>
  <si>
    <t>наука и технологии, история </t>
  </si>
  <si>
    <r>
      <t xml:space="preserve"> Например, конюх из аляскинской экспедиции Кука (но не сопровождавший Кука к вершине) вдруг заявил, что нога его «шефа»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на вершину Мак-Кинли.  [В. С. Корякин. Достижение северного полюса — интригующий детектив ХХ века // «Наука и жизнь», 2007] [омонимия не снята]</t>
    </r>
  </si>
  <si>
    <t>сказка </t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</si>
  <si>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</si>
  <si>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</si>
  <si>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</si>
  <si>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</si>
  <si>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t> отк йыджак и ысолоп йоньлортнок</t>
  </si>
  <si>
    <t xml:space="preserve"> контрольной полосы, и каждый, кто </t>
  </si>
  <si>
    <t>на неприметные пластины, мгновенно замыкал </t>
  </si>
  <si>
    <r>
      <t xml:space="preserve"> Его дом со всех сторон просматривался видеокамерами, а по всему периметру ограды он установил что-то вроде контрольной полосы, и каждый, кто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на неприметные пластины, мгновенно замыкал электрическую цепь, и бедного нарушителя била такая трясучка, что можно было смело утверждать ― даже на пороге могилы он будет вспоминать свое незадачливое вторжение.  [Евгений Сухов. Делу конец -- сроку начало (2007)] [омонимия не снята]</t>
    </r>
  </si>
  <si>
    <t> ым ьседЗ </t>
  </si>
  <si>
    <t xml:space="preserve">   Здесь мы </t>
  </si>
  <si>
    <t>на зыбкую почву нечетких доводов </t>
  </si>
  <si>
    <t>А. Зайцев. Межзвездные радиопослания // «Наука и жизнь», 2006 </t>
  </si>
  <si>
    <t>А. Зайцев </t>
  </si>
  <si>
    <t>Межзвездные радиопослания </t>
  </si>
  <si>
    <t>2006 </t>
  </si>
  <si>
    <t>наука и технологии, астрономия, техника </t>
  </si>
  <si>
    <r>
      <t xml:space="preserve">  Здесь мы </t>
    </r>
    <r>
      <rPr>
        <b/>
        <sz val="11"/>
        <rFont val="Calibri"/>
        <family val="2"/>
        <charset val="204"/>
      </rPr>
      <t>ступаем</t>
    </r>
    <r>
      <rPr>
        <sz val="11"/>
        <rFont val="Calibri"/>
        <family val="2"/>
        <charset val="204"/>
      </rPr>
      <t xml:space="preserve"> на зыбкую почву нечетких доводов и предположений.  [А. Зайцев. Межзвездные радиопослания // «Наука и жизнь», 2006] [омонимия не снята]</t>
    </r>
  </si>
  <si>
    <t>Г. С. Померанц </t>
  </si>
  <si>
    <t>2004 </t>
  </si>
  <si>
    <t> оншылсен имятгок имиьчабос с ыпал</t>
  </si>
  <si>
    <t xml:space="preserve"> лапы с собачьими когтями неслышно </t>
  </si>
  <si>
    <t>по мягкому ковру, а блестящая </t>
  </si>
  <si>
    <t>Вальтер Запашный. Риск. Борьба. Любовь (1998-2004) </t>
  </si>
  <si>
    <t>Вальтер Запашный </t>
  </si>
  <si>
    <t>Риск. Борьба. Любовь </t>
  </si>
  <si>
    <t>1998-2004 </t>
  </si>
  <si>
    <t>Вальтер Запашный. Риск. Борьба. Любовь </t>
  </si>
  <si>
    <r>
      <t xml:space="preserve"> Сухие и очень длинные лапы с собачьими когтями неслышно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по мягкому ковру, а блестящая пятнистая шкура сама казалась драгоценным ковром.  [Вальтер Запашный. Риск. Борьба. Любовь (1998-2004)] [омонимия не снята]</t>
    </r>
  </si>
  <si>
    <t> ен еще адук отсем еокат</t>
  </si>
  <si>
    <t xml:space="preserve"> такое место, куда еще не </t>
  </si>
  <si>
    <t>нога другого производителя.  </t>
  </si>
  <si>
    <t>Дмитрий Фролов. Между большими и ленивыми (2004) // «Бизнес-журнал», 2004.01.30 </t>
  </si>
  <si>
    <t>Дмитрий Фролов </t>
  </si>
  <si>
    <t>Между большими и ленивыми </t>
  </si>
  <si>
    <t>производство </t>
  </si>
  <si>
    <t>«Бизнес-журнал» </t>
  </si>
  <si>
    <t>2004.01.30 </t>
  </si>
  <si>
    <r>
      <t xml:space="preserve"> ). Но куда лучше найти на рынке такое место, куда еще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нога другого производителя.  [Дмитрий Фролов. Между большими и ленивыми (2004) // «Бизнес-журнал», 2004.01.30] [омонимия не снята]</t>
    </r>
  </si>
  <si>
    <t> меинеджалсан с и итсоньлетивтсйед оге</t>
  </si>
  <si>
    <t xml:space="preserve"> его действительности и с наслаждением </t>
  </si>
  <si>
    <t>ногами по искореженному асфальту, желая </t>
  </si>
  <si>
    <t>Егор Радов. Змеесос (2003) </t>
  </si>
  <si>
    <t>Егор Радов </t>
  </si>
  <si>
    <t>Змеесос </t>
  </si>
  <si>
    <t>В. Козлов. Гопники </t>
  </si>
  <si>
    <r>
      <t xml:space="preserve"> Миша очень любил эту часть окружающей его действительности и с наслаждением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ногами по искореженному асфальту, желая остановить нынешний вдохновенный миг своего существования, который был сейчас с ним и который собирался уже сгинуть и уйти неизвестно куда, как и все прочие моменты, бывшие раньше законной собственностью того, кто их переживает.  [Егор Радов. Змеесос (2003)] [омонимия не снята]</t>
    </r>
  </si>
  <si>
    <t>1958 </t>
  </si>
  <si>
    <t>2002 </t>
  </si>
  <si>
    <t>Алексей Иванов </t>
  </si>
  <si>
    <t> овичтеморпо йогурд ыритравк йоксвоксом йонбежулс</t>
  </si>
  <si>
    <t xml:space="preserve"> служебной московской квартиры, другой ― опрометчиво </t>
  </si>
  <si>
    <t>на извилистые стёжки-дорожки профессионального </t>
  </si>
  <si>
    <t>Давид Карапетян. Владимир Высоцкий. Воспоминания (2000-2002) </t>
  </si>
  <si>
    <t>Давид Карапетян </t>
  </si>
  <si>
    <t>1939 </t>
  </si>
  <si>
    <t>Владимир Высоцкий. Воспоминания </t>
  </si>
  <si>
    <t>2000-2002 </t>
  </si>
  <si>
    <t>Давид Карапетян. Владимир Высоцкий. Воспоминания </t>
  </si>
  <si>
    <r>
      <t xml:space="preserve"> Один, в пылу прозрения, демонстративно сжигает свой партбилет на балконе служебной московской квартиры, другой ― опрометчиво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извилистые стёжки-дорожки профессионального антикоммунизма.  [Давид Карапетян. Владимир Высоцкий. Воспоминания (2000-2002)] [омонимия не снята]</t>
    </r>
  </si>
  <si>
    <t>Александр Проханов. Господин Гексоген (2001) </t>
  </si>
  <si>
    <t>Александр Проханов </t>
  </si>
  <si>
    <t>Господин Гексоген </t>
  </si>
  <si>
    <t>А. Проханов. Господин Гексоген </t>
  </si>
  <si>
    <t> веборо но и иншаб еихревортсо</t>
  </si>
  <si>
    <t xml:space="preserve"> островерхие башни, и он, оробев, </t>
  </si>
  <si>
    <t>босыми ногами по прохладным восточным </t>
  </si>
  <si>
    <r>
      <t xml:space="preserve"> Молились в Меддине под каменным белоснежным шатром, из которого ввысь устремлялись островерхие башни, и он, оробев,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босыми ногами по прохладным восточным узорам.  [Александр Проханов. Господин Гексоген (2001)] [омонимия не снята]</t>
    </r>
  </si>
  <si>
    <t>Ольга Славникова </t>
  </si>
  <si>
    <t>1952 </t>
  </si>
  <si>
    <t> ырок и ытсереб иксук в</t>
  </si>
  <si>
    <t xml:space="preserve"> в куски бересты и коры, </t>
  </si>
  <si>
    <t>по льду, по мёрзлому изломанному </t>
  </si>
  <si>
    <t>Алексей Иванов. Сердце Пармы (2000) </t>
  </si>
  <si>
    <t>Сердце Пармы </t>
  </si>
  <si>
    <t>Иванов А. Сердце Пармы </t>
  </si>
  <si>
    <r>
      <t xml:space="preserve"> Ноги, в лаптях, в оленьих кисах, в поршнях или попросту завёрнутые в куски бересты и коры,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по льду, по мёрзлому изломанному тальнику, проваливались в наст.  [Алексей Иванов. Сердце Пармы (2000)] [омонимия не снята]</t>
    </r>
  </si>
  <si>
    <t>1936 </t>
  </si>
  <si>
    <t> как овилшемсан ястеабылу как йокчер</t>
  </si>
  <si>
    <t xml:space="preserve"> речкой, как улыбается насмешливо, как </t>
  </si>
  <si>
    <t>будто на одних носках.  </t>
  </si>
  <si>
    <t>Анатолий Найман. Любовный интерес (1998-1999) </t>
  </si>
  <si>
    <t>Анатолий Найман </t>
  </si>
  <si>
    <t>Любовный интерес </t>
  </si>
  <si>
    <t>1998-1999 </t>
  </si>
  <si>
    <t>Найман А. Любовный интерес </t>
  </si>
  <si>
    <r>
      <t xml:space="preserve"> Я его побаивался, но в сто раз меньше, чем, например, то любил, как он пахнет, каким-то дымком и какой-то речкой, как улыбается насмешливо, как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будто на одних носках.  [Анатолий Найман. Любовный интерес (1998-1999)] [омонимия не снята]</t>
    </r>
  </si>
  <si>
    <t>Валентин Распутин </t>
  </si>
  <si>
    <t>В ту же землю </t>
  </si>
  <si>
    <t>Ольга Славникова. Стрекоза, увеличенная до размеров собаки (1995-1999) </t>
  </si>
  <si>
    <t>Стрекоза, увеличенная до размеров собаки </t>
  </si>
  <si>
    <t>1995-1999 </t>
  </si>
  <si>
    <t>Славникова О. Стрекоза, увеличенная до размеров собаки </t>
  </si>
  <si>
    <t> анвеерднА яьфоС алавыпирксоп онрем аксялок</t>
  </si>
  <si>
    <t xml:space="preserve"> коляска мерно поскрипывала, Софья Андреевна </t>
  </si>
  <si>
    <t>с большим достоинством и словно </t>
  </si>
  <si>
    <r>
      <t xml:space="preserve"> Некоторое время коллеги шагали рядом, коляска мерно поскрипывала, Софья Андреевна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с большим достоинством и словно по отдельной дорожке.  [Ольга Славникова. Стрекоза, увеличенная до размеров собаки (1995-1999)] [омонимия не снята]</t>
    </r>
  </si>
  <si>
    <t>Г. С. Померанц. Записки гадкого утёнка (1998) </t>
  </si>
  <si>
    <t>Записки гадкого утёнка </t>
  </si>
  <si>
    <t>Померанц Г. С. Записки гадкого утёнка </t>
  </si>
  <si>
    <t> юром оп И  ынлов теащорку</t>
  </si>
  <si>
    <t xml:space="preserve"> укрощает волны   И по морю </t>
  </si>
  <si>
    <t>Тот,   Кто не нарушить, а </t>
  </si>
  <si>
    <r>
      <t xml:space="preserve">  И снова укрощает волны   И по морю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Тот,   Кто не нарушить, а исполнить,  [Г. С. Померанц. Записки гадкого утёнка (1998)] [омонимия не снята]</t>
    </r>
  </si>
  <si>
    <t> ыворок ебО </t>
  </si>
  <si>
    <t xml:space="preserve">  Обе коровы </t>
  </si>
  <si>
    <t>важно и тяжело, ходили вместе </t>
  </si>
  <si>
    <t>Валентин Распутин. Нежданно-негаданно (1997) </t>
  </si>
  <si>
    <t>Нежданно-негаданно </t>
  </si>
  <si>
    <r>
      <t xml:space="preserve"> Обе коровы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важно и тяжело, ходили вместе и вместе же принимались трубно мычать, требуя корму или дойки.  [Валентин Распутин. Нежданно-негаданно (1997)] [омонимия не снята]</t>
    </r>
  </si>
  <si>
    <t> окгям яахыдереп ежот овилпоротен леш</t>
  </si>
  <si>
    <t xml:space="preserve"> шел неторопливо, тоже передыхая; мягко </t>
  </si>
  <si>
    <t>копыта, поплескивал невидимый хвост, прозрачно </t>
  </si>
  <si>
    <t>Сергей Бабаян. Ротмистр Неженцев (1995-1996) </t>
  </si>
  <si>
    <t>Сергей Бабаян </t>
  </si>
  <si>
    <t>Ротмистр Неженцев </t>
  </si>
  <si>
    <t>Сергей Бабаян «Ротмистр Неженцев» </t>
  </si>
  <si>
    <r>
      <t xml:space="preserve">  Мальчик шел неторопливо, тоже передыхая; мягко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копыта, поплескивал невидимый хвост, прозрачно шелестела разогнавшаяся под апрельским солнцем трава…  [Сергей Бабаян. Ротмистр Неженцев (1995-1996)] [омонимия не снята]</t>
    </r>
  </si>
  <si>
    <t>1996 </t>
  </si>
  <si>
    <t>1994 </t>
  </si>
  <si>
    <t> отдуб как мин с етсемв</t>
  </si>
  <si>
    <t xml:space="preserve"> вместе с ним как будто </t>
  </si>
  <si>
    <t>первыми ножками!  </t>
  </si>
  <si>
    <t>А. И. Солженицын. На изломах (1996) </t>
  </si>
  <si>
    <t>А. И. Солженицын </t>
  </si>
  <si>
    <t>На изломах </t>
  </si>
  <si>
    <t>Солженицын А. На краях </t>
  </si>
  <si>
    <r>
      <t xml:space="preserve"> Ты ― вместе с ним как будто </t>
    </r>
    <r>
      <rPr>
        <b/>
        <sz val="11"/>
        <rFont val="Calibri"/>
        <family val="2"/>
        <charset val="204"/>
      </rPr>
      <t>ступаешь</t>
    </r>
    <r>
      <rPr>
        <sz val="11"/>
        <rFont val="Calibri"/>
        <family val="2"/>
        <charset val="204"/>
      </rPr>
      <t xml:space="preserve"> первыми ножками!  [А. И. Солженицын. На изломах (1996)] [омонимия не снята]</t>
    </r>
  </si>
  <si>
    <t> окгям онжереб екнялмез к анижарв</t>
  </si>
  <si>
    <t xml:space="preserve"> вражина, к землянке, бережно, мягко </t>
  </si>
  <si>
    <t>на кровлю, крытую бревешками, лапником </t>
  </si>
  <si>
    <t>Виктор Астафьев. Прокляты и убиты. Книга первая. Чертова яма (1995) </t>
  </si>
  <si>
    <t>Прокляты и убиты. Книга первая. Чертова яма </t>
  </si>
  <si>
    <t>В. Астафьев. Прокляты и убиты. Книга первая. Чертова яма </t>
  </si>
  <si>
    <r>
      <t xml:space="preserve"> Вот и крадется, вражина, к землянке, бережно, мягко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кровлю, крытую бревешками, лапником, засыпанную песком, осторожней зверя малого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>, чтоб на голову и в кружку хозяина не сочился песок, которого тот и так наелся досыта: песок у него на зубах хрустит, в белье, в постели пересыпается.  [Виктор Астафьев. Прокляты и убиты. Книга первая. Чертова яма (1995)] [омонимия не снята]</t>
    </r>
  </si>
  <si>
    <t> онжоротсо Я </t>
  </si>
  <si>
    <t xml:space="preserve">  Я осторожно </t>
  </si>
  <si>
    <t>стертыми и скользкими подошвами своих </t>
  </si>
  <si>
    <t>Александр Кабаков. Последний герой (1994-1995) </t>
  </si>
  <si>
    <t>Александр Кабаков </t>
  </si>
  <si>
    <t>Последний герой </t>
  </si>
  <si>
    <t>1994-1995 </t>
  </si>
  <si>
    <t>Александр Кабаков. Зал прилета </t>
  </si>
  <si>
    <r>
      <t xml:space="preserve"> Я осторожно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стертыми и скользкими подошвами своих старых замшевых башмаков, в кармане вельветовых штанов я нащупал ключи и пытался сообразить, как эта связка там оказалась ― ведь я вышел из дому, оставив их там и захлопнув дверь.  [Александр Кабаков. Последний герой (1994-1995)] [омонимия не снята]</t>
    </r>
  </si>
  <si>
    <t> онжоротсо ано хакжород хытсинилг хикзьлокс</t>
  </si>
  <si>
    <t xml:space="preserve"> скользких глинистых дорожках, она осторожно </t>
  </si>
  <si>
    <t>надетыми на босу ногу калошами </t>
  </si>
  <si>
    <t>Ирина Муравьева. Филемон и Бавкида (1995) </t>
  </si>
  <si>
    <t>Ирина Муравьева </t>
  </si>
  <si>
    <t>Филемон и Бавкида </t>
  </si>
  <si>
    <t>Ирина Муравьева. Филемон и Бавкида </t>
  </si>
  <si>
    <r>
      <t xml:space="preserve"> Боясь упасть на скользких глинистых дорожках, она осторожно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надетыми на босу ногу калошами, перегнувшись на правую сторону, где вспыхивала от ее неловких движений ледяная прозрачная вода в узком и высоком эмалированном ведре.  [Ирина Муравьева. Филемон и Бавкида (1995)] [омонимия не снята]</t>
    </r>
  </si>
  <si>
    <t> ен ьседз отч ондив олыб</t>
  </si>
  <si>
    <t xml:space="preserve"> было видно, что здесь не </t>
  </si>
  <si>
    <t>Валентин Постников. Путешествие Карандаша и Самоделкина (1995) </t>
  </si>
  <si>
    <t>Валентин Постников </t>
  </si>
  <si>
    <t>Путешествие Карандаша и Самоделкина </t>
  </si>
  <si>
    <t>Валентин Постников. Путешествие Карандаша и Самоделкина </t>
  </si>
  <si>
    <r>
      <t xml:space="preserve"> Сразу было видно, что здесь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нога человека.  [Валентин Постников. Путешествие Карандаша и Самоделкина (1995)] [омонимия не снята]</t>
    </r>
  </si>
  <si>
    <t>Нина Садур. Сад (1994) </t>
  </si>
  <si>
    <t>Нина Садур </t>
  </si>
  <si>
    <t>Сад </t>
  </si>
  <si>
    <t>Садур Н. Чудесные знаки </t>
  </si>
  <si>
    <t> зар йикясв ано еж ярз</t>
  </si>
  <si>
    <t xml:space="preserve"> зря же она всякий раз </t>
  </si>
  <si>
    <t>немного сквозь землю, отчего у </t>
  </si>
  <si>
    <r>
      <t xml:space="preserve"> Нога, наверное, знает про холод, не зря же она всякий раз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немного сквозь землю, отчего у Прыгало кружится голова, но Прыгало понимал, что раз холод есть, то он и должен быть, и зря мучиться не надо ― мучение цепенит и расхолаживает, отговаривает жить, этого не надо, это зря, а все вот как устроено.  [Нина Садур. Сад (1994)] [омонимия не снята]</t>
    </r>
  </si>
  <si>
    <t> я иревд еигурд в онченок</t>
  </si>
  <si>
    <t>латупереп</t>
  </si>
  <si>
    <t xml:space="preserve"> конечно, в другие двери,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</si>
  <si>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</si>
  <si>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:  </t>
  </si>
  <si>
    <t>следовало не монгольфьер изображать из </t>
  </si>
  <si>
    <t>Михаил Бутов. Свобода // «Новый Мир», 1999 </t>
  </si>
  <si>
    <t>Михаил Бутов </t>
  </si>
  <si>
    <t>Свобода </t>
  </si>
  <si>
    <r>
      <t xml:space="preserve">  Нет, мудрецы Эллады выходили, конечно, в другие двери,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следовало не монгольфьер изображать из себя, а, напротив, задержать дыхание.  [Михаил Бутов. Свобода // «Новый Мир», 1999] [омонимия не снята]</t>
    </r>
  </si>
  <si>
    <t> тситра евчоп йонврен аН  ястюавызан</t>
  </si>
  <si>
    <t xml:space="preserve"> называются.  На нервной почве артист </t>
  </si>
  <si>
    <t>таблетки.  Одним словом, дал Марии </t>
  </si>
  <si>
    <t>Галина Щербакова. Не бойтесь! Мария Гансовна уже скончалась (2001) </t>
  </si>
  <si>
    <t>Галина Щербакова </t>
  </si>
  <si>
    <t>1932 </t>
  </si>
  <si>
    <t>Не бойтесь! Мария Гансовна уже скончалась </t>
  </si>
  <si>
    <t>Галина Щербакова. Кровать Молотова </t>
  </si>
  <si>
    <r>
      <t xml:space="preserve"> То синенькие, то красненькие, то сразу и такие и другие, длинненькие такие, капсулы называются.  На нервной почве артист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таблетки.  Одним словом, дал Марии не те, что против болезни, а те, что очень даже за нее.  [Галина Щербакова. Не бойтесь! Мария Гансовна уже скончалась (2001)] [омонимия не снята]</t>
    </r>
  </si>
  <si>
    <t> есв я от А  ьтировог</t>
  </si>
  <si>
    <t>юатупереп</t>
  </si>
  <si>
    <t xml:space="preserve"> говорить.  А 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</si>
  <si>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</si>
  <si>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  Короче, просидели мы всю ночь </t>
  </si>
  <si>
    <t>Сергей Довлатов. Записные книжки (1990) </t>
  </si>
  <si>
    <t>Сергей Довлатов </t>
  </si>
  <si>
    <t>1941 </t>
  </si>
  <si>
    <t>Записные книжки </t>
  </si>
  <si>
    <t>1990 </t>
  </si>
  <si>
    <t>Сергей Довлатов. Собрание сочинений в 4-х томах. Том 4 </t>
  </si>
  <si>
    <r>
      <t xml:space="preserve">  ― Напиши мне, что ты сам будешь говорить.  А 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.   Короче, просидели мы всю ночь.  [Сергей Довлатов. Записные книжки (1990)] [омонимия не снята]</t>
    </r>
  </si>
  <si>
    <t> ен ыВ  ртнец йыньлетилсичыв сан</t>
  </si>
  <si>
    <t>илатупереп</t>
  </si>
  <si>
    <t xml:space="preserve"> нас вычислительный центр.  Вы не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</si>
  <si>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</si>
  <si>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этаж?  Туда посторонних не пускают </t>
  </si>
  <si>
    <t>Артем Тарасов. Миллионер (2004) </t>
  </si>
  <si>
    <t>Артем Тарасов </t>
  </si>
  <si>
    <t>Миллионер </t>
  </si>
  <si>
    <t>Артем Тарасов. Миллионер </t>
  </si>
  <si>
    <r>
      <t xml:space="preserve"> ― На третьем этаже у нас вычислительный центр.  Вы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этаж?  Туда посторонних не пускают!  [Артем Тарасов. Миллионер (2004)] [омонимия не снята]</t>
    </r>
  </si>
  <si>
    <t> ровд еж ыТ </t>
  </si>
  <si>
    <t xml:space="preserve">  ― Ты же двор </t>
  </si>
  <si>
    <t>придурок, не в ту сторону </t>
  </si>
  <si>
    <t>Сергей Осипов. Страсти по Фоме. Книга третья. Книга Перемен (1998) </t>
  </si>
  <si>
    <t>Сергей Осипов </t>
  </si>
  <si>
    <t>Страсти по Фоме. Книга третья. Книга Перемен </t>
  </si>
  <si>
    <t>Сергей Осипов. Страсти по Фоме </t>
  </si>
  <si>
    <r>
      <t xml:space="preserve"> ― Ты же двор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придурок, не в ту сторону побежал!..  [Сергей Осипов. Страсти по Фоме. Книга третья. Книга Перемен (1998)] [омонимия не снята]</t>
    </r>
  </si>
  <si>
    <t> от-отч еонреван овтсьлетидохсоверпокосыв ешыв ыВ</t>
  </si>
  <si>
    <t xml:space="preserve"> Вы, выше высокопревосходительство, наверное, что-то </t>
  </si>
  <si>
    <t xml:space="preserve"> Тайными агентами и жандармами занимается </t>
  </si>
  <si>
    <t>Николай Дежнев. Год бродячей собаки (2002) </t>
  </si>
  <si>
    <t>Николай Дежнев </t>
  </si>
  <si>
    <t>1946 </t>
  </si>
  <si>
    <t>Год бродячей собаки </t>
  </si>
  <si>
    <t>Дежнев Николай. Год бродячей собаки </t>
  </si>
  <si>
    <r>
      <t xml:space="preserve">  Дорохов удивленно поднял брови.   ― Вы, выше высокопревосходительство, наверное,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Тайными агентами и жандармами занимается генерал-лейтенант Селивестров, я же числюсь по министерству иностранных дел…  [Николай Дежнев. Год бродячей собаки (2002)] [омонимия не снята]</t>
    </r>
  </si>
  <si>
    <t>латупереП</t>
  </si>
  <si>
    <t xml:space="preserve"> 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</si>
  <si>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</si>
  <si>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команды, понял как команду на </t>
  </si>
  <si>
    <t>Андрей Тарасов. С пистолетом на борту // «Знание - сила», 2011 </t>
  </si>
  <si>
    <t>Андрей Тарасов </t>
  </si>
  <si>
    <t>С пистолетом на борту </t>
  </si>
  <si>
    <t>история, техника </t>
  </si>
  <si>
    <r>
      <t xml:space="preserve">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команды, понял как команду на подрыв и сам себя разнес к черту..  [Андрей Тарасов. С пистолетом на борту // «Знание - сила», 2011] [омонимия не снята]</t>
    </r>
  </si>
  <si>
    <t> ен ястеамолс ен ястеяретсар ен</t>
  </si>
  <si>
    <t>театупереп</t>
  </si>
  <si>
    <t xml:space="preserve"> не растеряется, не сломается,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</si>
  <si>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</si>
  <si>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берега реки Чернобыль, правый, левый </t>
  </si>
  <si>
    <t>Михаил Козаков. Актерская книга (1978-1995) </t>
  </si>
  <si>
    <t>Михаил Козаков </t>
  </si>
  <si>
    <t>1934 </t>
  </si>
  <si>
    <t>Актерская книга </t>
  </si>
  <si>
    <t>1978-1995 </t>
  </si>
  <si>
    <t>Михаил Козаков. Актерская книга </t>
  </si>
  <si>
    <r>
      <t xml:space="preserve"> Кто не растеряется, не сломается,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берега реки Чернобыль, правый, левый?  [Михаил Козаков. Актерская книга (1978-1995)] [омонимия не снята]</t>
    </r>
  </si>
  <si>
    <t>  яслялвяоп ен чиволйахиМ нотнА </t>
  </si>
  <si>
    <t xml:space="preserve">  Антон Михайлович не появлялся.   ― </t>
  </si>
  <si>
    <t>вагон, что ли!  ― в сердцах </t>
  </si>
  <si>
    <t>Эльдар Рязанов, Эмиль Брагинский. Тихие омуты (1998) </t>
  </si>
  <si>
    <t>Эльдар Рязанов, Эмиль Брагинский </t>
  </si>
  <si>
    <t>1927, 1921 </t>
  </si>
  <si>
    <t>Тихие омуты </t>
  </si>
  <si>
    <t>киноповесть </t>
  </si>
  <si>
    <t>Эльдар Рязанов, Эмиль Брагинский. Тихие омуты </t>
  </si>
  <si>
    <r>
      <t xml:space="preserve"> Антон Михайлович не появлялся.   ―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вагон, что ли!  ― в сердцах воскликнула Полина Сергеевна, обращаясь к проводнице.  [Эльдар Рязанов, Эмиль Брагинский. Тихие омуты (1998)] [омонимия не снята]</t>
    </r>
  </si>
  <si>
    <t> ьтяпо от няьп рефош оТ</t>
  </si>
  <si>
    <t xml:space="preserve"> То шофер пьян, то опять </t>
  </si>
  <si>
    <t>билеты, то в гостинице трубу </t>
  </si>
  <si>
    <t>Михаил Шишкин. Венерин волос (2004) // «Знамя», 2005 </t>
  </si>
  <si>
    <t>Михаил Шишкин </t>
  </si>
  <si>
    <t>1961 </t>
  </si>
  <si>
    <t>Венерин волос </t>
  </si>
  <si>
    <t>2005 </t>
  </si>
  <si>
    <r>
      <t xml:space="preserve"> То шофер пьян, то опять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билеты, то в гостинице трубу прорвало.  [Михаил Шишкин. Венерин волос (2004) // «Знамя», 2005] [омонимия не снята]</t>
    </r>
  </si>
  <si>
    <t> ано иледиву имас и ым</t>
  </si>
  <si>
    <t>алатупереп</t>
  </si>
  <si>
    <t xml:space="preserve"> мы и сами увидели, она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</si>
  <si>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</si>
  <si>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все дела, с которыми сама </t>
  </si>
  <si>
    <t>Н. Н. Берберова. Железная женщина (1978-1980) </t>
  </si>
  <si>
    <t>Н. Н. Берберова </t>
  </si>
  <si>
    <t>1901 </t>
  </si>
  <si>
    <t>Железная женщина </t>
  </si>
  <si>
    <t>1978-1980 </t>
  </si>
  <si>
    <t>Н. Берберова. Желещная женщина </t>
  </si>
  <si>
    <t>1991 </t>
  </si>
  <si>
    <r>
      <t xml:space="preserve"> Это мы и сами увидели,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все дела, с которыми сама же к нам и обратилась.  [Н. Н. Берберова. Железная женщина (1978-1980)] [омонимия не снята]</t>
    </r>
  </si>
  <si>
    <t> ыт тежом юамуд Я  ьсидас</t>
  </si>
  <si>
    <t xml:space="preserve"> садись.  Я думаю, может, ты </t>
  </si>
  <si>
    <t>могилки.   Я сел.  </t>
  </si>
  <si>
    <t>Василий Шукшин. На кладбище (1972-1973) </t>
  </si>
  <si>
    <t>Василий Шукшин </t>
  </si>
  <si>
    <t>На кладбище </t>
  </si>
  <si>
    <t>1972-1973 </t>
  </si>
  <si>
    <t>Василий Шукшин. Собрание сочинений (в 3 томах), т3 </t>
  </si>
  <si>
    <r>
      <t xml:space="preserve"> ― Садись, садись.  Я думаю, может,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могилки.   Я сел.  [Василий Шукшин. На кладбище (1972-1973)] [омонимия не снята]</t>
    </r>
  </si>
  <si>
    <t> но ончоран ен и ьтсуп</t>
  </si>
  <si>
    <t xml:space="preserve"> пусть и не нарочно, он </t>
  </si>
  <si>
    <t>улицы.  </t>
  </si>
  <si>
    <t>Владимир Шаров. Воскрешение Лазаря (1997-2002) </t>
  </si>
  <si>
    <t>Владимир Шаров </t>
  </si>
  <si>
    <t>Воскрешение Лазаря </t>
  </si>
  <si>
    <t>1997-2002 </t>
  </si>
  <si>
    <t>Владимир Шаров. Воскрешение Лазаря </t>
  </si>
  <si>
    <r>
      <t xml:space="preserve"> Его соседство Спирина буквально убивало, тем более что трижды, возвращаясь с Лубянки поздней ночью, он видел медленно бредущего домой Колю и всякий раз спрашивал себя: а что, если, пусть и не нарочно, он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улицы.  [Владимир Шаров. Воскрешение Лазаря (1997-2002)] [омонимия не снята]</t>
    </r>
  </si>
  <si>
    <t> от-огеч но тежоМ  акос огонномил</t>
  </si>
  <si>
    <t xml:space="preserve"> лимонного сока»…   «Может, он чего-то </t>
  </si>
  <si>
    <t>?»  </t>
  </si>
  <si>
    <t xml:space="preserve"> ― подумала она, ознакомившись с советом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</si>
  <si>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</si>
  <si>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</si>
  <si>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</si>
  <si>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</si>
  <si>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</si>
  <si>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r>
      <t xml:space="preserve"> Белье не будет так скоро пачкаться, если вы добавите в стиральный порошок несколько капель лимонного сока»…   «Может, он чего-то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?»  ― подумала она, ознакомившись с советом 24:  [Дмитрий Емец. Таня Гроттер и магический контрабас (2002)] [омонимия не снята]</t>
    </r>
  </si>
  <si>
    <t> есв ано оН </t>
  </si>
  <si>
    <t xml:space="preserve">  Но она все </t>
  </si>
  <si>
    <t>и положила цветы на колени </t>
  </si>
  <si>
    <t>Ирина Полянская. Прохождение тени (1996) </t>
  </si>
  <si>
    <t>Ирина Полянская </t>
  </si>
  <si>
    <t>Прохождение тени </t>
  </si>
  <si>
    <t>Полянская И. Прохождение тени </t>
  </si>
  <si>
    <r>
      <t xml:space="preserve"> Но она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положила цветы на колени Теймуразу.  [Ирина Полянская. Прохождение тени (1996)] [омонимия не снята]</t>
    </r>
  </si>
  <si>
    <t> амод онйачулс ыритравк йот елзов</t>
  </si>
  <si>
    <t xml:space="preserve"> возле той квартиры случайно, дома 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</si>
  <si>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</si>
  <si>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</si>
  <si>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</si>
  <si>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Т. В. Сахарова. Добрая фея с острыми зубками </t>
  </si>
  <si>
    <r>
      <t xml:space="preserve"> Вы же сами сказали, что оказались возле той квартиры случайно, дома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[Татьяна Сахарова. Добрая фея с острыми зубками (2005)] [омонимия не снята]</t>
    </r>
  </si>
  <si>
    <t> ниязох адгок ьсалиортссар анвеьтапИ агьлО</t>
  </si>
  <si>
    <t xml:space="preserve"> Ольга Ипатьевна расстроилась, когда хозяин </t>
  </si>
  <si>
    <t>туфли.  </t>
  </si>
  <si>
    <t>В. А. Каверин. Верлиока (1981) </t>
  </si>
  <si>
    <t>В. А. Каверин </t>
  </si>
  <si>
    <t>1902 </t>
  </si>
  <si>
    <t>Верлиока </t>
  </si>
  <si>
    <t>1981 </t>
  </si>
  <si>
    <t>В. Каверин. Пурпурный палимпсест </t>
  </si>
  <si>
    <r>
      <t xml:space="preserve"> Плохо было только, что Ольга Ипатьевна расстроилась, когда хозяин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туфли.  [В. А. Каверин. Верлиока (1981)] [омонимия не снята]</t>
    </r>
  </si>
  <si>
    <t> но отч окволен олатс енМ</t>
  </si>
  <si>
    <t xml:space="preserve"> Мне стало неловко, что он </t>
  </si>
  <si>
    <t>Ростроповича с Рихтером, но я </t>
  </si>
  <si>
    <t>Андрей Геласимов. Рахиль (2004) // «Октябрь», 2003 </t>
  </si>
  <si>
    <t>Андрей Геласимов </t>
  </si>
  <si>
    <t>Рахиль </t>
  </si>
  <si>
    <r>
      <t xml:space="preserve">  Мне стало неловко, что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Ростроповича с Рихтером, но я об этом ему не сказал.  [Андрей Геласимов. Рахиль (2004) // «Октябрь», 2003] [омонимия не снята]</t>
    </r>
  </si>
  <si>
    <t> ен ясьшеьбос ен усеьп аларбозар</t>
  </si>
  <si>
    <t>ьшеатупереп</t>
  </si>
  <si>
    <t xml:space="preserve"> разобрала пьесу, не собьешься,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</si>
  <si>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</si>
  <si>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роли?  </t>
  </si>
  <si>
    <t>Вацлав Михальский. Весна в Карфагене (2001) </t>
  </si>
  <si>
    <t>Вацлав Михальский </t>
  </si>
  <si>
    <t>Весна в Карфагене </t>
  </si>
  <si>
    <t>Вацлав Михальский. Весна в Карфагене </t>
  </si>
  <si>
    <r>
      <t xml:space="preserve"> Она любила читать лежа, валяясь полуодетая на тахте, ― это было так уютно, так сладко, особенно с томиком любимого Чехова, как будто бы она у себя дома, в Николаеве… и вот-вот приоткроется дверь ее, Машенькиной, комнаты, заглянет мама и, ласково сияя своими необыкновенно светоносными глазами, насмешливо спросит: «Ну что, суфлер Маруся, разобрала пьесу, не собьешься,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роли?  [Вацлав Михальский. Весна в Карфагене (2001)] [омонимия не снята]</t>
    </r>
  </si>
  <si>
    <t> ен окьлот илсЕ </t>
  </si>
  <si>
    <t xml:space="preserve">   Если только не </t>
  </si>
  <si>
    <t>мы тут кузницу знаний.  </t>
  </si>
  <si>
    <t>Василий Аксенов. Негатив положительного героя (1996) </t>
  </si>
  <si>
    <t>Василий Аксенов </t>
  </si>
  <si>
    <t>Негатив положительного героя </t>
  </si>
  <si>
    <t>Аксенов В. Негатив положительного героя </t>
  </si>
  <si>
    <r>
      <t xml:space="preserve">  Если только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мы тут кузницу знаний.  [Василий Аксенов. Негатив положительного героя (1996)] [омонимия не снята]</t>
    </r>
  </si>
  <si>
    <t> но ьсоличулс от-отч мотамотва с</t>
  </si>
  <si>
    <t xml:space="preserve"> с автоматом что-то случилось: он </t>
  </si>
  <si>
    <t>все цвета, пропорции и нарисовал </t>
  </si>
  <si>
    <t>Евгений Велтистов. Глоток солнца (1967) </t>
  </si>
  <si>
    <t>Евгений Велтистов </t>
  </si>
  <si>
    <t>Глоток солнца </t>
  </si>
  <si>
    <t>1967 </t>
  </si>
  <si>
    <t>Велтистиов Е. С. Глоток солнца. Записки программиста Марта Снегова </t>
  </si>
  <si>
    <r>
      <t xml:space="preserve"> Но если присмотреться к последней ленте, той самой, что лежит перед нами на столе, сразу станет ясно, что с автоматом что-то случилось: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цвета, пропорции и нарисовал такое полотно космического восхода, что любой абстракционист прошлого лопнул бы от зависти.  [Евгений Велтистов. Глоток солнца (1967)] [омонимия не снята]</t>
    </r>
  </si>
  <si>
    <t> етевс ан есВ  волакиШ лунходзв</t>
  </si>
  <si>
    <t xml:space="preserve"> вздохнул Шикалов.  ― Все на свете </t>
  </si>
  <si>
    <t xml:space="preserve"> Как Керенского звали?  </t>
  </si>
  <si>
    <t>Владимир Войнович. Жизнь и необычайные приключения солдата Ивана Чонкина (1969-1975) </t>
  </si>
  <si>
    <t>Владимир Войнович </t>
  </si>
  <si>
    <t>Жизнь и необычайные приключения солдата Ивана Чонкина </t>
  </si>
  <si>
    <t>1969-1975 </t>
  </si>
  <si>
    <t>Владимир Войнович. Жизнь и приключения солдата Чонкина </t>
  </si>
  <si>
    <r>
      <t xml:space="preserve">  ― Путаешь, ― вздохнул Шикалов.  ― Все на свете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Как Керенского звали?  [Владимир Войнович. Жизнь и необычайные приключения солдата Ивана Чонкина (1969-1975)] [омонимия не снята]</t>
    </r>
  </si>
  <si>
    <t> йыроток ярасип ьтинмопсВ </t>
  </si>
  <si>
    <t xml:space="preserve">  Вспомнить писаря, который </t>
  </si>
  <si>
    <t>назначения: направил его в 22 </t>
  </si>
  <si>
    <t>Сергей Залыгин. Экологический роман // «Новый мир», 1993 </t>
  </si>
  <si>
    <t>Сергей Залыгин </t>
  </si>
  <si>
    <t>1913 </t>
  </si>
  <si>
    <t>Экологический роман </t>
  </si>
  <si>
    <t>1993 </t>
  </si>
  <si>
    <t>«Новый мир» </t>
  </si>
  <si>
    <r>
      <t xml:space="preserve"> Вспомнить писаря, который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назначения: направил его в 22-й стрелковый полк вместо полка 20-го.  [Сергей Залыгин. Экологический роман // «Новый мир», 1993] [омонимия не снята]</t>
    </r>
  </si>
  <si>
    <t> ырфиц евД  ончот отэ римидалВ</t>
  </si>
  <si>
    <t xml:space="preserve"> Владимир, это точно…»   — …Две цифры </t>
  </si>
  <si>
    <t xml:space="preserve"> —  </t>
  </si>
  <si>
    <t>пять и шесть!  И семерку </t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</si>
  <si>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</si>
  <si>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</si>
  <si>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</si>
  <si>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</si>
  <si>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r>
      <t xml:space="preserve"> А я: «Ну, не Владимир, это точно…»   — …Две цифры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пять и шесть!  И семерку за это ставить?  [А. В. Жвалевский, Е. Пастернак. Время всегда хорошее (2009)] [омонимия не снята]</t>
    </r>
  </si>
  <si>
    <t>Prefix</t>
  </si>
  <si>
    <t>Tense</t>
  </si>
  <si>
    <r>
      <t> </t>
    </r>
    <r>
      <rPr>
        <b/>
        <sz val="11"/>
        <rFont val="Calibri"/>
        <family val="2"/>
        <charset val="204"/>
      </rPr>
      <t>ступал</t>
    </r>
  </si>
  <si>
    <r>
      <t> </t>
    </r>
    <r>
      <rPr>
        <b/>
        <sz val="11"/>
        <rFont val="Calibri"/>
        <family val="2"/>
        <charset val="204"/>
      </rPr>
      <t>ступает</t>
    </r>
  </si>
  <si>
    <r>
      <t> </t>
    </r>
    <r>
      <rPr>
        <b/>
        <sz val="11"/>
        <rFont val="Calibri"/>
        <family val="2"/>
        <charset val="204"/>
      </rPr>
      <t>ступала</t>
    </r>
  </si>
  <si>
    <r>
      <t> </t>
    </r>
    <r>
      <rPr>
        <b/>
        <sz val="11"/>
        <rFont val="Calibri"/>
        <family val="2"/>
        <charset val="204"/>
      </rPr>
      <t>ступали</t>
    </r>
  </si>
  <si>
    <r>
      <t> </t>
    </r>
    <r>
      <rPr>
        <b/>
        <sz val="11"/>
        <rFont val="Calibri"/>
        <family val="2"/>
        <charset val="204"/>
      </rPr>
      <t>ступают</t>
    </r>
  </si>
  <si>
    <r>
      <t> </t>
    </r>
    <r>
      <rPr>
        <b/>
        <sz val="11"/>
        <rFont val="Calibri"/>
        <family val="2"/>
        <charset val="204"/>
      </rPr>
      <t>ступаешь</t>
    </r>
  </si>
  <si>
    <r>
      <t> </t>
    </r>
    <r>
      <rPr>
        <b/>
        <sz val="11"/>
        <rFont val="Calibri"/>
        <family val="2"/>
        <charset val="204"/>
      </rPr>
      <t>ступаем</t>
    </r>
  </si>
  <si>
    <t>перепутал</t>
  </si>
  <si>
    <t>перепутаю</t>
  </si>
  <si>
    <t>перепутали</t>
  </si>
  <si>
    <t>Перепутал</t>
  </si>
  <si>
    <t>перепутает</t>
  </si>
  <si>
    <t>перепутала</t>
  </si>
  <si>
    <t>перепутаешь</t>
  </si>
  <si>
    <t>будущее время</t>
  </si>
  <si>
    <t>Personnumber</t>
  </si>
  <si>
    <t>ед. числ.</t>
  </si>
  <si>
    <t>ед. числ., 3 лицо</t>
  </si>
  <si>
    <t>множ. числ., 1 лицо</t>
  </si>
  <si>
    <t>множ. числ.</t>
  </si>
  <si>
    <t>множ. числ., 3 лицо</t>
  </si>
  <si>
    <t xml:space="preserve">ед. числ., 2 лицо </t>
  </si>
  <si>
    <t>ед. числ., 1 лицо</t>
  </si>
  <si>
    <t>Participant1</t>
  </si>
  <si>
    <t>Participant2</t>
  </si>
  <si>
    <t>лицо</t>
  </si>
  <si>
    <t>NA</t>
  </si>
  <si>
    <t>часть тела</t>
  </si>
  <si>
    <t>животное</t>
  </si>
  <si>
    <t>неодушевленный конкретный объект</t>
  </si>
  <si>
    <t>абстрактный объект</t>
  </si>
  <si>
    <t xml:space="preserve">конкретный объект </t>
  </si>
  <si>
    <t>люди</t>
  </si>
  <si>
    <t>Participant3</t>
  </si>
  <si>
    <t>цифры</t>
  </si>
  <si>
    <t xml:space="preserve">место распределения </t>
  </si>
  <si>
    <t>пере</t>
  </si>
  <si>
    <t>прошедшее время</t>
  </si>
  <si>
    <t>Названия строк</t>
  </si>
  <si>
    <t>настоящее время</t>
  </si>
  <si>
    <t>Общий итог</t>
  </si>
  <si>
    <t>с</t>
  </si>
  <si>
    <t>Названия столбцов</t>
  </si>
  <si>
    <t>пере Итог</t>
  </si>
  <si>
    <t>с Итог</t>
  </si>
  <si>
    <t>Количество по полю Prefix</t>
  </si>
  <si>
    <r>
      <t xml:space="preserve">ВЫВОД: глаголы </t>
    </r>
    <r>
      <rPr>
        <i/>
        <sz val="11"/>
        <color indexed="8"/>
        <rFont val="Calibri"/>
        <family val="2"/>
        <charset val="204"/>
      </rPr>
      <t xml:space="preserve">перепутать </t>
    </r>
    <r>
      <rPr>
        <sz val="11"/>
        <color indexed="8"/>
        <rFont val="Calibri"/>
        <family val="2"/>
        <charset val="204"/>
      </rPr>
      <t xml:space="preserve">и </t>
    </r>
    <r>
      <rPr>
        <i/>
        <sz val="11"/>
        <color indexed="8"/>
        <rFont val="Calibri"/>
        <family val="2"/>
        <charset val="204"/>
      </rPr>
      <t xml:space="preserve">ступать </t>
    </r>
    <r>
      <rPr>
        <sz val="11"/>
        <color indexed="8"/>
        <rFont val="Calibri"/>
        <family val="2"/>
        <charset val="204"/>
      </rPr>
      <t xml:space="preserve">чаще всего используются в единственном числе в безличной форме. </t>
    </r>
  </si>
  <si>
    <r>
      <t xml:space="preserve">ВЫВОД:  глаголы </t>
    </r>
    <r>
      <rPr>
        <i/>
        <sz val="11"/>
        <color indexed="8"/>
        <rFont val="Calibri"/>
        <family val="2"/>
        <charset val="204"/>
      </rPr>
      <t>перепутать</t>
    </r>
    <r>
      <rPr>
        <sz val="11"/>
        <color indexed="8"/>
        <rFont val="Calibri"/>
        <family val="2"/>
        <charset val="204"/>
      </rPr>
      <t xml:space="preserve"> и </t>
    </r>
    <r>
      <rPr>
        <i/>
        <sz val="11"/>
        <color indexed="8"/>
        <rFont val="Calibri"/>
        <family val="2"/>
        <charset val="204"/>
      </rPr>
      <t xml:space="preserve">ступать </t>
    </r>
    <r>
      <rPr>
        <sz val="11"/>
        <color indexed="8"/>
        <rFont val="Calibri"/>
        <family val="2"/>
        <charset val="204"/>
      </rPr>
      <t xml:space="preserve">чаще вего встречаются форме в прошедшего времени. </t>
    </r>
  </si>
  <si>
    <t xml:space="preserve">абстрактный субъект </t>
  </si>
  <si>
    <t xml:space="preserve">ВЫВОД: еще какие-либо участники действия в большинстве случаев не указываются у обоих глаголов. </t>
  </si>
  <si>
    <t>ВЫВОД: глагол спутать чаще всего встречался в произведениях 2007-го года, а глагол перепутать в книгах, написанных в 2004 году.</t>
  </si>
  <si>
    <r>
      <t xml:space="preserve">ВЫВОД: глаголы </t>
    </r>
    <r>
      <rPr>
        <i/>
        <sz val="11"/>
        <color indexed="8"/>
        <rFont val="Calibri"/>
        <family val="2"/>
        <charset val="204"/>
      </rPr>
      <t>перепутать</t>
    </r>
    <r>
      <rPr>
        <sz val="11"/>
        <color indexed="8"/>
        <rFont val="Calibri"/>
        <family val="2"/>
        <charset val="204"/>
      </rPr>
      <t xml:space="preserve"> и </t>
    </r>
    <r>
      <rPr>
        <i/>
        <sz val="11"/>
        <color indexed="8"/>
        <rFont val="Calibri"/>
        <family val="2"/>
        <charset val="204"/>
      </rPr>
      <t>спутать</t>
    </r>
    <r>
      <rPr>
        <sz val="11"/>
        <color indexed="8"/>
        <rFont val="Calibri"/>
        <family val="2"/>
        <charset val="204"/>
      </rPr>
      <t xml:space="preserve"> наиболее часто встречаются в форме прошедшего времени в единственном числе. </t>
    </r>
  </si>
  <si>
    <t>(пусто)</t>
  </si>
  <si>
    <t>Количество по полю Author</t>
  </si>
  <si>
    <t> икмус ежу ьрепет ыв илИ</t>
  </si>
  <si>
    <t xml:space="preserve"> Или вы теперь уже сумки </t>
  </si>
  <si>
    <t>?  </t>
  </si>
  <si>
    <t xml:space="preserve"> Катюх, ты себе не представляешь 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</si>
  <si>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</si>
  <si>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</si>
  <si>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</si>
  <si>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</si>
  <si>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</si>
  <si>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r>
      <t xml:space="preserve">  ― Лер, ну что вы там топчетесь, где сумка?  Или вы теперь уже сумки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Катюх, ты себе не представляешь, как я с ней мучаюсь.  [Марина Зосимкина. Ты проснешься. Книга первая (2015)] [омонимия не снята]</t>
    </r>
  </si>
  <si>
    <t xml:space="preserve">? </t>
  </si>
  <si>
    <r>
      <t xml:space="preserve">ВЫВОД: чаще всего субъектом глаголов </t>
    </r>
    <r>
      <rPr>
        <i/>
        <sz val="11"/>
        <color indexed="8"/>
        <rFont val="Calibri"/>
        <family val="2"/>
        <charset val="204"/>
      </rPr>
      <t xml:space="preserve">перепутать </t>
    </r>
    <r>
      <rPr>
        <sz val="11"/>
        <color indexed="8"/>
        <rFont val="Calibri"/>
        <family val="2"/>
        <charset val="204"/>
      </rPr>
      <t xml:space="preserve">и </t>
    </r>
    <r>
      <rPr>
        <i/>
        <sz val="11"/>
        <color indexed="8"/>
        <rFont val="Calibri"/>
        <family val="2"/>
        <charset val="204"/>
      </rPr>
      <t xml:space="preserve">ступать </t>
    </r>
    <r>
      <rPr>
        <sz val="11"/>
        <color indexed="8"/>
        <rFont val="Calibri"/>
        <family val="2"/>
        <charset val="204"/>
      </rPr>
      <t xml:space="preserve">является лицо. </t>
    </r>
  </si>
  <si>
    <r>
      <t xml:space="preserve">ВЫВОД: у глагола </t>
    </r>
    <r>
      <rPr>
        <i/>
        <sz val="11"/>
        <color indexed="8"/>
        <rFont val="Calibri"/>
        <family val="2"/>
        <charset val="204"/>
      </rPr>
      <t>ступать</t>
    </r>
    <r>
      <rPr>
        <sz val="11"/>
        <color indexed="8"/>
        <rFont val="Calibri"/>
        <family val="2"/>
        <charset val="204"/>
      </rPr>
      <t xml:space="preserve"> объект действия обычно не указан, а у глагола </t>
    </r>
    <r>
      <rPr>
        <i/>
        <sz val="11"/>
        <color indexed="8"/>
        <rFont val="Calibri"/>
        <family val="2"/>
        <charset val="204"/>
      </rPr>
      <t xml:space="preserve">перепутать </t>
    </r>
    <r>
      <rPr>
        <sz val="11"/>
        <color indexed="8"/>
        <rFont val="Calibri"/>
        <family val="2"/>
        <charset val="204"/>
      </rPr>
      <t>в этой роли в основном выступают либо абстрактные объекты, либо неодушевленные конкретные объекты.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</si>
</sst>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КИЛИ(3).xlsx]3.1(а)!СводнаяТаблица3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246269594134492E-2"/>
          <c:y val="0.11189147552208148"/>
          <c:w val="0.68961938951585711"/>
          <c:h val="0.68145583704210888"/>
        </c:manualLayout>
      </c:layout>
      <c:lineChart>
        <c:grouping val="stacked"/>
        <c:varyColors val="0"/>
        <c:ser>
          <c:idx val="0"/>
          <c:order val="0"/>
          <c:tx>
            <c:strRef>
              <c:f>'3.1(а)'!$B$3:$B$4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'3.1(а)'!$A$5:$A$8</c:f>
              <c:strCache>
                <c:ptCount val="3"/>
                <c:pt idx="0">
                  <c:v>будущее время</c:v>
                </c:pt>
                <c:pt idx="1">
                  <c:v>настоящее время</c:v>
                </c:pt>
                <c:pt idx="2">
                  <c:v>прошедшее время</c:v>
                </c:pt>
              </c:strCache>
            </c:strRef>
          </c:cat>
          <c:val>
            <c:numRef>
              <c:f>'3.1(а)'!$B$5:$B$8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'3.1(а)'!$C$3:$C$4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'3.1(а)'!$A$5:$A$8</c:f>
              <c:strCache>
                <c:ptCount val="3"/>
                <c:pt idx="0">
                  <c:v>будущее время</c:v>
                </c:pt>
                <c:pt idx="1">
                  <c:v>настоящее время</c:v>
                </c:pt>
                <c:pt idx="2">
                  <c:v>прошедшее время</c:v>
                </c:pt>
              </c:strCache>
            </c:strRef>
          </c:cat>
          <c:val>
            <c:numRef>
              <c:f>'3.1(а)'!$C$5:$C$8</c:f>
              <c:numCache>
                <c:formatCode>General</c:formatCode>
                <c:ptCount val="3"/>
                <c:pt idx="1">
                  <c:v>10</c:v>
                </c:pt>
                <c:pt idx="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31520"/>
        <c:axId val="78733312"/>
      </c:lineChart>
      <c:catAx>
        <c:axId val="787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78733312"/>
        <c:crosses val="autoZero"/>
        <c:auto val="1"/>
        <c:lblAlgn val="ctr"/>
        <c:lblOffset val="100"/>
        <c:noMultiLvlLbl val="0"/>
      </c:catAx>
      <c:valAx>
        <c:axId val="787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3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КИЛИ(3).xlsx]3.1(б)!СводнаяТаблица4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'3.1(б)'!$B$3:$B$4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'3.1(б)'!$A$5:$A$12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'3.1(б)'!$B$5:$B$12</c:f>
              <c:numCache>
                <c:formatCode>General</c:formatCode>
                <c:ptCount val="7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'3.1(б)'!$C$3:$C$4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'3.1(б)'!$A$5:$A$12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'3.1(б)'!$C$5:$C$12</c:f>
              <c:numCache>
                <c:formatCode>General</c:formatCode>
                <c:ptCount val="7"/>
                <c:pt idx="0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0944"/>
        <c:axId val="78772480"/>
      </c:lineChart>
      <c:catAx>
        <c:axId val="787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78772480"/>
        <c:crosses val="autoZero"/>
        <c:auto val="1"/>
        <c:lblAlgn val="ctr"/>
        <c:lblOffset val="100"/>
        <c:noMultiLvlLbl val="0"/>
      </c:catAx>
      <c:valAx>
        <c:axId val="787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7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КИЛИ(3).xlsx]3.1(в)!СводнаяТаблица5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</c:pivotFmt>
      <c:pivotFmt>
        <c:idx val="21"/>
      </c:pivotFmt>
      <c:pivotFmt>
        <c:idx val="22"/>
      </c:pivotFmt>
      <c:pivotFmt>
        <c:idx val="23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'3.1(в)'!$B$3:$B$5</c:f>
              <c:strCache>
                <c:ptCount val="1"/>
                <c:pt idx="0">
                  <c:v>пере - будущее время</c:v>
                </c:pt>
              </c:strCache>
            </c:strRef>
          </c:tx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'3.1(в)'!$B$6:$B$13</c:f>
              <c:numCache>
                <c:formatCode>General</c:formatCode>
                <c:ptCount val="7"/>
                <c:pt idx="1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'3.1(в)'!$C$3:$C$5</c:f>
              <c:strCache>
                <c:ptCount val="1"/>
                <c:pt idx="0">
                  <c:v>пере - настоящее время</c:v>
                </c:pt>
              </c:strCache>
            </c:strRef>
          </c:tx>
          <c:marker>
            <c:symbol val="none"/>
          </c:marker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'3.1(в)'!$C$6:$C$13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'3.1(в)'!$D$3:$D$5</c:f>
              <c:strCache>
                <c:ptCount val="1"/>
                <c:pt idx="0">
                  <c:v>пере - прошедшее время</c:v>
                </c:pt>
              </c:strCache>
            </c:strRef>
          </c:tx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'3.1(в)'!$D$6:$D$13</c:f>
              <c:numCache>
                <c:formatCode>General</c:formatCode>
                <c:ptCount val="7"/>
                <c:pt idx="0">
                  <c:v>15</c:v>
                </c:pt>
                <c:pt idx="4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'3.1(в)'!$F$3:$F$5</c:f>
              <c:strCache>
                <c:ptCount val="1"/>
                <c:pt idx="0">
                  <c:v>с - настоящее время</c:v>
                </c:pt>
              </c:strCache>
            </c:strRef>
          </c:tx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'3.1(в)'!$F$6:$F$13</c:f>
              <c:numCache>
                <c:formatCode>General</c:formatCode>
                <c:ptCount val="7"/>
                <c:pt idx="2">
                  <c:v>1</c:v>
                </c:pt>
                <c:pt idx="3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'3.1(в)'!$G$3:$G$5</c:f>
              <c:strCache>
                <c:ptCount val="1"/>
                <c:pt idx="0">
                  <c:v>с - прошедшее время</c:v>
                </c:pt>
              </c:strCache>
            </c:strRef>
          </c:tx>
          <c:marker>
            <c:symbol val="none"/>
          </c:marker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'3.1(в)'!$G$6:$G$13</c:f>
              <c:numCache>
                <c:formatCode>General</c:formatCode>
                <c:ptCount val="7"/>
                <c:pt idx="0">
                  <c:v>11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11136"/>
        <c:axId val="84412672"/>
      </c:lineChart>
      <c:catAx>
        <c:axId val="844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4412672"/>
        <c:crosses val="autoZero"/>
        <c:auto val="1"/>
        <c:lblAlgn val="ctr"/>
        <c:lblOffset val="100"/>
        <c:noMultiLvlLbl val="0"/>
      </c:catAx>
      <c:valAx>
        <c:axId val="844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1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КИЛИ(3).xlsx]3.2(а)!СводнаяТаблица6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'3.2(а)'!$B$3:$B$4</c:f>
              <c:strCache>
                <c:ptCount val="1"/>
                <c:pt idx="0">
                  <c:v>NA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'3.2(а)'!$B$5:$B$7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'3.2(а)'!$C$3:$C$4</c:f>
              <c:strCache>
                <c:ptCount val="1"/>
                <c:pt idx="0">
                  <c:v>животное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'3.2(а)'!$D$3:$D$4</c:f>
              <c:strCache>
                <c:ptCount val="1"/>
                <c:pt idx="0">
                  <c:v>лицо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'3.2(а)'!$D$5:$D$7</c:f>
              <c:numCache>
                <c:formatCode>General</c:formatCode>
                <c:ptCount val="2"/>
                <c:pt idx="0">
                  <c:v>17</c:v>
                </c:pt>
                <c:pt idx="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'3.2(а)'!$E$3:$E$4</c:f>
              <c:strCache>
                <c:ptCount val="1"/>
                <c:pt idx="0">
                  <c:v>часть тела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'3.2(а)'!$E$5:$E$7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'3.2(а)'!$F$3:$F$4</c:f>
              <c:strCache>
                <c:ptCount val="1"/>
                <c:pt idx="0">
                  <c:v>абстрактный субъект 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5056"/>
        <c:axId val="84446592"/>
      </c:lineChart>
      <c:catAx>
        <c:axId val="844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84446592"/>
        <c:crosses val="autoZero"/>
        <c:auto val="1"/>
        <c:lblAlgn val="ctr"/>
        <c:lblOffset val="100"/>
        <c:noMultiLvlLbl val="0"/>
      </c:catAx>
      <c:valAx>
        <c:axId val="844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КИЛИ(3).xlsx]3.2(б)!СводнаяТаблица7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'3.2(б)'!$B$3:$B$4</c:f>
              <c:strCache>
                <c:ptCount val="1"/>
                <c:pt idx="0">
                  <c:v>NA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'3.2(б)'!$B$5:$B$7</c:f>
              <c:numCache>
                <c:formatCode>General</c:formatCode>
                <c:ptCount val="2"/>
                <c:pt idx="0">
                  <c:v>1</c:v>
                </c:pt>
                <c:pt idx="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'3.2(б)'!$C$3:$C$4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'3.2(б)'!$C$5:$C$7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'3.2(б)'!$D$3:$D$4</c:f>
              <c:strCache>
                <c:ptCount val="1"/>
                <c:pt idx="0">
                  <c:v>конкретный объект 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'3.2(б)'!$D$5:$D$7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'3.2(б)'!$E$3:$E$4</c:f>
              <c:strCache>
                <c:ptCount val="1"/>
                <c:pt idx="0">
                  <c:v>люди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'3.2(б)'!$F$3:$F$4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'3.2(б)'!$F$5:$F$7</c:f>
              <c:numCache>
                <c:formatCode>General</c:formatCode>
                <c:ptCount val="2"/>
                <c:pt idx="0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9056"/>
        <c:axId val="84510592"/>
      </c:lineChart>
      <c:catAx>
        <c:axId val="845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84510592"/>
        <c:crosses val="autoZero"/>
        <c:auto val="1"/>
        <c:lblAlgn val="ctr"/>
        <c:lblOffset val="100"/>
        <c:noMultiLvlLbl val="0"/>
      </c:catAx>
      <c:valAx>
        <c:axId val="845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0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КИЛИ(3).xlsx]3.2(в)!СводнаяТаблица8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'3.2(в)'!$B$3:$B$4</c:f>
              <c:strCache>
                <c:ptCount val="1"/>
                <c:pt idx="0">
                  <c:v>NA</c:v>
                </c:pt>
              </c:strCache>
            </c:strRef>
          </c:tx>
          <c:marker>
            <c:symbol val="none"/>
          </c:marker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'3.2(в)'!$B$5:$B$7</c:f>
              <c:numCache>
                <c:formatCode>General</c:formatCode>
                <c:ptCount val="2"/>
                <c:pt idx="0">
                  <c:v>22</c:v>
                </c:pt>
                <c:pt idx="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'3.2(в)'!$C$3:$C$4</c:f>
              <c:strCache>
                <c:ptCount val="1"/>
                <c:pt idx="0">
                  <c:v>люди</c:v>
                </c:pt>
              </c:strCache>
            </c:strRef>
          </c:tx>
          <c:marker>
            <c:symbol val="none"/>
          </c:marker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'3.2(в)'!$D$3:$D$4</c:f>
              <c:strCache>
                <c:ptCount val="1"/>
                <c:pt idx="0">
                  <c:v>место распределения </c:v>
                </c:pt>
              </c:strCache>
            </c:strRef>
          </c:tx>
          <c:marker>
            <c:symbol val="none"/>
          </c:marker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'3.2(в)'!$E$3:$E$4</c:f>
              <c:strCache>
                <c:ptCount val="1"/>
                <c:pt idx="0">
                  <c:v>цифры</c:v>
                </c:pt>
              </c:strCache>
            </c:strRef>
          </c:tx>
          <c:marker>
            <c:symbol val="none"/>
          </c:marker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960"/>
        <c:axId val="90138496"/>
      </c:lineChart>
      <c:catAx>
        <c:axId val="901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138496"/>
        <c:crosses val="autoZero"/>
        <c:auto val="1"/>
        <c:lblAlgn val="ctr"/>
        <c:lblOffset val="100"/>
        <c:noMultiLvlLbl val="0"/>
      </c:catAx>
      <c:valAx>
        <c:axId val="901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[ДЗ ПО КИЛИ(3).xlsx]3.3!СводнаяТаблица9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</c:pivotFmt>
      <c:pivotFmt>
        <c:idx val="10"/>
        <c:marker>
          <c:symbol val="none"/>
        </c:marker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</c:pivotFmt>
      <c:pivotFmt>
        <c:idx val="16"/>
      </c:pivotFmt>
      <c:pivotFmt>
        <c:idx val="17"/>
        <c:marker>
          <c:symbol val="none"/>
        </c:marker>
      </c:pivotFmt>
      <c:pivotFmt>
        <c:idx val="18"/>
      </c:pivotFmt>
      <c:pivotFmt>
        <c:idx val="19"/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2308016859502235E-2"/>
          <c:y val="6.5671540825320618E-2"/>
          <c:w val="0.6977679390089454"/>
          <c:h val="0.83899369342095742"/>
        </c:manualLayout>
      </c:layout>
      <c:lineChart>
        <c:grouping val="standard"/>
        <c:varyColors val="0"/>
        <c:ser>
          <c:idx val="0"/>
          <c:order val="0"/>
          <c:tx>
            <c:strRef>
              <c:f>'3.3'!$B$3:$B$4</c:f>
              <c:strCache>
                <c:ptCount val="1"/>
                <c:pt idx="0">
                  <c:v>1967 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'3.3'!$C$3:$C$4</c:f>
              <c:strCache>
                <c:ptCount val="1"/>
                <c:pt idx="0">
                  <c:v>1969-1975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'3.3'!$D$3:$D$4</c:f>
              <c:strCache>
                <c:ptCount val="1"/>
                <c:pt idx="0">
                  <c:v>1972-1973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'3.3'!$E$3:$E$4</c:f>
              <c:strCache>
                <c:ptCount val="1"/>
                <c:pt idx="0">
                  <c:v>1978-1980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'3.3'!$F$3:$F$4</c:f>
              <c:strCache>
                <c:ptCount val="1"/>
                <c:pt idx="0">
                  <c:v>1978-1995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'3.3'!$F$5:$F$7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'3.3'!$G$3:$G$4</c:f>
              <c:strCache>
                <c:ptCount val="1"/>
                <c:pt idx="0">
                  <c:v>1981 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'3.3'!$G$5:$G$7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'3.3'!$H$3:$H$4</c:f>
              <c:strCache>
                <c:ptCount val="1"/>
                <c:pt idx="0">
                  <c:v>1990 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'3.3'!$H$5:$H$7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'3.3'!$I$3:$I$4</c:f>
              <c:strCache>
                <c:ptCount val="1"/>
                <c:pt idx="0">
                  <c:v>1993 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'3.3'!$J$3:$J$4</c:f>
              <c:strCache>
                <c:ptCount val="1"/>
                <c:pt idx="0">
                  <c:v>1994 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'3.3'!$J$5:$J$7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'3.3'!$K$3:$K$4</c:f>
              <c:strCache>
                <c:ptCount val="1"/>
                <c:pt idx="0">
                  <c:v>1994-1995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'3.3'!$K$5:$K$7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'3.3'!$L$3:$L$4</c:f>
              <c:strCache>
                <c:ptCount val="1"/>
                <c:pt idx="0">
                  <c:v>1995 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'3.3'!$L$5:$L$7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'3.3'!$M$3:$M$4</c:f>
              <c:strCache>
                <c:ptCount val="1"/>
                <c:pt idx="0">
                  <c:v>1995-1996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'3.3'!$M$5:$M$7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'3.3'!$N$3:$N$4</c:f>
              <c:strCache>
                <c:ptCount val="1"/>
                <c:pt idx="0">
                  <c:v>1995-1999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'3.3'!$N$5:$N$7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'3.3'!$O$3:$O$4</c:f>
              <c:strCache>
                <c:ptCount val="1"/>
                <c:pt idx="0">
                  <c:v>1996 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'3.3'!$O$5:$O$7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'3.3'!$P$3:$P$4</c:f>
              <c:strCache>
                <c:ptCount val="1"/>
                <c:pt idx="0">
                  <c:v>1997 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'3.3'!$P$5:$P$7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'3.3'!$Q$3:$Q$4</c:f>
              <c:strCache>
                <c:ptCount val="1"/>
                <c:pt idx="0">
                  <c:v>1997-2002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'3.3'!$Q$5:$Q$7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'3.3'!$R$3:$R$4</c:f>
              <c:strCache>
                <c:ptCount val="1"/>
                <c:pt idx="0">
                  <c:v>1997-2008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'3.3'!$R$5:$R$7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'3.3'!$S$3:$S$4</c:f>
              <c:strCache>
                <c:ptCount val="1"/>
                <c:pt idx="0">
                  <c:v>1998 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'3.3'!$S$5:$S$7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'3.3'!$T$3:$T$4</c:f>
              <c:strCache>
                <c:ptCount val="1"/>
                <c:pt idx="0">
                  <c:v>1998-1999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'3.3'!$T$5:$T$7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'3.3'!$U$3:$U$4</c:f>
              <c:strCache>
                <c:ptCount val="1"/>
                <c:pt idx="0">
                  <c:v>1998-2004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'3.3'!$U$5:$U$7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'3.3'!$V$3:$V$4</c:f>
              <c:strCache>
                <c:ptCount val="1"/>
                <c:pt idx="0">
                  <c:v>1999 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'3.3'!$V$5:$V$7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'3.3'!$W$3:$W$4</c:f>
              <c:strCache>
                <c:ptCount val="1"/>
                <c:pt idx="0">
                  <c:v>2000 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'3.3'!$W$5:$W$7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'3.3'!$X$3:$X$4</c:f>
              <c:strCache>
                <c:ptCount val="1"/>
                <c:pt idx="0">
                  <c:v>2000-2002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'3.3'!$X$5:$X$7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'3.3'!$Y$3:$Y$4</c:f>
              <c:strCache>
                <c:ptCount val="1"/>
                <c:pt idx="0">
                  <c:v>2001 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'3.3'!$Y$5:$Y$7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'3.3'!$Z$3:$Z$4</c:f>
              <c:strCache>
                <c:ptCount val="1"/>
                <c:pt idx="0">
                  <c:v>2002 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'3.3'!$Z$5:$Z$7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'3.3'!$AA$3:$AA$4</c:f>
              <c:strCache>
                <c:ptCount val="1"/>
                <c:pt idx="0">
                  <c:v>2003 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'3.3'!$AA$5:$AA$7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'3.3'!$AB$3:$AB$4</c:f>
              <c:strCache>
                <c:ptCount val="1"/>
                <c:pt idx="0">
                  <c:v>2004 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'3.3'!$AB$5:$AB$7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'3.3'!$AC$3:$AC$4</c:f>
              <c:strCache>
                <c:ptCount val="1"/>
                <c:pt idx="0">
                  <c:v>2005 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'3.3'!$AC$5:$AC$7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'3.3'!$AD$3:$AD$4</c:f>
              <c:strCache>
                <c:ptCount val="1"/>
                <c:pt idx="0">
                  <c:v>2006 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'3.3'!$AD$5:$AD$7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'3.3'!$AE$3:$AE$4</c:f>
              <c:strCache>
                <c:ptCount val="1"/>
                <c:pt idx="0">
                  <c:v>2007 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'3.3'!$AE$5:$AE$7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'3.3'!$AF$3:$AF$4</c:f>
              <c:strCache>
                <c:ptCount val="1"/>
                <c:pt idx="0">
                  <c:v>2008 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'3.3'!$AF$5:$AF$7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'3.3'!$AG$3:$AG$4</c:f>
              <c:strCache>
                <c:ptCount val="1"/>
                <c:pt idx="0">
                  <c:v>2009 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'3.3'!$AG$5:$AG$7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'3.3'!$AH$3:$AH$4</c:f>
              <c:strCache>
                <c:ptCount val="1"/>
                <c:pt idx="0">
                  <c:v>2011 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'3.3'!$AH$5:$AH$7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'3.3'!$AI$3:$AI$4</c:f>
              <c:strCache>
                <c:ptCount val="1"/>
                <c:pt idx="0">
                  <c:v>2015 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'3.3'!$AI$5:$AI$7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4448"/>
        <c:axId val="89945984"/>
      </c:lineChart>
      <c:catAx>
        <c:axId val="899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89945984"/>
        <c:crosses val="autoZero"/>
        <c:auto val="1"/>
        <c:lblAlgn val="ctr"/>
        <c:lblOffset val="100"/>
        <c:noMultiLvlLbl val="0"/>
      </c:catAx>
      <c:valAx>
        <c:axId val="899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4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79734141924684"/>
          <c:y val="0.11923995541993404"/>
          <c:w val="7.4971530720692542E-2"/>
          <c:h val="0.786592228623511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128587</xdr:rowOff>
    </xdr:from>
    <xdr:to>
      <xdr:col>9</xdr:col>
      <xdr:colOff>361950</xdr:colOff>
      <xdr:row>16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9</xdr:col>
      <xdr:colOff>762000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61912</xdr:rowOff>
    </xdr:from>
    <xdr:to>
      <xdr:col>5</xdr:col>
      <xdr:colOff>104775</xdr:colOff>
      <xdr:row>27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7</xdr:row>
      <xdr:rowOff>66675</xdr:rowOff>
    </xdr:from>
    <xdr:to>
      <xdr:col>6</xdr:col>
      <xdr:colOff>300037</xdr:colOff>
      <xdr:row>21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</xdr:row>
      <xdr:rowOff>19050</xdr:rowOff>
    </xdr:from>
    <xdr:to>
      <xdr:col>5</xdr:col>
      <xdr:colOff>2152651</xdr:colOff>
      <xdr:row>19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6</xdr:row>
      <xdr:rowOff>185737</xdr:rowOff>
    </xdr:from>
    <xdr:to>
      <xdr:col>8</xdr:col>
      <xdr:colOff>509587</xdr:colOff>
      <xdr:row>21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798511</xdr:colOff>
      <xdr:row>7</xdr:row>
      <xdr:rowOff>98424</xdr:rowOff>
    </xdr:from>
    <xdr:to>
      <xdr:col>22</xdr:col>
      <xdr:colOff>304800</xdr:colOff>
      <xdr:row>34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иса" refreshedDate="43366.612615162034" createdVersion="4" refreshedVersion="4" minRefreshableVersion="3" recordCount="51">
  <cacheSource type="worksheet">
    <worksheetSource ref="D1:H1048576" sheet="1.ВЫБОРКИ"/>
  </cacheSource>
  <cacheFields count="5"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51">
        <s v="Егор Радов "/>
        <s v="Александр Проханов "/>
        <s v="Нина Садур "/>
        <s v="Ольга Славникова "/>
        <s v="Ирина Муравьева "/>
        <s v="В. С. Корякин "/>
        <s v="Сергей Бабаян "/>
        <s v="К. В. Ганешин "/>
        <s v="А. И. Солженицын "/>
        <s v="А. Зайцев "/>
        <s v="Анатолий Найман "/>
        <s v="Александр Терехов "/>
        <s v="Алексей Иванов "/>
        <s v="Давид Карапетян "/>
        <s v="Виктор Пелевин "/>
        <s v="Марина Палей "/>
        <s v="Валентин Постников "/>
        <s v="Евгений Сухов "/>
        <s v="Дмитрий Фролов "/>
        <s v="Виктор Астафьев "/>
        <s v="Г. С. Померанц "/>
        <s v="Вальтер Запашный "/>
        <s v="Юрий Ключников "/>
        <s v="Александр Кабаков "/>
        <s v="Валентин Распутин "/>
        <s v="Михаил Бутов "/>
        <s v="Галина Щербакова "/>
        <s v="Сергей Довлатов "/>
        <s v="Артем Тарасов "/>
        <s v="Сергей Осипов "/>
        <s v="Николай Дежнев "/>
        <s v="Андрей Тарасов "/>
        <s v="Михаил Козаков "/>
        <s v="Эльдар Рязанов, Эмиль Брагинский "/>
        <s v="Михаил Шишкин "/>
        <s v="Н. Н. Берберова "/>
        <s v="Василий Шукшин "/>
        <s v="Владимир Шаров "/>
        <s v="Дмитрий Емец "/>
        <s v="Ирина Полянская "/>
        <s v="Татьяна Сахарова "/>
        <s v="В. А. Каверин "/>
        <s v="Андрей Геласимов "/>
        <s v="Вацлав Михальский "/>
        <s v="Марина Зосимкина "/>
        <s v="Василий Аксенов "/>
        <s v="Евгений Велтистов "/>
        <s v="Владимир Войнович "/>
        <s v="Сергей Залыгин "/>
        <s v="А. В. Жвалевский, Е. Пастернак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лиса" refreshedDate="43366.624288888888" createdVersion="4" refreshedVersion="4" minRefreshableVersion="3" recordCount="52">
  <cacheSource type="worksheet">
    <worksheetSource ref="D1:F1048576" sheet="2. ОБРАБОТКА ПРИМЕРОВ"/>
  </cacheSource>
  <cacheFields count="3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 count="4">
        <s v="прошедшее время"/>
        <s v="настоящее время"/>
        <s v="будущее время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лиса" refreshedDate="43366.624456134261" createdVersion="4" refreshedVersion="4" minRefreshableVersion="3" recordCount="52">
  <cacheSource type="worksheet">
    <worksheetSource ref="D1:G1048576" sheet="2. ОБРАБОТКА ПРИМЕРОВ"/>
  </cacheSource>
  <cacheFields count="4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 count="4">
        <s v="прошедшее время"/>
        <s v="настоящее время"/>
        <s v="будущее время"/>
        <m/>
      </sharedItems>
    </cacheField>
    <cacheField name="Personnumber" numFmtId="0">
      <sharedItems containsBlank="1" count="8">
        <s v="ед. числ."/>
        <s v="ед. числ., 3 лицо"/>
        <s v="множ. числ."/>
        <s v="множ. числ., 3 лицо"/>
        <s v="ед. числ., 2 лицо "/>
        <s v="множ. числ., 1 лицо"/>
        <s v="ед. числ., 1 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Алиса" refreshedDate="43366.624502430554" createdVersion="4" refreshedVersion="4" minRefreshableVersion="3" recordCount="52">
  <cacheSource type="worksheet">
    <worksheetSource ref="D1:H1048576" sheet="2. ОБРАБОТКА ПРИМЕРОВ"/>
  </cacheSource>
  <cacheFields count="5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7">
        <s v="лицо"/>
        <s v="часть тела"/>
        <s v="NA"/>
        <s v="абстрактный субъект "/>
        <s v="животное"/>
        <m/>
        <s v="абстракт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Алиса" refreshedDate="43366.62455763889" createdVersion="4" refreshedVersion="4" minRefreshableVersion="3" recordCount="52">
  <cacheSource type="worksheet">
    <worksheetSource ref="D1:I1048576" sheet="2. ОБРАБОТКА ПРИМЕРОВ"/>
  </cacheSource>
  <cacheFields count="6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6">
        <s v="NA"/>
        <s v="неодушевленный конкретный объект"/>
        <s v="абстрактный объект"/>
        <s v="люди"/>
        <s v="конкретный объект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Алиса" refreshedDate="43366.624605555553" createdVersion="4" refreshedVersion="4" minRefreshableVersion="3" recordCount="52">
  <cacheSource type="worksheet">
    <worksheetSource ref="D1:J1048576" sheet="2. ОБРАБОТКА ПРИМЕРОВ"/>
  </cacheSource>
  <cacheFields count="7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5">
        <s v="NA"/>
        <s v="люди"/>
        <s v="место распределения "/>
        <s v="цифры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Алиса" refreshedDate="43366.624659374997" createdVersion="4" refreshedVersion="4" minRefreshableVersion="3" recordCount="52">
  <cacheSource type="worksheet">
    <worksheetSource ref="D1:Q1048576" sheet="2. ОБРАБОТКА ПРИМЕРОВ"/>
  </cacheSource>
  <cacheFields count="14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5">
        <s v="2003 "/>
        <s v="2001 "/>
        <s v="1994 "/>
        <s v="1995-1999 "/>
        <s v="1995 "/>
        <s v="2007 "/>
        <s v="1995-1996 "/>
        <s v="1996 "/>
        <s v="2006 "/>
        <s v="1998-1999 "/>
        <s v="1997-2008 "/>
        <s v="2000 "/>
        <s v="2000-2002 "/>
        <s v="2011 "/>
        <s v="2008 "/>
        <s v="2004 "/>
        <s v="1998 "/>
        <s v="1998-2004 "/>
        <s v="1994-1995 "/>
        <s v="1997 "/>
        <s v="1999 "/>
        <s v="1990 "/>
        <s v="2002 "/>
        <s v="1978-1995 "/>
        <s v="1978-1980 "/>
        <s v="1972-1973 "/>
        <s v="1997-2002 "/>
        <s v="2005 "/>
        <s v="1981 "/>
        <s v="2015 "/>
        <s v="1967 "/>
        <s v="1969-1975 "/>
        <s v="1993 "/>
        <s v="2009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 ступал "/>
    <s v="  "/>
    <s v="ногами по искореженному асфальту, желая "/>
    <s v="Егор Радов. Змеесос (2003) "/>
    <x v="0"/>
  </r>
  <r>
    <s v=" ступал "/>
    <s v="  "/>
    <s v="босыми ногами по прохладным восточным "/>
    <s v="Александр Проханов. Господин Гексоген (2001) "/>
    <x v="1"/>
  </r>
  <r>
    <s v=" ступает "/>
    <s v="  "/>
    <s v="немного сквозь землю, отчего у "/>
    <s v="Нина Садур. Сад (1994) "/>
    <x v="2"/>
  </r>
  <r>
    <s v=" ступала "/>
    <s v="  "/>
    <s v="с большим достоинством и словно "/>
    <s v="Ольга Славникова. Стрекоза, увеличенная до размеров собаки (1995-1999) "/>
    <x v="3"/>
  </r>
  <r>
    <s v=" ступала "/>
    <s v="  "/>
    <s v="надетыми на босу ногу калошами "/>
    <s v="Ирина Муравьева. Филемон и Бавкида (1995) "/>
    <x v="4"/>
  </r>
  <r>
    <s v=" ступала "/>
    <s v="  "/>
    <s v="на вершину Мак-Кинли.  "/>
    <s v="В. С. Корякин. Достижение северного полюса — интригующий детектив ХХ века // «Наука и жизнь», 2007 "/>
    <x v="5"/>
  </r>
  <r>
    <s v=" ступали "/>
    <s v="  "/>
    <s v="копыта, поплескивал невидимый хвост, прозрачно "/>
    <s v="Сергей Бабаян. Ротмистр Неженцев (1995-1996) "/>
    <x v="6"/>
  </r>
  <r>
    <s v=" ступают "/>
    <s v="  "/>
    <s v="на настил или мостик, иногда "/>
    <s v="К. В. Ганешин. Весь вечер на арене // «Наука и жизнь», 2007 "/>
    <x v="7"/>
  </r>
  <r>
    <s v=" ступаешь "/>
    <s v="  "/>
    <s v="первыми ножками!  "/>
    <s v="А. И. Солженицын. На изломах (1996) "/>
    <x v="8"/>
  </r>
  <r>
    <s v=" ступаем "/>
    <s v="  "/>
    <s v="на зыбкую почву нечетких доводов "/>
    <s v="А. Зайцев. Межзвездные радиопослания // «Наука и жизнь», 2006 "/>
    <x v="9"/>
  </r>
  <r>
    <s v=" ступает "/>
    <s v="  "/>
    <s v="будто на одних носках.  "/>
    <s v="Анатолий Найман. Любовный интерес (1998-1999) "/>
    <x v="10"/>
  </r>
  <r>
    <s v=" ступает "/>
    <s v=",  "/>
    <s v="меняет погоду, комнату, в которой "/>
    <s v="Александр Терехов. Каменный мост (1997-2008) "/>
    <x v="11"/>
  </r>
  <r>
    <s v=" ступали "/>
    <s v="  "/>
    <s v="по льду, по мёрзлому изломанному "/>
    <s v="Алексей Иванов. Сердце Пармы (2000) "/>
    <x v="12"/>
  </r>
  <r>
    <s v=" ступает "/>
    <s v="  "/>
    <s v="на извилистые стёжки-дорожки профессионального "/>
    <s v="Давид Карапетян. Владимир Высоцкий. Воспоминания (2000-2002) "/>
    <x v="13"/>
  </r>
  <r>
    <s v=" ступала "/>
    <s v="  "/>
    <s v="человеческая нога.  "/>
    <s v="Виктор Пелевин. S.N.U.F.F (2011) "/>
    <x v="14"/>
  </r>
  <r>
    <s v=" ступала "/>
    <s v="  "/>
    <s v="разве что  лапа егерской собаки "/>
    <s v="Марина Палей. Дань саламандре (2008) "/>
    <x v="15"/>
  </r>
  <r>
    <s v=" ступала "/>
    <s v="  "/>
    <s v="нога человека.  "/>
    <s v="Валентин Постников. Путешествие Карандаша и Самоделкина (1995) "/>
    <x v="16"/>
  </r>
  <r>
    <s v=" ступал "/>
    <s v="  "/>
    <s v="на неприметные пластины, мгновенно замыкал "/>
    <s v="Евгений Сухов. Делу конец -- сроку начало (2007) "/>
    <x v="17"/>
  </r>
  <r>
    <s v=" ступала "/>
    <s v="  "/>
    <s v="нога другого производителя.  "/>
    <s v="Дмитрий Фролов. Между большими и ленивыми (2004) // «Бизнес-журнал», 2004.01.30 "/>
    <x v="18"/>
  </r>
  <r>
    <s v=" ступает "/>
    <s v="  "/>
    <s v="на кровлю, крытую бревешками, лапником "/>
    <s v="Виктор Астафьев. Прокляты и убиты. Книга первая. Чертова яма (1995) "/>
    <x v="19"/>
  </r>
  <r>
    <s v=" ступает "/>
    <s v="  "/>
    <s v="Тот,   Кто не нарушить, а "/>
    <s v="Г. С. Померанц. Записки гадкого утёнка (1998) "/>
    <x v="20"/>
  </r>
  <r>
    <s v=" ступали "/>
    <s v="  "/>
    <s v="по мягкому ковру, а блестящая "/>
    <s v="Вальтер Запашный. Риск. Борьба. Любовь (1998-2004) "/>
    <x v="21"/>
  </r>
  <r>
    <s v=" ступает "/>
    <s v="  "/>
    <s v="на путь молитвенной практики, должен "/>
    <s v="Юрий Ключников. Иисусова молитва. Опыт немонашеской исихастской практики // «Наука и религия», 2007 "/>
    <x v="22"/>
  </r>
  <r>
    <s v=" ступал "/>
    <s v="  "/>
    <s v="стертыми и скользкими подошвами своих "/>
    <s v="Александр Кабаков. Последний герой (1994-1995) "/>
    <x v="23"/>
  </r>
  <r>
    <s v=" ступали "/>
    <s v="  "/>
    <s v="важно и тяжело, ходили вместе "/>
    <s v="Валентин Распутин. Нежданно-негаданно (1997) "/>
    <x v="24"/>
  </r>
  <r>
    <s v=" перепутал "/>
    <s v=":  "/>
    <s v="следовало не монгольфьер изображать из "/>
    <s v="Михаил Бутов. Свобода // «Новый Мир», 1999 "/>
    <x v="25"/>
  </r>
  <r>
    <s v=" перепутал "/>
    <s v="  "/>
    <s v="таблетки.  Одним словом, дал Марии "/>
    <s v="Галина Щербакова. Не бойтесь! Мария Гансовна уже скончалась (2001) "/>
    <x v="26"/>
  </r>
  <r>
    <s v=" перепутаю "/>
    <s v=".  "/>
    <s v="  Короче, просидели мы всю ночь "/>
    <s v="Сергей Довлатов. Записные книжки (1990) "/>
    <x v="27"/>
  </r>
  <r>
    <s v=" перепутали "/>
    <s v="  "/>
    <s v="этаж?  Туда посторонних не пускают "/>
    <s v="Артем Тарасов. Миллионер (2004) "/>
    <x v="28"/>
  </r>
  <r>
    <s v=" перепутал "/>
    <s v=",  "/>
    <s v="придурок, не в ту сторону "/>
    <s v="Сергей Осипов. Страсти по Фоме. Книга третья. Книга Перемен (1998) "/>
    <x v="29"/>
  </r>
  <r>
    <s v=" перепутали "/>
    <s v=".  "/>
    <s v=" Тайными агентами и жандармами занимается "/>
    <s v="Николай Дежнев. Год бродячей собаки (2002) "/>
    <x v="30"/>
  </r>
  <r>
    <s v=" перепутал "/>
    <s v="  "/>
    <s v="команды, понял как команду на "/>
    <s v="Андрей Тарасов. С пистолетом на борту // «Знание - сила», 2011 "/>
    <x v="31"/>
  </r>
  <r>
    <s v=" перепутает "/>
    <s v="  "/>
    <s v="берега реки Чернобыль, правый, левый "/>
    <s v="Михаил Козаков. Актерская книга (1978-1995) "/>
    <x v="32"/>
  </r>
  <r>
    <s v=" перепутал "/>
    <s v="  "/>
    <s v="вагон, что ли!  ― в сердцах "/>
    <s v="Эльдар Рязанов, Эмиль Брагинский. Тихие омуты (1998) "/>
    <x v="33"/>
  </r>
  <r>
    <s v=" перепутали "/>
    <s v="  "/>
    <s v="билеты, то в гостинице трубу "/>
    <s v="Михаил Шишкин. Венерин волос (2004) // «Знамя», 2005 "/>
    <x v="34"/>
  </r>
  <r>
    <s v=" перепутала "/>
    <s v="  "/>
    <s v="все дела, с которыми сама "/>
    <s v="Н. Н. Берберова. Железная женщина (1978-1980) "/>
    <x v="35"/>
  </r>
  <r>
    <s v=" перепутал "/>
    <s v="  "/>
    <s v="могилки.   Я сел.  "/>
    <s v="Василий Шукшин. На кладбище (1972-1973) "/>
    <x v="36"/>
  </r>
  <r>
    <s v=" перепутает "/>
    <s v="  "/>
    <s v="улицы.  "/>
    <s v="Владимир Шаров. Воскрешение Лазаря (1997-2002) "/>
    <x v="37"/>
  </r>
  <r>
    <s v=" перепутал "/>
    <s v="?»  "/>
    <s v=" ― подумала она, ознакомившись с советом "/>
    <s v="Дмитрий Емец. Таня Гроттер и магический контрабас (2002) "/>
    <x v="38"/>
  </r>
  <r>
    <s v=" перепутала "/>
    <s v="  "/>
    <s v="и положила цветы на колени "/>
    <s v="Ирина Полянская. Прохождение тени (1996) "/>
    <x v="39"/>
  </r>
  <r>
    <s v=" перепутали "/>
    <s v=".  "/>
    <s v=" "/>
    <s v="Татьяна Сахарова. Добрая фея с острыми зубками (2005) "/>
    <x v="40"/>
  </r>
  <r>
    <s v=" перепутал "/>
    <s v="  "/>
    <s v="туфли.  "/>
    <s v="В. А. Каверин. Верлиока (1981) "/>
    <x v="41"/>
  </r>
  <r>
    <s v=" перепутал "/>
    <s v="  "/>
    <s v="Ростроповича с Рихтером, но я "/>
    <s v="Андрей Геласимов. Рахиль (2004) // «Октябрь», 2003 "/>
    <x v="42"/>
  </r>
  <r>
    <s v=" перепутаешь "/>
    <s v="  "/>
    <s v="роли?  "/>
    <s v="Вацлав Михальский. Весна в Карфагене (2001) "/>
    <x v="43"/>
  </r>
  <r>
    <s v=" перепутали "/>
    <s v="?  "/>
    <s v=" Катюх, ты себе не представляешь "/>
    <s v="Марина Зосимкина. Ты проснешься. Книга первая (2015) "/>
    <x v="44"/>
  </r>
  <r>
    <s v=" перепутали "/>
    <s v="  "/>
    <s v="мы тут кузницу знаний.  "/>
    <s v="Василий Аксенов. Негатив положительного героя (1996) "/>
    <x v="45"/>
  </r>
  <r>
    <s v=" перепутал "/>
    <s v="  "/>
    <s v="все цвета, пропорции и нарисовал "/>
    <s v="Евгений Велтистов. Глоток солнца (1967) "/>
    <x v="46"/>
  </r>
  <r>
    <s v=" перепутал "/>
    <s v=".  "/>
    <s v=" Как Керенского звали?  "/>
    <s v="Владимир Войнович. Жизнь и необычайные приключения солдата Ивана Чонкина (1969-1975) "/>
    <x v="47"/>
  </r>
  <r>
    <s v=" перепутал "/>
    <s v="  "/>
    <s v="назначения: направил его в 22 "/>
    <s v="Сергей Залыгин. Экологический роман // «Новый мир», 1993 "/>
    <x v="48"/>
  </r>
  <r>
    <s v=" перепутал "/>
    <s v=" —  "/>
    <s v="пять и шесть!  И семерку "/>
    <s v="А. В. Жвалевский, Е. Пастернак. Время всегда хорошее (2009) "/>
    <x v="49"/>
  </r>
  <r>
    <m/>
    <m/>
    <m/>
    <m/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s v=" ступал"/>
    <x v="0"/>
  </r>
  <r>
    <x v="0"/>
    <s v=" ступал"/>
    <x v="0"/>
  </r>
  <r>
    <x v="0"/>
    <s v=" ступает"/>
    <x v="1"/>
  </r>
  <r>
    <x v="0"/>
    <s v=" ступала"/>
    <x v="0"/>
  </r>
  <r>
    <x v="0"/>
    <s v=" ступала"/>
    <x v="0"/>
  </r>
  <r>
    <x v="0"/>
    <s v=" ступала"/>
    <x v="0"/>
  </r>
  <r>
    <x v="0"/>
    <s v=" ступали"/>
    <x v="0"/>
  </r>
  <r>
    <x v="0"/>
    <s v=" ступают"/>
    <x v="1"/>
  </r>
  <r>
    <x v="0"/>
    <s v=" ступаешь"/>
    <x v="1"/>
  </r>
  <r>
    <x v="0"/>
    <s v=" ступаем"/>
    <x v="1"/>
  </r>
  <r>
    <x v="0"/>
    <s v=" ступает"/>
    <x v="1"/>
  </r>
  <r>
    <x v="0"/>
    <s v=" ступает"/>
    <x v="1"/>
  </r>
  <r>
    <x v="0"/>
    <s v=" ступали"/>
    <x v="0"/>
  </r>
  <r>
    <x v="0"/>
    <s v=" ступает"/>
    <x v="1"/>
  </r>
  <r>
    <x v="0"/>
    <s v=" ступала"/>
    <x v="0"/>
  </r>
  <r>
    <x v="0"/>
    <s v=" ступала"/>
    <x v="0"/>
  </r>
  <r>
    <x v="0"/>
    <s v=" ступала"/>
    <x v="0"/>
  </r>
  <r>
    <x v="0"/>
    <s v=" ступал"/>
    <x v="0"/>
  </r>
  <r>
    <x v="0"/>
    <s v=" ступала"/>
    <x v="0"/>
  </r>
  <r>
    <x v="0"/>
    <s v=" ступает"/>
    <x v="1"/>
  </r>
  <r>
    <x v="0"/>
    <s v=" ступает"/>
    <x v="1"/>
  </r>
  <r>
    <x v="0"/>
    <s v=" ступали"/>
    <x v="0"/>
  </r>
  <r>
    <x v="0"/>
    <s v=" ступает"/>
    <x v="1"/>
  </r>
  <r>
    <x v="0"/>
    <s v=" ступал"/>
    <x v="0"/>
  </r>
  <r>
    <x v="0"/>
    <s v=" ступали"/>
    <x v="0"/>
  </r>
  <r>
    <x v="1"/>
    <s v="перепутал"/>
    <x v="0"/>
  </r>
  <r>
    <x v="1"/>
    <s v="перепутал"/>
    <x v="0"/>
  </r>
  <r>
    <x v="1"/>
    <s v="перепутаю"/>
    <x v="2"/>
  </r>
  <r>
    <x v="1"/>
    <s v="перепутали"/>
    <x v="0"/>
  </r>
  <r>
    <x v="1"/>
    <s v="перепутал"/>
    <x v="0"/>
  </r>
  <r>
    <x v="1"/>
    <s v="перепутали"/>
    <x v="0"/>
  </r>
  <r>
    <x v="1"/>
    <s v="перепутал"/>
    <x v="0"/>
  </r>
  <r>
    <x v="1"/>
    <s v="перепутает"/>
    <x v="2"/>
  </r>
  <r>
    <x v="1"/>
    <s v="перепутал"/>
    <x v="0"/>
  </r>
  <r>
    <x v="1"/>
    <s v="перепутали"/>
    <x v="0"/>
  </r>
  <r>
    <x v="1"/>
    <s v="перепутала"/>
    <x v="0"/>
  </r>
  <r>
    <x v="1"/>
    <s v="перепутал"/>
    <x v="0"/>
  </r>
  <r>
    <x v="1"/>
    <s v="перепутает"/>
    <x v="2"/>
  </r>
  <r>
    <x v="1"/>
    <s v="перепутал"/>
    <x v="0"/>
  </r>
  <r>
    <x v="1"/>
    <s v="перепутала"/>
    <x v="0"/>
  </r>
  <r>
    <x v="1"/>
    <s v="перепутали"/>
    <x v="0"/>
  </r>
  <r>
    <x v="1"/>
    <s v="перепутал"/>
    <x v="0"/>
  </r>
  <r>
    <x v="1"/>
    <s v="перепутал"/>
    <x v="0"/>
  </r>
  <r>
    <x v="1"/>
    <s v="перепутаешь"/>
    <x v="1"/>
  </r>
  <r>
    <x v="1"/>
    <s v="перепутали"/>
    <x v="0"/>
  </r>
  <r>
    <x v="1"/>
    <s v="перепутали"/>
    <x v="0"/>
  </r>
  <r>
    <x v="1"/>
    <s v="перепутал"/>
    <x v="0"/>
  </r>
  <r>
    <x v="1"/>
    <s v="перепутал"/>
    <x v="0"/>
  </r>
  <r>
    <x v="1"/>
    <s v="перепутал"/>
    <x v="0"/>
  </r>
  <r>
    <x v="1"/>
    <s v="перепутал"/>
    <x v="0"/>
  </r>
  <r>
    <x v="2"/>
    <m/>
    <x v="3"/>
  </r>
  <r>
    <x v="2"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">
  <r>
    <x v="0"/>
    <s v=" ступал"/>
    <x v="0"/>
    <x v="0"/>
  </r>
  <r>
    <x v="0"/>
    <s v=" ступал"/>
    <x v="0"/>
    <x v="0"/>
  </r>
  <r>
    <x v="0"/>
    <s v=" ступает"/>
    <x v="1"/>
    <x v="1"/>
  </r>
  <r>
    <x v="0"/>
    <s v=" ступала"/>
    <x v="0"/>
    <x v="0"/>
  </r>
  <r>
    <x v="0"/>
    <s v=" ступала"/>
    <x v="0"/>
    <x v="0"/>
  </r>
  <r>
    <x v="0"/>
    <s v=" ступала"/>
    <x v="0"/>
    <x v="0"/>
  </r>
  <r>
    <x v="0"/>
    <s v=" ступали"/>
    <x v="0"/>
    <x v="2"/>
  </r>
  <r>
    <x v="0"/>
    <s v=" ступают"/>
    <x v="1"/>
    <x v="3"/>
  </r>
  <r>
    <x v="0"/>
    <s v=" ступаешь"/>
    <x v="1"/>
    <x v="4"/>
  </r>
  <r>
    <x v="0"/>
    <s v=" ступаем"/>
    <x v="1"/>
    <x v="5"/>
  </r>
  <r>
    <x v="0"/>
    <s v=" ступает"/>
    <x v="1"/>
    <x v="1"/>
  </r>
  <r>
    <x v="0"/>
    <s v=" ступает"/>
    <x v="1"/>
    <x v="1"/>
  </r>
  <r>
    <x v="0"/>
    <s v=" ступали"/>
    <x v="0"/>
    <x v="2"/>
  </r>
  <r>
    <x v="0"/>
    <s v=" ступает"/>
    <x v="1"/>
    <x v="1"/>
  </r>
  <r>
    <x v="0"/>
    <s v=" ступала"/>
    <x v="0"/>
    <x v="0"/>
  </r>
  <r>
    <x v="0"/>
    <s v=" ступала"/>
    <x v="0"/>
    <x v="0"/>
  </r>
  <r>
    <x v="0"/>
    <s v=" ступала"/>
    <x v="0"/>
    <x v="0"/>
  </r>
  <r>
    <x v="0"/>
    <s v=" ступал"/>
    <x v="0"/>
    <x v="0"/>
  </r>
  <r>
    <x v="0"/>
    <s v=" ступала"/>
    <x v="0"/>
    <x v="0"/>
  </r>
  <r>
    <x v="0"/>
    <s v=" ступает"/>
    <x v="1"/>
    <x v="1"/>
  </r>
  <r>
    <x v="0"/>
    <s v=" ступает"/>
    <x v="1"/>
    <x v="1"/>
  </r>
  <r>
    <x v="0"/>
    <s v=" ступали"/>
    <x v="0"/>
    <x v="2"/>
  </r>
  <r>
    <x v="0"/>
    <s v=" ступает"/>
    <x v="1"/>
    <x v="1"/>
  </r>
  <r>
    <x v="0"/>
    <s v=" ступал"/>
    <x v="0"/>
    <x v="0"/>
  </r>
  <r>
    <x v="0"/>
    <s v=" ступали"/>
    <x v="0"/>
    <x v="2"/>
  </r>
  <r>
    <x v="1"/>
    <s v="перепутал"/>
    <x v="0"/>
    <x v="0"/>
  </r>
  <r>
    <x v="1"/>
    <s v="перепутал"/>
    <x v="0"/>
    <x v="0"/>
  </r>
  <r>
    <x v="1"/>
    <s v="перепутаю"/>
    <x v="2"/>
    <x v="6"/>
  </r>
  <r>
    <x v="1"/>
    <s v="перепутали"/>
    <x v="0"/>
    <x v="2"/>
  </r>
  <r>
    <x v="1"/>
    <s v="перепутал"/>
    <x v="0"/>
    <x v="0"/>
  </r>
  <r>
    <x v="1"/>
    <s v="перепутали"/>
    <x v="0"/>
    <x v="2"/>
  </r>
  <r>
    <x v="1"/>
    <s v="перепутал"/>
    <x v="0"/>
    <x v="0"/>
  </r>
  <r>
    <x v="1"/>
    <s v="перепутает"/>
    <x v="2"/>
    <x v="1"/>
  </r>
  <r>
    <x v="1"/>
    <s v="перепутал"/>
    <x v="0"/>
    <x v="0"/>
  </r>
  <r>
    <x v="1"/>
    <s v="перепутали"/>
    <x v="0"/>
    <x v="2"/>
  </r>
  <r>
    <x v="1"/>
    <s v="перепутала"/>
    <x v="0"/>
    <x v="0"/>
  </r>
  <r>
    <x v="1"/>
    <s v="перепутал"/>
    <x v="0"/>
    <x v="0"/>
  </r>
  <r>
    <x v="1"/>
    <s v="перепутает"/>
    <x v="2"/>
    <x v="1"/>
  </r>
  <r>
    <x v="1"/>
    <s v="перепутал"/>
    <x v="0"/>
    <x v="0"/>
  </r>
  <r>
    <x v="1"/>
    <s v="перепутала"/>
    <x v="0"/>
    <x v="0"/>
  </r>
  <r>
    <x v="1"/>
    <s v="перепутали"/>
    <x v="0"/>
    <x v="2"/>
  </r>
  <r>
    <x v="1"/>
    <s v="перепутал"/>
    <x v="0"/>
    <x v="0"/>
  </r>
  <r>
    <x v="1"/>
    <s v="перепутал"/>
    <x v="0"/>
    <x v="0"/>
  </r>
  <r>
    <x v="1"/>
    <s v="перепутаешь"/>
    <x v="1"/>
    <x v="4"/>
  </r>
  <r>
    <x v="1"/>
    <s v="перепутали"/>
    <x v="0"/>
    <x v="2"/>
  </r>
  <r>
    <x v="1"/>
    <s v="перепутали"/>
    <x v="0"/>
    <x v="2"/>
  </r>
  <r>
    <x v="1"/>
    <s v="перепутал"/>
    <x v="0"/>
    <x v="0"/>
  </r>
  <r>
    <x v="1"/>
    <s v="перепутал"/>
    <x v="0"/>
    <x v="0"/>
  </r>
  <r>
    <x v="1"/>
    <s v="перепутал"/>
    <x v="0"/>
    <x v="0"/>
  </r>
  <r>
    <x v="1"/>
    <s v="перепутал"/>
    <x v="0"/>
    <x v="0"/>
  </r>
  <r>
    <x v="2"/>
    <m/>
    <x v="3"/>
    <x v="7"/>
  </r>
  <r>
    <x v="2"/>
    <m/>
    <x v="3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">
  <r>
    <x v="0"/>
    <s v=" ступал"/>
    <s v="прошедшее время"/>
    <s v="ед. числ."/>
    <x v="0"/>
  </r>
  <r>
    <x v="0"/>
    <s v=" ступал"/>
    <s v="прошедшее время"/>
    <s v="ед. числ."/>
    <x v="0"/>
  </r>
  <r>
    <x v="0"/>
    <s v=" ступает"/>
    <s v="настоящее время"/>
    <s v="ед. числ., 3 лицо"/>
    <x v="0"/>
  </r>
  <r>
    <x v="0"/>
    <s v=" ступала"/>
    <s v="прошедшее время"/>
    <s v="ед. числ."/>
    <x v="0"/>
  </r>
  <r>
    <x v="0"/>
    <s v=" ступала"/>
    <s v="прошедшее время"/>
    <s v="ед. числ."/>
    <x v="0"/>
  </r>
  <r>
    <x v="0"/>
    <s v=" ступала"/>
    <s v="прошедшее время"/>
    <s v="ед. числ."/>
    <x v="1"/>
  </r>
  <r>
    <x v="0"/>
    <s v=" ступали"/>
    <s v="прошедшее время"/>
    <s v="множ. числ."/>
    <x v="1"/>
  </r>
  <r>
    <x v="0"/>
    <s v=" ступают"/>
    <s v="настоящее время"/>
    <s v="множ. числ., 3 лицо"/>
    <x v="0"/>
  </r>
  <r>
    <x v="0"/>
    <s v=" ступаешь"/>
    <s v="настоящее время"/>
    <s v="ед. числ., 2 лицо "/>
    <x v="0"/>
  </r>
  <r>
    <x v="0"/>
    <s v=" ступаем"/>
    <s v="настоящее время"/>
    <s v="множ. числ., 1 лицо"/>
    <x v="0"/>
  </r>
  <r>
    <x v="0"/>
    <s v=" ступает"/>
    <s v="настоящее время"/>
    <s v="ед. числ., 3 лицо"/>
    <x v="0"/>
  </r>
  <r>
    <x v="0"/>
    <s v=" ступает"/>
    <s v="настоящее время"/>
    <s v="ед. числ., 3 лицо"/>
    <x v="2"/>
  </r>
  <r>
    <x v="0"/>
    <s v=" ступали"/>
    <s v="прошедшее время"/>
    <s v="множ. числ."/>
    <x v="1"/>
  </r>
  <r>
    <x v="0"/>
    <s v=" ступает"/>
    <s v="настоящее время"/>
    <s v="ед. числ., 3 лицо"/>
    <x v="0"/>
  </r>
  <r>
    <x v="0"/>
    <s v=" ступала"/>
    <s v="прошедшее время"/>
    <s v="ед. числ."/>
    <x v="1"/>
  </r>
  <r>
    <x v="0"/>
    <s v=" ступала"/>
    <s v="прошедшее время"/>
    <s v="ед. числ."/>
    <x v="1"/>
  </r>
  <r>
    <x v="0"/>
    <s v=" ступала"/>
    <s v="прошедшее время"/>
    <s v="ед. числ."/>
    <x v="1"/>
  </r>
  <r>
    <x v="0"/>
    <s v=" ступал"/>
    <s v="прошедшее время"/>
    <s v="ед. числ."/>
    <x v="0"/>
  </r>
  <r>
    <x v="0"/>
    <s v=" ступала"/>
    <s v="прошедшее время"/>
    <s v="ед. числ."/>
    <x v="1"/>
  </r>
  <r>
    <x v="0"/>
    <s v=" ступает"/>
    <s v="настоящее время"/>
    <s v="ед. числ., 3 лицо"/>
    <x v="3"/>
  </r>
  <r>
    <x v="0"/>
    <s v=" ступает"/>
    <s v="настоящее время"/>
    <s v="ед. числ., 3 лицо"/>
    <x v="0"/>
  </r>
  <r>
    <x v="0"/>
    <s v=" ступали"/>
    <s v="прошедшее время"/>
    <s v="множ. числ."/>
    <x v="1"/>
  </r>
  <r>
    <x v="0"/>
    <s v=" ступает"/>
    <s v="настоящее время"/>
    <s v="ед. числ., 3 лицо"/>
    <x v="0"/>
  </r>
  <r>
    <x v="0"/>
    <s v=" ступал"/>
    <s v="прошедшее время"/>
    <s v="ед. числ."/>
    <x v="0"/>
  </r>
  <r>
    <x v="0"/>
    <s v=" ступали"/>
    <s v="прошедшее время"/>
    <s v="множ. числ."/>
    <x v="4"/>
  </r>
  <r>
    <x v="1"/>
    <s v="перепутал"/>
    <s v="прошедшее время"/>
    <s v="ед. числ."/>
    <x v="0"/>
  </r>
  <r>
    <x v="1"/>
    <s v="перепутал"/>
    <s v="прошедшее время"/>
    <s v="ед. числ."/>
    <x v="0"/>
  </r>
  <r>
    <x v="1"/>
    <s v="перепутаю"/>
    <s v="будущее время"/>
    <s v="ед. числ., 1 лицо"/>
    <x v="0"/>
  </r>
  <r>
    <x v="1"/>
    <s v="перепутали"/>
    <s v="прошедшее время"/>
    <s v="множ. числ."/>
    <x v="0"/>
  </r>
  <r>
    <x v="1"/>
    <s v="перепутал"/>
    <s v="прошедшее время"/>
    <s v="ед. числ."/>
    <x v="0"/>
  </r>
  <r>
    <x v="1"/>
    <s v="перепутали"/>
    <s v="прошедшее время"/>
    <s v="множ. числ."/>
    <x v="0"/>
  </r>
  <r>
    <x v="1"/>
    <s v="перепутал"/>
    <s v="прошедшее время"/>
    <s v="ед. числ."/>
    <x v="2"/>
  </r>
  <r>
    <x v="1"/>
    <s v="перепутает"/>
    <s v="будущее время"/>
    <s v="ед. числ., 3 лицо"/>
    <x v="0"/>
  </r>
  <r>
    <x v="1"/>
    <s v="перепутал"/>
    <s v="прошедшее время"/>
    <s v="ед. числ."/>
    <x v="2"/>
  </r>
  <r>
    <x v="1"/>
    <s v="перепутали"/>
    <s v="прошедшее время"/>
    <s v="множ. числ."/>
    <x v="2"/>
  </r>
  <r>
    <x v="1"/>
    <s v="перепутала"/>
    <s v="прошедшее время"/>
    <s v="ед. числ."/>
    <x v="0"/>
  </r>
  <r>
    <x v="1"/>
    <s v="перепутал"/>
    <s v="прошедшее время"/>
    <s v="ед. числ."/>
    <x v="0"/>
  </r>
  <r>
    <x v="1"/>
    <s v="перепутает"/>
    <s v="будущее время"/>
    <s v="ед. числ., 3 лицо"/>
    <x v="0"/>
  </r>
  <r>
    <x v="1"/>
    <s v="перепутал"/>
    <s v="прошедшее время"/>
    <s v="ед. числ."/>
    <x v="0"/>
  </r>
  <r>
    <x v="1"/>
    <s v="перепутала"/>
    <s v="прошедшее время"/>
    <s v="ед. числ."/>
    <x v="0"/>
  </r>
  <r>
    <x v="1"/>
    <s v="перепутали"/>
    <s v="прошедшее время"/>
    <s v="множ. числ."/>
    <x v="2"/>
  </r>
  <r>
    <x v="1"/>
    <s v="перепутал"/>
    <s v="прошедшее время"/>
    <s v="ед. числ."/>
    <x v="0"/>
  </r>
  <r>
    <x v="1"/>
    <s v="перепутал"/>
    <s v="прошедшее время"/>
    <s v="ед. числ."/>
    <x v="0"/>
  </r>
  <r>
    <x v="1"/>
    <s v="перепутаешь"/>
    <s v="настоящее время"/>
    <s v="ед. числ., 2 лицо "/>
    <x v="2"/>
  </r>
  <r>
    <x v="1"/>
    <s v="перепутали"/>
    <s v="прошедшее время"/>
    <s v="множ. числ."/>
    <x v="0"/>
  </r>
  <r>
    <x v="1"/>
    <s v="перепутали"/>
    <s v="прошедшее время"/>
    <s v="множ. числ."/>
    <x v="0"/>
  </r>
  <r>
    <x v="1"/>
    <s v="перепутал"/>
    <s v="прошедшее время"/>
    <s v="ед. числ."/>
    <x v="0"/>
  </r>
  <r>
    <x v="1"/>
    <s v="перепутал"/>
    <s v="прошедшее время"/>
    <s v="ед. числ."/>
    <x v="2"/>
  </r>
  <r>
    <x v="1"/>
    <s v="перепутал"/>
    <s v="прошедшее время"/>
    <s v="ед. числ."/>
    <x v="2"/>
  </r>
  <r>
    <x v="1"/>
    <s v="перепутал"/>
    <s v="прошедшее время"/>
    <s v="ед. числ."/>
    <x v="2"/>
  </r>
  <r>
    <x v="2"/>
    <m/>
    <m/>
    <m/>
    <x v="5"/>
  </r>
  <r>
    <x v="2"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2">
  <r>
    <x v="0"/>
    <s v=" ступал"/>
    <s v="прошедшее время"/>
    <s v="ед. числ."/>
    <s v="лицо"/>
    <x v="0"/>
  </r>
  <r>
    <x v="0"/>
    <s v=" ступал"/>
    <s v="прошедшее время"/>
    <s v="ед. числ."/>
    <s v="лицо"/>
    <x v="0"/>
  </r>
  <r>
    <x v="0"/>
    <s v=" ступает"/>
    <s v="настоящее время"/>
    <s v="ед. числ., 3 лицо"/>
    <s v="лицо"/>
    <x v="0"/>
  </r>
  <r>
    <x v="0"/>
    <s v=" ступала"/>
    <s v="прошедшее время"/>
    <s v="ед. числ."/>
    <s v="лицо"/>
    <x v="0"/>
  </r>
  <r>
    <x v="0"/>
    <s v=" ступала"/>
    <s v="прошедшее время"/>
    <s v="ед. числ."/>
    <s v="лицо"/>
    <x v="0"/>
  </r>
  <r>
    <x v="0"/>
    <s v=" ступала"/>
    <s v="прошедшее время"/>
    <s v="ед. числ."/>
    <s v="часть тела"/>
    <x v="0"/>
  </r>
  <r>
    <x v="0"/>
    <s v=" ступали"/>
    <s v="прошедшее время"/>
    <s v="множ. числ."/>
    <s v="часть тела"/>
    <x v="0"/>
  </r>
  <r>
    <x v="0"/>
    <s v=" ступают"/>
    <s v="настоящее время"/>
    <s v="множ. числ., 3 лицо"/>
    <s v="лицо"/>
    <x v="0"/>
  </r>
  <r>
    <x v="0"/>
    <s v=" ступаешь"/>
    <s v="настоящее время"/>
    <s v="ед. числ., 2 лицо "/>
    <s v="лицо"/>
    <x v="0"/>
  </r>
  <r>
    <x v="0"/>
    <s v=" ступаем"/>
    <s v="настоящее время"/>
    <s v="множ. числ., 1 лицо"/>
    <s v="лицо"/>
    <x v="0"/>
  </r>
  <r>
    <x v="0"/>
    <s v=" ступает"/>
    <s v="настоящее время"/>
    <s v="ед. числ., 3 лицо"/>
    <s v="лицо"/>
    <x v="0"/>
  </r>
  <r>
    <x v="0"/>
    <s v=" ступает"/>
    <s v="настоящее время"/>
    <s v="ед. числ., 3 лицо"/>
    <s v="NA"/>
    <x v="0"/>
  </r>
  <r>
    <x v="0"/>
    <s v=" ступали"/>
    <s v="прошедшее время"/>
    <s v="множ. числ."/>
    <s v="часть тела"/>
    <x v="0"/>
  </r>
  <r>
    <x v="0"/>
    <s v=" ступает"/>
    <s v="настоящее время"/>
    <s v="ед. числ., 3 лицо"/>
    <s v="лицо"/>
    <x v="0"/>
  </r>
  <r>
    <x v="0"/>
    <s v=" ступала"/>
    <s v="прошедшее время"/>
    <s v="ед. числ."/>
    <s v="часть тела"/>
    <x v="0"/>
  </r>
  <r>
    <x v="0"/>
    <s v=" ступала"/>
    <s v="прошедшее время"/>
    <s v="ед. числ."/>
    <s v="часть тела"/>
    <x v="0"/>
  </r>
  <r>
    <x v="0"/>
    <s v=" ступала"/>
    <s v="прошедшее время"/>
    <s v="ед. числ."/>
    <s v="часть тела"/>
    <x v="0"/>
  </r>
  <r>
    <x v="0"/>
    <s v=" ступал"/>
    <s v="прошедшее время"/>
    <s v="ед. числ."/>
    <s v="лицо"/>
    <x v="0"/>
  </r>
  <r>
    <x v="0"/>
    <s v=" ступала"/>
    <s v="прошедшее время"/>
    <s v="ед. числ."/>
    <s v="часть тела"/>
    <x v="0"/>
  </r>
  <r>
    <x v="0"/>
    <s v=" ступает"/>
    <s v="настоящее время"/>
    <s v="ед. числ., 3 лицо"/>
    <s v="абстрактный субъект "/>
    <x v="0"/>
  </r>
  <r>
    <x v="0"/>
    <s v=" ступает"/>
    <s v="настоящее время"/>
    <s v="ед. числ., 3 лицо"/>
    <s v="лицо"/>
    <x v="0"/>
  </r>
  <r>
    <x v="0"/>
    <s v=" ступали"/>
    <s v="прошедшее время"/>
    <s v="множ. числ."/>
    <s v="часть тела"/>
    <x v="0"/>
  </r>
  <r>
    <x v="0"/>
    <s v=" ступает"/>
    <s v="настоящее время"/>
    <s v="ед. числ., 3 лицо"/>
    <s v="лицо"/>
    <x v="0"/>
  </r>
  <r>
    <x v="0"/>
    <s v=" ступал"/>
    <s v="прошедшее время"/>
    <s v="ед. числ."/>
    <s v="лицо"/>
    <x v="0"/>
  </r>
  <r>
    <x v="0"/>
    <s v=" ступали"/>
    <s v="прошедшее время"/>
    <s v="множ. числ."/>
    <s v="животное"/>
    <x v="0"/>
  </r>
  <r>
    <x v="1"/>
    <s v="перепутал"/>
    <s v="прошедшее время"/>
    <s v="ед. числ."/>
    <s v="лицо"/>
    <x v="0"/>
  </r>
  <r>
    <x v="1"/>
    <s v="перепутал"/>
    <s v="прошедшее время"/>
    <s v="ед. числ."/>
    <s v="лицо"/>
    <x v="1"/>
  </r>
  <r>
    <x v="1"/>
    <s v="перепутаю"/>
    <s v="будущее время"/>
    <s v="ед. числ., 1 лицо"/>
    <s v="лицо"/>
    <x v="2"/>
  </r>
  <r>
    <x v="1"/>
    <s v="перепутали"/>
    <s v="прошедшее время"/>
    <s v="множ. числ."/>
    <s v="лицо"/>
    <x v="1"/>
  </r>
  <r>
    <x v="1"/>
    <s v="перепутал"/>
    <s v="прошедшее время"/>
    <s v="ед. числ."/>
    <s v="лицо"/>
    <x v="1"/>
  </r>
  <r>
    <x v="1"/>
    <s v="перепутали"/>
    <s v="прошедшее время"/>
    <s v="множ. числ."/>
    <s v="лицо"/>
    <x v="2"/>
  </r>
  <r>
    <x v="1"/>
    <s v="перепутал"/>
    <s v="прошедшее время"/>
    <s v="ед. числ."/>
    <s v="NA"/>
    <x v="2"/>
  </r>
  <r>
    <x v="1"/>
    <s v="перепутает"/>
    <s v="будущее время"/>
    <s v="ед. числ., 3 лицо"/>
    <s v="лицо"/>
    <x v="1"/>
  </r>
  <r>
    <x v="1"/>
    <s v="перепутал"/>
    <s v="прошедшее время"/>
    <s v="ед. числ."/>
    <s v="NA"/>
    <x v="1"/>
  </r>
  <r>
    <x v="1"/>
    <s v="перепутали"/>
    <s v="прошедшее время"/>
    <s v="множ. числ."/>
    <s v="NA"/>
    <x v="1"/>
  </r>
  <r>
    <x v="1"/>
    <s v="перепутала"/>
    <s v="прошедшее время"/>
    <s v="ед. числ."/>
    <s v="лицо"/>
    <x v="2"/>
  </r>
  <r>
    <x v="1"/>
    <s v="перепутал"/>
    <s v="прошедшее время"/>
    <s v="ед. числ."/>
    <s v="лицо"/>
    <x v="1"/>
  </r>
  <r>
    <x v="1"/>
    <s v="перепутает"/>
    <s v="будущее время"/>
    <s v="ед. числ., 3 лицо"/>
    <s v="лицо"/>
    <x v="1"/>
  </r>
  <r>
    <x v="1"/>
    <s v="перепутал"/>
    <s v="прошедшее время"/>
    <s v="ед. числ."/>
    <s v="лицо"/>
    <x v="2"/>
  </r>
  <r>
    <x v="1"/>
    <s v="перепутала"/>
    <s v="прошедшее время"/>
    <s v="ед. числ."/>
    <s v="лицо"/>
    <x v="2"/>
  </r>
  <r>
    <x v="1"/>
    <s v="перепутали"/>
    <s v="прошедшее время"/>
    <s v="множ. числ."/>
    <s v="NA"/>
    <x v="1"/>
  </r>
  <r>
    <x v="1"/>
    <s v="перепутал"/>
    <s v="прошедшее время"/>
    <s v="ед. числ."/>
    <s v="лицо"/>
    <x v="1"/>
  </r>
  <r>
    <x v="1"/>
    <s v="перепутал"/>
    <s v="прошедшее время"/>
    <s v="ед. числ."/>
    <s v="лицо"/>
    <x v="3"/>
  </r>
  <r>
    <x v="1"/>
    <s v="перепутаешь"/>
    <s v="настоящее время"/>
    <s v="ед. числ., 2 лицо "/>
    <s v="NA"/>
    <x v="2"/>
  </r>
  <r>
    <x v="1"/>
    <s v="перепутали"/>
    <s v="прошедшее время"/>
    <s v="множ. числ."/>
    <s v="лицо"/>
    <x v="1"/>
  </r>
  <r>
    <x v="1"/>
    <s v="перепутали"/>
    <s v="прошедшее время"/>
    <s v="множ. числ."/>
    <s v="лицо"/>
    <x v="2"/>
  </r>
  <r>
    <x v="1"/>
    <s v="перепутал"/>
    <s v="прошедшее время"/>
    <s v="ед. числ."/>
    <s v="лицо"/>
    <x v="4"/>
  </r>
  <r>
    <x v="1"/>
    <s v="перепутал"/>
    <s v="прошедшее время"/>
    <s v="ед. числ."/>
    <s v="NA"/>
    <x v="2"/>
  </r>
  <r>
    <x v="1"/>
    <s v="перепутал"/>
    <s v="прошедшее время"/>
    <s v="ед. числ."/>
    <s v="NA"/>
    <x v="4"/>
  </r>
  <r>
    <x v="1"/>
    <s v="перепутал"/>
    <s v="прошедшее время"/>
    <s v="ед. числ."/>
    <s v="NA"/>
    <x v="4"/>
  </r>
  <r>
    <x v="2"/>
    <m/>
    <m/>
    <m/>
    <m/>
    <x v="5"/>
  </r>
  <r>
    <x v="2"/>
    <m/>
    <m/>
    <m/>
    <m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2">
  <r>
    <x v="0"/>
    <s v=" ступал"/>
    <s v="прошедшее время"/>
    <s v="ед. числ."/>
    <s v="лицо"/>
    <s v="NA"/>
    <x v="0"/>
  </r>
  <r>
    <x v="0"/>
    <s v=" ступал"/>
    <s v="прошедшее время"/>
    <s v="ед. числ."/>
    <s v="лицо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а"/>
    <s v="прошедшее время"/>
    <s v="ед. числ."/>
    <s v="лицо"/>
    <s v="NA"/>
    <x v="0"/>
  </r>
  <r>
    <x v="0"/>
    <s v=" ступала"/>
    <s v="прошедшее время"/>
    <s v="ед. числ."/>
    <s v="лицо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и"/>
    <s v="прошедшее время"/>
    <s v="множ. числ."/>
    <s v="часть тела"/>
    <s v="NA"/>
    <x v="0"/>
  </r>
  <r>
    <x v="0"/>
    <s v=" ступают"/>
    <s v="настоящее время"/>
    <s v="множ. числ., 3 лицо"/>
    <s v="лицо"/>
    <s v="NA"/>
    <x v="0"/>
  </r>
  <r>
    <x v="0"/>
    <s v=" ступаешь"/>
    <s v="настоящее время"/>
    <s v="ед. числ., 2 лицо "/>
    <s v="лицо"/>
    <s v="NA"/>
    <x v="0"/>
  </r>
  <r>
    <x v="0"/>
    <s v=" ступаем"/>
    <s v="настоящее время"/>
    <s v="множ. числ., 1 лицо"/>
    <s v="лицо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ет"/>
    <s v="настоящее время"/>
    <s v="ед. числ., 3 лицо"/>
    <s v="NA"/>
    <s v="NA"/>
    <x v="0"/>
  </r>
  <r>
    <x v="0"/>
    <s v=" ступали"/>
    <s v="прошедшее время"/>
    <s v="множ. числ."/>
    <s v="часть тела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"/>
    <s v="прошедшее время"/>
    <s v="ед. числ."/>
    <s v="лицо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ет"/>
    <s v="настоящее время"/>
    <s v="ед. числ., 3 лицо"/>
    <s v="абстрактный субъект 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и"/>
    <s v="прошедшее время"/>
    <s v="множ. числ."/>
    <s v="часть тела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"/>
    <s v="прошедшее время"/>
    <s v="ед. числ."/>
    <s v="лицо"/>
    <s v="NA"/>
    <x v="0"/>
  </r>
  <r>
    <x v="0"/>
    <s v=" ступали"/>
    <s v="прошедшее время"/>
    <s v="множ. числ."/>
    <s v="животное"/>
    <s v="NA"/>
    <x v="0"/>
  </r>
  <r>
    <x v="1"/>
    <s v="перепутал"/>
    <s v="прошедшее время"/>
    <s v="ед. числ."/>
    <s v="лицо"/>
    <s v="NA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ю"/>
    <s v="будущее время"/>
    <s v="ед. числ., 1 лицо"/>
    <s v="лицо"/>
    <s v="абстрактный объект"/>
    <x v="0"/>
  </r>
  <r>
    <x v="1"/>
    <s v="перепутали"/>
    <s v="прошедшее время"/>
    <s v="множ. числ."/>
    <s v="лицо"/>
    <s v="неодушевленный конкретный объект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ли"/>
    <s v="прошедшее время"/>
    <s v="множ. числ."/>
    <s v="лицо"/>
    <s v="абстрактный объект"/>
    <x v="0"/>
  </r>
  <r>
    <x v="1"/>
    <s v="перепутал"/>
    <s v="прошедшее время"/>
    <s v="ед. числ."/>
    <s v="NA"/>
    <s v="абстрактный объект"/>
    <x v="0"/>
  </r>
  <r>
    <x v="1"/>
    <s v="перепутает"/>
    <s v="будущее время"/>
    <s v="ед. числ., 3 лицо"/>
    <s v="лицо"/>
    <s v="неодушевленный конкретный объект"/>
    <x v="0"/>
  </r>
  <r>
    <x v="1"/>
    <s v="перепутал"/>
    <s v="прошедшее время"/>
    <s v="ед. числ."/>
    <s v="NA"/>
    <s v="неодушевленный конкретный объект"/>
    <x v="0"/>
  </r>
  <r>
    <x v="1"/>
    <s v="перепутали"/>
    <s v="прошедшее время"/>
    <s v="множ. числ."/>
    <s v="NA"/>
    <s v="неодушевленный конкретный объект"/>
    <x v="0"/>
  </r>
  <r>
    <x v="1"/>
    <s v="перепутала"/>
    <s v="прошедшее время"/>
    <s v="ед. числ."/>
    <s v="лицо"/>
    <s v="абстрактный объект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ет"/>
    <s v="будущее время"/>
    <s v="ед. числ., 3 лицо"/>
    <s v="лицо"/>
    <s v="неодушевленный конкретный объект"/>
    <x v="0"/>
  </r>
  <r>
    <x v="1"/>
    <s v="перепутал"/>
    <s v="прошедшее время"/>
    <s v="ед. числ."/>
    <s v="лицо"/>
    <s v="абстрактный объект"/>
    <x v="0"/>
  </r>
  <r>
    <x v="1"/>
    <s v="перепутала"/>
    <s v="прошедшее время"/>
    <s v="ед. числ."/>
    <s v="лицо"/>
    <s v="абстрактный объект"/>
    <x v="0"/>
  </r>
  <r>
    <x v="1"/>
    <s v="перепутали"/>
    <s v="прошедшее время"/>
    <s v="множ. числ."/>
    <s v="NA"/>
    <s v="неодушевленный конкретный объект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л"/>
    <s v="прошедшее время"/>
    <s v="ед. числ."/>
    <s v="лицо"/>
    <s v="люди"/>
    <x v="1"/>
  </r>
  <r>
    <x v="1"/>
    <s v="перепутаешь"/>
    <s v="настоящее время"/>
    <s v="ед. числ., 2 лицо "/>
    <s v="NA"/>
    <s v="абстрактный объект"/>
    <x v="0"/>
  </r>
  <r>
    <x v="1"/>
    <s v="перепутали"/>
    <s v="прошедшее время"/>
    <s v="множ. числ."/>
    <s v="лицо"/>
    <s v="неодушевленный конкретный объект"/>
    <x v="0"/>
  </r>
  <r>
    <x v="1"/>
    <s v="перепутали"/>
    <s v="прошедшее время"/>
    <s v="множ. числ."/>
    <s v="лицо"/>
    <s v="абстрактный объект"/>
    <x v="0"/>
  </r>
  <r>
    <x v="1"/>
    <s v="перепутал"/>
    <s v="прошедшее время"/>
    <s v="ед. числ."/>
    <s v="лицо"/>
    <s v="конкретный объект "/>
    <x v="0"/>
  </r>
  <r>
    <x v="1"/>
    <s v="перепутал"/>
    <s v="прошедшее время"/>
    <s v="ед. числ."/>
    <s v="NA"/>
    <s v="абстрактный объект"/>
    <x v="0"/>
  </r>
  <r>
    <x v="1"/>
    <s v="перепутал"/>
    <s v="прошедшее время"/>
    <s v="ед. числ."/>
    <s v="NA"/>
    <s v="конкретный объект "/>
    <x v="2"/>
  </r>
  <r>
    <x v="1"/>
    <s v="перепутал"/>
    <s v="прошедшее время"/>
    <s v="ед. числ."/>
    <s v="NA"/>
    <s v="конкретный объект "/>
    <x v="3"/>
  </r>
  <r>
    <x v="2"/>
    <m/>
    <m/>
    <m/>
    <m/>
    <m/>
    <x v="4"/>
  </r>
  <r>
    <x v="2"/>
    <m/>
    <m/>
    <m/>
    <m/>
    <m/>
    <x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2">
  <r>
    <x v="0"/>
    <s v=" ступал"/>
    <s v="прошедшее время"/>
    <s v="ед. числ."/>
    <s v="лицо"/>
    <s v="NA"/>
    <s v="NA"/>
    <s v="  "/>
    <s v="ногами по искореженному асфальту, желая "/>
    <s v="Егор Радов. Змеесос (2003) "/>
    <s v="Егор Радов "/>
    <s v="1964 "/>
    <s v="Змеесос "/>
    <x v="0"/>
  </r>
  <r>
    <x v="0"/>
    <s v=" ступал"/>
    <s v="прошедшее время"/>
    <s v="ед. числ."/>
    <s v="лицо"/>
    <s v="NA"/>
    <s v="NA"/>
    <s v="  "/>
    <s v="босыми ногами по прохладным восточным "/>
    <s v="Александр Проханов. Господин Гексоген (2001) "/>
    <s v="Александр Проханов "/>
    <s v="1938 "/>
    <s v="Господин Гексоген "/>
    <x v="1"/>
  </r>
  <r>
    <x v="0"/>
    <s v=" ступает"/>
    <s v="настоящее время"/>
    <s v="ед. числ., 3 лицо"/>
    <s v="лицо"/>
    <s v="NA"/>
    <s v="NA"/>
    <s v="  "/>
    <s v="немного сквозь землю, отчего у "/>
    <s v="Нина Садур. Сад (1994) "/>
    <s v="Нина Садур "/>
    <s v="1950 "/>
    <s v="Сад "/>
    <x v="2"/>
  </r>
  <r>
    <x v="0"/>
    <s v=" ступала"/>
    <s v="прошедшее время"/>
    <s v="ед. числ."/>
    <s v="лицо"/>
    <s v="NA"/>
    <s v="NA"/>
    <s v="  "/>
    <s v="с большим достоинством и словно "/>
    <s v="Ольга Славникова. Стрекоза, увеличенная до размеров собаки (1995-1999) "/>
    <s v="Ольга Славникова "/>
    <s v="1957 "/>
    <s v="Стрекоза, увеличенная до размеров собаки "/>
    <x v="3"/>
  </r>
  <r>
    <x v="0"/>
    <s v=" ступала"/>
    <s v="прошедшее время"/>
    <s v="ед. числ."/>
    <s v="лицо"/>
    <s v="NA"/>
    <s v="NA"/>
    <s v="  "/>
    <s v="надетыми на босу ногу калошами "/>
    <s v="Ирина Муравьева. Филемон и Бавкида (1995) "/>
    <s v="Ирина Муравьева "/>
    <s v="1952 "/>
    <s v="Филемон и Бавкида "/>
    <x v="4"/>
  </r>
  <r>
    <x v="0"/>
    <s v=" ступала"/>
    <s v="прошедшее время"/>
    <s v="ед. числ."/>
    <s v="часть тела"/>
    <s v="NA"/>
    <s v="NA"/>
    <s v="  "/>
    <s v="на вершину Мак-Кинли.  "/>
    <s v="В. С. Корякин. Достижение северного полюса — интригующий детектив ХХ века // «Наука и жизнь», 2007 "/>
    <s v="В. С. Корякин "/>
    <s v=" "/>
    <s v="Достижение северного полюса — интригующий детектив ХХ века "/>
    <x v="5"/>
  </r>
  <r>
    <x v="0"/>
    <s v=" ступали"/>
    <s v="прошедшее время"/>
    <s v="множ. числ."/>
    <s v="часть тела"/>
    <s v="NA"/>
    <s v="NA"/>
    <s v="  "/>
    <s v="копыта, поплескивал невидимый хвост, прозрачно "/>
    <s v="Сергей Бабаян. Ротмистр Неженцев (1995-1996) "/>
    <s v="Сергей Бабаян "/>
    <s v="1958 "/>
    <s v="Ротмистр Неженцев "/>
    <x v="6"/>
  </r>
  <r>
    <x v="0"/>
    <s v=" ступают"/>
    <s v="настоящее время"/>
    <s v="множ. числ., 3 лицо"/>
    <s v="лицо"/>
    <s v="NA"/>
    <s v="NA"/>
    <s v="  "/>
    <s v="на настил или мостик, иногда "/>
    <s v="К. В. Ганешин. Весь вечер на арене // «Наука и жизнь», 2007 "/>
    <s v="К. В. Ганешин "/>
    <s v=" "/>
    <s v="Весь вечер на арене "/>
    <x v="5"/>
  </r>
  <r>
    <x v="0"/>
    <s v=" ступаешь"/>
    <s v="настоящее время"/>
    <s v="ед. числ., 2 лицо "/>
    <s v="лицо"/>
    <s v="NA"/>
    <s v="NA"/>
    <s v="  "/>
    <s v="первыми ножками!  "/>
    <s v="А. И. Солженицын. На изломах (1996) "/>
    <s v="А. И. Солженицын "/>
    <s v="1918 "/>
    <s v="На изломах "/>
    <x v="7"/>
  </r>
  <r>
    <x v="0"/>
    <s v=" ступаем"/>
    <s v="настоящее время"/>
    <s v="множ. числ., 1 лицо"/>
    <s v="лицо"/>
    <s v="NA"/>
    <s v="NA"/>
    <s v="  "/>
    <s v="на зыбкую почву нечетких доводов "/>
    <s v="А. Зайцев. Межзвездные радиопослания // «Наука и жизнь», 2006 "/>
    <s v="А. Зайцев "/>
    <s v=" "/>
    <s v="Межзвездные радиопослания "/>
    <x v="8"/>
  </r>
  <r>
    <x v="0"/>
    <s v=" ступает"/>
    <s v="настоящее время"/>
    <s v="ед. числ., 3 лицо"/>
    <s v="лицо"/>
    <s v="NA"/>
    <s v="NA"/>
    <s v="  "/>
    <s v="будто на одних носках.  "/>
    <s v="Анатолий Найман. Любовный интерес (1998-1999) "/>
    <s v="Анатолий Найман "/>
    <s v="1936 "/>
    <s v="Любовный интерес "/>
    <x v="9"/>
  </r>
  <r>
    <x v="0"/>
    <s v=" ступает"/>
    <s v="настоящее время"/>
    <s v="ед. числ., 3 лицо"/>
    <s v="NA"/>
    <s v="NA"/>
    <s v="NA"/>
    <s v=",  "/>
    <s v="меняет погоду, комнату, в которой "/>
    <s v="Александр Терехов. Каменный мост (1997-2008) "/>
    <s v="Александр Терехов "/>
    <s v="1966 "/>
    <s v="Каменный мост "/>
    <x v="10"/>
  </r>
  <r>
    <x v="0"/>
    <s v=" ступали"/>
    <s v="прошедшее время"/>
    <s v="множ. числ."/>
    <s v="часть тела"/>
    <s v="NA"/>
    <s v="NA"/>
    <s v="  "/>
    <s v="по льду, по мёрзлому изломанному "/>
    <s v="Алексей Иванов. Сердце Пармы (2000) "/>
    <s v="Алексей Иванов "/>
    <s v="1969 "/>
    <s v="Сердце Пармы "/>
    <x v="11"/>
  </r>
  <r>
    <x v="0"/>
    <s v=" ступает"/>
    <s v="настоящее время"/>
    <s v="ед. числ., 3 лицо"/>
    <s v="лицо"/>
    <s v="NA"/>
    <s v="NA"/>
    <s v="  "/>
    <s v="на извилистые стёжки-дорожки профессионального "/>
    <s v="Давид Карапетян. Владимир Высоцкий. Воспоминания (2000-2002) "/>
    <s v="Давид Карапетян "/>
    <s v="1939 "/>
    <s v="Владимир Высоцкий. Воспоминания "/>
    <x v="12"/>
  </r>
  <r>
    <x v="0"/>
    <s v=" ступала"/>
    <s v="прошедшее время"/>
    <s v="ед. числ."/>
    <s v="часть тела"/>
    <s v="NA"/>
    <s v="NA"/>
    <s v="  "/>
    <s v="человеческая нога.  "/>
    <s v="Виктор Пелевин. S.N.U.F.F (2011) "/>
    <s v="Виктор Пелевин "/>
    <s v="1962 "/>
    <s v="S.N.U.F.F "/>
    <x v="13"/>
  </r>
  <r>
    <x v="0"/>
    <s v=" ступала"/>
    <s v="прошедшее время"/>
    <s v="ед. числ."/>
    <s v="часть тела"/>
    <s v="NA"/>
    <s v="NA"/>
    <s v="  "/>
    <s v="разве что  лапа егерской собаки "/>
    <s v="Марина Палей. Дань саламандре (2008) "/>
    <s v="Марина Палей "/>
    <s v="1955 "/>
    <s v="Дань саламандре "/>
    <x v="14"/>
  </r>
  <r>
    <x v="0"/>
    <s v=" ступала"/>
    <s v="прошедшее время"/>
    <s v="ед. числ."/>
    <s v="часть тела"/>
    <s v="NA"/>
    <s v="NA"/>
    <s v="  "/>
    <s v="нога человека.  "/>
    <s v="Валентин Постников. Путешествие Карандаша и Самоделкина (1995) "/>
    <s v="Валентин Постников "/>
    <s v="1970 "/>
    <s v="Путешествие Карандаша и Самоделкина "/>
    <x v="4"/>
  </r>
  <r>
    <x v="0"/>
    <s v=" ступал"/>
    <s v="прошедшее время"/>
    <s v="ед. числ."/>
    <s v="лицо"/>
    <s v="NA"/>
    <s v="NA"/>
    <s v="  "/>
    <s v="на неприметные пластины, мгновенно замыкал "/>
    <s v="Евгений Сухов. Делу конец -- сроку начало (2007) "/>
    <s v="Евгений Сухов "/>
    <s v="1959 "/>
    <s v="Делу конец -- сроку начало "/>
    <x v="5"/>
  </r>
  <r>
    <x v="0"/>
    <s v=" ступала"/>
    <s v="прошедшее время"/>
    <s v="ед. числ."/>
    <s v="часть тела"/>
    <s v="NA"/>
    <s v="NA"/>
    <s v="  "/>
    <s v="нога другого производителя.  "/>
    <s v="Дмитрий Фролов. Между большими и ленивыми (2004) // «Бизнес-журнал», 2004.01.30 "/>
    <s v="Дмитрий Фролов "/>
    <s v=" "/>
    <s v="Между большими и ленивыми "/>
    <x v="15"/>
  </r>
  <r>
    <x v="0"/>
    <s v=" ступает"/>
    <s v="настоящее время"/>
    <s v="ед. числ., 3 лицо"/>
    <s v="абстрактный субъект "/>
    <s v="NA"/>
    <s v="NA"/>
    <s v="  "/>
    <s v="на кровлю, крытую бревешками, лапником "/>
    <s v="Виктор Астафьев. Прокляты и убиты. Книга первая. Чертова яма (1995) "/>
    <s v="Виктор Астафьев "/>
    <s v="1924 "/>
    <s v="Прокляты и убиты. Книга первая. Чертова яма "/>
    <x v="4"/>
  </r>
  <r>
    <x v="0"/>
    <s v=" ступает"/>
    <s v="настоящее время"/>
    <s v="ед. числ., 3 лицо"/>
    <s v="лицо"/>
    <s v="NA"/>
    <s v="NA"/>
    <s v="  "/>
    <s v="Тот,   Кто не нарушить, а "/>
    <s v="Г. С. Померанц. Записки гадкого утёнка (1998) "/>
    <s v="Г. С. Померанц "/>
    <s v="1918 "/>
    <s v="Записки гадкого утёнка "/>
    <x v="16"/>
  </r>
  <r>
    <x v="0"/>
    <s v=" ступали"/>
    <s v="прошедшее время"/>
    <s v="множ. числ."/>
    <s v="часть тела"/>
    <s v="NA"/>
    <s v="NA"/>
    <s v="  "/>
    <s v="по мягкому ковру, а блестящая "/>
    <s v="Вальтер Запашный. Риск. Борьба. Любовь (1998-2004) "/>
    <s v="Вальтер Запашный "/>
    <s v="1928 "/>
    <s v="Риск. Борьба. Любовь "/>
    <x v="17"/>
  </r>
  <r>
    <x v="0"/>
    <s v=" ступает"/>
    <s v="настоящее время"/>
    <s v="ед. числ., 3 лицо"/>
    <s v="лицо"/>
    <s v="NA"/>
    <s v="NA"/>
    <s v="  "/>
    <s v="на путь молитвенной практики, должен "/>
    <s v="Юрий Ключников. Иисусова молитва. Опыт немонашеской исихастской практики // «Наука и религия», 2007 "/>
    <s v="Юрий Ключников "/>
    <s v=" "/>
    <s v="Иисусова молитва. Опыт немонашеской исихастской практики "/>
    <x v="5"/>
  </r>
  <r>
    <x v="0"/>
    <s v=" ступал"/>
    <s v="прошедшее время"/>
    <s v="ед. числ."/>
    <s v="лицо"/>
    <s v="NA"/>
    <s v="NA"/>
    <s v="  "/>
    <s v="стертыми и скользкими подошвами своих "/>
    <s v="Александр Кабаков. Последний герой (1994-1995) "/>
    <s v="Александр Кабаков "/>
    <s v="1943 "/>
    <s v="Последний герой "/>
    <x v="18"/>
  </r>
  <r>
    <x v="0"/>
    <s v=" ступали"/>
    <s v="прошедшее время"/>
    <s v="множ. числ."/>
    <s v="животное"/>
    <s v="NA"/>
    <s v="NA"/>
    <s v="  "/>
    <s v="важно и тяжело, ходили вместе "/>
    <s v="Валентин Распутин. Нежданно-негаданно (1997) "/>
    <s v="Валентин Распутин "/>
    <s v="1937 "/>
    <s v="Нежданно-негаданно "/>
    <x v="19"/>
  </r>
  <r>
    <x v="1"/>
    <s v="перепутал"/>
    <s v="прошедшее время"/>
    <s v="ед. числ."/>
    <s v="лицо"/>
    <s v="NA"/>
    <s v="NA"/>
    <s v=":  "/>
    <s v="следовало не монгольфьер изображать из "/>
    <s v="Михаил Бутов. Свобода // «Новый Мир», 1999 "/>
    <s v="Михаил Бутов "/>
    <s v="1964 "/>
    <s v="Свобода "/>
    <x v="20"/>
  </r>
  <r>
    <x v="1"/>
    <s v="перепутал"/>
    <s v="прошедшее время"/>
    <s v="ед. числ."/>
    <s v="лицо"/>
    <s v="неодушевленный конкретный объект"/>
    <s v="NA"/>
    <s v="  "/>
    <s v="таблетки.  Одним словом, дал Марии "/>
    <s v="Галина Щербакова. Не бойтесь! Мария Гансовна уже скончалась (2001) "/>
    <s v="Галина Щербакова "/>
    <s v="1932 "/>
    <s v="Не бойтесь! Мария Гансовна уже скончалась "/>
    <x v="1"/>
  </r>
  <r>
    <x v="1"/>
    <s v="перепутаю"/>
    <s v="будущее время"/>
    <s v="ед. числ., 1 лицо"/>
    <s v="лицо"/>
    <s v="абстрактный объект"/>
    <s v="NA"/>
    <s v=".  "/>
    <s v="  Короче, просидели мы всю ночь "/>
    <s v="Сергей Довлатов. Записные книжки (1990) "/>
    <s v="Сергей Довлатов "/>
    <s v="1941 "/>
    <s v="Записные книжки "/>
    <x v="21"/>
  </r>
  <r>
    <x v="1"/>
    <s v="перепутали"/>
    <s v="прошедшее время"/>
    <s v="множ. числ."/>
    <s v="лицо"/>
    <s v="неодушевленный конкретный объект"/>
    <s v="NA"/>
    <s v="  "/>
    <s v="этаж?  Туда посторонних не пускают "/>
    <s v="Артем Тарасов. Миллионер (2004) "/>
    <s v="Артем Тарасов "/>
    <s v="1950 "/>
    <s v="Миллионер "/>
    <x v="15"/>
  </r>
  <r>
    <x v="1"/>
    <s v="перепутал"/>
    <s v="прошедшее время"/>
    <s v="ед. числ."/>
    <s v="лицо"/>
    <s v="неодушевленный конкретный объект"/>
    <s v="NA"/>
    <s v=",  "/>
    <s v="придурок, не в ту сторону "/>
    <s v="Сергей Осипов. Страсти по Фоме. Книга третья. Книга Перемен (1998) "/>
    <s v="Сергей Осипов "/>
    <s v=" "/>
    <s v="Страсти по Фоме. Книга третья. Книга Перемен "/>
    <x v="16"/>
  </r>
  <r>
    <x v="1"/>
    <s v="перепутали"/>
    <s v="прошедшее время"/>
    <s v="множ. числ."/>
    <s v="лицо"/>
    <s v="абстрактный объект"/>
    <s v="NA"/>
    <s v=".  "/>
    <s v=" Тайными агентами и жандармами занимается "/>
    <s v="Николай Дежнев. Год бродячей собаки (2002) "/>
    <s v="Николай Дежнев "/>
    <s v="1946 "/>
    <s v="Год бродячей собаки "/>
    <x v="22"/>
  </r>
  <r>
    <x v="1"/>
    <s v="перепутал"/>
    <s v="прошедшее время"/>
    <s v="ед. числ."/>
    <s v="NA"/>
    <s v="абстрактный объект"/>
    <s v="NA"/>
    <s v="  "/>
    <s v="команды, понял как команду на "/>
    <s v="Андрей Тарасов. С пистолетом на борту // «Знание - сила», 2011 "/>
    <s v="Андрей Тарасов "/>
    <s v=" "/>
    <s v="С пистолетом на борту "/>
    <x v="13"/>
  </r>
  <r>
    <x v="1"/>
    <s v="перепутает"/>
    <s v="будущее время"/>
    <s v="ед. числ., 3 лицо"/>
    <s v="лицо"/>
    <s v="неодушевленный конкретный объект"/>
    <s v="NA"/>
    <s v="  "/>
    <s v="берега реки Чернобыль, правый, левый "/>
    <s v="Михаил Козаков. Актерская книга (1978-1995) "/>
    <s v="Михаил Козаков "/>
    <s v="1934 "/>
    <s v="Актерская книга "/>
    <x v="23"/>
  </r>
  <r>
    <x v="1"/>
    <s v="перепутал"/>
    <s v="прошедшее время"/>
    <s v="ед. числ."/>
    <s v="NA"/>
    <s v="неодушевленный конкретный объект"/>
    <s v="NA"/>
    <s v="  "/>
    <s v="вагон, что ли!  ― в сердцах "/>
    <s v="Эльдар Рязанов, Эмиль Брагинский. Тихие омуты (1998) "/>
    <s v="Эльдар Рязанов, Эмиль Брагинский "/>
    <s v="1927, 1921 "/>
    <s v="Тихие омуты "/>
    <x v="16"/>
  </r>
  <r>
    <x v="1"/>
    <s v="перепутали"/>
    <s v="прошедшее время"/>
    <s v="множ. числ."/>
    <s v="NA"/>
    <s v="неодушевленный конкретный объект"/>
    <s v="NA"/>
    <s v="  "/>
    <s v="билеты, то в гостинице трубу "/>
    <s v="Михаил Шишкин. Венерин волос (2004) // «Знамя», 2005 "/>
    <s v="Михаил Шишкин "/>
    <s v="1961 "/>
    <s v="Венерин волос "/>
    <x v="15"/>
  </r>
  <r>
    <x v="1"/>
    <s v="перепутала"/>
    <s v="прошедшее время"/>
    <s v="ед. числ."/>
    <s v="лицо"/>
    <s v="абстрактный объект"/>
    <s v="NA"/>
    <s v="  "/>
    <s v="все дела, с которыми сама "/>
    <s v="Н. Н. Берберова. Железная женщина (1978-1980) "/>
    <s v="Н. Н. Берберова "/>
    <s v="1901 "/>
    <s v="Железная женщина "/>
    <x v="24"/>
  </r>
  <r>
    <x v="1"/>
    <s v="перепутал"/>
    <s v="прошедшее время"/>
    <s v="ед. числ."/>
    <s v="лицо"/>
    <s v="неодушевленный конкретный объект"/>
    <s v="NA"/>
    <s v="  "/>
    <s v="могилки.   Я сел.  "/>
    <s v="Василий Шукшин. На кладбище (1972-1973) "/>
    <s v="Василий Шукшин "/>
    <s v="1929 "/>
    <s v="На кладбище "/>
    <x v="25"/>
  </r>
  <r>
    <x v="1"/>
    <s v="перепутает"/>
    <s v="будущее время"/>
    <s v="ед. числ., 3 лицо"/>
    <s v="лицо"/>
    <s v="неодушевленный конкретный объект"/>
    <s v="NA"/>
    <s v="  "/>
    <s v="улицы.  "/>
    <s v="Владимир Шаров. Воскрешение Лазаря (1997-2002) "/>
    <s v="Владимир Шаров "/>
    <s v="1952 "/>
    <s v="Воскрешение Лазаря "/>
    <x v="26"/>
  </r>
  <r>
    <x v="1"/>
    <s v="перепутал"/>
    <s v="прошедшее время"/>
    <s v="ед. числ."/>
    <s v="лицо"/>
    <s v="абстрактный объект"/>
    <s v="NA"/>
    <s v="?»  "/>
    <s v=" ― подумала она, ознакомившись с советом "/>
    <s v="Дмитрий Емец. Таня Гроттер и магический контрабас (2002) "/>
    <s v="Дмитрий Емец "/>
    <s v="1974 "/>
    <s v="Таня Гроттер и магический контрабас "/>
    <x v="22"/>
  </r>
  <r>
    <x v="1"/>
    <s v="перепутала"/>
    <s v="прошедшее время"/>
    <s v="ед. числ."/>
    <s v="лицо"/>
    <s v="абстрактный объект"/>
    <s v="NA"/>
    <s v="  "/>
    <s v="и положила цветы на колени "/>
    <s v="Ирина Полянская. Прохождение тени (1996) "/>
    <s v="Ирина Полянская "/>
    <s v="1969 "/>
    <s v="Прохождение тени "/>
    <x v="7"/>
  </r>
  <r>
    <x v="1"/>
    <s v="перепутали"/>
    <s v="прошедшее время"/>
    <s v="множ. числ."/>
    <s v="NA"/>
    <s v="неодушевленный конкретный объект"/>
    <s v="NA"/>
    <s v=".  "/>
    <s v=" "/>
    <s v="Татьяна Сахарова. Добрая фея с острыми зубками (2005) "/>
    <s v="Татьяна Сахарова "/>
    <s v=" "/>
    <s v="Добрая фея с острыми зубками "/>
    <x v="27"/>
  </r>
  <r>
    <x v="1"/>
    <s v="перепутал"/>
    <s v="прошедшее время"/>
    <s v="ед. числ."/>
    <s v="лицо"/>
    <s v="неодушевленный конкретный объект"/>
    <s v="NA"/>
    <s v="  "/>
    <s v="туфли.  "/>
    <s v="В. А. Каверин. Верлиока (1981) "/>
    <s v="В. А. Каверин "/>
    <s v="1902 "/>
    <s v="Верлиока "/>
    <x v="28"/>
  </r>
  <r>
    <x v="1"/>
    <s v="перепутал"/>
    <s v="прошедшее время"/>
    <s v="ед. числ."/>
    <s v="лицо"/>
    <s v="люди"/>
    <s v="люди"/>
    <s v="  "/>
    <s v="Ростроповича с Рихтером, но я "/>
    <s v="Андрей Геласимов. Рахиль (2004) // «Октябрь», 2003 "/>
    <s v="Андрей Геласимов "/>
    <s v="1966 "/>
    <s v="Рахиль "/>
    <x v="15"/>
  </r>
  <r>
    <x v="1"/>
    <s v="перепутаешь"/>
    <s v="настоящее время"/>
    <s v="ед. числ., 2 лицо "/>
    <s v="NA"/>
    <s v="абстрактный объект"/>
    <s v="NA"/>
    <s v="  "/>
    <s v="роли?  "/>
    <s v="Вацлав Михальский. Весна в Карфагене (2001) "/>
    <s v="Вацлав Михальский "/>
    <s v="1938 "/>
    <s v="Весна в Карфагене "/>
    <x v="1"/>
  </r>
  <r>
    <x v="1"/>
    <s v="перепутали"/>
    <s v="прошедшее время"/>
    <s v="множ. числ."/>
    <s v="лицо"/>
    <s v="неодушевленный конкретный объект"/>
    <s v="NA"/>
    <s v="? "/>
    <s v=" Катюх, ты себе не представляешь "/>
    <s v="Марина Зосимкина. Ты проснешься. Книга первая (2015) "/>
    <s v="Марина Зосимкина "/>
    <m/>
    <s v="Ты проснешься. Книга первая "/>
    <x v="29"/>
  </r>
  <r>
    <x v="1"/>
    <s v="перепутали"/>
    <s v="прошедшее время"/>
    <s v="множ. числ."/>
    <s v="лицо"/>
    <s v="абстрактный объект"/>
    <s v="NA"/>
    <s v="  "/>
    <s v="мы тут кузницу знаний.  "/>
    <s v="Василий Аксенов. Негатив положительного героя (1996) "/>
    <s v="Василий Аксенов "/>
    <s v="1932 "/>
    <s v="Негатив положительного героя "/>
    <x v="7"/>
  </r>
  <r>
    <x v="1"/>
    <s v="перепутал"/>
    <s v="прошедшее время"/>
    <s v="ед. числ."/>
    <s v="лицо"/>
    <s v="конкретный объект "/>
    <s v="NA"/>
    <s v="  "/>
    <s v="все цвета, пропорции и нарисовал "/>
    <s v="Евгений Велтистов. Глоток солнца (1967) "/>
    <s v="Евгений Велтистов "/>
    <s v="1934 "/>
    <s v="Глоток солнца "/>
    <x v="30"/>
  </r>
  <r>
    <x v="1"/>
    <s v="перепутал"/>
    <s v="прошедшее время"/>
    <s v="ед. числ."/>
    <s v="NA"/>
    <s v="абстрактный объект"/>
    <s v="NA"/>
    <s v=".  "/>
    <s v=" Как Керенского звали?  "/>
    <s v="Владимир Войнович. Жизнь и необычайные приключения солдата Ивана Чонкина (1969-1975) "/>
    <s v="Владимир Войнович "/>
    <s v="1932 "/>
    <s v="Жизнь и необычайные приключения солдата Ивана Чонкина "/>
    <x v="31"/>
  </r>
  <r>
    <x v="1"/>
    <s v="перепутал"/>
    <s v="прошедшее время"/>
    <s v="ед. числ."/>
    <s v="NA"/>
    <s v="конкретный объект "/>
    <s v="место распределения "/>
    <s v="  "/>
    <s v="назначения: направил его в 22 "/>
    <s v="Сергей Залыгин. Экологический роман // «Новый мир», 1993 "/>
    <s v="Сергей Залыгин "/>
    <s v="1913 "/>
    <s v="Экологический роман "/>
    <x v="32"/>
  </r>
  <r>
    <x v="1"/>
    <s v="перепутал"/>
    <s v="прошедшее время"/>
    <s v="ед. числ."/>
    <s v="NA"/>
    <s v="конкретный объект "/>
    <s v="цифры"/>
    <s v=" —  "/>
    <s v="пять и шесть!  И семерку "/>
    <s v="А. В. Жвалевский, Е. Пастернак. Время всегда хорошее (2009) "/>
    <s v="А. В. Жвалевский, Е. Пастернак "/>
    <s v="1967 "/>
    <s v="Время всегда хорошее "/>
    <x v="33"/>
  </r>
  <r>
    <x v="2"/>
    <m/>
    <m/>
    <m/>
    <m/>
    <m/>
    <m/>
    <m/>
    <m/>
    <m/>
    <m/>
    <m/>
    <m/>
    <x v="34"/>
  </r>
  <r>
    <x v="2"/>
    <m/>
    <m/>
    <m/>
    <m/>
    <m/>
    <m/>
    <m/>
    <m/>
    <m/>
    <m/>
    <m/>
    <m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СводнаяТаблица1" cacheId="1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A5" firstHeaderRow="1" firstDataRow="2" firstDataCol="1"/>
  <pivotFields count="5">
    <pivotField showAll="0"/>
    <pivotField showAll="0"/>
    <pivotField showAll="0"/>
    <pivotField showAll="0"/>
    <pivotField axis="axisCol" dataField="1" showAll="0">
      <items count="52">
        <item x="49"/>
        <item x="9"/>
        <item x="8"/>
        <item x="23"/>
        <item x="1"/>
        <item x="11"/>
        <item x="12"/>
        <item x="10"/>
        <item x="42"/>
        <item x="31"/>
        <item x="28"/>
        <item x="41"/>
        <item x="5"/>
        <item x="16"/>
        <item x="24"/>
        <item x="21"/>
        <item x="45"/>
        <item x="36"/>
        <item x="43"/>
        <item x="19"/>
        <item x="14"/>
        <item x="47"/>
        <item x="37"/>
        <item x="20"/>
        <item x="26"/>
        <item x="13"/>
        <item x="38"/>
        <item x="18"/>
        <item x="46"/>
        <item x="17"/>
        <item x="0"/>
        <item x="4"/>
        <item x="39"/>
        <item x="7"/>
        <item x="15"/>
        <item x="25"/>
        <item x="32"/>
        <item x="34"/>
        <item x="35"/>
        <item x="30"/>
        <item x="2"/>
        <item x="3"/>
        <item x="6"/>
        <item x="27"/>
        <item x="48"/>
        <item x="29"/>
        <item x="40"/>
        <item x="33"/>
        <item x="22"/>
        <item x="50"/>
        <item x="44"/>
        <item t="default"/>
      </items>
    </pivotField>
  </pivotFields>
  <rowItems count="1">
    <i/>
  </rowItems>
  <colFields count="1">
    <field x="4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Количество по полю Autho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8" firstHeaderRow="1" firstDataRow="2" firstDataCol="1"/>
  <pivotFields count="3">
    <pivotField axis="axisCol" dataField="1" showAll="0">
      <items count="4">
        <item x="1"/>
        <item x="0"/>
        <item h="1" x="2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4" cacheId="2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2" firstHeaderRow="1" firstDataRow="2" firstDataCol="1"/>
  <pivotFields count="4"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9">
        <item x="0"/>
        <item x="6"/>
        <item x="4"/>
        <item x="1"/>
        <item x="2"/>
        <item x="5"/>
        <item x="3"/>
        <item h="1" x="7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5" cacheId="2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I13" firstHeaderRow="1" firstDataRow="3" firstDataCol="1"/>
  <pivotFields count="4">
    <pivotField axis="axisCol" dataField="1" showAll="0">
      <items count="4">
        <item x="1"/>
        <item x="0"/>
        <item h="1" x="2"/>
        <item t="default"/>
      </items>
    </pivotField>
    <pivotField showAll="0"/>
    <pivotField axis="axisCol" showAll="0">
      <items count="5">
        <item x="2"/>
        <item x="1"/>
        <item x="0"/>
        <item h="1" x="3"/>
        <item t="default"/>
      </items>
    </pivotField>
    <pivotField axis="axisRow" showAll="0">
      <items count="9">
        <item x="0"/>
        <item x="6"/>
        <item x="4"/>
        <item x="1"/>
        <item x="2"/>
        <item x="5"/>
        <item x="3"/>
        <item h="1" x="7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2"/>
  </colFields>
  <colItems count="8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 t="grand">
      <x/>
    </i>
  </colItems>
  <dataFields count="1">
    <dataField name="Количество по полю Prefix" fld="0" subtotal="count" baseField="0" baseItem="0"/>
  </dataFields>
  <chartFormats count="20">
    <chartFormat chart="0" format="4" series="1">
      <pivotArea type="data" outline="0" fieldPosition="0">
        <references count="2"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6" cacheId="3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5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Col" showAll="0">
      <items count="8">
        <item x="2"/>
        <item m="1" x="6"/>
        <item x="4"/>
        <item x="0"/>
        <item x="1"/>
        <item x="5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2"/>
    </i>
    <i>
      <x v="3"/>
    </i>
    <i>
      <x v="4"/>
    </i>
    <i>
      <x v="6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7" cacheId="3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6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Col" showAll="0">
      <items count="7">
        <item x="0"/>
        <item x="2"/>
        <item x="4"/>
        <item x="3"/>
        <item x="1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8" cacheId="3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F7" firstHeaderRow="1" firstDataRow="2" firstDataCol="1"/>
  <pivotFields count="7"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9" cacheId="4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AJ7" firstHeaderRow="1" firstDataRow="2" firstDataCol="1"/>
  <pivotFields count="14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">
        <item x="30"/>
        <item x="31"/>
        <item x="25"/>
        <item x="24"/>
        <item x="23"/>
        <item x="28"/>
        <item x="21"/>
        <item x="32"/>
        <item x="2"/>
        <item x="18"/>
        <item x="4"/>
        <item x="6"/>
        <item x="3"/>
        <item x="7"/>
        <item x="19"/>
        <item x="26"/>
        <item x="10"/>
        <item x="16"/>
        <item x="9"/>
        <item x="17"/>
        <item x="20"/>
        <item x="11"/>
        <item x="12"/>
        <item x="1"/>
        <item x="22"/>
        <item x="0"/>
        <item x="15"/>
        <item x="27"/>
        <item x="8"/>
        <item x="5"/>
        <item x="14"/>
        <item x="33"/>
        <item x="13"/>
        <item x="34"/>
        <item x="2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3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 t="grand">
      <x/>
    </i>
  </colItems>
  <dataFields count="1">
    <dataField name="Количество по полю Prefix" fld="0" subtotal="count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F54" sqref="F54"/>
    </sheetView>
  </sheetViews>
  <sheetFormatPr defaultRowHeight="15" x14ac:dyDescent="0.25"/>
  <cols>
    <col min="1" max="1" width="14.42578125" customWidth="1"/>
    <col min="2" max="2" width="5.5703125" customWidth="1"/>
    <col min="3" max="3" width="22.85546875" customWidth="1"/>
    <col min="5" max="5" width="2.28515625" customWidth="1"/>
    <col min="6" max="6" width="24.5703125" customWidth="1"/>
  </cols>
  <sheetData>
    <row r="1" spans="1:20" x14ac:dyDescent="0.25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6"/>
    </row>
    <row r="2" spans="1:20" x14ac:dyDescent="0.25">
      <c r="A2" t="s">
        <v>175</v>
      </c>
      <c r="B2" t="s">
        <v>27</v>
      </c>
      <c r="C2" s="1" t="s">
        <v>176</v>
      </c>
      <c r="D2" s="4" t="s">
        <v>28</v>
      </c>
      <c r="E2" s="2" t="s">
        <v>21</v>
      </c>
      <c r="F2" s="2" t="s">
        <v>177</v>
      </c>
      <c r="G2" s="3" t="s">
        <v>178</v>
      </c>
      <c r="H2" s="3" t="s">
        <v>179</v>
      </c>
      <c r="I2" s="3" t="s">
        <v>64</v>
      </c>
      <c r="J2" s="3" t="s">
        <v>180</v>
      </c>
      <c r="K2" s="3" t="s">
        <v>24</v>
      </c>
      <c r="L2" s="3" t="s">
        <v>33</v>
      </c>
      <c r="M2" s="3" t="s">
        <v>34</v>
      </c>
      <c r="N2" s="3" t="s">
        <v>23</v>
      </c>
      <c r="O2" s="3" t="s">
        <v>181</v>
      </c>
      <c r="P2" s="3" t="s">
        <v>24</v>
      </c>
      <c r="Q2" s="3" t="s">
        <v>42</v>
      </c>
      <c r="R2" s="3" t="s">
        <v>67</v>
      </c>
      <c r="S2" s="5" t="s">
        <v>182</v>
      </c>
    </row>
    <row r="3" spans="1:20" x14ac:dyDescent="0.25">
      <c r="A3" t="s">
        <v>200</v>
      </c>
      <c r="B3" t="s">
        <v>27</v>
      </c>
      <c r="C3" s="1" t="s">
        <v>201</v>
      </c>
      <c r="D3" s="4" t="s">
        <v>28</v>
      </c>
      <c r="E3" s="2" t="s">
        <v>21</v>
      </c>
      <c r="F3" s="2" t="s">
        <v>202</v>
      </c>
      <c r="G3" s="3" t="s">
        <v>196</v>
      </c>
      <c r="H3" s="3" t="s">
        <v>197</v>
      </c>
      <c r="I3" s="3" t="s">
        <v>39</v>
      </c>
      <c r="J3" s="3" t="s">
        <v>198</v>
      </c>
      <c r="K3" s="3" t="s">
        <v>36</v>
      </c>
      <c r="L3" s="3" t="s">
        <v>33</v>
      </c>
      <c r="M3" s="3" t="s">
        <v>34</v>
      </c>
      <c r="N3" s="3" t="s">
        <v>23</v>
      </c>
      <c r="O3" s="3" t="s">
        <v>199</v>
      </c>
      <c r="P3" s="3" t="s">
        <v>36</v>
      </c>
      <c r="Q3" s="3" t="s">
        <v>42</v>
      </c>
      <c r="R3" s="3" t="s">
        <v>67</v>
      </c>
      <c r="S3" s="5" t="s">
        <v>203</v>
      </c>
    </row>
    <row r="4" spans="1:20" x14ac:dyDescent="0.25">
      <c r="A4" t="s">
        <v>299</v>
      </c>
      <c r="B4" t="s">
        <v>44</v>
      </c>
      <c r="C4" s="1" t="s">
        <v>300</v>
      </c>
      <c r="D4" s="4" t="s">
        <v>45</v>
      </c>
      <c r="E4" s="2" t="s">
        <v>21</v>
      </c>
      <c r="F4" s="2" t="s">
        <v>301</v>
      </c>
      <c r="G4" s="3" t="s">
        <v>295</v>
      </c>
      <c r="H4" s="3" t="s">
        <v>296</v>
      </c>
      <c r="I4" s="3" t="s">
        <v>71</v>
      </c>
      <c r="J4" s="3" t="s">
        <v>297</v>
      </c>
      <c r="K4" s="3" t="s">
        <v>255</v>
      </c>
      <c r="L4" s="3" t="s">
        <v>33</v>
      </c>
      <c r="M4" s="3" t="s">
        <v>41</v>
      </c>
      <c r="N4" s="3" t="s">
        <v>23</v>
      </c>
      <c r="O4" s="3" t="s">
        <v>298</v>
      </c>
      <c r="P4" s="3" t="s">
        <v>32</v>
      </c>
      <c r="Q4" s="3" t="s">
        <v>42</v>
      </c>
      <c r="R4" s="3" t="s">
        <v>67</v>
      </c>
      <c r="S4" s="5" t="s">
        <v>302</v>
      </c>
    </row>
    <row r="5" spans="1:20" x14ac:dyDescent="0.25">
      <c r="A5" t="s">
        <v>229</v>
      </c>
      <c r="B5" t="s">
        <v>19</v>
      </c>
      <c r="C5" s="1" t="s">
        <v>230</v>
      </c>
      <c r="D5" s="4" t="s">
        <v>20</v>
      </c>
      <c r="E5" s="2" t="s">
        <v>21</v>
      </c>
      <c r="F5" s="2" t="s">
        <v>231</v>
      </c>
      <c r="G5" s="3" t="s">
        <v>225</v>
      </c>
      <c r="H5" s="3" t="s">
        <v>204</v>
      </c>
      <c r="I5" s="3" t="s">
        <v>83</v>
      </c>
      <c r="J5" s="3" t="s">
        <v>226</v>
      </c>
      <c r="K5" s="3" t="s">
        <v>227</v>
      </c>
      <c r="L5" s="3" t="s">
        <v>33</v>
      </c>
      <c r="M5" s="3" t="s">
        <v>34</v>
      </c>
      <c r="N5" s="3" t="s">
        <v>23</v>
      </c>
      <c r="O5" s="3" t="s">
        <v>228</v>
      </c>
      <c r="P5" s="3" t="s">
        <v>40</v>
      </c>
      <c r="Q5" s="3" t="s">
        <v>42</v>
      </c>
      <c r="R5" s="3" t="s">
        <v>67</v>
      </c>
      <c r="S5" s="5" t="s">
        <v>232</v>
      </c>
    </row>
    <row r="6" spans="1:20" x14ac:dyDescent="0.25">
      <c r="A6" t="s">
        <v>280</v>
      </c>
      <c r="B6" t="s">
        <v>19</v>
      </c>
      <c r="C6" s="1" t="s">
        <v>281</v>
      </c>
      <c r="D6" s="4" t="s">
        <v>20</v>
      </c>
      <c r="E6" s="2" t="s">
        <v>21</v>
      </c>
      <c r="F6" s="2" t="s">
        <v>282</v>
      </c>
      <c r="G6" s="3" t="s">
        <v>283</v>
      </c>
      <c r="H6" s="3" t="s">
        <v>284</v>
      </c>
      <c r="I6" s="3" t="s">
        <v>205</v>
      </c>
      <c r="J6" s="3" t="s">
        <v>285</v>
      </c>
      <c r="K6" s="3" t="s">
        <v>51</v>
      </c>
      <c r="L6" s="3" t="s">
        <v>33</v>
      </c>
      <c r="M6" s="3" t="s">
        <v>41</v>
      </c>
      <c r="N6" s="3" t="s">
        <v>23</v>
      </c>
      <c r="O6" s="3" t="s">
        <v>286</v>
      </c>
      <c r="P6" s="3" t="s">
        <v>32</v>
      </c>
      <c r="Q6" s="3" t="s">
        <v>42</v>
      </c>
      <c r="R6" s="3" t="s">
        <v>67</v>
      </c>
      <c r="S6" s="5" t="s">
        <v>287</v>
      </c>
    </row>
    <row r="7" spans="1:20" x14ac:dyDescent="0.25">
      <c r="A7" t="s">
        <v>128</v>
      </c>
      <c r="B7" t="s">
        <v>19</v>
      </c>
      <c r="C7" s="1" t="s">
        <v>129</v>
      </c>
      <c r="D7" s="4" t="s">
        <v>20</v>
      </c>
      <c r="E7" s="2" t="s">
        <v>21</v>
      </c>
      <c r="F7" s="2" t="s">
        <v>130</v>
      </c>
      <c r="G7" s="3" t="s">
        <v>131</v>
      </c>
      <c r="H7" s="3" t="s">
        <v>132</v>
      </c>
      <c r="I7" s="3" t="s">
        <v>23</v>
      </c>
      <c r="J7" s="3" t="s">
        <v>133</v>
      </c>
      <c r="K7" s="3" t="s">
        <v>109</v>
      </c>
      <c r="L7" s="3" t="s">
        <v>81</v>
      </c>
      <c r="M7" s="3" t="s">
        <v>30</v>
      </c>
      <c r="N7" s="3" t="s">
        <v>134</v>
      </c>
      <c r="O7" s="3" t="s">
        <v>86</v>
      </c>
      <c r="P7" s="3" t="s">
        <v>109</v>
      </c>
      <c r="Q7" s="3" t="s">
        <v>37</v>
      </c>
      <c r="R7" s="3" t="s">
        <v>67</v>
      </c>
      <c r="S7" s="5" t="s">
        <v>135</v>
      </c>
    </row>
    <row r="8" spans="1:20" x14ac:dyDescent="0.25">
      <c r="A8" t="s">
        <v>246</v>
      </c>
      <c r="B8" t="s">
        <v>60</v>
      </c>
      <c r="C8" s="1" t="s">
        <v>247</v>
      </c>
      <c r="D8" s="4" t="s">
        <v>61</v>
      </c>
      <c r="E8" s="2" t="s">
        <v>21</v>
      </c>
      <c r="F8" s="2" t="s">
        <v>248</v>
      </c>
      <c r="G8" s="3" t="s">
        <v>249</v>
      </c>
      <c r="H8" s="3" t="s">
        <v>250</v>
      </c>
      <c r="I8" s="3" t="s">
        <v>183</v>
      </c>
      <c r="J8" s="3" t="s">
        <v>251</v>
      </c>
      <c r="K8" s="3" t="s">
        <v>48</v>
      </c>
      <c r="L8" s="3" t="s">
        <v>33</v>
      </c>
      <c r="M8" s="3" t="s">
        <v>34</v>
      </c>
      <c r="N8" s="3" t="s">
        <v>23</v>
      </c>
      <c r="O8" s="3" t="s">
        <v>252</v>
      </c>
      <c r="P8" s="3" t="s">
        <v>155</v>
      </c>
      <c r="Q8" s="3" t="s">
        <v>42</v>
      </c>
      <c r="R8" s="3" t="s">
        <v>67</v>
      </c>
      <c r="S8" s="5" t="s">
        <v>253</v>
      </c>
    </row>
    <row r="9" spans="1:20" x14ac:dyDescent="0.25">
      <c r="A9" t="s">
        <v>111</v>
      </c>
      <c r="B9" t="s">
        <v>54</v>
      </c>
      <c r="C9" s="1" t="s">
        <v>112</v>
      </c>
      <c r="D9" s="4" t="s">
        <v>55</v>
      </c>
      <c r="E9" s="2" t="s">
        <v>21</v>
      </c>
      <c r="F9" s="2" t="s">
        <v>113</v>
      </c>
      <c r="G9" s="3" t="s">
        <v>114</v>
      </c>
      <c r="H9" s="3" t="s">
        <v>115</v>
      </c>
      <c r="I9" s="3" t="s">
        <v>23</v>
      </c>
      <c r="J9" s="3" t="s">
        <v>116</v>
      </c>
      <c r="K9" s="3" t="s">
        <v>109</v>
      </c>
      <c r="L9" s="3" t="s">
        <v>81</v>
      </c>
      <c r="M9" s="3" t="s">
        <v>117</v>
      </c>
      <c r="N9" s="3" t="s">
        <v>118</v>
      </c>
      <c r="O9" s="3" t="s">
        <v>86</v>
      </c>
      <c r="P9" s="3" t="s">
        <v>109</v>
      </c>
      <c r="Q9" s="3" t="s">
        <v>37</v>
      </c>
      <c r="R9" s="3" t="s">
        <v>67</v>
      </c>
      <c r="S9" s="5" t="s">
        <v>119</v>
      </c>
    </row>
    <row r="10" spans="1:20" x14ac:dyDescent="0.25">
      <c r="A10" t="s">
        <v>256</v>
      </c>
      <c r="B10" t="s">
        <v>56</v>
      </c>
      <c r="C10" s="1" t="s">
        <v>257</v>
      </c>
      <c r="D10" s="4" t="s">
        <v>57</v>
      </c>
      <c r="E10" s="2" t="s">
        <v>21</v>
      </c>
      <c r="F10" s="2" t="s">
        <v>258</v>
      </c>
      <c r="G10" s="3" t="s">
        <v>259</v>
      </c>
      <c r="H10" s="3" t="s">
        <v>260</v>
      </c>
      <c r="I10" s="3" t="s">
        <v>62</v>
      </c>
      <c r="J10" s="3" t="s">
        <v>261</v>
      </c>
      <c r="K10" s="3" t="s">
        <v>254</v>
      </c>
      <c r="L10" s="3" t="s">
        <v>33</v>
      </c>
      <c r="M10" s="3" t="s">
        <v>52</v>
      </c>
      <c r="N10" s="3" t="s">
        <v>23</v>
      </c>
      <c r="O10" s="3" t="s">
        <v>262</v>
      </c>
      <c r="P10" s="3" t="s">
        <v>32</v>
      </c>
      <c r="Q10" s="3" t="s">
        <v>42</v>
      </c>
      <c r="R10" s="3" t="s">
        <v>67</v>
      </c>
      <c r="S10" s="5" t="s">
        <v>263</v>
      </c>
    </row>
    <row r="11" spans="1:20" x14ac:dyDescent="0.25">
      <c r="A11" t="s">
        <v>145</v>
      </c>
      <c r="B11" t="s">
        <v>90</v>
      </c>
      <c r="C11" s="1" t="s">
        <v>146</v>
      </c>
      <c r="D11" s="4" t="s">
        <v>91</v>
      </c>
      <c r="E11" s="2" t="s">
        <v>21</v>
      </c>
      <c r="F11" s="2" t="s">
        <v>147</v>
      </c>
      <c r="G11" s="3" t="s">
        <v>148</v>
      </c>
      <c r="H11" s="3" t="s">
        <v>149</v>
      </c>
      <c r="I11" s="3" t="s">
        <v>23</v>
      </c>
      <c r="J11" s="3" t="s">
        <v>150</v>
      </c>
      <c r="K11" s="3" t="s">
        <v>151</v>
      </c>
      <c r="L11" s="3" t="s">
        <v>81</v>
      </c>
      <c r="M11" s="3" t="s">
        <v>30</v>
      </c>
      <c r="N11" s="3" t="s">
        <v>152</v>
      </c>
      <c r="O11" s="3" t="s">
        <v>86</v>
      </c>
      <c r="P11" s="3" t="s">
        <v>151</v>
      </c>
      <c r="Q11" s="3" t="s">
        <v>37</v>
      </c>
      <c r="R11" s="3" t="s">
        <v>67</v>
      </c>
      <c r="S11" s="5" t="s">
        <v>153</v>
      </c>
    </row>
    <row r="12" spans="1:20" x14ac:dyDescent="0.25">
      <c r="A12" t="s">
        <v>214</v>
      </c>
      <c r="B12" t="s">
        <v>44</v>
      </c>
      <c r="C12" s="1" t="s">
        <v>215</v>
      </c>
      <c r="D12" s="4" t="s">
        <v>45</v>
      </c>
      <c r="E12" s="2" t="s">
        <v>21</v>
      </c>
      <c r="F12" s="2" t="s">
        <v>216</v>
      </c>
      <c r="G12" s="3" t="s">
        <v>217</v>
      </c>
      <c r="H12" s="3" t="s">
        <v>218</v>
      </c>
      <c r="I12" s="3" t="s">
        <v>213</v>
      </c>
      <c r="J12" s="3" t="s">
        <v>219</v>
      </c>
      <c r="K12" s="3" t="s">
        <v>220</v>
      </c>
      <c r="L12" s="3" t="s">
        <v>33</v>
      </c>
      <c r="M12" s="3" t="s">
        <v>41</v>
      </c>
      <c r="N12" s="3" t="s">
        <v>23</v>
      </c>
      <c r="O12" s="3" t="s">
        <v>221</v>
      </c>
      <c r="P12" s="3" t="s">
        <v>32</v>
      </c>
      <c r="Q12" s="3" t="s">
        <v>42</v>
      </c>
      <c r="R12" s="3" t="s">
        <v>67</v>
      </c>
      <c r="S12" s="5" t="s">
        <v>222</v>
      </c>
    </row>
    <row r="13" spans="1:20" x14ac:dyDescent="0.25">
      <c r="A13" t="s">
        <v>105</v>
      </c>
      <c r="B13" t="s">
        <v>44</v>
      </c>
      <c r="C13" s="1" t="s">
        <v>106</v>
      </c>
      <c r="D13" s="4" t="s">
        <v>45</v>
      </c>
      <c r="E13" s="2" t="s">
        <v>38</v>
      </c>
      <c r="F13" s="2" t="s">
        <v>107</v>
      </c>
      <c r="G13" s="3" t="s">
        <v>100</v>
      </c>
      <c r="H13" s="3" t="s">
        <v>101</v>
      </c>
      <c r="I13" s="3" t="s">
        <v>63</v>
      </c>
      <c r="J13" s="3" t="s">
        <v>102</v>
      </c>
      <c r="K13" s="3" t="s">
        <v>103</v>
      </c>
      <c r="L13" s="3" t="s">
        <v>33</v>
      </c>
      <c r="M13" s="3" t="s">
        <v>34</v>
      </c>
      <c r="N13" s="3" t="s">
        <v>23</v>
      </c>
      <c r="O13" s="3" t="s">
        <v>104</v>
      </c>
      <c r="P13" s="3" t="s">
        <v>84</v>
      </c>
      <c r="Q13" s="3" t="s">
        <v>42</v>
      </c>
      <c r="R13" s="3" t="s">
        <v>67</v>
      </c>
      <c r="S13" s="5" t="s">
        <v>108</v>
      </c>
    </row>
    <row r="14" spans="1:20" x14ac:dyDescent="0.25">
      <c r="A14" t="s">
        <v>206</v>
      </c>
      <c r="B14" t="s">
        <v>60</v>
      </c>
      <c r="C14" s="1" t="s">
        <v>207</v>
      </c>
      <c r="D14" s="4" t="s">
        <v>61</v>
      </c>
      <c r="E14" s="2" t="s">
        <v>21</v>
      </c>
      <c r="F14" s="2" t="s">
        <v>208</v>
      </c>
      <c r="G14" s="3" t="s">
        <v>209</v>
      </c>
      <c r="H14" s="3" t="s">
        <v>185</v>
      </c>
      <c r="I14" s="3" t="s">
        <v>59</v>
      </c>
      <c r="J14" s="3" t="s">
        <v>210</v>
      </c>
      <c r="K14" s="3" t="s">
        <v>32</v>
      </c>
      <c r="L14" s="3" t="s">
        <v>33</v>
      </c>
      <c r="M14" s="3" t="s">
        <v>34</v>
      </c>
      <c r="N14" s="3" t="s">
        <v>23</v>
      </c>
      <c r="O14" s="3" t="s">
        <v>211</v>
      </c>
      <c r="P14" s="3" t="s">
        <v>24</v>
      </c>
      <c r="Q14" s="3" t="s">
        <v>42</v>
      </c>
      <c r="R14" s="3" t="s">
        <v>67</v>
      </c>
      <c r="S14" s="5" t="s">
        <v>212</v>
      </c>
    </row>
    <row r="15" spans="1:20" x14ac:dyDescent="0.25">
      <c r="A15" t="s">
        <v>186</v>
      </c>
      <c r="B15" t="s">
        <v>44</v>
      </c>
      <c r="C15" s="1" t="s">
        <v>187</v>
      </c>
      <c r="D15" s="4" t="s">
        <v>45</v>
      </c>
      <c r="E15" s="2" t="s">
        <v>21</v>
      </c>
      <c r="F15" s="2" t="s">
        <v>188</v>
      </c>
      <c r="G15" s="3" t="s">
        <v>189</v>
      </c>
      <c r="H15" s="3" t="s">
        <v>190</v>
      </c>
      <c r="I15" s="3" t="s">
        <v>191</v>
      </c>
      <c r="J15" s="3" t="s">
        <v>192</v>
      </c>
      <c r="K15" s="3" t="s">
        <v>193</v>
      </c>
      <c r="L15" s="3" t="s">
        <v>81</v>
      </c>
      <c r="M15" s="3" t="s">
        <v>89</v>
      </c>
      <c r="N15" s="3" t="s">
        <v>23</v>
      </c>
      <c r="O15" s="3" t="s">
        <v>194</v>
      </c>
      <c r="P15" s="3" t="s">
        <v>184</v>
      </c>
      <c r="Q15" s="3" t="s">
        <v>42</v>
      </c>
      <c r="R15" s="3" t="s">
        <v>67</v>
      </c>
      <c r="S15" s="5" t="s">
        <v>195</v>
      </c>
    </row>
    <row r="16" spans="1:20" x14ac:dyDescent="0.25">
      <c r="A16" t="s">
        <v>73</v>
      </c>
      <c r="B16" t="s">
        <v>19</v>
      </c>
      <c r="C16" s="1" t="s">
        <v>74</v>
      </c>
      <c r="D16" s="4" t="s">
        <v>20</v>
      </c>
      <c r="E16" s="2" t="s">
        <v>21</v>
      </c>
      <c r="F16" s="2" t="s">
        <v>75</v>
      </c>
      <c r="G16" s="3" t="s">
        <v>76</v>
      </c>
      <c r="H16" s="3" t="s">
        <v>77</v>
      </c>
      <c r="I16" s="3" t="s">
        <v>66</v>
      </c>
      <c r="J16" s="3" t="s">
        <v>78</v>
      </c>
      <c r="K16" s="3" t="s">
        <v>72</v>
      </c>
      <c r="L16" s="3" t="s">
        <v>33</v>
      </c>
      <c r="M16" s="3" t="s">
        <v>34</v>
      </c>
      <c r="N16" s="3" t="s">
        <v>23</v>
      </c>
      <c r="O16" s="3" t="s">
        <v>79</v>
      </c>
      <c r="P16" s="3" t="s">
        <v>68</v>
      </c>
      <c r="Q16" s="3" t="s">
        <v>42</v>
      </c>
      <c r="R16" s="3" t="s">
        <v>67</v>
      </c>
      <c r="S16" s="5" t="s">
        <v>80</v>
      </c>
    </row>
    <row r="17" spans="1:19" x14ac:dyDescent="0.25">
      <c r="A17" t="s">
        <v>92</v>
      </c>
      <c r="B17" t="s">
        <v>19</v>
      </c>
      <c r="C17" s="1" t="s">
        <v>93</v>
      </c>
      <c r="D17" s="4" t="s">
        <v>20</v>
      </c>
      <c r="E17" s="2" t="s">
        <v>21</v>
      </c>
      <c r="F17" s="2" t="s">
        <v>94</v>
      </c>
      <c r="G17" s="3" t="s">
        <v>95</v>
      </c>
      <c r="H17" s="3" t="s">
        <v>96</v>
      </c>
      <c r="I17" s="3" t="s">
        <v>31</v>
      </c>
      <c r="J17" s="3" t="s">
        <v>97</v>
      </c>
      <c r="K17" s="3" t="s">
        <v>85</v>
      </c>
      <c r="L17" s="3" t="s">
        <v>33</v>
      </c>
      <c r="M17" s="3" t="s">
        <v>34</v>
      </c>
      <c r="N17" s="3" t="s">
        <v>23</v>
      </c>
      <c r="O17" s="3" t="s">
        <v>98</v>
      </c>
      <c r="P17" s="3" t="s">
        <v>68</v>
      </c>
      <c r="Q17" s="3" t="s">
        <v>42</v>
      </c>
      <c r="R17" s="3" t="s">
        <v>67</v>
      </c>
      <c r="S17" s="5" t="s">
        <v>99</v>
      </c>
    </row>
    <row r="18" spans="1:19" x14ac:dyDescent="0.25">
      <c r="A18" t="s">
        <v>288</v>
      </c>
      <c r="B18" t="s">
        <v>19</v>
      </c>
      <c r="C18" s="1" t="s">
        <v>289</v>
      </c>
      <c r="D18" s="4" t="s">
        <v>20</v>
      </c>
      <c r="E18" s="2" t="s">
        <v>21</v>
      </c>
      <c r="F18" s="2" t="s">
        <v>22</v>
      </c>
      <c r="G18" s="3" t="s">
        <v>290</v>
      </c>
      <c r="H18" s="3" t="s">
        <v>291</v>
      </c>
      <c r="I18" s="3" t="s">
        <v>69</v>
      </c>
      <c r="J18" s="3" t="s">
        <v>292</v>
      </c>
      <c r="K18" s="3" t="s">
        <v>51</v>
      </c>
      <c r="L18" s="3" t="s">
        <v>33</v>
      </c>
      <c r="M18" s="3" t="s">
        <v>136</v>
      </c>
      <c r="N18" s="3" t="s">
        <v>23</v>
      </c>
      <c r="O18" s="3" t="s">
        <v>293</v>
      </c>
      <c r="P18" s="3" t="s">
        <v>49</v>
      </c>
      <c r="Q18" s="3" t="s">
        <v>42</v>
      </c>
      <c r="R18" s="3" t="s">
        <v>67</v>
      </c>
      <c r="S18" s="5" t="s">
        <v>294</v>
      </c>
    </row>
    <row r="19" spans="1:19" x14ac:dyDescent="0.25">
      <c r="A19" t="s">
        <v>141</v>
      </c>
      <c r="B19" t="s">
        <v>27</v>
      </c>
      <c r="C19" s="1" t="s">
        <v>142</v>
      </c>
      <c r="D19" s="4" t="s">
        <v>28</v>
      </c>
      <c r="E19" s="2" t="s">
        <v>21</v>
      </c>
      <c r="F19" s="2" t="s">
        <v>143</v>
      </c>
      <c r="G19" s="3" t="s">
        <v>137</v>
      </c>
      <c r="H19" s="3" t="s">
        <v>138</v>
      </c>
      <c r="I19" s="3" t="s">
        <v>87</v>
      </c>
      <c r="J19" s="3" t="s">
        <v>139</v>
      </c>
      <c r="K19" s="3" t="s">
        <v>109</v>
      </c>
      <c r="L19" s="3" t="s">
        <v>33</v>
      </c>
      <c r="M19" s="3" t="s">
        <v>34</v>
      </c>
      <c r="N19" s="3" t="s">
        <v>23</v>
      </c>
      <c r="O19" s="3" t="s">
        <v>140</v>
      </c>
      <c r="P19" s="3" t="s">
        <v>109</v>
      </c>
      <c r="Q19" s="3" t="s">
        <v>42</v>
      </c>
      <c r="R19" s="3" t="s">
        <v>67</v>
      </c>
      <c r="S19" s="5" t="s">
        <v>144</v>
      </c>
    </row>
    <row r="20" spans="1:19" x14ac:dyDescent="0.25">
      <c r="A20" t="s">
        <v>165</v>
      </c>
      <c r="B20" t="s">
        <v>19</v>
      </c>
      <c r="C20" s="1" t="s">
        <v>166</v>
      </c>
      <c r="D20" s="4" t="s">
        <v>20</v>
      </c>
      <c r="E20" s="2" t="s">
        <v>21</v>
      </c>
      <c r="F20" s="2" t="s">
        <v>167</v>
      </c>
      <c r="G20" s="3" t="s">
        <v>168</v>
      </c>
      <c r="H20" s="3" t="s">
        <v>169</v>
      </c>
      <c r="I20" s="3" t="s">
        <v>23</v>
      </c>
      <c r="J20" s="3" t="s">
        <v>170</v>
      </c>
      <c r="K20" s="3" t="s">
        <v>155</v>
      </c>
      <c r="L20" s="3" t="s">
        <v>81</v>
      </c>
      <c r="M20" s="3" t="s">
        <v>30</v>
      </c>
      <c r="N20" s="3" t="s">
        <v>171</v>
      </c>
      <c r="O20" s="3" t="s">
        <v>172</v>
      </c>
      <c r="P20" s="3" t="s">
        <v>173</v>
      </c>
      <c r="Q20" s="3" t="s">
        <v>37</v>
      </c>
      <c r="R20" s="3" t="s">
        <v>67</v>
      </c>
      <c r="S20" s="5" t="s">
        <v>174</v>
      </c>
    </row>
    <row r="21" spans="1:19" x14ac:dyDescent="0.25">
      <c r="A21" t="s">
        <v>264</v>
      </c>
      <c r="B21" t="s">
        <v>44</v>
      </c>
      <c r="C21" s="1" t="s">
        <v>265</v>
      </c>
      <c r="D21" s="4" t="s">
        <v>45</v>
      </c>
      <c r="E21" s="2" t="s">
        <v>21</v>
      </c>
      <c r="F21" s="2" t="s">
        <v>266</v>
      </c>
      <c r="G21" s="3" t="s">
        <v>267</v>
      </c>
      <c r="H21" s="3" t="s">
        <v>46</v>
      </c>
      <c r="I21" s="3" t="s">
        <v>47</v>
      </c>
      <c r="J21" s="3" t="s">
        <v>268</v>
      </c>
      <c r="K21" s="3" t="s">
        <v>51</v>
      </c>
      <c r="L21" s="3" t="s">
        <v>33</v>
      </c>
      <c r="M21" s="3" t="s">
        <v>34</v>
      </c>
      <c r="N21" s="3" t="s">
        <v>23</v>
      </c>
      <c r="O21" s="3" t="s">
        <v>269</v>
      </c>
      <c r="P21" s="3" t="s">
        <v>109</v>
      </c>
      <c r="Q21" s="3" t="s">
        <v>42</v>
      </c>
      <c r="R21" s="3" t="s">
        <v>67</v>
      </c>
      <c r="S21" s="5" t="s">
        <v>270</v>
      </c>
    </row>
    <row r="22" spans="1:19" x14ac:dyDescent="0.25">
      <c r="A22" t="s">
        <v>236</v>
      </c>
      <c r="B22" t="s">
        <v>44</v>
      </c>
      <c r="C22" s="1" t="s">
        <v>237</v>
      </c>
      <c r="D22" s="4" t="s">
        <v>45</v>
      </c>
      <c r="E22" s="2" t="s">
        <v>21</v>
      </c>
      <c r="F22" s="2" t="s">
        <v>238</v>
      </c>
      <c r="G22" s="3" t="s">
        <v>233</v>
      </c>
      <c r="H22" s="3" t="s">
        <v>154</v>
      </c>
      <c r="I22" s="3" t="s">
        <v>62</v>
      </c>
      <c r="J22" s="3" t="s">
        <v>234</v>
      </c>
      <c r="K22" s="3" t="s">
        <v>43</v>
      </c>
      <c r="L22" s="3" t="s">
        <v>81</v>
      </c>
      <c r="M22" s="3" t="s">
        <v>89</v>
      </c>
      <c r="N22" s="3" t="s">
        <v>26</v>
      </c>
      <c r="O22" s="3" t="s">
        <v>235</v>
      </c>
      <c r="P22" s="3" t="s">
        <v>43</v>
      </c>
      <c r="Q22" s="3" t="s">
        <v>42</v>
      </c>
      <c r="R22" s="3" t="s">
        <v>67</v>
      </c>
      <c r="S22" s="5" t="s">
        <v>239</v>
      </c>
    </row>
    <row r="23" spans="1:19" x14ac:dyDescent="0.25">
      <c r="A23" t="s">
        <v>156</v>
      </c>
      <c r="B23" t="s">
        <v>60</v>
      </c>
      <c r="C23" s="1" t="s">
        <v>157</v>
      </c>
      <c r="D23" s="4" t="s">
        <v>61</v>
      </c>
      <c r="E23" s="2" t="s">
        <v>21</v>
      </c>
      <c r="F23" s="2" t="s">
        <v>158</v>
      </c>
      <c r="G23" s="3" t="s">
        <v>159</v>
      </c>
      <c r="H23" s="3" t="s">
        <v>160</v>
      </c>
      <c r="I23" s="3" t="s">
        <v>88</v>
      </c>
      <c r="J23" s="3" t="s">
        <v>161</v>
      </c>
      <c r="K23" s="3" t="s">
        <v>162</v>
      </c>
      <c r="L23" s="3" t="s">
        <v>81</v>
      </c>
      <c r="M23" s="3" t="s">
        <v>89</v>
      </c>
      <c r="N23" s="3" t="s">
        <v>23</v>
      </c>
      <c r="O23" s="3" t="s">
        <v>163</v>
      </c>
      <c r="P23" s="3" t="s">
        <v>155</v>
      </c>
      <c r="Q23" s="3" t="s">
        <v>42</v>
      </c>
      <c r="R23" s="3" t="s">
        <v>67</v>
      </c>
      <c r="S23" s="5" t="s">
        <v>164</v>
      </c>
    </row>
    <row r="24" spans="1:19" x14ac:dyDescent="0.25">
      <c r="A24" t="s">
        <v>120</v>
      </c>
      <c r="B24" t="s">
        <v>44</v>
      </c>
      <c r="C24" s="1" t="s">
        <v>121</v>
      </c>
      <c r="D24" s="4" t="s">
        <v>45</v>
      </c>
      <c r="E24" s="2" t="s">
        <v>21</v>
      </c>
      <c r="F24" s="2" t="s">
        <v>122</v>
      </c>
      <c r="G24" s="3" t="s">
        <v>123</v>
      </c>
      <c r="H24" s="3" t="s">
        <v>124</v>
      </c>
      <c r="I24" s="3" t="s">
        <v>23</v>
      </c>
      <c r="J24" s="3" t="s">
        <v>125</v>
      </c>
      <c r="K24" s="3" t="s">
        <v>109</v>
      </c>
      <c r="L24" s="3" t="s">
        <v>25</v>
      </c>
      <c r="M24" s="3" t="s">
        <v>30</v>
      </c>
      <c r="N24" s="3" t="s">
        <v>126</v>
      </c>
      <c r="O24" s="3" t="s">
        <v>110</v>
      </c>
      <c r="P24" s="3" t="s">
        <v>109</v>
      </c>
      <c r="Q24" s="3" t="s">
        <v>37</v>
      </c>
      <c r="R24" s="3" t="s">
        <v>67</v>
      </c>
      <c r="S24" s="5" t="s">
        <v>127</v>
      </c>
    </row>
    <row r="25" spans="1:19" x14ac:dyDescent="0.25">
      <c r="A25" t="s">
        <v>271</v>
      </c>
      <c r="B25" t="s">
        <v>27</v>
      </c>
      <c r="C25" s="1" t="s">
        <v>272</v>
      </c>
      <c r="D25" s="4" t="s">
        <v>28</v>
      </c>
      <c r="E25" s="2" t="s">
        <v>21</v>
      </c>
      <c r="F25" s="2" t="s">
        <v>273</v>
      </c>
      <c r="G25" s="3" t="s">
        <v>274</v>
      </c>
      <c r="H25" s="3" t="s">
        <v>275</v>
      </c>
      <c r="I25" s="3" t="s">
        <v>53</v>
      </c>
      <c r="J25" s="3" t="s">
        <v>276</v>
      </c>
      <c r="K25" s="3" t="s">
        <v>277</v>
      </c>
      <c r="L25" s="3" t="s">
        <v>33</v>
      </c>
      <c r="M25" s="3" t="s">
        <v>34</v>
      </c>
      <c r="N25" s="3" t="s">
        <v>23</v>
      </c>
      <c r="O25" s="3" t="s">
        <v>278</v>
      </c>
      <c r="P25" s="3" t="s">
        <v>36</v>
      </c>
      <c r="Q25" s="3" t="s">
        <v>42</v>
      </c>
      <c r="R25" s="3" t="s">
        <v>67</v>
      </c>
      <c r="S25" s="5" t="s">
        <v>279</v>
      </c>
    </row>
    <row r="26" spans="1:19" x14ac:dyDescent="0.25">
      <c r="A26" t="s">
        <v>240</v>
      </c>
      <c r="B26" t="s">
        <v>60</v>
      </c>
      <c r="C26" s="1" t="s">
        <v>241</v>
      </c>
      <c r="D26" s="4" t="s">
        <v>61</v>
      </c>
      <c r="E26" s="2" t="s">
        <v>21</v>
      </c>
      <c r="F26" s="2" t="s">
        <v>242</v>
      </c>
      <c r="G26" s="3" t="s">
        <v>243</v>
      </c>
      <c r="H26" s="3" t="s">
        <v>223</v>
      </c>
      <c r="I26" s="3" t="s">
        <v>50</v>
      </c>
      <c r="J26" s="3" t="s">
        <v>244</v>
      </c>
      <c r="K26" s="3" t="s">
        <v>49</v>
      </c>
      <c r="L26" s="3" t="s">
        <v>33</v>
      </c>
      <c r="M26" s="3" t="s">
        <v>52</v>
      </c>
      <c r="N26" s="3" t="s">
        <v>23</v>
      </c>
      <c r="O26" s="3" t="s">
        <v>224</v>
      </c>
      <c r="P26" s="3" t="s">
        <v>36</v>
      </c>
      <c r="Q26" s="3" t="s">
        <v>42</v>
      </c>
      <c r="R26" s="3" t="s">
        <v>67</v>
      </c>
      <c r="S26" s="5" t="s">
        <v>245</v>
      </c>
    </row>
    <row r="27" spans="1:19" x14ac:dyDescent="0.25">
      <c r="A27" t="s">
        <v>303</v>
      </c>
      <c r="B27" t="s">
        <v>304</v>
      </c>
      <c r="C27" s="1" t="s">
        <v>305</v>
      </c>
      <c r="D27" s="4" t="s">
        <v>306</v>
      </c>
      <c r="E27" s="2" t="s">
        <v>307</v>
      </c>
      <c r="F27" s="2" t="s">
        <v>308</v>
      </c>
      <c r="G27" s="3" t="s">
        <v>309</v>
      </c>
      <c r="H27" s="3" t="s">
        <v>310</v>
      </c>
      <c r="I27" s="3" t="s">
        <v>64</v>
      </c>
      <c r="J27" s="3" t="s">
        <v>311</v>
      </c>
      <c r="K27" s="3" t="s">
        <v>40</v>
      </c>
      <c r="L27" s="3" t="s">
        <v>33</v>
      </c>
      <c r="M27" s="3" t="s">
        <v>34</v>
      </c>
      <c r="N27" s="3" t="s">
        <v>23</v>
      </c>
      <c r="O27" s="3" t="s">
        <v>35</v>
      </c>
      <c r="P27" s="3" t="s">
        <v>40</v>
      </c>
      <c r="Q27" s="3" t="s">
        <v>37</v>
      </c>
      <c r="R27" s="3" t="s">
        <v>67</v>
      </c>
      <c r="S27" s="5" t="s">
        <v>312</v>
      </c>
    </row>
    <row r="28" spans="1:19" x14ac:dyDescent="0.25">
      <c r="A28" t="s">
        <v>313</v>
      </c>
      <c r="B28" t="s">
        <v>304</v>
      </c>
      <c r="C28" s="1" t="s">
        <v>314</v>
      </c>
      <c r="D28" s="4" t="s">
        <v>306</v>
      </c>
      <c r="E28" s="2" t="s">
        <v>21</v>
      </c>
      <c r="F28" s="2" t="s">
        <v>315</v>
      </c>
      <c r="G28" s="3" t="s">
        <v>316</v>
      </c>
      <c r="H28" s="3" t="s">
        <v>317</v>
      </c>
      <c r="I28" s="3" t="s">
        <v>318</v>
      </c>
      <c r="J28" s="3" t="s">
        <v>319</v>
      </c>
      <c r="K28" s="3" t="s">
        <v>36</v>
      </c>
      <c r="L28" s="3" t="s">
        <v>33</v>
      </c>
      <c r="M28" s="3" t="s">
        <v>52</v>
      </c>
      <c r="N28" s="3" t="s">
        <v>23</v>
      </c>
      <c r="O28" s="3" t="s">
        <v>320</v>
      </c>
      <c r="P28" s="3" t="s">
        <v>36</v>
      </c>
      <c r="Q28" s="3" t="s">
        <v>42</v>
      </c>
      <c r="R28" s="3" t="s">
        <v>67</v>
      </c>
      <c r="S28" s="5" t="s">
        <v>321</v>
      </c>
    </row>
    <row r="29" spans="1:19" x14ac:dyDescent="0.25">
      <c r="A29" t="s">
        <v>322</v>
      </c>
      <c r="B29" t="s">
        <v>323</v>
      </c>
      <c r="C29" s="1" t="s">
        <v>324</v>
      </c>
      <c r="D29" s="4" t="s">
        <v>325</v>
      </c>
      <c r="E29" s="2" t="s">
        <v>29</v>
      </c>
      <c r="F29" s="2" t="s">
        <v>326</v>
      </c>
      <c r="G29" s="3" t="s">
        <v>327</v>
      </c>
      <c r="H29" s="3" t="s">
        <v>328</v>
      </c>
      <c r="I29" s="3" t="s">
        <v>329</v>
      </c>
      <c r="J29" s="3" t="s">
        <v>330</v>
      </c>
      <c r="K29" s="3" t="s">
        <v>331</v>
      </c>
      <c r="L29" s="3" t="s">
        <v>33</v>
      </c>
      <c r="M29" s="3" t="s">
        <v>52</v>
      </c>
      <c r="N29" s="3" t="s">
        <v>23</v>
      </c>
      <c r="O29" s="3" t="s">
        <v>332</v>
      </c>
      <c r="P29" s="3" t="s">
        <v>40</v>
      </c>
      <c r="Q29" s="3" t="s">
        <v>42</v>
      </c>
      <c r="R29" s="3" t="s">
        <v>67</v>
      </c>
      <c r="S29" s="5" t="s">
        <v>333</v>
      </c>
    </row>
    <row r="30" spans="1:19" x14ac:dyDescent="0.25">
      <c r="A30" t="s">
        <v>334</v>
      </c>
      <c r="B30" t="s">
        <v>335</v>
      </c>
      <c r="C30" s="1" t="s">
        <v>336</v>
      </c>
      <c r="D30" s="4" t="s">
        <v>337</v>
      </c>
      <c r="E30" s="2" t="s">
        <v>21</v>
      </c>
      <c r="F30" s="2" t="s">
        <v>338</v>
      </c>
      <c r="G30" s="3" t="s">
        <v>339</v>
      </c>
      <c r="H30" s="3" t="s">
        <v>340</v>
      </c>
      <c r="I30" s="3" t="s">
        <v>71</v>
      </c>
      <c r="J30" s="3" t="s">
        <v>341</v>
      </c>
      <c r="K30" s="3" t="s">
        <v>155</v>
      </c>
      <c r="L30" s="3" t="s">
        <v>81</v>
      </c>
      <c r="M30" s="3" t="s">
        <v>89</v>
      </c>
      <c r="N30" s="3" t="s">
        <v>23</v>
      </c>
      <c r="O30" s="3" t="s">
        <v>342</v>
      </c>
      <c r="P30" s="3" t="s">
        <v>155</v>
      </c>
      <c r="Q30" s="3" t="s">
        <v>42</v>
      </c>
      <c r="R30" s="3" t="s">
        <v>67</v>
      </c>
      <c r="S30" s="5" t="s">
        <v>343</v>
      </c>
    </row>
    <row r="31" spans="1:19" x14ac:dyDescent="0.25">
      <c r="A31" t="s">
        <v>344</v>
      </c>
      <c r="B31" t="s">
        <v>304</v>
      </c>
      <c r="C31" s="1" t="s">
        <v>345</v>
      </c>
      <c r="D31" s="4" t="s">
        <v>306</v>
      </c>
      <c r="E31" s="2" t="s">
        <v>38</v>
      </c>
      <c r="F31" s="2" t="s">
        <v>346</v>
      </c>
      <c r="G31" s="3" t="s">
        <v>347</v>
      </c>
      <c r="H31" s="3" t="s">
        <v>348</v>
      </c>
      <c r="I31" s="3" t="s">
        <v>23</v>
      </c>
      <c r="J31" s="3" t="s">
        <v>349</v>
      </c>
      <c r="K31" s="3" t="s">
        <v>43</v>
      </c>
      <c r="L31" s="3" t="s">
        <v>33</v>
      </c>
      <c r="M31" s="3" t="s">
        <v>34</v>
      </c>
      <c r="N31" s="3" t="s">
        <v>23</v>
      </c>
      <c r="O31" s="3" t="s">
        <v>350</v>
      </c>
      <c r="P31" s="3" t="s">
        <v>24</v>
      </c>
      <c r="Q31" s="3" t="s">
        <v>42</v>
      </c>
      <c r="R31" s="3" t="s">
        <v>67</v>
      </c>
      <c r="S31" s="5" t="s">
        <v>351</v>
      </c>
    </row>
    <row r="32" spans="1:19" x14ac:dyDescent="0.25">
      <c r="A32" t="s">
        <v>352</v>
      </c>
      <c r="B32" t="s">
        <v>335</v>
      </c>
      <c r="C32" s="1" t="s">
        <v>353</v>
      </c>
      <c r="D32" s="4" t="s">
        <v>337</v>
      </c>
      <c r="E32" s="2" t="s">
        <v>29</v>
      </c>
      <c r="F32" s="2" t="s">
        <v>354</v>
      </c>
      <c r="G32" s="3" t="s">
        <v>355</v>
      </c>
      <c r="H32" s="3" t="s">
        <v>356</v>
      </c>
      <c r="I32" s="3" t="s">
        <v>357</v>
      </c>
      <c r="J32" s="3" t="s">
        <v>358</v>
      </c>
      <c r="K32" s="3" t="s">
        <v>184</v>
      </c>
      <c r="L32" s="3" t="s">
        <v>33</v>
      </c>
      <c r="M32" s="3" t="s">
        <v>34</v>
      </c>
      <c r="N32" s="3" t="s">
        <v>23</v>
      </c>
      <c r="O32" s="3" t="s">
        <v>359</v>
      </c>
      <c r="P32" s="3" t="s">
        <v>184</v>
      </c>
      <c r="Q32" s="3" t="s">
        <v>42</v>
      </c>
      <c r="R32" s="3" t="s">
        <v>67</v>
      </c>
      <c r="S32" s="5" t="s">
        <v>360</v>
      </c>
    </row>
    <row r="33" spans="1:19" x14ac:dyDescent="0.25">
      <c r="A33" t="s">
        <v>23</v>
      </c>
      <c r="B33" t="s">
        <v>361</v>
      </c>
      <c r="C33" s="1" t="s">
        <v>362</v>
      </c>
      <c r="D33" s="4" t="s">
        <v>363</v>
      </c>
      <c r="E33" s="2" t="s">
        <v>21</v>
      </c>
      <c r="F33" s="2" t="s">
        <v>364</v>
      </c>
      <c r="G33" s="3" t="s">
        <v>365</v>
      </c>
      <c r="H33" s="3" t="s">
        <v>366</v>
      </c>
      <c r="I33" s="3" t="s">
        <v>23</v>
      </c>
      <c r="J33" s="3" t="s">
        <v>367</v>
      </c>
      <c r="K33" s="3" t="s">
        <v>72</v>
      </c>
      <c r="L33" s="3" t="s">
        <v>81</v>
      </c>
      <c r="M33" s="3" t="s">
        <v>30</v>
      </c>
      <c r="N33" s="3" t="s">
        <v>368</v>
      </c>
      <c r="O33" s="3" t="s">
        <v>82</v>
      </c>
      <c r="P33" s="3" t="s">
        <v>72</v>
      </c>
      <c r="Q33" s="3" t="s">
        <v>37</v>
      </c>
      <c r="R33" s="3" t="s">
        <v>67</v>
      </c>
      <c r="S33" s="5" t="s">
        <v>369</v>
      </c>
    </row>
    <row r="34" spans="1:19" x14ac:dyDescent="0.25">
      <c r="A34" t="s">
        <v>370</v>
      </c>
      <c r="B34" t="s">
        <v>371</v>
      </c>
      <c r="C34" s="1" t="s">
        <v>372</v>
      </c>
      <c r="D34" s="4" t="s">
        <v>373</v>
      </c>
      <c r="E34" s="2" t="s">
        <v>21</v>
      </c>
      <c r="F34" s="2" t="s">
        <v>374</v>
      </c>
      <c r="G34" s="3" t="s">
        <v>375</v>
      </c>
      <c r="H34" s="3" t="s">
        <v>376</v>
      </c>
      <c r="I34" s="3" t="s">
        <v>377</v>
      </c>
      <c r="J34" s="3" t="s">
        <v>378</v>
      </c>
      <c r="K34" s="3" t="s">
        <v>379</v>
      </c>
      <c r="L34" s="3" t="s">
        <v>81</v>
      </c>
      <c r="M34" s="3" t="s">
        <v>89</v>
      </c>
      <c r="N34" s="3" t="s">
        <v>23</v>
      </c>
      <c r="O34" s="3" t="s">
        <v>380</v>
      </c>
      <c r="P34" s="3" t="s">
        <v>43</v>
      </c>
      <c r="Q34" s="3" t="s">
        <v>42</v>
      </c>
      <c r="R34" s="3" t="s">
        <v>67</v>
      </c>
      <c r="S34" s="5" t="s">
        <v>381</v>
      </c>
    </row>
    <row r="35" spans="1:19" x14ac:dyDescent="0.25">
      <c r="A35" t="s">
        <v>382</v>
      </c>
      <c r="B35" t="s">
        <v>361</v>
      </c>
      <c r="C35" s="1" t="s">
        <v>383</v>
      </c>
      <c r="D35" s="4" t="s">
        <v>363</v>
      </c>
      <c r="E35" s="2" t="s">
        <v>21</v>
      </c>
      <c r="F35" s="2" t="s">
        <v>384</v>
      </c>
      <c r="G35" s="3" t="s">
        <v>385</v>
      </c>
      <c r="H35" s="3" t="s">
        <v>386</v>
      </c>
      <c r="I35" s="3" t="s">
        <v>387</v>
      </c>
      <c r="J35" s="3" t="s">
        <v>388</v>
      </c>
      <c r="K35" s="3" t="s">
        <v>43</v>
      </c>
      <c r="L35" s="3" t="s">
        <v>33</v>
      </c>
      <c r="M35" s="3" t="s">
        <v>389</v>
      </c>
      <c r="N35" s="3" t="s">
        <v>23</v>
      </c>
      <c r="O35" s="3" t="s">
        <v>390</v>
      </c>
      <c r="P35" s="3" t="s">
        <v>40</v>
      </c>
      <c r="Q35" s="3" t="s">
        <v>42</v>
      </c>
      <c r="R35" s="3" t="s">
        <v>67</v>
      </c>
      <c r="S35" s="5" t="s">
        <v>391</v>
      </c>
    </row>
    <row r="36" spans="1:19" x14ac:dyDescent="0.25">
      <c r="A36" t="s">
        <v>392</v>
      </c>
      <c r="B36" t="s">
        <v>335</v>
      </c>
      <c r="C36" s="1" t="s">
        <v>393</v>
      </c>
      <c r="D36" s="4" t="s">
        <v>337</v>
      </c>
      <c r="E36" s="2" t="s">
        <v>21</v>
      </c>
      <c r="F36" s="2" t="s">
        <v>394</v>
      </c>
      <c r="G36" s="3" t="s">
        <v>395</v>
      </c>
      <c r="H36" s="3" t="s">
        <v>396</v>
      </c>
      <c r="I36" s="3" t="s">
        <v>397</v>
      </c>
      <c r="J36" s="3" t="s">
        <v>398</v>
      </c>
      <c r="K36" s="3" t="s">
        <v>155</v>
      </c>
      <c r="L36" s="3" t="s">
        <v>33</v>
      </c>
      <c r="M36" s="3" t="s">
        <v>34</v>
      </c>
      <c r="N36" s="3" t="s">
        <v>23</v>
      </c>
      <c r="O36" s="3" t="s">
        <v>70</v>
      </c>
      <c r="P36" s="3" t="s">
        <v>399</v>
      </c>
      <c r="Q36" s="3" t="s">
        <v>37</v>
      </c>
      <c r="R36" s="3" t="s">
        <v>67</v>
      </c>
      <c r="S36" s="5" t="s">
        <v>400</v>
      </c>
    </row>
    <row r="37" spans="1:19" x14ac:dyDescent="0.25">
      <c r="A37" t="s">
        <v>401</v>
      </c>
      <c r="B37" t="s">
        <v>402</v>
      </c>
      <c r="C37" s="1" t="s">
        <v>403</v>
      </c>
      <c r="D37" s="4" t="s">
        <v>404</v>
      </c>
      <c r="E37" s="2" t="s">
        <v>21</v>
      </c>
      <c r="F37" s="2" t="s">
        <v>405</v>
      </c>
      <c r="G37" s="3" t="s">
        <v>406</v>
      </c>
      <c r="H37" s="3" t="s">
        <v>407</v>
      </c>
      <c r="I37" s="3" t="s">
        <v>408</v>
      </c>
      <c r="J37" s="3" t="s">
        <v>409</v>
      </c>
      <c r="K37" s="3" t="s">
        <v>410</v>
      </c>
      <c r="L37" s="3" t="s">
        <v>33</v>
      </c>
      <c r="M37" s="3" t="s">
        <v>34</v>
      </c>
      <c r="N37" s="3" t="s">
        <v>23</v>
      </c>
      <c r="O37" s="3" t="s">
        <v>411</v>
      </c>
      <c r="P37" s="3" t="s">
        <v>412</v>
      </c>
      <c r="Q37" s="3" t="s">
        <v>42</v>
      </c>
      <c r="R37" s="3" t="s">
        <v>67</v>
      </c>
      <c r="S37" s="5" t="s">
        <v>413</v>
      </c>
    </row>
    <row r="38" spans="1:19" x14ac:dyDescent="0.25">
      <c r="A38" t="s">
        <v>414</v>
      </c>
      <c r="B38" t="s">
        <v>304</v>
      </c>
      <c r="C38" s="1" t="s">
        <v>415</v>
      </c>
      <c r="D38" s="4" t="s">
        <v>306</v>
      </c>
      <c r="E38" s="2" t="s">
        <v>21</v>
      </c>
      <c r="F38" s="2" t="s">
        <v>416</v>
      </c>
      <c r="G38" s="3" t="s">
        <v>417</v>
      </c>
      <c r="H38" s="3" t="s">
        <v>418</v>
      </c>
      <c r="I38" s="3" t="s">
        <v>58</v>
      </c>
      <c r="J38" s="3" t="s">
        <v>419</v>
      </c>
      <c r="K38" s="3" t="s">
        <v>420</v>
      </c>
      <c r="L38" s="3" t="s">
        <v>33</v>
      </c>
      <c r="M38" s="3" t="s">
        <v>52</v>
      </c>
      <c r="N38" s="3" t="s">
        <v>23</v>
      </c>
      <c r="O38" s="3" t="s">
        <v>421</v>
      </c>
      <c r="P38" s="3" t="s">
        <v>24</v>
      </c>
      <c r="Q38" s="3" t="s">
        <v>42</v>
      </c>
      <c r="R38" s="3" t="s">
        <v>67</v>
      </c>
      <c r="S38" s="5" t="s">
        <v>422</v>
      </c>
    </row>
    <row r="39" spans="1:19" x14ac:dyDescent="0.25">
      <c r="A39" t="s">
        <v>423</v>
      </c>
      <c r="B39" t="s">
        <v>371</v>
      </c>
      <c r="C39" s="1" t="s">
        <v>424</v>
      </c>
      <c r="D39" s="4" t="s">
        <v>373</v>
      </c>
      <c r="E39" s="2" t="s">
        <v>21</v>
      </c>
      <c r="F39" s="2" t="s">
        <v>425</v>
      </c>
      <c r="G39" s="3" t="s">
        <v>426</v>
      </c>
      <c r="H39" s="3" t="s">
        <v>427</v>
      </c>
      <c r="I39" s="3" t="s">
        <v>205</v>
      </c>
      <c r="J39" s="3" t="s">
        <v>428</v>
      </c>
      <c r="K39" s="3" t="s">
        <v>429</v>
      </c>
      <c r="L39" s="3" t="s">
        <v>33</v>
      </c>
      <c r="M39" s="3" t="s">
        <v>34</v>
      </c>
      <c r="N39" s="3" t="s">
        <v>23</v>
      </c>
      <c r="O39" s="3" t="s">
        <v>430</v>
      </c>
      <c r="P39" s="3" t="s">
        <v>184</v>
      </c>
      <c r="Q39" s="3" t="s">
        <v>42</v>
      </c>
      <c r="R39" s="3" t="s">
        <v>67</v>
      </c>
      <c r="S39" s="5" t="s">
        <v>431</v>
      </c>
    </row>
    <row r="40" spans="1:19" x14ac:dyDescent="0.25">
      <c r="A40" t="s">
        <v>432</v>
      </c>
      <c r="B40" t="s">
        <v>304</v>
      </c>
      <c r="C40" s="1" t="s">
        <v>433</v>
      </c>
      <c r="D40" s="4" t="s">
        <v>306</v>
      </c>
      <c r="E40" s="2" t="s">
        <v>434</v>
      </c>
      <c r="F40" s="2" t="s">
        <v>435</v>
      </c>
      <c r="G40" s="3" t="s">
        <v>436</v>
      </c>
      <c r="H40" s="3" t="s">
        <v>437</v>
      </c>
      <c r="I40" s="3" t="s">
        <v>438</v>
      </c>
      <c r="J40" s="3" t="s">
        <v>439</v>
      </c>
      <c r="K40" s="3" t="s">
        <v>184</v>
      </c>
      <c r="L40" s="3" t="s">
        <v>33</v>
      </c>
      <c r="M40" s="3" t="s">
        <v>34</v>
      </c>
      <c r="N40" s="3" t="s">
        <v>23</v>
      </c>
      <c r="O40" s="3" t="s">
        <v>440</v>
      </c>
      <c r="P40" s="3" t="s">
        <v>184</v>
      </c>
      <c r="Q40" s="3" t="s">
        <v>42</v>
      </c>
      <c r="R40" s="3" t="s">
        <v>67</v>
      </c>
      <c r="S40" s="5" t="s">
        <v>441</v>
      </c>
    </row>
    <row r="41" spans="1:19" x14ac:dyDescent="0.25">
      <c r="A41" t="s">
        <v>442</v>
      </c>
      <c r="B41" t="s">
        <v>402</v>
      </c>
      <c r="C41" s="1" t="s">
        <v>443</v>
      </c>
      <c r="D41" s="4" t="s">
        <v>404</v>
      </c>
      <c r="E41" s="2" t="s">
        <v>21</v>
      </c>
      <c r="F41" s="2" t="s">
        <v>444</v>
      </c>
      <c r="G41" s="3" t="s">
        <v>445</v>
      </c>
      <c r="H41" s="3" t="s">
        <v>446</v>
      </c>
      <c r="I41" s="3" t="s">
        <v>59</v>
      </c>
      <c r="J41" s="3" t="s">
        <v>447</v>
      </c>
      <c r="K41" s="3" t="s">
        <v>254</v>
      </c>
      <c r="L41" s="3" t="s">
        <v>33</v>
      </c>
      <c r="M41" s="3" t="s">
        <v>34</v>
      </c>
      <c r="N41" s="3" t="s">
        <v>23</v>
      </c>
      <c r="O41" s="3" t="s">
        <v>448</v>
      </c>
      <c r="P41" s="3" t="s">
        <v>40</v>
      </c>
      <c r="Q41" s="3" t="s">
        <v>42</v>
      </c>
      <c r="R41" s="3" t="s">
        <v>67</v>
      </c>
      <c r="S41" s="5" t="s">
        <v>449</v>
      </c>
    </row>
    <row r="42" spans="1:19" x14ac:dyDescent="0.25">
      <c r="A42" t="s">
        <v>450</v>
      </c>
      <c r="B42" t="s">
        <v>335</v>
      </c>
      <c r="C42" s="1" t="s">
        <v>451</v>
      </c>
      <c r="D42" s="4" t="s">
        <v>337</v>
      </c>
      <c r="E42" s="2" t="s">
        <v>29</v>
      </c>
      <c r="F42" s="2" t="s">
        <v>23</v>
      </c>
      <c r="G42" s="3" t="s">
        <v>452</v>
      </c>
      <c r="H42" s="3" t="s">
        <v>453</v>
      </c>
      <c r="I42" s="3" t="s">
        <v>23</v>
      </c>
      <c r="J42" s="3" t="s">
        <v>454</v>
      </c>
      <c r="K42" s="3" t="s">
        <v>399</v>
      </c>
      <c r="L42" s="3" t="s">
        <v>33</v>
      </c>
      <c r="M42" s="3" t="s">
        <v>34</v>
      </c>
      <c r="N42" s="3" t="s">
        <v>23</v>
      </c>
      <c r="O42" s="3" t="s">
        <v>455</v>
      </c>
      <c r="P42" s="3" t="s">
        <v>399</v>
      </c>
      <c r="Q42" s="3" t="s">
        <v>42</v>
      </c>
      <c r="R42" s="3" t="s">
        <v>67</v>
      </c>
      <c r="S42" s="5" t="s">
        <v>456</v>
      </c>
    </row>
    <row r="43" spans="1:19" x14ac:dyDescent="0.25">
      <c r="A43" t="s">
        <v>457</v>
      </c>
      <c r="B43" t="s">
        <v>304</v>
      </c>
      <c r="C43" s="1" t="s">
        <v>458</v>
      </c>
      <c r="D43" s="4" t="s">
        <v>306</v>
      </c>
      <c r="E43" s="2" t="s">
        <v>21</v>
      </c>
      <c r="F43" s="2" t="s">
        <v>459</v>
      </c>
      <c r="G43" s="3" t="s">
        <v>460</v>
      </c>
      <c r="H43" s="3" t="s">
        <v>461</v>
      </c>
      <c r="I43" s="3" t="s">
        <v>462</v>
      </c>
      <c r="J43" s="3" t="s">
        <v>463</v>
      </c>
      <c r="K43" s="3" t="s">
        <v>464</v>
      </c>
      <c r="L43" s="3" t="s">
        <v>33</v>
      </c>
      <c r="M43" s="3" t="s">
        <v>136</v>
      </c>
      <c r="N43" s="3" t="s">
        <v>23</v>
      </c>
      <c r="O43" s="3" t="s">
        <v>465</v>
      </c>
      <c r="P43" s="3" t="s">
        <v>49</v>
      </c>
      <c r="Q43" s="3" t="s">
        <v>42</v>
      </c>
      <c r="R43" s="3" t="s">
        <v>67</v>
      </c>
      <c r="S43" s="5" t="s">
        <v>466</v>
      </c>
    </row>
    <row r="44" spans="1:19" x14ac:dyDescent="0.25">
      <c r="A44" t="s">
        <v>467</v>
      </c>
      <c r="B44" t="s">
        <v>304</v>
      </c>
      <c r="C44" s="1" t="s">
        <v>468</v>
      </c>
      <c r="D44" s="4" t="s">
        <v>306</v>
      </c>
      <c r="E44" s="2" t="s">
        <v>21</v>
      </c>
      <c r="F44" s="2" t="s">
        <v>469</v>
      </c>
      <c r="G44" s="3" t="s">
        <v>470</v>
      </c>
      <c r="H44" s="3" t="s">
        <v>471</v>
      </c>
      <c r="I44" s="3" t="s">
        <v>63</v>
      </c>
      <c r="J44" s="3" t="s">
        <v>472</v>
      </c>
      <c r="K44" s="3" t="s">
        <v>155</v>
      </c>
      <c r="L44" s="3" t="s">
        <v>33</v>
      </c>
      <c r="M44" s="3" t="s">
        <v>34</v>
      </c>
      <c r="N44" s="3" t="s">
        <v>23</v>
      </c>
      <c r="O44" s="3" t="s">
        <v>65</v>
      </c>
      <c r="P44" s="3" t="s">
        <v>24</v>
      </c>
      <c r="Q44" s="3" t="s">
        <v>37</v>
      </c>
      <c r="R44" s="3" t="s">
        <v>67</v>
      </c>
      <c r="S44" s="5" t="s">
        <v>473</v>
      </c>
    </row>
    <row r="45" spans="1:19" x14ac:dyDescent="0.25">
      <c r="A45" t="s">
        <v>474</v>
      </c>
      <c r="B45" t="s">
        <v>475</v>
      </c>
      <c r="C45" s="1" t="s">
        <v>476</v>
      </c>
      <c r="D45" s="4" t="s">
        <v>477</v>
      </c>
      <c r="E45" s="2" t="s">
        <v>21</v>
      </c>
      <c r="F45" s="2" t="s">
        <v>478</v>
      </c>
      <c r="G45" s="3" t="s">
        <v>479</v>
      </c>
      <c r="H45" s="3" t="s">
        <v>480</v>
      </c>
      <c r="I45" s="3" t="s">
        <v>39</v>
      </c>
      <c r="J45" s="3" t="s">
        <v>481</v>
      </c>
      <c r="K45" s="3" t="s">
        <v>36</v>
      </c>
      <c r="L45" s="3" t="s">
        <v>33</v>
      </c>
      <c r="M45" s="3" t="s">
        <v>34</v>
      </c>
      <c r="N45" s="3" t="s">
        <v>23</v>
      </c>
      <c r="O45" s="3" t="s">
        <v>482</v>
      </c>
      <c r="P45" s="3" t="s">
        <v>24</v>
      </c>
      <c r="Q45" s="3" t="s">
        <v>42</v>
      </c>
      <c r="R45" s="3" t="s">
        <v>67</v>
      </c>
      <c r="S45" s="5" t="s">
        <v>483</v>
      </c>
    </row>
    <row r="46" spans="1:19" x14ac:dyDescent="0.25">
      <c r="A46" t="s">
        <v>585</v>
      </c>
      <c r="B46" t="s">
        <v>335</v>
      </c>
      <c r="C46" s="1" t="s">
        <v>586</v>
      </c>
      <c r="D46" s="4" t="s">
        <v>337</v>
      </c>
      <c r="E46" s="2" t="s">
        <v>587</v>
      </c>
      <c r="F46" s="2" t="s">
        <v>588</v>
      </c>
      <c r="G46" s="3" t="s">
        <v>589</v>
      </c>
      <c r="H46" s="3" t="s">
        <v>590</v>
      </c>
      <c r="I46" s="3" t="s">
        <v>23</v>
      </c>
      <c r="J46" s="3" t="s">
        <v>591</v>
      </c>
      <c r="K46" s="3" t="s">
        <v>592</v>
      </c>
      <c r="L46" s="3" t="s">
        <v>33</v>
      </c>
      <c r="M46" s="3" t="s">
        <v>34</v>
      </c>
      <c r="N46" s="3" t="s">
        <v>23</v>
      </c>
      <c r="O46" s="3" t="s">
        <v>593</v>
      </c>
      <c r="P46" s="3" t="s">
        <v>592</v>
      </c>
      <c r="Q46" s="3" t="s">
        <v>42</v>
      </c>
      <c r="R46" s="3" t="s">
        <v>67</v>
      </c>
      <c r="S46" s="5" t="s">
        <v>594</v>
      </c>
    </row>
    <row r="47" spans="1:19" x14ac:dyDescent="0.25">
      <c r="A47" t="s">
        <v>484</v>
      </c>
      <c r="B47" t="s">
        <v>335</v>
      </c>
      <c r="C47" s="1" t="s">
        <v>485</v>
      </c>
      <c r="D47" s="4" t="s">
        <v>337</v>
      </c>
      <c r="E47" s="2" t="s">
        <v>21</v>
      </c>
      <c r="F47" s="2" t="s">
        <v>486</v>
      </c>
      <c r="G47" s="3" t="s">
        <v>487</v>
      </c>
      <c r="H47" s="3" t="s">
        <v>488</v>
      </c>
      <c r="I47" s="3" t="s">
        <v>318</v>
      </c>
      <c r="J47" s="3" t="s">
        <v>489</v>
      </c>
      <c r="K47" s="3" t="s">
        <v>254</v>
      </c>
      <c r="L47" s="3" t="s">
        <v>33</v>
      </c>
      <c r="M47" s="3" t="s">
        <v>34</v>
      </c>
      <c r="N47" s="3" t="s">
        <v>23</v>
      </c>
      <c r="O47" s="3" t="s">
        <v>490</v>
      </c>
      <c r="P47" s="3" t="s">
        <v>254</v>
      </c>
      <c r="Q47" s="3" t="s">
        <v>42</v>
      </c>
      <c r="R47" s="3" t="s">
        <v>67</v>
      </c>
      <c r="S47" s="5" t="s">
        <v>491</v>
      </c>
    </row>
    <row r="48" spans="1:19" x14ac:dyDescent="0.25">
      <c r="A48" t="s">
        <v>492</v>
      </c>
      <c r="B48" t="s">
        <v>304</v>
      </c>
      <c r="C48" s="1" t="s">
        <v>493</v>
      </c>
      <c r="D48" s="4" t="s">
        <v>306</v>
      </c>
      <c r="E48" s="2" t="s">
        <v>21</v>
      </c>
      <c r="F48" s="2" t="s">
        <v>494</v>
      </c>
      <c r="G48" s="3" t="s">
        <v>495</v>
      </c>
      <c r="H48" s="3" t="s">
        <v>496</v>
      </c>
      <c r="I48" s="3" t="s">
        <v>377</v>
      </c>
      <c r="J48" s="3" t="s">
        <v>497</v>
      </c>
      <c r="K48" s="3" t="s">
        <v>498</v>
      </c>
      <c r="L48" s="3" t="s">
        <v>33</v>
      </c>
      <c r="M48" s="3" t="s">
        <v>41</v>
      </c>
      <c r="N48" s="3" t="s">
        <v>23</v>
      </c>
      <c r="O48" s="3" t="s">
        <v>499</v>
      </c>
      <c r="P48" s="3" t="s">
        <v>498</v>
      </c>
      <c r="Q48" s="3" t="s">
        <v>42</v>
      </c>
      <c r="R48" s="3" t="s">
        <v>67</v>
      </c>
      <c r="S48" s="5" t="s">
        <v>500</v>
      </c>
    </row>
    <row r="49" spans="1:19" x14ac:dyDescent="0.25">
      <c r="A49" t="s">
        <v>501</v>
      </c>
      <c r="B49" t="s">
        <v>304</v>
      </c>
      <c r="C49" s="1" t="s">
        <v>502</v>
      </c>
      <c r="D49" s="4" t="s">
        <v>306</v>
      </c>
      <c r="E49" s="2" t="s">
        <v>29</v>
      </c>
      <c r="F49" s="2" t="s">
        <v>503</v>
      </c>
      <c r="G49" s="3" t="s">
        <v>504</v>
      </c>
      <c r="H49" s="3" t="s">
        <v>505</v>
      </c>
      <c r="I49" s="3" t="s">
        <v>318</v>
      </c>
      <c r="J49" s="3" t="s">
        <v>506</v>
      </c>
      <c r="K49" s="3" t="s">
        <v>507</v>
      </c>
      <c r="L49" s="3" t="s">
        <v>33</v>
      </c>
      <c r="M49" s="3" t="s">
        <v>34</v>
      </c>
      <c r="N49" s="3" t="s">
        <v>23</v>
      </c>
      <c r="O49" s="3" t="s">
        <v>508</v>
      </c>
      <c r="P49" s="3" t="s">
        <v>32</v>
      </c>
      <c r="Q49" s="3" t="s">
        <v>42</v>
      </c>
      <c r="R49" s="3" t="s">
        <v>67</v>
      </c>
      <c r="S49" s="5" t="s">
        <v>509</v>
      </c>
    </row>
    <row r="50" spans="1:19" x14ac:dyDescent="0.25">
      <c r="A50" t="s">
        <v>510</v>
      </c>
      <c r="B50" t="s">
        <v>304</v>
      </c>
      <c r="C50" s="1" t="s">
        <v>511</v>
      </c>
      <c r="D50" s="4" t="s">
        <v>306</v>
      </c>
      <c r="E50" s="2" t="s">
        <v>21</v>
      </c>
      <c r="F50" s="2" t="s">
        <v>512</v>
      </c>
      <c r="G50" s="3" t="s">
        <v>513</v>
      </c>
      <c r="H50" s="3" t="s">
        <v>514</v>
      </c>
      <c r="I50" s="3" t="s">
        <v>515</v>
      </c>
      <c r="J50" s="3" t="s">
        <v>516</v>
      </c>
      <c r="K50" s="3" t="s">
        <v>517</v>
      </c>
      <c r="L50" s="3" t="s">
        <v>33</v>
      </c>
      <c r="M50" s="3" t="s">
        <v>34</v>
      </c>
      <c r="N50" s="3" t="s">
        <v>23</v>
      </c>
      <c r="O50" s="3" t="s">
        <v>518</v>
      </c>
      <c r="P50" s="3" t="s">
        <v>517</v>
      </c>
      <c r="Q50" s="3" t="s">
        <v>37</v>
      </c>
      <c r="R50" s="3" t="s">
        <v>67</v>
      </c>
      <c r="S50" s="5" t="s">
        <v>519</v>
      </c>
    </row>
    <row r="51" spans="1:19" x14ac:dyDescent="0.25">
      <c r="A51" t="s">
        <v>520</v>
      </c>
      <c r="B51" t="s">
        <v>304</v>
      </c>
      <c r="C51" s="1" t="s">
        <v>521</v>
      </c>
      <c r="D51" s="4" t="s">
        <v>306</v>
      </c>
      <c r="E51" s="2" t="s">
        <v>522</v>
      </c>
      <c r="F51" s="2" t="s">
        <v>523</v>
      </c>
      <c r="G51" s="3" t="s">
        <v>524</v>
      </c>
      <c r="H51" s="3" t="s">
        <v>525</v>
      </c>
      <c r="I51" s="3" t="s">
        <v>498</v>
      </c>
      <c r="J51" s="3" t="s">
        <v>526</v>
      </c>
      <c r="K51" s="3" t="s">
        <v>84</v>
      </c>
      <c r="L51" s="3" t="s">
        <v>33</v>
      </c>
      <c r="M51" s="3" t="s">
        <v>41</v>
      </c>
      <c r="N51" s="3" t="s">
        <v>23</v>
      </c>
      <c r="O51" s="3" t="s">
        <v>527</v>
      </c>
      <c r="P51" s="3" t="s">
        <v>84</v>
      </c>
      <c r="Q51" s="3" t="s">
        <v>42</v>
      </c>
      <c r="R51" s="3" t="s">
        <v>67</v>
      </c>
      <c r="S51" s="5" t="s">
        <v>528</v>
      </c>
    </row>
  </sheetData>
  <autoFilter ref="H1:H5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3"/>
  <sheetViews>
    <sheetView tabSelected="1" zoomScale="75" zoomScaleNormal="75" workbookViewId="0">
      <selection activeCell="A13" sqref="A13"/>
    </sheetView>
  </sheetViews>
  <sheetFormatPr defaultRowHeight="15" x14ac:dyDescent="0.25"/>
  <cols>
    <col min="1" max="1" width="26" bestFit="1" customWidth="1"/>
    <col min="2" max="2" width="21.7109375" bestFit="1" customWidth="1"/>
    <col min="3" max="6" width="11.42578125" customWidth="1"/>
    <col min="7" max="10" width="6.28515625" customWidth="1"/>
    <col min="11" max="11" width="11.42578125" customWidth="1"/>
    <col min="12" max="12" width="6.28515625" customWidth="1"/>
    <col min="13" max="14" width="11.42578125" customWidth="1"/>
    <col min="15" max="16" width="6.28515625" customWidth="1"/>
    <col min="17" max="18" width="11.42578125" customWidth="1"/>
    <col min="19" max="19" width="6.28515625" customWidth="1"/>
    <col min="20" max="21" width="11.42578125" customWidth="1"/>
    <col min="22" max="23" width="6.28515625" customWidth="1"/>
    <col min="24" max="24" width="11.42578125" customWidth="1"/>
    <col min="25" max="35" width="6.28515625" customWidth="1"/>
    <col min="36" max="36" width="12" bestFit="1" customWidth="1"/>
  </cols>
  <sheetData>
    <row r="3" spans="1:36" x14ac:dyDescent="0.25">
      <c r="A3" s="10" t="s">
        <v>576</v>
      </c>
      <c r="B3" s="10" t="s">
        <v>573</v>
      </c>
    </row>
    <row r="4" spans="1:36" x14ac:dyDescent="0.25">
      <c r="A4" s="10" t="s">
        <v>569</v>
      </c>
      <c r="B4" t="s">
        <v>498</v>
      </c>
      <c r="C4" t="s">
        <v>507</v>
      </c>
      <c r="D4" t="s">
        <v>420</v>
      </c>
      <c r="E4" t="s">
        <v>410</v>
      </c>
      <c r="F4" t="s">
        <v>379</v>
      </c>
      <c r="G4" t="s">
        <v>464</v>
      </c>
      <c r="H4" t="s">
        <v>331</v>
      </c>
      <c r="I4" t="s">
        <v>517</v>
      </c>
      <c r="J4" t="s">
        <v>255</v>
      </c>
      <c r="K4" t="s">
        <v>277</v>
      </c>
      <c r="L4" t="s">
        <v>51</v>
      </c>
      <c r="M4" t="s">
        <v>48</v>
      </c>
      <c r="N4" t="s">
        <v>227</v>
      </c>
      <c r="O4" t="s">
        <v>254</v>
      </c>
      <c r="P4" t="s">
        <v>49</v>
      </c>
      <c r="Q4" t="s">
        <v>429</v>
      </c>
      <c r="R4" t="s">
        <v>103</v>
      </c>
      <c r="S4" t="s">
        <v>43</v>
      </c>
      <c r="T4" t="s">
        <v>220</v>
      </c>
      <c r="U4" t="s">
        <v>162</v>
      </c>
      <c r="V4" t="s">
        <v>40</v>
      </c>
      <c r="W4" t="s">
        <v>32</v>
      </c>
      <c r="X4" t="s">
        <v>193</v>
      </c>
      <c r="Y4" t="s">
        <v>36</v>
      </c>
      <c r="Z4" t="s">
        <v>184</v>
      </c>
      <c r="AA4" t="s">
        <v>24</v>
      </c>
      <c r="AB4" t="s">
        <v>155</v>
      </c>
      <c r="AC4" t="s">
        <v>399</v>
      </c>
      <c r="AD4" t="s">
        <v>151</v>
      </c>
      <c r="AE4" t="s">
        <v>109</v>
      </c>
      <c r="AF4" t="s">
        <v>85</v>
      </c>
      <c r="AG4" t="s">
        <v>84</v>
      </c>
      <c r="AH4" t="s">
        <v>72</v>
      </c>
      <c r="AI4" t="s">
        <v>592</v>
      </c>
      <c r="AJ4" t="s">
        <v>571</v>
      </c>
    </row>
    <row r="5" spans="1:36" x14ac:dyDescent="0.25">
      <c r="A5" s="11" t="s">
        <v>567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/>
      <c r="K5" s="12"/>
      <c r="L5" s="12"/>
      <c r="M5" s="12"/>
      <c r="N5" s="12"/>
      <c r="O5" s="12">
        <v>2</v>
      </c>
      <c r="P5" s="12"/>
      <c r="Q5" s="12">
        <v>1</v>
      </c>
      <c r="R5" s="12"/>
      <c r="S5" s="12">
        <v>2</v>
      </c>
      <c r="T5" s="12"/>
      <c r="U5" s="12"/>
      <c r="V5" s="12">
        <v>1</v>
      </c>
      <c r="W5" s="12"/>
      <c r="X5" s="12"/>
      <c r="Y5" s="12">
        <v>2</v>
      </c>
      <c r="Z5" s="12">
        <v>2</v>
      </c>
      <c r="AA5" s="12"/>
      <c r="AB5" s="12">
        <v>3</v>
      </c>
      <c r="AC5" s="12">
        <v>1</v>
      </c>
      <c r="AD5" s="12"/>
      <c r="AE5" s="12"/>
      <c r="AF5" s="12"/>
      <c r="AG5" s="12">
        <v>1</v>
      </c>
      <c r="AH5" s="12">
        <v>1</v>
      </c>
      <c r="AI5" s="12">
        <v>1</v>
      </c>
      <c r="AJ5" s="12">
        <v>25</v>
      </c>
    </row>
    <row r="6" spans="1:36" x14ac:dyDescent="0.25">
      <c r="A6" s="11" t="s">
        <v>572</v>
      </c>
      <c r="B6" s="12"/>
      <c r="C6" s="12"/>
      <c r="D6" s="12"/>
      <c r="E6" s="12"/>
      <c r="F6" s="12"/>
      <c r="G6" s="12"/>
      <c r="H6" s="12"/>
      <c r="I6" s="12"/>
      <c r="J6" s="12">
        <v>1</v>
      </c>
      <c r="K6" s="12">
        <v>1</v>
      </c>
      <c r="L6" s="12">
        <v>3</v>
      </c>
      <c r="M6" s="12">
        <v>1</v>
      </c>
      <c r="N6" s="12">
        <v>1</v>
      </c>
      <c r="O6" s="12">
        <v>1</v>
      </c>
      <c r="P6" s="12">
        <v>1</v>
      </c>
      <c r="Q6" s="12"/>
      <c r="R6" s="12">
        <v>1</v>
      </c>
      <c r="S6" s="12">
        <v>1</v>
      </c>
      <c r="T6" s="12">
        <v>1</v>
      </c>
      <c r="U6" s="12">
        <v>1</v>
      </c>
      <c r="V6" s="12"/>
      <c r="W6" s="12">
        <v>1</v>
      </c>
      <c r="X6" s="12">
        <v>1</v>
      </c>
      <c r="Y6" s="12">
        <v>1</v>
      </c>
      <c r="Z6" s="12"/>
      <c r="AA6" s="12">
        <v>1</v>
      </c>
      <c r="AB6" s="12">
        <v>1</v>
      </c>
      <c r="AC6" s="12"/>
      <c r="AD6" s="12">
        <v>1</v>
      </c>
      <c r="AE6" s="12">
        <v>4</v>
      </c>
      <c r="AF6" s="12">
        <v>1</v>
      </c>
      <c r="AG6" s="12"/>
      <c r="AH6" s="12">
        <v>1</v>
      </c>
      <c r="AI6" s="12"/>
      <c r="AJ6" s="12">
        <v>25</v>
      </c>
    </row>
    <row r="7" spans="1:36" x14ac:dyDescent="0.25">
      <c r="A7" s="11" t="s">
        <v>571</v>
      </c>
      <c r="B7" s="12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3</v>
      </c>
      <c r="M7" s="12">
        <v>1</v>
      </c>
      <c r="N7" s="12">
        <v>1</v>
      </c>
      <c r="O7" s="12">
        <v>3</v>
      </c>
      <c r="P7" s="12">
        <v>1</v>
      </c>
      <c r="Q7" s="12">
        <v>1</v>
      </c>
      <c r="R7" s="12">
        <v>1</v>
      </c>
      <c r="S7" s="12">
        <v>3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3</v>
      </c>
      <c r="Z7" s="12">
        <v>2</v>
      </c>
      <c r="AA7" s="12">
        <v>1</v>
      </c>
      <c r="AB7" s="12">
        <v>4</v>
      </c>
      <c r="AC7" s="12">
        <v>1</v>
      </c>
      <c r="AD7" s="12">
        <v>1</v>
      </c>
      <c r="AE7" s="12">
        <v>4</v>
      </c>
      <c r="AF7" s="12">
        <v>1</v>
      </c>
      <c r="AG7" s="12">
        <v>1</v>
      </c>
      <c r="AH7" s="12">
        <v>2</v>
      </c>
      <c r="AI7" s="12">
        <v>1</v>
      </c>
      <c r="AJ7" s="12">
        <v>50</v>
      </c>
    </row>
    <row r="10" spans="1:36" x14ac:dyDescent="0.25">
      <c r="S10" s="15"/>
    </row>
    <row r="13" spans="1:36" ht="90" x14ac:dyDescent="0.25">
      <c r="A13" s="15" t="s">
        <v>581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5"/>
  <sheetViews>
    <sheetView workbookViewId="0">
      <selection activeCell="AW3" sqref="AW3"/>
    </sheetView>
  </sheetViews>
  <sheetFormatPr defaultRowHeight="15" x14ac:dyDescent="0.25"/>
  <cols>
    <col min="1" max="1" width="26.85546875" customWidth="1"/>
    <col min="2" max="2" width="30.140625" bestFit="1" customWidth="1"/>
    <col min="3" max="3" width="10.140625" bestFit="1" customWidth="1"/>
    <col min="4" max="4" width="18.7109375" bestFit="1" customWidth="1"/>
    <col min="5" max="5" width="19.5703125" bestFit="1" customWidth="1"/>
    <col min="6" max="6" width="21" bestFit="1" customWidth="1"/>
    <col min="7" max="7" width="19.7109375" bestFit="1" customWidth="1"/>
    <col min="8" max="8" width="16.42578125" bestFit="1" customWidth="1"/>
    <col min="9" max="9" width="18.140625" bestFit="1" customWidth="1"/>
    <col min="10" max="10" width="19.140625" bestFit="1" customWidth="1"/>
    <col min="11" max="11" width="16.28515625" bestFit="1" customWidth="1"/>
    <col min="12" max="12" width="15.140625" bestFit="1" customWidth="1"/>
    <col min="13" max="13" width="13.7109375" bestFit="1" customWidth="1"/>
    <col min="14" max="14" width="13.5703125" bestFit="1" customWidth="1"/>
    <col min="15" max="15" width="20.42578125" bestFit="1" customWidth="1"/>
    <col min="16" max="17" width="19.140625" bestFit="1" customWidth="1"/>
    <col min="18" max="18" width="17.28515625" bestFit="1" customWidth="1"/>
    <col min="19" max="19" width="17.42578125" bestFit="1" customWidth="1"/>
    <col min="20" max="20" width="19.85546875" bestFit="1" customWidth="1"/>
    <col min="21" max="21" width="17" bestFit="1" customWidth="1"/>
    <col min="22" max="22" width="16.42578125" bestFit="1" customWidth="1"/>
    <col min="23" max="23" width="20.5703125" bestFit="1" customWidth="1"/>
    <col min="24" max="24" width="17.85546875" bestFit="1" customWidth="1"/>
    <col min="25" max="25" width="15.140625" bestFit="1" customWidth="1"/>
    <col min="26" max="26" width="19" bestFit="1" customWidth="1"/>
    <col min="27" max="27" width="17.5703125" bestFit="1" customWidth="1"/>
    <col min="28" max="28" width="15.28515625" bestFit="1" customWidth="1"/>
    <col min="29" max="29" width="17.7109375" bestFit="1" customWidth="1"/>
    <col min="30" max="30" width="18.7109375" bestFit="1" customWidth="1"/>
    <col min="31" max="31" width="14.5703125" bestFit="1" customWidth="1"/>
    <col min="32" max="32" width="11.42578125" bestFit="1" customWidth="1"/>
    <col min="33" max="33" width="18.140625" bestFit="1" customWidth="1"/>
    <col min="34" max="34" width="17.5703125" bestFit="1" customWidth="1"/>
    <col min="35" max="35" width="13.85546875" bestFit="1" customWidth="1"/>
    <col min="36" max="36" width="15" bestFit="1" customWidth="1"/>
    <col min="37" max="37" width="14.42578125" bestFit="1" customWidth="1"/>
    <col min="38" max="38" width="16.5703125" bestFit="1" customWidth="1"/>
    <col min="39" max="39" width="17.28515625" bestFit="1" customWidth="1"/>
    <col min="40" max="40" width="16.140625" bestFit="1" customWidth="1"/>
    <col min="41" max="41" width="17.42578125" bestFit="1" customWidth="1"/>
    <col min="42" max="42" width="12" bestFit="1" customWidth="1"/>
    <col min="43" max="43" width="18.140625" bestFit="1" customWidth="1"/>
    <col min="44" max="44" width="14.85546875" bestFit="1" customWidth="1"/>
    <col min="45" max="45" width="17.28515625" bestFit="1" customWidth="1"/>
    <col min="46" max="46" width="16.140625" bestFit="1" customWidth="1"/>
    <col min="47" max="47" width="15.140625" bestFit="1" customWidth="1"/>
    <col min="48" max="48" width="17.5703125" bestFit="1" customWidth="1"/>
    <col min="49" max="49" width="34.5703125" bestFit="1" customWidth="1"/>
    <col min="50" max="50" width="17.85546875" bestFit="1" customWidth="1"/>
    <col min="51" max="51" width="7.42578125" customWidth="1"/>
    <col min="52" max="52" width="19.42578125" bestFit="1" customWidth="1"/>
    <col min="53" max="53" width="11.85546875" bestFit="1" customWidth="1"/>
  </cols>
  <sheetData>
    <row r="3" spans="1:53" x14ac:dyDescent="0.25">
      <c r="B3" s="10" t="s">
        <v>573</v>
      </c>
    </row>
    <row r="4" spans="1:53" x14ac:dyDescent="0.25">
      <c r="B4" t="s">
        <v>525</v>
      </c>
      <c r="C4" t="s">
        <v>149</v>
      </c>
      <c r="D4" t="s">
        <v>260</v>
      </c>
      <c r="E4" t="s">
        <v>275</v>
      </c>
      <c r="F4" t="s">
        <v>197</v>
      </c>
      <c r="G4" t="s">
        <v>101</v>
      </c>
      <c r="H4" t="s">
        <v>185</v>
      </c>
      <c r="I4" t="s">
        <v>218</v>
      </c>
      <c r="J4" t="s">
        <v>471</v>
      </c>
      <c r="K4" t="s">
        <v>366</v>
      </c>
      <c r="L4" t="s">
        <v>340</v>
      </c>
      <c r="M4" t="s">
        <v>461</v>
      </c>
      <c r="N4" t="s">
        <v>132</v>
      </c>
      <c r="O4" t="s">
        <v>291</v>
      </c>
      <c r="P4" t="s">
        <v>223</v>
      </c>
      <c r="Q4" t="s">
        <v>160</v>
      </c>
      <c r="R4" t="s">
        <v>488</v>
      </c>
      <c r="S4" t="s">
        <v>418</v>
      </c>
      <c r="T4" t="s">
        <v>480</v>
      </c>
      <c r="U4" t="s">
        <v>46</v>
      </c>
      <c r="V4" t="s">
        <v>77</v>
      </c>
      <c r="W4" t="s">
        <v>505</v>
      </c>
      <c r="X4" t="s">
        <v>427</v>
      </c>
      <c r="Y4" t="s">
        <v>154</v>
      </c>
      <c r="Z4" t="s">
        <v>317</v>
      </c>
      <c r="AA4" t="s">
        <v>190</v>
      </c>
      <c r="AB4" t="s">
        <v>437</v>
      </c>
      <c r="AC4" t="s">
        <v>169</v>
      </c>
      <c r="AD4" t="s">
        <v>496</v>
      </c>
      <c r="AE4" t="s">
        <v>138</v>
      </c>
      <c r="AF4" t="s">
        <v>179</v>
      </c>
      <c r="AG4" t="s">
        <v>284</v>
      </c>
      <c r="AH4" t="s">
        <v>446</v>
      </c>
      <c r="AI4" t="s">
        <v>115</v>
      </c>
      <c r="AJ4" t="s">
        <v>96</v>
      </c>
      <c r="AK4" t="s">
        <v>310</v>
      </c>
      <c r="AL4" t="s">
        <v>376</v>
      </c>
      <c r="AM4" t="s">
        <v>396</v>
      </c>
      <c r="AN4" t="s">
        <v>407</v>
      </c>
      <c r="AO4" t="s">
        <v>356</v>
      </c>
      <c r="AP4" t="s">
        <v>296</v>
      </c>
      <c r="AQ4" t="s">
        <v>204</v>
      </c>
      <c r="AR4" t="s">
        <v>250</v>
      </c>
      <c r="AS4" t="s">
        <v>328</v>
      </c>
      <c r="AT4" t="s">
        <v>514</v>
      </c>
      <c r="AU4" t="s">
        <v>348</v>
      </c>
      <c r="AV4" t="s">
        <v>453</v>
      </c>
      <c r="AW4" t="s">
        <v>386</v>
      </c>
      <c r="AX4" t="s">
        <v>124</v>
      </c>
      <c r="AY4" t="s">
        <v>583</v>
      </c>
      <c r="AZ4" t="s">
        <v>590</v>
      </c>
      <c r="BA4" t="s">
        <v>571</v>
      </c>
    </row>
    <row r="5" spans="1:53" x14ac:dyDescent="0.25">
      <c r="A5" t="s">
        <v>584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1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2">
        <v>1</v>
      </c>
      <c r="AW5" s="12">
        <v>1</v>
      </c>
      <c r="AX5" s="12">
        <v>1</v>
      </c>
      <c r="AY5" s="12"/>
      <c r="AZ5" s="12">
        <v>1</v>
      </c>
      <c r="BA5" s="1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A34" workbookViewId="0">
      <selection activeCell="A46" sqref="A46"/>
    </sheetView>
  </sheetViews>
  <sheetFormatPr defaultRowHeight="15" x14ac:dyDescent="0.25"/>
  <cols>
    <col min="1" max="3" width="5.140625" customWidth="1"/>
    <col min="4" max="4" width="9.140625" customWidth="1"/>
    <col min="5" max="5" width="13" customWidth="1"/>
    <col min="6" max="6" width="22.28515625" customWidth="1"/>
    <col min="7" max="7" width="18.7109375" customWidth="1"/>
    <col min="8" max="8" width="13.7109375" customWidth="1"/>
    <col min="9" max="9" width="35.140625" customWidth="1"/>
    <col min="10" max="10" width="13.7109375" customWidth="1"/>
    <col min="11" max="11" width="2.85546875" customWidth="1"/>
  </cols>
  <sheetData>
    <row r="1" spans="1:26" x14ac:dyDescent="0.25">
      <c r="A1" s="6" t="s">
        <v>0</v>
      </c>
      <c r="B1" s="6" t="s">
        <v>1</v>
      </c>
      <c r="C1" s="7" t="s">
        <v>2</v>
      </c>
      <c r="D1" s="7" t="s">
        <v>529</v>
      </c>
      <c r="E1" s="8" t="s">
        <v>3</v>
      </c>
      <c r="F1" s="8" t="s">
        <v>530</v>
      </c>
      <c r="G1" s="8" t="s">
        <v>546</v>
      </c>
      <c r="H1" s="8" t="s">
        <v>554</v>
      </c>
      <c r="I1" s="8" t="s">
        <v>555</v>
      </c>
      <c r="J1" s="8" t="s">
        <v>564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6"/>
    </row>
    <row r="2" spans="1:26" x14ac:dyDescent="0.25">
      <c r="A2" t="s">
        <v>175</v>
      </c>
      <c r="B2" t="s">
        <v>27</v>
      </c>
      <c r="C2" s="1" t="s">
        <v>176</v>
      </c>
      <c r="D2" s="1" t="str">
        <f>IF(LEFT(E2,1)="п","пере","с")</f>
        <v>с</v>
      </c>
      <c r="E2" s="4" t="s">
        <v>531</v>
      </c>
      <c r="F2" s="4" t="str">
        <f t="shared" ref="F2:F28" si="0">IF(OR(RIGHT(E2,1)="л",RIGHT(E2,1)="а",RIGHT(E2,1)="и"),"прошедшее время","настоящее время")</f>
        <v>прошедшее время</v>
      </c>
      <c r="G2" s="4" t="s">
        <v>547</v>
      </c>
      <c r="H2" s="4" t="s">
        <v>556</v>
      </c>
      <c r="I2" s="4" t="s">
        <v>557</v>
      </c>
      <c r="J2" s="4" t="s">
        <v>557</v>
      </c>
      <c r="K2" s="2" t="s">
        <v>21</v>
      </c>
      <c r="L2" s="2" t="s">
        <v>177</v>
      </c>
      <c r="M2" s="3" t="s">
        <v>178</v>
      </c>
      <c r="N2" s="3" t="s">
        <v>179</v>
      </c>
      <c r="O2" s="3" t="s">
        <v>64</v>
      </c>
      <c r="P2" s="3" t="s">
        <v>180</v>
      </c>
      <c r="Q2" s="3" t="s">
        <v>24</v>
      </c>
      <c r="R2" s="3" t="s">
        <v>33</v>
      </c>
      <c r="S2" s="3" t="s">
        <v>34</v>
      </c>
      <c r="T2" s="3" t="s">
        <v>23</v>
      </c>
      <c r="U2" s="3" t="s">
        <v>181</v>
      </c>
      <c r="V2" s="3" t="s">
        <v>24</v>
      </c>
      <c r="W2" s="3" t="s">
        <v>42</v>
      </c>
      <c r="X2" s="3" t="s">
        <v>67</v>
      </c>
      <c r="Y2" s="5" t="s">
        <v>182</v>
      </c>
    </row>
    <row r="3" spans="1:26" x14ac:dyDescent="0.25">
      <c r="A3" t="s">
        <v>200</v>
      </c>
      <c r="B3" t="s">
        <v>27</v>
      </c>
      <c r="C3" s="1" t="s">
        <v>201</v>
      </c>
      <c r="D3" s="1" t="str">
        <f t="shared" ref="D3:D51" si="1">IF(LEFT(E3,1)="п","пере","с")</f>
        <v>с</v>
      </c>
      <c r="E3" s="4" t="s">
        <v>531</v>
      </c>
      <c r="F3" s="4" t="str">
        <f t="shared" si="0"/>
        <v>прошедшее время</v>
      </c>
      <c r="G3" s="4" t="s">
        <v>547</v>
      </c>
      <c r="H3" s="4" t="s">
        <v>556</v>
      </c>
      <c r="I3" s="4" t="s">
        <v>557</v>
      </c>
      <c r="J3" s="4" t="s">
        <v>557</v>
      </c>
      <c r="K3" s="2" t="s">
        <v>21</v>
      </c>
      <c r="L3" s="2" t="s">
        <v>202</v>
      </c>
      <c r="M3" s="3" t="s">
        <v>196</v>
      </c>
      <c r="N3" s="3" t="s">
        <v>197</v>
      </c>
      <c r="O3" s="3" t="s">
        <v>39</v>
      </c>
      <c r="P3" s="3" t="s">
        <v>198</v>
      </c>
      <c r="Q3" s="3" t="s">
        <v>36</v>
      </c>
      <c r="R3" s="3" t="s">
        <v>33</v>
      </c>
      <c r="S3" s="3" t="s">
        <v>34</v>
      </c>
      <c r="T3" s="3" t="s">
        <v>23</v>
      </c>
      <c r="U3" s="3" t="s">
        <v>199</v>
      </c>
      <c r="V3" s="3" t="s">
        <v>36</v>
      </c>
      <c r="W3" s="3" t="s">
        <v>42</v>
      </c>
      <c r="X3" s="3" t="s">
        <v>67</v>
      </c>
      <c r="Y3" s="5" t="s">
        <v>203</v>
      </c>
    </row>
    <row r="4" spans="1:26" x14ac:dyDescent="0.25">
      <c r="A4" t="s">
        <v>299</v>
      </c>
      <c r="B4" t="s">
        <v>44</v>
      </c>
      <c r="C4" s="1" t="s">
        <v>300</v>
      </c>
      <c r="D4" s="1" t="str">
        <f t="shared" si="1"/>
        <v>с</v>
      </c>
      <c r="E4" s="4" t="s">
        <v>532</v>
      </c>
      <c r="F4" s="4" t="str">
        <f t="shared" si="0"/>
        <v>настоящее время</v>
      </c>
      <c r="G4" s="4" t="s">
        <v>548</v>
      </c>
      <c r="H4" s="4" t="s">
        <v>556</v>
      </c>
      <c r="I4" s="4" t="s">
        <v>557</v>
      </c>
      <c r="J4" s="4" t="s">
        <v>557</v>
      </c>
      <c r="K4" s="2" t="s">
        <v>21</v>
      </c>
      <c r="L4" s="2" t="s">
        <v>301</v>
      </c>
      <c r="M4" s="3" t="s">
        <v>295</v>
      </c>
      <c r="N4" s="3" t="s">
        <v>296</v>
      </c>
      <c r="O4" s="3" t="s">
        <v>71</v>
      </c>
      <c r="P4" s="3" t="s">
        <v>297</v>
      </c>
      <c r="Q4" s="3" t="s">
        <v>255</v>
      </c>
      <c r="R4" s="3" t="s">
        <v>33</v>
      </c>
      <c r="S4" s="3" t="s">
        <v>41</v>
      </c>
      <c r="T4" s="3" t="s">
        <v>23</v>
      </c>
      <c r="U4" s="3" t="s">
        <v>298</v>
      </c>
      <c r="V4" s="3" t="s">
        <v>32</v>
      </c>
      <c r="W4" s="3" t="s">
        <v>42</v>
      </c>
      <c r="X4" s="3" t="s">
        <v>67</v>
      </c>
      <c r="Y4" s="5" t="s">
        <v>302</v>
      </c>
    </row>
    <row r="5" spans="1:26" x14ac:dyDescent="0.25">
      <c r="A5" t="s">
        <v>229</v>
      </c>
      <c r="B5" t="s">
        <v>19</v>
      </c>
      <c r="C5" s="1" t="s">
        <v>230</v>
      </c>
      <c r="D5" s="1" t="str">
        <f t="shared" si="1"/>
        <v>с</v>
      </c>
      <c r="E5" s="4" t="s">
        <v>533</v>
      </c>
      <c r="F5" s="4" t="str">
        <f t="shared" si="0"/>
        <v>прошедшее время</v>
      </c>
      <c r="G5" s="4" t="s">
        <v>547</v>
      </c>
      <c r="H5" s="4" t="s">
        <v>556</v>
      </c>
      <c r="I5" s="4" t="s">
        <v>557</v>
      </c>
      <c r="J5" s="4" t="s">
        <v>557</v>
      </c>
      <c r="K5" s="2" t="s">
        <v>21</v>
      </c>
      <c r="L5" s="2" t="s">
        <v>231</v>
      </c>
      <c r="M5" s="3" t="s">
        <v>225</v>
      </c>
      <c r="N5" s="3" t="s">
        <v>204</v>
      </c>
      <c r="O5" s="3" t="s">
        <v>83</v>
      </c>
      <c r="P5" s="3" t="s">
        <v>226</v>
      </c>
      <c r="Q5" s="3" t="s">
        <v>227</v>
      </c>
      <c r="R5" s="3" t="s">
        <v>33</v>
      </c>
      <c r="S5" s="3" t="s">
        <v>34</v>
      </c>
      <c r="T5" s="3" t="s">
        <v>23</v>
      </c>
      <c r="U5" s="3" t="s">
        <v>228</v>
      </c>
      <c r="V5" s="3" t="s">
        <v>40</v>
      </c>
      <c r="W5" s="3" t="s">
        <v>42</v>
      </c>
      <c r="X5" s="3" t="s">
        <v>67</v>
      </c>
      <c r="Y5" s="5" t="s">
        <v>232</v>
      </c>
    </row>
    <row r="6" spans="1:26" x14ac:dyDescent="0.25">
      <c r="A6" t="s">
        <v>280</v>
      </c>
      <c r="B6" t="s">
        <v>19</v>
      </c>
      <c r="C6" s="1" t="s">
        <v>281</v>
      </c>
      <c r="D6" s="1" t="str">
        <f t="shared" si="1"/>
        <v>с</v>
      </c>
      <c r="E6" s="4" t="s">
        <v>533</v>
      </c>
      <c r="F6" s="4" t="str">
        <f t="shared" si="0"/>
        <v>прошедшее время</v>
      </c>
      <c r="G6" s="4" t="s">
        <v>547</v>
      </c>
      <c r="H6" s="4" t="s">
        <v>556</v>
      </c>
      <c r="I6" s="4" t="s">
        <v>557</v>
      </c>
      <c r="J6" s="4" t="s">
        <v>557</v>
      </c>
      <c r="K6" s="2" t="s">
        <v>21</v>
      </c>
      <c r="L6" s="2" t="s">
        <v>282</v>
      </c>
      <c r="M6" s="3" t="s">
        <v>283</v>
      </c>
      <c r="N6" s="3" t="s">
        <v>284</v>
      </c>
      <c r="O6" s="3" t="s">
        <v>205</v>
      </c>
      <c r="P6" s="3" t="s">
        <v>285</v>
      </c>
      <c r="Q6" s="3" t="s">
        <v>51</v>
      </c>
      <c r="R6" s="3" t="s">
        <v>33</v>
      </c>
      <c r="S6" s="3" t="s">
        <v>41</v>
      </c>
      <c r="T6" s="3" t="s">
        <v>23</v>
      </c>
      <c r="U6" s="3" t="s">
        <v>286</v>
      </c>
      <c r="V6" s="3" t="s">
        <v>32</v>
      </c>
      <c r="W6" s="3" t="s">
        <v>42</v>
      </c>
      <c r="X6" s="3" t="s">
        <v>67</v>
      </c>
      <c r="Y6" s="5" t="s">
        <v>287</v>
      </c>
    </row>
    <row r="7" spans="1:26" x14ac:dyDescent="0.25">
      <c r="A7" t="s">
        <v>128</v>
      </c>
      <c r="B7" t="s">
        <v>19</v>
      </c>
      <c r="C7" s="1" t="s">
        <v>129</v>
      </c>
      <c r="D7" s="1" t="str">
        <f t="shared" si="1"/>
        <v>с</v>
      </c>
      <c r="E7" s="4" t="s">
        <v>533</v>
      </c>
      <c r="F7" s="4" t="str">
        <f t="shared" si="0"/>
        <v>прошедшее время</v>
      </c>
      <c r="G7" s="4" t="s">
        <v>547</v>
      </c>
      <c r="H7" s="4" t="s">
        <v>558</v>
      </c>
      <c r="I7" s="4" t="s">
        <v>557</v>
      </c>
      <c r="J7" s="4" t="s">
        <v>557</v>
      </c>
      <c r="K7" s="2" t="s">
        <v>21</v>
      </c>
      <c r="L7" s="2" t="s">
        <v>130</v>
      </c>
      <c r="M7" s="3" t="s">
        <v>131</v>
      </c>
      <c r="N7" s="3" t="s">
        <v>132</v>
      </c>
      <c r="O7" s="3" t="s">
        <v>23</v>
      </c>
      <c r="P7" s="3" t="s">
        <v>133</v>
      </c>
      <c r="Q7" s="3" t="s">
        <v>109</v>
      </c>
      <c r="R7" s="3" t="s">
        <v>81</v>
      </c>
      <c r="S7" s="3" t="s">
        <v>30</v>
      </c>
      <c r="T7" s="3" t="s">
        <v>134</v>
      </c>
      <c r="U7" s="3" t="s">
        <v>86</v>
      </c>
      <c r="V7" s="3" t="s">
        <v>109</v>
      </c>
      <c r="W7" s="3" t="s">
        <v>37</v>
      </c>
      <c r="X7" s="3" t="s">
        <v>67</v>
      </c>
      <c r="Y7" s="5" t="s">
        <v>135</v>
      </c>
    </row>
    <row r="8" spans="1:26" x14ac:dyDescent="0.25">
      <c r="A8" t="s">
        <v>246</v>
      </c>
      <c r="B8" t="s">
        <v>60</v>
      </c>
      <c r="C8" s="1" t="s">
        <v>247</v>
      </c>
      <c r="D8" s="1" t="str">
        <f t="shared" si="1"/>
        <v>с</v>
      </c>
      <c r="E8" s="4" t="s">
        <v>534</v>
      </c>
      <c r="F8" s="4" t="str">
        <f t="shared" si="0"/>
        <v>прошедшее время</v>
      </c>
      <c r="G8" s="4" t="s">
        <v>550</v>
      </c>
      <c r="H8" s="4" t="s">
        <v>558</v>
      </c>
      <c r="I8" s="4" t="s">
        <v>557</v>
      </c>
      <c r="J8" s="4" t="s">
        <v>557</v>
      </c>
      <c r="K8" s="2" t="s">
        <v>21</v>
      </c>
      <c r="L8" s="2" t="s">
        <v>248</v>
      </c>
      <c r="M8" s="3" t="s">
        <v>249</v>
      </c>
      <c r="N8" s="3" t="s">
        <v>250</v>
      </c>
      <c r="O8" s="3" t="s">
        <v>183</v>
      </c>
      <c r="P8" s="3" t="s">
        <v>251</v>
      </c>
      <c r="Q8" s="3" t="s">
        <v>48</v>
      </c>
      <c r="R8" s="3" t="s">
        <v>33</v>
      </c>
      <c r="S8" s="3" t="s">
        <v>34</v>
      </c>
      <c r="T8" s="3" t="s">
        <v>23</v>
      </c>
      <c r="U8" s="3" t="s">
        <v>252</v>
      </c>
      <c r="V8" s="3" t="s">
        <v>155</v>
      </c>
      <c r="W8" s="3" t="s">
        <v>42</v>
      </c>
      <c r="X8" s="3" t="s">
        <v>67</v>
      </c>
      <c r="Y8" s="5" t="s">
        <v>253</v>
      </c>
    </row>
    <row r="9" spans="1:26" x14ac:dyDescent="0.25">
      <c r="A9" t="s">
        <v>111</v>
      </c>
      <c r="B9" t="s">
        <v>54</v>
      </c>
      <c r="C9" s="1" t="s">
        <v>112</v>
      </c>
      <c r="D9" s="1" t="str">
        <f t="shared" si="1"/>
        <v>с</v>
      </c>
      <c r="E9" s="4" t="s">
        <v>535</v>
      </c>
      <c r="F9" s="4" t="str">
        <f t="shared" si="0"/>
        <v>настоящее время</v>
      </c>
      <c r="G9" s="4" t="s">
        <v>551</v>
      </c>
      <c r="H9" s="4" t="s">
        <v>556</v>
      </c>
      <c r="I9" s="4" t="s">
        <v>557</v>
      </c>
      <c r="J9" s="4" t="s">
        <v>557</v>
      </c>
      <c r="K9" s="2" t="s">
        <v>21</v>
      </c>
      <c r="L9" s="2" t="s">
        <v>113</v>
      </c>
      <c r="M9" s="3" t="s">
        <v>114</v>
      </c>
      <c r="N9" s="3" t="s">
        <v>115</v>
      </c>
      <c r="O9" s="3" t="s">
        <v>23</v>
      </c>
      <c r="P9" s="3" t="s">
        <v>116</v>
      </c>
      <c r="Q9" s="3" t="s">
        <v>109</v>
      </c>
      <c r="R9" s="3" t="s">
        <v>81</v>
      </c>
      <c r="S9" s="3" t="s">
        <v>117</v>
      </c>
      <c r="T9" s="3" t="s">
        <v>118</v>
      </c>
      <c r="U9" s="3" t="s">
        <v>86</v>
      </c>
      <c r="V9" s="3" t="s">
        <v>109</v>
      </c>
      <c r="W9" s="3" t="s">
        <v>37</v>
      </c>
      <c r="X9" s="3" t="s">
        <v>67</v>
      </c>
      <c r="Y9" s="5" t="s">
        <v>119</v>
      </c>
    </row>
    <row r="10" spans="1:26" x14ac:dyDescent="0.25">
      <c r="A10" t="s">
        <v>256</v>
      </c>
      <c r="B10" t="s">
        <v>56</v>
      </c>
      <c r="C10" s="1" t="s">
        <v>257</v>
      </c>
      <c r="D10" s="1" t="str">
        <f t="shared" si="1"/>
        <v>с</v>
      </c>
      <c r="E10" s="4" t="s">
        <v>536</v>
      </c>
      <c r="F10" s="4" t="str">
        <f t="shared" si="0"/>
        <v>настоящее время</v>
      </c>
      <c r="G10" s="4" t="s">
        <v>552</v>
      </c>
      <c r="H10" s="4" t="s">
        <v>556</v>
      </c>
      <c r="I10" s="4" t="s">
        <v>557</v>
      </c>
      <c r="J10" s="4" t="s">
        <v>557</v>
      </c>
      <c r="K10" s="2" t="s">
        <v>21</v>
      </c>
      <c r="L10" s="2" t="s">
        <v>258</v>
      </c>
      <c r="M10" s="3" t="s">
        <v>259</v>
      </c>
      <c r="N10" s="3" t="s">
        <v>260</v>
      </c>
      <c r="O10" s="3" t="s">
        <v>62</v>
      </c>
      <c r="P10" s="3" t="s">
        <v>261</v>
      </c>
      <c r="Q10" s="3" t="s">
        <v>254</v>
      </c>
      <c r="R10" s="3" t="s">
        <v>33</v>
      </c>
      <c r="S10" s="3" t="s">
        <v>52</v>
      </c>
      <c r="T10" s="3" t="s">
        <v>23</v>
      </c>
      <c r="U10" s="3" t="s">
        <v>262</v>
      </c>
      <c r="V10" s="3" t="s">
        <v>32</v>
      </c>
      <c r="W10" s="3" t="s">
        <v>42</v>
      </c>
      <c r="X10" s="3" t="s">
        <v>67</v>
      </c>
      <c r="Y10" s="5" t="s">
        <v>263</v>
      </c>
    </row>
    <row r="11" spans="1:26" x14ac:dyDescent="0.25">
      <c r="A11" t="s">
        <v>145</v>
      </c>
      <c r="B11" t="s">
        <v>90</v>
      </c>
      <c r="C11" s="1" t="s">
        <v>146</v>
      </c>
      <c r="D11" s="1" t="str">
        <f t="shared" si="1"/>
        <v>с</v>
      </c>
      <c r="E11" s="4" t="s">
        <v>537</v>
      </c>
      <c r="F11" s="4" t="str">
        <f t="shared" si="0"/>
        <v>настоящее время</v>
      </c>
      <c r="G11" s="4" t="s">
        <v>549</v>
      </c>
      <c r="H11" s="4" t="s">
        <v>556</v>
      </c>
      <c r="I11" s="4" t="s">
        <v>557</v>
      </c>
      <c r="J11" s="4" t="s">
        <v>557</v>
      </c>
      <c r="K11" s="2" t="s">
        <v>21</v>
      </c>
      <c r="L11" s="2" t="s">
        <v>147</v>
      </c>
      <c r="M11" s="3" t="s">
        <v>148</v>
      </c>
      <c r="N11" s="3" t="s">
        <v>149</v>
      </c>
      <c r="O11" s="3" t="s">
        <v>23</v>
      </c>
      <c r="P11" s="3" t="s">
        <v>150</v>
      </c>
      <c r="Q11" s="3" t="s">
        <v>151</v>
      </c>
      <c r="R11" s="3" t="s">
        <v>81</v>
      </c>
      <c r="S11" s="3" t="s">
        <v>30</v>
      </c>
      <c r="T11" s="3" t="s">
        <v>152</v>
      </c>
      <c r="U11" s="3" t="s">
        <v>86</v>
      </c>
      <c r="V11" s="3" t="s">
        <v>151</v>
      </c>
      <c r="W11" s="3" t="s">
        <v>37</v>
      </c>
      <c r="X11" s="3" t="s">
        <v>67</v>
      </c>
      <c r="Y11" s="5" t="s">
        <v>153</v>
      </c>
    </row>
    <row r="12" spans="1:26" x14ac:dyDescent="0.25">
      <c r="A12" t="s">
        <v>214</v>
      </c>
      <c r="B12" t="s">
        <v>44</v>
      </c>
      <c r="C12" s="1" t="s">
        <v>215</v>
      </c>
      <c r="D12" s="1" t="str">
        <f t="shared" si="1"/>
        <v>с</v>
      </c>
      <c r="E12" s="4" t="s">
        <v>532</v>
      </c>
      <c r="F12" s="4" t="str">
        <f t="shared" si="0"/>
        <v>настоящее время</v>
      </c>
      <c r="G12" s="4" t="s">
        <v>548</v>
      </c>
      <c r="H12" s="4" t="s">
        <v>556</v>
      </c>
      <c r="I12" s="4" t="s">
        <v>557</v>
      </c>
      <c r="J12" s="4" t="s">
        <v>557</v>
      </c>
      <c r="K12" s="2" t="s">
        <v>21</v>
      </c>
      <c r="L12" s="2" t="s">
        <v>216</v>
      </c>
      <c r="M12" s="3" t="s">
        <v>217</v>
      </c>
      <c r="N12" s="3" t="s">
        <v>218</v>
      </c>
      <c r="O12" s="3" t="s">
        <v>213</v>
      </c>
      <c r="P12" s="3" t="s">
        <v>219</v>
      </c>
      <c r="Q12" s="3" t="s">
        <v>220</v>
      </c>
      <c r="R12" s="3" t="s">
        <v>33</v>
      </c>
      <c r="S12" s="3" t="s">
        <v>41</v>
      </c>
      <c r="T12" s="3" t="s">
        <v>23</v>
      </c>
      <c r="U12" s="3" t="s">
        <v>221</v>
      </c>
      <c r="V12" s="3" t="s">
        <v>32</v>
      </c>
      <c r="W12" s="3" t="s">
        <v>42</v>
      </c>
      <c r="X12" s="3" t="s">
        <v>67</v>
      </c>
      <c r="Y12" s="5" t="s">
        <v>222</v>
      </c>
    </row>
    <row r="13" spans="1:26" x14ac:dyDescent="0.25">
      <c r="A13" t="s">
        <v>105</v>
      </c>
      <c r="B13" t="s">
        <v>44</v>
      </c>
      <c r="C13" s="1" t="s">
        <v>106</v>
      </c>
      <c r="D13" s="1" t="str">
        <f t="shared" si="1"/>
        <v>с</v>
      </c>
      <c r="E13" s="4" t="s">
        <v>532</v>
      </c>
      <c r="F13" s="4" t="str">
        <f t="shared" si="0"/>
        <v>настоящее время</v>
      </c>
      <c r="G13" s="4" t="s">
        <v>548</v>
      </c>
      <c r="H13" s="4" t="s">
        <v>557</v>
      </c>
      <c r="I13" s="4" t="s">
        <v>557</v>
      </c>
      <c r="J13" s="4" t="s">
        <v>557</v>
      </c>
      <c r="K13" s="2" t="s">
        <v>38</v>
      </c>
      <c r="L13" s="2" t="s">
        <v>107</v>
      </c>
      <c r="M13" s="3" t="s">
        <v>100</v>
      </c>
      <c r="N13" s="3" t="s">
        <v>101</v>
      </c>
      <c r="O13" s="3" t="s">
        <v>63</v>
      </c>
      <c r="P13" s="3" t="s">
        <v>102</v>
      </c>
      <c r="Q13" s="3" t="s">
        <v>103</v>
      </c>
      <c r="R13" s="3" t="s">
        <v>33</v>
      </c>
      <c r="S13" s="3" t="s">
        <v>34</v>
      </c>
      <c r="T13" s="3" t="s">
        <v>23</v>
      </c>
      <c r="U13" s="3" t="s">
        <v>104</v>
      </c>
      <c r="V13" s="3" t="s">
        <v>84</v>
      </c>
      <c r="W13" s="3" t="s">
        <v>42</v>
      </c>
      <c r="X13" s="3" t="s">
        <v>67</v>
      </c>
      <c r="Y13" s="5" t="s">
        <v>108</v>
      </c>
    </row>
    <row r="14" spans="1:26" x14ac:dyDescent="0.25">
      <c r="A14" t="s">
        <v>206</v>
      </c>
      <c r="B14" t="s">
        <v>60</v>
      </c>
      <c r="C14" s="1" t="s">
        <v>207</v>
      </c>
      <c r="D14" s="1" t="str">
        <f t="shared" si="1"/>
        <v>с</v>
      </c>
      <c r="E14" s="4" t="s">
        <v>534</v>
      </c>
      <c r="F14" s="4" t="str">
        <f t="shared" si="0"/>
        <v>прошедшее время</v>
      </c>
      <c r="G14" s="4" t="s">
        <v>550</v>
      </c>
      <c r="H14" s="4" t="s">
        <v>558</v>
      </c>
      <c r="I14" s="4" t="s">
        <v>557</v>
      </c>
      <c r="J14" s="4" t="s">
        <v>557</v>
      </c>
      <c r="K14" s="2" t="s">
        <v>21</v>
      </c>
      <c r="L14" s="2" t="s">
        <v>208</v>
      </c>
      <c r="M14" s="3" t="s">
        <v>209</v>
      </c>
      <c r="N14" s="3" t="s">
        <v>185</v>
      </c>
      <c r="O14" s="3" t="s">
        <v>59</v>
      </c>
      <c r="P14" s="3" t="s">
        <v>210</v>
      </c>
      <c r="Q14" s="3" t="s">
        <v>32</v>
      </c>
      <c r="R14" s="3" t="s">
        <v>33</v>
      </c>
      <c r="S14" s="3" t="s">
        <v>34</v>
      </c>
      <c r="T14" s="3" t="s">
        <v>23</v>
      </c>
      <c r="U14" s="3" t="s">
        <v>211</v>
      </c>
      <c r="V14" s="3" t="s">
        <v>24</v>
      </c>
      <c r="W14" s="3" t="s">
        <v>42</v>
      </c>
      <c r="X14" s="3" t="s">
        <v>67</v>
      </c>
      <c r="Y14" s="5" t="s">
        <v>212</v>
      </c>
    </row>
    <row r="15" spans="1:26" x14ac:dyDescent="0.25">
      <c r="A15" t="s">
        <v>186</v>
      </c>
      <c r="B15" t="s">
        <v>44</v>
      </c>
      <c r="C15" s="1" t="s">
        <v>187</v>
      </c>
      <c r="D15" s="1" t="str">
        <f t="shared" si="1"/>
        <v>с</v>
      </c>
      <c r="E15" s="4" t="s">
        <v>532</v>
      </c>
      <c r="F15" s="4" t="str">
        <f t="shared" si="0"/>
        <v>настоящее время</v>
      </c>
      <c r="G15" s="4" t="s">
        <v>548</v>
      </c>
      <c r="H15" s="4" t="s">
        <v>556</v>
      </c>
      <c r="I15" s="4" t="s">
        <v>557</v>
      </c>
      <c r="J15" s="4" t="s">
        <v>557</v>
      </c>
      <c r="K15" s="2" t="s">
        <v>21</v>
      </c>
      <c r="L15" s="2" t="s">
        <v>188</v>
      </c>
      <c r="M15" s="3" t="s">
        <v>189</v>
      </c>
      <c r="N15" s="3" t="s">
        <v>190</v>
      </c>
      <c r="O15" s="3" t="s">
        <v>191</v>
      </c>
      <c r="P15" s="3" t="s">
        <v>192</v>
      </c>
      <c r="Q15" s="3" t="s">
        <v>193</v>
      </c>
      <c r="R15" s="3" t="s">
        <v>81</v>
      </c>
      <c r="S15" s="3" t="s">
        <v>89</v>
      </c>
      <c r="T15" s="3" t="s">
        <v>23</v>
      </c>
      <c r="U15" s="3" t="s">
        <v>194</v>
      </c>
      <c r="V15" s="3" t="s">
        <v>184</v>
      </c>
      <c r="W15" s="3" t="s">
        <v>42</v>
      </c>
      <c r="X15" s="3" t="s">
        <v>67</v>
      </c>
      <c r="Y15" s="5" t="s">
        <v>195</v>
      </c>
    </row>
    <row r="16" spans="1:26" x14ac:dyDescent="0.25">
      <c r="A16" t="s">
        <v>73</v>
      </c>
      <c r="B16" t="s">
        <v>19</v>
      </c>
      <c r="C16" s="1" t="s">
        <v>74</v>
      </c>
      <c r="D16" s="1" t="str">
        <f t="shared" si="1"/>
        <v>с</v>
      </c>
      <c r="E16" s="4" t="s">
        <v>533</v>
      </c>
      <c r="F16" s="4" t="str">
        <f t="shared" si="0"/>
        <v>прошедшее время</v>
      </c>
      <c r="G16" s="4" t="s">
        <v>547</v>
      </c>
      <c r="H16" s="4" t="s">
        <v>558</v>
      </c>
      <c r="I16" s="4" t="s">
        <v>557</v>
      </c>
      <c r="J16" s="4" t="s">
        <v>557</v>
      </c>
      <c r="K16" s="2" t="s">
        <v>21</v>
      </c>
      <c r="L16" s="2" t="s">
        <v>75</v>
      </c>
      <c r="M16" s="3" t="s">
        <v>76</v>
      </c>
      <c r="N16" s="3" t="s">
        <v>77</v>
      </c>
      <c r="O16" s="3" t="s">
        <v>66</v>
      </c>
      <c r="P16" s="3" t="s">
        <v>78</v>
      </c>
      <c r="Q16" s="3" t="s">
        <v>72</v>
      </c>
      <c r="R16" s="3" t="s">
        <v>33</v>
      </c>
      <c r="S16" s="3" t="s">
        <v>34</v>
      </c>
      <c r="T16" s="3" t="s">
        <v>23</v>
      </c>
      <c r="U16" s="3" t="s">
        <v>79</v>
      </c>
      <c r="V16" s="3" t="s">
        <v>68</v>
      </c>
      <c r="W16" s="3" t="s">
        <v>42</v>
      </c>
      <c r="X16" s="3" t="s">
        <v>67</v>
      </c>
      <c r="Y16" s="5" t="s">
        <v>80</v>
      </c>
    </row>
    <row r="17" spans="1:25" x14ac:dyDescent="0.25">
      <c r="A17" t="s">
        <v>92</v>
      </c>
      <c r="B17" t="s">
        <v>19</v>
      </c>
      <c r="C17" s="1" t="s">
        <v>93</v>
      </c>
      <c r="D17" s="1" t="str">
        <f t="shared" si="1"/>
        <v>с</v>
      </c>
      <c r="E17" s="4" t="s">
        <v>533</v>
      </c>
      <c r="F17" s="4" t="str">
        <f t="shared" si="0"/>
        <v>прошедшее время</v>
      </c>
      <c r="G17" s="4" t="s">
        <v>547</v>
      </c>
      <c r="H17" s="4" t="s">
        <v>558</v>
      </c>
      <c r="I17" s="4" t="s">
        <v>557</v>
      </c>
      <c r="J17" s="4" t="s">
        <v>557</v>
      </c>
      <c r="K17" s="2" t="s">
        <v>21</v>
      </c>
      <c r="L17" s="2" t="s">
        <v>94</v>
      </c>
      <c r="M17" s="3" t="s">
        <v>95</v>
      </c>
      <c r="N17" s="3" t="s">
        <v>96</v>
      </c>
      <c r="O17" s="3" t="s">
        <v>31</v>
      </c>
      <c r="P17" s="3" t="s">
        <v>97</v>
      </c>
      <c r="Q17" s="3" t="s">
        <v>85</v>
      </c>
      <c r="R17" s="3" t="s">
        <v>33</v>
      </c>
      <c r="S17" s="3" t="s">
        <v>34</v>
      </c>
      <c r="T17" s="3" t="s">
        <v>23</v>
      </c>
      <c r="U17" s="3" t="s">
        <v>98</v>
      </c>
      <c r="V17" s="3" t="s">
        <v>68</v>
      </c>
      <c r="W17" s="3" t="s">
        <v>42</v>
      </c>
      <c r="X17" s="3" t="s">
        <v>67</v>
      </c>
      <c r="Y17" s="5" t="s">
        <v>99</v>
      </c>
    </row>
    <row r="18" spans="1:25" x14ac:dyDescent="0.25">
      <c r="A18" t="s">
        <v>288</v>
      </c>
      <c r="B18" t="s">
        <v>19</v>
      </c>
      <c r="C18" s="1" t="s">
        <v>289</v>
      </c>
      <c r="D18" s="1" t="str">
        <f t="shared" si="1"/>
        <v>с</v>
      </c>
      <c r="E18" s="4" t="s">
        <v>533</v>
      </c>
      <c r="F18" s="4" t="str">
        <f t="shared" si="0"/>
        <v>прошедшее время</v>
      </c>
      <c r="G18" s="4" t="s">
        <v>547</v>
      </c>
      <c r="H18" s="4" t="s">
        <v>558</v>
      </c>
      <c r="I18" s="4" t="s">
        <v>557</v>
      </c>
      <c r="J18" s="4" t="s">
        <v>557</v>
      </c>
      <c r="K18" s="2" t="s">
        <v>21</v>
      </c>
      <c r="L18" s="2" t="s">
        <v>22</v>
      </c>
      <c r="M18" s="3" t="s">
        <v>290</v>
      </c>
      <c r="N18" s="3" t="s">
        <v>291</v>
      </c>
      <c r="O18" s="3" t="s">
        <v>69</v>
      </c>
      <c r="P18" s="3" t="s">
        <v>292</v>
      </c>
      <c r="Q18" s="3" t="s">
        <v>51</v>
      </c>
      <c r="R18" s="3" t="s">
        <v>33</v>
      </c>
      <c r="S18" s="3" t="s">
        <v>136</v>
      </c>
      <c r="T18" s="3" t="s">
        <v>23</v>
      </c>
      <c r="U18" s="3" t="s">
        <v>293</v>
      </c>
      <c r="V18" s="3" t="s">
        <v>49</v>
      </c>
      <c r="W18" s="3" t="s">
        <v>42</v>
      </c>
      <c r="X18" s="3" t="s">
        <v>67</v>
      </c>
      <c r="Y18" s="5" t="s">
        <v>294</v>
      </c>
    </row>
    <row r="19" spans="1:25" x14ac:dyDescent="0.25">
      <c r="A19" t="s">
        <v>141</v>
      </c>
      <c r="B19" t="s">
        <v>27</v>
      </c>
      <c r="C19" s="1" t="s">
        <v>142</v>
      </c>
      <c r="D19" s="1" t="str">
        <f t="shared" si="1"/>
        <v>с</v>
      </c>
      <c r="E19" s="4" t="s">
        <v>531</v>
      </c>
      <c r="F19" s="4" t="str">
        <f t="shared" si="0"/>
        <v>прошедшее время</v>
      </c>
      <c r="G19" s="4" t="s">
        <v>547</v>
      </c>
      <c r="H19" s="4" t="s">
        <v>556</v>
      </c>
      <c r="I19" s="4" t="s">
        <v>557</v>
      </c>
      <c r="J19" s="4" t="s">
        <v>557</v>
      </c>
      <c r="K19" s="2" t="s">
        <v>21</v>
      </c>
      <c r="L19" s="2" t="s">
        <v>143</v>
      </c>
      <c r="M19" s="3" t="s">
        <v>137</v>
      </c>
      <c r="N19" s="3" t="s">
        <v>138</v>
      </c>
      <c r="O19" s="3" t="s">
        <v>87</v>
      </c>
      <c r="P19" s="3" t="s">
        <v>139</v>
      </c>
      <c r="Q19" s="3" t="s">
        <v>109</v>
      </c>
      <c r="R19" s="3" t="s">
        <v>33</v>
      </c>
      <c r="S19" s="3" t="s">
        <v>34</v>
      </c>
      <c r="T19" s="3" t="s">
        <v>23</v>
      </c>
      <c r="U19" s="3" t="s">
        <v>140</v>
      </c>
      <c r="V19" s="3" t="s">
        <v>109</v>
      </c>
      <c r="W19" s="3" t="s">
        <v>42</v>
      </c>
      <c r="X19" s="3" t="s">
        <v>67</v>
      </c>
      <c r="Y19" s="5" t="s">
        <v>144</v>
      </c>
    </row>
    <row r="20" spans="1:25" x14ac:dyDescent="0.25">
      <c r="A20" t="s">
        <v>165</v>
      </c>
      <c r="B20" t="s">
        <v>19</v>
      </c>
      <c r="C20" s="1" t="s">
        <v>166</v>
      </c>
      <c r="D20" s="1" t="str">
        <f t="shared" si="1"/>
        <v>с</v>
      </c>
      <c r="E20" s="4" t="s">
        <v>533</v>
      </c>
      <c r="F20" s="4" t="str">
        <f t="shared" si="0"/>
        <v>прошедшее время</v>
      </c>
      <c r="G20" s="4" t="s">
        <v>547</v>
      </c>
      <c r="H20" s="4" t="s">
        <v>558</v>
      </c>
      <c r="I20" s="4" t="s">
        <v>557</v>
      </c>
      <c r="J20" s="4" t="s">
        <v>557</v>
      </c>
      <c r="K20" s="2" t="s">
        <v>21</v>
      </c>
      <c r="L20" s="2" t="s">
        <v>167</v>
      </c>
      <c r="M20" s="3" t="s">
        <v>168</v>
      </c>
      <c r="N20" s="3" t="s">
        <v>169</v>
      </c>
      <c r="O20" s="3" t="s">
        <v>23</v>
      </c>
      <c r="P20" s="3" t="s">
        <v>170</v>
      </c>
      <c r="Q20" s="3" t="s">
        <v>155</v>
      </c>
      <c r="R20" s="3" t="s">
        <v>81</v>
      </c>
      <c r="S20" s="3" t="s">
        <v>30</v>
      </c>
      <c r="T20" s="3" t="s">
        <v>171</v>
      </c>
      <c r="U20" s="3" t="s">
        <v>172</v>
      </c>
      <c r="V20" s="3" t="s">
        <v>173</v>
      </c>
      <c r="W20" s="3" t="s">
        <v>37</v>
      </c>
      <c r="X20" s="3" t="s">
        <v>67</v>
      </c>
      <c r="Y20" s="5" t="s">
        <v>174</v>
      </c>
    </row>
    <row r="21" spans="1:25" x14ac:dyDescent="0.25">
      <c r="A21" t="s">
        <v>264</v>
      </c>
      <c r="B21" t="s">
        <v>44</v>
      </c>
      <c r="C21" s="1" t="s">
        <v>265</v>
      </c>
      <c r="D21" s="1" t="str">
        <f t="shared" si="1"/>
        <v>с</v>
      </c>
      <c r="E21" s="4" t="s">
        <v>532</v>
      </c>
      <c r="F21" s="4" t="str">
        <f t="shared" si="0"/>
        <v>настоящее время</v>
      </c>
      <c r="G21" s="4" t="s">
        <v>548</v>
      </c>
      <c r="H21" s="4" t="s">
        <v>579</v>
      </c>
      <c r="I21" s="4" t="s">
        <v>557</v>
      </c>
      <c r="J21" s="4" t="s">
        <v>557</v>
      </c>
      <c r="K21" s="2" t="s">
        <v>21</v>
      </c>
      <c r="L21" s="2" t="s">
        <v>266</v>
      </c>
      <c r="M21" s="3" t="s">
        <v>267</v>
      </c>
      <c r="N21" s="3" t="s">
        <v>46</v>
      </c>
      <c r="O21" s="3" t="s">
        <v>47</v>
      </c>
      <c r="P21" s="3" t="s">
        <v>268</v>
      </c>
      <c r="Q21" s="3" t="s">
        <v>51</v>
      </c>
      <c r="R21" s="3" t="s">
        <v>33</v>
      </c>
      <c r="S21" s="3" t="s">
        <v>34</v>
      </c>
      <c r="T21" s="3" t="s">
        <v>23</v>
      </c>
      <c r="U21" s="3" t="s">
        <v>269</v>
      </c>
      <c r="V21" s="3" t="s">
        <v>109</v>
      </c>
      <c r="W21" s="3" t="s">
        <v>42</v>
      </c>
      <c r="X21" s="3" t="s">
        <v>67</v>
      </c>
      <c r="Y21" s="5" t="s">
        <v>270</v>
      </c>
    </row>
    <row r="22" spans="1:25" x14ac:dyDescent="0.25">
      <c r="A22" t="s">
        <v>236</v>
      </c>
      <c r="B22" t="s">
        <v>44</v>
      </c>
      <c r="C22" s="1" t="s">
        <v>237</v>
      </c>
      <c r="D22" s="1" t="str">
        <f t="shared" si="1"/>
        <v>с</v>
      </c>
      <c r="E22" s="4" t="s">
        <v>532</v>
      </c>
      <c r="F22" s="4" t="str">
        <f t="shared" si="0"/>
        <v>настоящее время</v>
      </c>
      <c r="G22" s="4" t="s">
        <v>548</v>
      </c>
      <c r="H22" s="4" t="s">
        <v>556</v>
      </c>
      <c r="I22" s="4" t="s">
        <v>557</v>
      </c>
      <c r="J22" s="4" t="s">
        <v>557</v>
      </c>
      <c r="K22" s="2" t="s">
        <v>21</v>
      </c>
      <c r="L22" s="2" t="s">
        <v>238</v>
      </c>
      <c r="M22" s="3" t="s">
        <v>233</v>
      </c>
      <c r="N22" s="3" t="s">
        <v>154</v>
      </c>
      <c r="O22" s="3" t="s">
        <v>62</v>
      </c>
      <c r="P22" s="3" t="s">
        <v>234</v>
      </c>
      <c r="Q22" s="3" t="s">
        <v>43</v>
      </c>
      <c r="R22" s="3" t="s">
        <v>81</v>
      </c>
      <c r="S22" s="3" t="s">
        <v>89</v>
      </c>
      <c r="T22" s="3" t="s">
        <v>26</v>
      </c>
      <c r="U22" s="3" t="s">
        <v>235</v>
      </c>
      <c r="V22" s="3" t="s">
        <v>43</v>
      </c>
      <c r="W22" s="3" t="s">
        <v>42</v>
      </c>
      <c r="X22" s="3" t="s">
        <v>67</v>
      </c>
      <c r="Y22" s="5" t="s">
        <v>239</v>
      </c>
    </row>
    <row r="23" spans="1:25" x14ac:dyDescent="0.25">
      <c r="A23" t="s">
        <v>156</v>
      </c>
      <c r="B23" t="s">
        <v>60</v>
      </c>
      <c r="C23" s="1" t="s">
        <v>157</v>
      </c>
      <c r="D23" s="1" t="str">
        <f t="shared" si="1"/>
        <v>с</v>
      </c>
      <c r="E23" s="4" t="s">
        <v>534</v>
      </c>
      <c r="F23" s="4" t="str">
        <f t="shared" si="0"/>
        <v>прошедшее время</v>
      </c>
      <c r="G23" s="4" t="s">
        <v>550</v>
      </c>
      <c r="H23" s="4" t="s">
        <v>558</v>
      </c>
      <c r="I23" s="4" t="s">
        <v>557</v>
      </c>
      <c r="J23" s="4" t="s">
        <v>557</v>
      </c>
      <c r="K23" s="2" t="s">
        <v>21</v>
      </c>
      <c r="L23" s="2" t="s">
        <v>158</v>
      </c>
      <c r="M23" s="3" t="s">
        <v>159</v>
      </c>
      <c r="N23" s="3" t="s">
        <v>160</v>
      </c>
      <c r="O23" s="3" t="s">
        <v>88</v>
      </c>
      <c r="P23" s="3" t="s">
        <v>161</v>
      </c>
      <c r="Q23" s="3" t="s">
        <v>162</v>
      </c>
      <c r="R23" s="3" t="s">
        <v>81</v>
      </c>
      <c r="S23" s="3" t="s">
        <v>89</v>
      </c>
      <c r="T23" s="3" t="s">
        <v>23</v>
      </c>
      <c r="U23" s="3" t="s">
        <v>163</v>
      </c>
      <c r="V23" s="3" t="s">
        <v>155</v>
      </c>
      <c r="W23" s="3" t="s">
        <v>42</v>
      </c>
      <c r="X23" s="3" t="s">
        <v>67</v>
      </c>
      <c r="Y23" s="5" t="s">
        <v>164</v>
      </c>
    </row>
    <row r="24" spans="1:25" x14ac:dyDescent="0.25">
      <c r="A24" t="s">
        <v>120</v>
      </c>
      <c r="B24" t="s">
        <v>44</v>
      </c>
      <c r="C24" s="1" t="s">
        <v>121</v>
      </c>
      <c r="D24" s="1" t="str">
        <f t="shared" si="1"/>
        <v>с</v>
      </c>
      <c r="E24" s="4" t="s">
        <v>532</v>
      </c>
      <c r="F24" s="4" t="str">
        <f t="shared" si="0"/>
        <v>настоящее время</v>
      </c>
      <c r="G24" s="4" t="s">
        <v>548</v>
      </c>
      <c r="H24" s="4" t="s">
        <v>556</v>
      </c>
      <c r="I24" s="4" t="s">
        <v>557</v>
      </c>
      <c r="J24" s="4" t="s">
        <v>557</v>
      </c>
      <c r="K24" s="2" t="s">
        <v>21</v>
      </c>
      <c r="L24" s="2" t="s">
        <v>122</v>
      </c>
      <c r="M24" s="3" t="s">
        <v>123</v>
      </c>
      <c r="N24" s="3" t="s">
        <v>124</v>
      </c>
      <c r="O24" s="3" t="s">
        <v>23</v>
      </c>
      <c r="P24" s="3" t="s">
        <v>125</v>
      </c>
      <c r="Q24" s="3" t="s">
        <v>109</v>
      </c>
      <c r="R24" s="3" t="s">
        <v>25</v>
      </c>
      <c r="S24" s="3" t="s">
        <v>30</v>
      </c>
      <c r="T24" s="3" t="s">
        <v>126</v>
      </c>
      <c r="U24" s="3" t="s">
        <v>110</v>
      </c>
      <c r="V24" s="3" t="s">
        <v>109</v>
      </c>
      <c r="W24" s="3" t="s">
        <v>37</v>
      </c>
      <c r="X24" s="3" t="s">
        <v>67</v>
      </c>
      <c r="Y24" s="5" t="s">
        <v>127</v>
      </c>
    </row>
    <row r="25" spans="1:25" x14ac:dyDescent="0.25">
      <c r="A25" t="s">
        <v>271</v>
      </c>
      <c r="B25" t="s">
        <v>27</v>
      </c>
      <c r="C25" s="1" t="s">
        <v>272</v>
      </c>
      <c r="D25" s="1" t="str">
        <f t="shared" si="1"/>
        <v>с</v>
      </c>
      <c r="E25" s="4" t="s">
        <v>531</v>
      </c>
      <c r="F25" s="4" t="str">
        <f t="shared" si="0"/>
        <v>прошедшее время</v>
      </c>
      <c r="G25" s="4" t="s">
        <v>547</v>
      </c>
      <c r="H25" s="4" t="s">
        <v>556</v>
      </c>
      <c r="I25" s="4" t="s">
        <v>557</v>
      </c>
      <c r="J25" s="4" t="s">
        <v>557</v>
      </c>
      <c r="K25" s="2" t="s">
        <v>21</v>
      </c>
      <c r="L25" s="2" t="s">
        <v>273</v>
      </c>
      <c r="M25" s="3" t="s">
        <v>274</v>
      </c>
      <c r="N25" s="3" t="s">
        <v>275</v>
      </c>
      <c r="O25" s="3" t="s">
        <v>53</v>
      </c>
      <c r="P25" s="3" t="s">
        <v>276</v>
      </c>
      <c r="Q25" s="3" t="s">
        <v>277</v>
      </c>
      <c r="R25" s="3" t="s">
        <v>33</v>
      </c>
      <c r="S25" s="3" t="s">
        <v>34</v>
      </c>
      <c r="T25" s="3" t="s">
        <v>23</v>
      </c>
      <c r="U25" s="3" t="s">
        <v>278</v>
      </c>
      <c r="V25" s="3" t="s">
        <v>36</v>
      </c>
      <c r="W25" s="3" t="s">
        <v>42</v>
      </c>
      <c r="X25" s="3" t="s">
        <v>67</v>
      </c>
      <c r="Y25" s="5" t="s">
        <v>279</v>
      </c>
    </row>
    <row r="26" spans="1:25" x14ac:dyDescent="0.25">
      <c r="A26" t="s">
        <v>240</v>
      </c>
      <c r="B26" t="s">
        <v>60</v>
      </c>
      <c r="C26" s="1" t="s">
        <v>241</v>
      </c>
      <c r="D26" s="1" t="str">
        <f t="shared" si="1"/>
        <v>с</v>
      </c>
      <c r="E26" s="4" t="s">
        <v>534</v>
      </c>
      <c r="F26" s="4" t="str">
        <f t="shared" si="0"/>
        <v>прошедшее время</v>
      </c>
      <c r="G26" s="4" t="s">
        <v>550</v>
      </c>
      <c r="H26" s="4" t="s">
        <v>559</v>
      </c>
      <c r="I26" s="4" t="s">
        <v>557</v>
      </c>
      <c r="J26" s="4" t="s">
        <v>557</v>
      </c>
      <c r="K26" s="2" t="s">
        <v>21</v>
      </c>
      <c r="L26" s="2" t="s">
        <v>242</v>
      </c>
      <c r="M26" s="3" t="s">
        <v>243</v>
      </c>
      <c r="N26" s="3" t="s">
        <v>223</v>
      </c>
      <c r="O26" s="3" t="s">
        <v>50</v>
      </c>
      <c r="P26" s="3" t="s">
        <v>244</v>
      </c>
      <c r="Q26" s="3" t="s">
        <v>49</v>
      </c>
      <c r="R26" s="3" t="s">
        <v>33</v>
      </c>
      <c r="S26" s="3" t="s">
        <v>52</v>
      </c>
      <c r="T26" s="3" t="s">
        <v>23</v>
      </c>
      <c r="U26" s="3" t="s">
        <v>224</v>
      </c>
      <c r="V26" s="3" t="s">
        <v>36</v>
      </c>
      <c r="W26" s="3" t="s">
        <v>42</v>
      </c>
      <c r="X26" s="3" t="s">
        <v>67</v>
      </c>
      <c r="Y26" s="5" t="s">
        <v>245</v>
      </c>
    </row>
    <row r="27" spans="1:25" x14ac:dyDescent="0.25">
      <c r="A27" t="s">
        <v>303</v>
      </c>
      <c r="B27" t="s">
        <v>304</v>
      </c>
      <c r="C27" s="1" t="s">
        <v>305</v>
      </c>
      <c r="D27" s="1" t="str">
        <f t="shared" si="1"/>
        <v>пере</v>
      </c>
      <c r="E27" s="9" t="s">
        <v>538</v>
      </c>
      <c r="F27" s="4" t="str">
        <f t="shared" si="0"/>
        <v>прошедшее время</v>
      </c>
      <c r="G27" s="4" t="s">
        <v>547</v>
      </c>
      <c r="H27" s="4" t="s">
        <v>556</v>
      </c>
      <c r="I27" s="4" t="s">
        <v>557</v>
      </c>
      <c r="J27" s="4" t="s">
        <v>557</v>
      </c>
      <c r="K27" s="2" t="s">
        <v>307</v>
      </c>
      <c r="L27" s="2" t="s">
        <v>308</v>
      </c>
      <c r="M27" s="3" t="s">
        <v>309</v>
      </c>
      <c r="N27" s="3" t="s">
        <v>310</v>
      </c>
      <c r="O27" s="3" t="s">
        <v>64</v>
      </c>
      <c r="P27" s="3" t="s">
        <v>311</v>
      </c>
      <c r="Q27" s="3" t="s">
        <v>40</v>
      </c>
      <c r="R27" s="3" t="s">
        <v>33</v>
      </c>
      <c r="S27" s="3" t="s">
        <v>34</v>
      </c>
      <c r="T27" s="3" t="s">
        <v>23</v>
      </c>
      <c r="U27" s="3" t="s">
        <v>35</v>
      </c>
      <c r="V27" s="3" t="s">
        <v>40</v>
      </c>
      <c r="W27" s="3" t="s">
        <v>37</v>
      </c>
      <c r="X27" s="3" t="s">
        <v>67</v>
      </c>
      <c r="Y27" s="5" t="s">
        <v>312</v>
      </c>
    </row>
    <row r="28" spans="1:25" x14ac:dyDescent="0.25">
      <c r="A28" t="s">
        <v>313</v>
      </c>
      <c r="B28" t="s">
        <v>304</v>
      </c>
      <c r="C28" s="1" t="s">
        <v>314</v>
      </c>
      <c r="D28" s="1" t="str">
        <f t="shared" si="1"/>
        <v>пере</v>
      </c>
      <c r="E28" s="9" t="s">
        <v>538</v>
      </c>
      <c r="F28" s="4" t="str">
        <f t="shared" si="0"/>
        <v>прошедшее время</v>
      </c>
      <c r="G28" s="4" t="s">
        <v>547</v>
      </c>
      <c r="H28" s="4" t="s">
        <v>556</v>
      </c>
      <c r="I28" s="4" t="s">
        <v>560</v>
      </c>
      <c r="J28" s="4" t="s">
        <v>557</v>
      </c>
      <c r="K28" s="2" t="s">
        <v>21</v>
      </c>
      <c r="L28" s="2" t="s">
        <v>315</v>
      </c>
      <c r="M28" s="3" t="s">
        <v>316</v>
      </c>
      <c r="N28" s="3" t="s">
        <v>317</v>
      </c>
      <c r="O28" s="3" t="s">
        <v>318</v>
      </c>
      <c r="P28" s="3" t="s">
        <v>319</v>
      </c>
      <c r="Q28" s="3" t="s">
        <v>36</v>
      </c>
      <c r="R28" s="3" t="s">
        <v>33</v>
      </c>
      <c r="S28" s="3" t="s">
        <v>52</v>
      </c>
      <c r="T28" s="3" t="s">
        <v>23</v>
      </c>
      <c r="U28" s="3" t="s">
        <v>320</v>
      </c>
      <c r="V28" s="3" t="s">
        <v>36</v>
      </c>
      <c r="W28" s="3" t="s">
        <v>42</v>
      </c>
      <c r="X28" s="3" t="s">
        <v>67</v>
      </c>
      <c r="Y28" s="5" t="s">
        <v>321</v>
      </c>
    </row>
    <row r="29" spans="1:25" x14ac:dyDescent="0.25">
      <c r="A29" t="s">
        <v>322</v>
      </c>
      <c r="B29" t="s">
        <v>323</v>
      </c>
      <c r="C29" s="1" t="s">
        <v>324</v>
      </c>
      <c r="D29" s="1" t="str">
        <f t="shared" si="1"/>
        <v>пере</v>
      </c>
      <c r="E29" s="9" t="s">
        <v>539</v>
      </c>
      <c r="F29" s="4" t="s">
        <v>545</v>
      </c>
      <c r="G29" s="4" t="s">
        <v>553</v>
      </c>
      <c r="H29" s="4" t="s">
        <v>556</v>
      </c>
      <c r="I29" s="4" t="s">
        <v>561</v>
      </c>
      <c r="J29" s="4" t="s">
        <v>557</v>
      </c>
      <c r="K29" s="2" t="s">
        <v>29</v>
      </c>
      <c r="L29" s="2" t="s">
        <v>326</v>
      </c>
      <c r="M29" s="3" t="s">
        <v>327</v>
      </c>
      <c r="N29" s="3" t="s">
        <v>328</v>
      </c>
      <c r="O29" s="3" t="s">
        <v>329</v>
      </c>
      <c r="P29" s="3" t="s">
        <v>330</v>
      </c>
      <c r="Q29" s="3" t="s">
        <v>331</v>
      </c>
      <c r="R29" s="3" t="s">
        <v>33</v>
      </c>
      <c r="S29" s="3" t="s">
        <v>52</v>
      </c>
      <c r="T29" s="3" t="s">
        <v>23</v>
      </c>
      <c r="U29" s="3" t="s">
        <v>332</v>
      </c>
      <c r="V29" s="3" t="s">
        <v>40</v>
      </c>
      <c r="W29" s="3" t="s">
        <v>42</v>
      </c>
      <c r="X29" s="3" t="s">
        <v>67</v>
      </c>
      <c r="Y29" s="5" t="s">
        <v>333</v>
      </c>
    </row>
    <row r="30" spans="1:25" x14ac:dyDescent="0.25">
      <c r="A30" t="s">
        <v>334</v>
      </c>
      <c r="B30" t="s">
        <v>335</v>
      </c>
      <c r="C30" s="1" t="s">
        <v>336</v>
      </c>
      <c r="D30" s="1" t="str">
        <f t="shared" si="1"/>
        <v>пере</v>
      </c>
      <c r="E30" s="9" t="s">
        <v>540</v>
      </c>
      <c r="F30" s="4" t="str">
        <f>IF(OR(RIGHT(E30,1)="л",RIGHT(E30,1)="а",RIGHT(E30,1)="и"),"прошедшее время","настоящее время")</f>
        <v>прошедшее время</v>
      </c>
      <c r="G30" s="4" t="s">
        <v>550</v>
      </c>
      <c r="H30" s="4" t="s">
        <v>556</v>
      </c>
      <c r="I30" s="4" t="s">
        <v>560</v>
      </c>
      <c r="J30" s="4" t="s">
        <v>557</v>
      </c>
      <c r="K30" s="2" t="s">
        <v>21</v>
      </c>
      <c r="L30" s="2" t="s">
        <v>338</v>
      </c>
      <c r="M30" s="3" t="s">
        <v>339</v>
      </c>
      <c r="N30" s="3" t="s">
        <v>340</v>
      </c>
      <c r="O30" s="3" t="s">
        <v>71</v>
      </c>
      <c r="P30" s="3" t="s">
        <v>341</v>
      </c>
      <c r="Q30" s="3" t="s">
        <v>155</v>
      </c>
      <c r="R30" s="3" t="s">
        <v>81</v>
      </c>
      <c r="S30" s="3" t="s">
        <v>89</v>
      </c>
      <c r="T30" s="3" t="s">
        <v>23</v>
      </c>
      <c r="U30" s="3" t="s">
        <v>342</v>
      </c>
      <c r="V30" s="3" t="s">
        <v>155</v>
      </c>
      <c r="W30" s="3" t="s">
        <v>42</v>
      </c>
      <c r="X30" s="3" t="s">
        <v>67</v>
      </c>
      <c r="Y30" s="5" t="s">
        <v>343</v>
      </c>
    </row>
    <row r="31" spans="1:25" x14ac:dyDescent="0.25">
      <c r="A31" t="s">
        <v>344</v>
      </c>
      <c r="B31" t="s">
        <v>304</v>
      </c>
      <c r="C31" s="1" t="s">
        <v>345</v>
      </c>
      <c r="D31" s="1" t="str">
        <f t="shared" si="1"/>
        <v>пере</v>
      </c>
      <c r="E31" s="9" t="s">
        <v>538</v>
      </c>
      <c r="F31" s="4" t="str">
        <f>IF(OR(RIGHT(E31,1)="л",RIGHT(E31,1)="а",RIGHT(E31,1)="и"),"прошедшее время","настоящее время")</f>
        <v>прошедшее время</v>
      </c>
      <c r="G31" s="4" t="s">
        <v>547</v>
      </c>
      <c r="H31" s="4" t="s">
        <v>556</v>
      </c>
      <c r="I31" s="4" t="s">
        <v>560</v>
      </c>
      <c r="J31" s="4" t="s">
        <v>557</v>
      </c>
      <c r="K31" s="2" t="s">
        <v>38</v>
      </c>
      <c r="L31" s="2" t="s">
        <v>346</v>
      </c>
      <c r="M31" s="3" t="s">
        <v>347</v>
      </c>
      <c r="N31" s="3" t="s">
        <v>348</v>
      </c>
      <c r="O31" s="3" t="s">
        <v>23</v>
      </c>
      <c r="P31" s="3" t="s">
        <v>349</v>
      </c>
      <c r="Q31" s="3" t="s">
        <v>43</v>
      </c>
      <c r="R31" s="3" t="s">
        <v>33</v>
      </c>
      <c r="S31" s="3" t="s">
        <v>34</v>
      </c>
      <c r="T31" s="3" t="s">
        <v>23</v>
      </c>
      <c r="U31" s="3" t="s">
        <v>350</v>
      </c>
      <c r="V31" s="3" t="s">
        <v>24</v>
      </c>
      <c r="W31" s="3" t="s">
        <v>42</v>
      </c>
      <c r="X31" s="3" t="s">
        <v>67</v>
      </c>
      <c r="Y31" s="5" t="s">
        <v>351</v>
      </c>
    </row>
    <row r="32" spans="1:25" x14ac:dyDescent="0.25">
      <c r="A32" t="s">
        <v>352</v>
      </c>
      <c r="B32" t="s">
        <v>335</v>
      </c>
      <c r="C32" s="1" t="s">
        <v>353</v>
      </c>
      <c r="D32" s="1" t="str">
        <f t="shared" si="1"/>
        <v>пере</v>
      </c>
      <c r="E32" s="9" t="s">
        <v>540</v>
      </c>
      <c r="F32" s="4" t="str">
        <f>IF(OR(RIGHT(E32,1)="л",RIGHT(E32,1)="а",RIGHT(E32,1)="и"),"прошедшее время","настоящее время")</f>
        <v>прошедшее время</v>
      </c>
      <c r="G32" s="4" t="s">
        <v>550</v>
      </c>
      <c r="H32" s="4" t="s">
        <v>556</v>
      </c>
      <c r="I32" s="4" t="s">
        <v>561</v>
      </c>
      <c r="J32" s="4" t="s">
        <v>557</v>
      </c>
      <c r="K32" s="2" t="s">
        <v>29</v>
      </c>
      <c r="L32" s="2" t="s">
        <v>354</v>
      </c>
      <c r="M32" s="3" t="s">
        <v>355</v>
      </c>
      <c r="N32" s="3" t="s">
        <v>356</v>
      </c>
      <c r="O32" s="3" t="s">
        <v>357</v>
      </c>
      <c r="P32" s="3" t="s">
        <v>358</v>
      </c>
      <c r="Q32" s="3" t="s">
        <v>184</v>
      </c>
      <c r="R32" s="3" t="s">
        <v>33</v>
      </c>
      <c r="S32" s="3" t="s">
        <v>34</v>
      </c>
      <c r="T32" s="3" t="s">
        <v>23</v>
      </c>
      <c r="U32" s="3" t="s">
        <v>359</v>
      </c>
      <c r="V32" s="3" t="s">
        <v>184</v>
      </c>
      <c r="W32" s="3" t="s">
        <v>42</v>
      </c>
      <c r="X32" s="3" t="s">
        <v>67</v>
      </c>
      <c r="Y32" s="5" t="s">
        <v>360</v>
      </c>
    </row>
    <row r="33" spans="1:25" x14ac:dyDescent="0.25">
      <c r="A33" t="s">
        <v>23</v>
      </c>
      <c r="B33" t="s">
        <v>361</v>
      </c>
      <c r="C33" s="1" t="s">
        <v>362</v>
      </c>
      <c r="D33" s="1" t="str">
        <f t="shared" si="1"/>
        <v>пере</v>
      </c>
      <c r="E33" s="9" t="s">
        <v>541</v>
      </c>
      <c r="F33" s="4" t="str">
        <f>IF(OR(RIGHT(E33,1)="л",RIGHT(E33,1)="а",RIGHT(E33,1)="и"),"прошедшее время","настоящее время")</f>
        <v>прошедшее время</v>
      </c>
      <c r="G33" s="4" t="s">
        <v>547</v>
      </c>
      <c r="H33" s="4" t="s">
        <v>557</v>
      </c>
      <c r="I33" s="4" t="s">
        <v>561</v>
      </c>
      <c r="J33" s="4" t="s">
        <v>557</v>
      </c>
      <c r="K33" s="2" t="s">
        <v>21</v>
      </c>
      <c r="L33" s="2" t="s">
        <v>364</v>
      </c>
      <c r="M33" s="3" t="s">
        <v>365</v>
      </c>
      <c r="N33" s="3" t="s">
        <v>366</v>
      </c>
      <c r="O33" s="3" t="s">
        <v>23</v>
      </c>
      <c r="P33" s="3" t="s">
        <v>367</v>
      </c>
      <c r="Q33" s="3" t="s">
        <v>72</v>
      </c>
      <c r="R33" s="3" t="s">
        <v>81</v>
      </c>
      <c r="S33" s="3" t="s">
        <v>30</v>
      </c>
      <c r="T33" s="3" t="s">
        <v>368</v>
      </c>
      <c r="U33" s="3" t="s">
        <v>82</v>
      </c>
      <c r="V33" s="3" t="s">
        <v>72</v>
      </c>
      <c r="W33" s="3" t="s">
        <v>37</v>
      </c>
      <c r="X33" s="3" t="s">
        <v>67</v>
      </c>
      <c r="Y33" s="5" t="s">
        <v>369</v>
      </c>
    </row>
    <row r="34" spans="1:25" x14ac:dyDescent="0.25">
      <c r="A34" t="s">
        <v>370</v>
      </c>
      <c r="B34" t="s">
        <v>371</v>
      </c>
      <c r="C34" s="1" t="s">
        <v>372</v>
      </c>
      <c r="D34" s="1" t="str">
        <f t="shared" si="1"/>
        <v>пере</v>
      </c>
      <c r="E34" s="9" t="s">
        <v>542</v>
      </c>
      <c r="F34" s="4" t="s">
        <v>545</v>
      </c>
      <c r="G34" s="4" t="s">
        <v>548</v>
      </c>
      <c r="H34" s="4" t="s">
        <v>556</v>
      </c>
      <c r="I34" s="4" t="s">
        <v>560</v>
      </c>
      <c r="J34" s="4" t="s">
        <v>557</v>
      </c>
      <c r="K34" s="2" t="s">
        <v>21</v>
      </c>
      <c r="L34" s="2" t="s">
        <v>374</v>
      </c>
      <c r="M34" s="3" t="s">
        <v>375</v>
      </c>
      <c r="N34" s="3" t="s">
        <v>376</v>
      </c>
      <c r="O34" s="3" t="s">
        <v>377</v>
      </c>
      <c r="P34" s="3" t="s">
        <v>378</v>
      </c>
      <c r="Q34" s="3" t="s">
        <v>379</v>
      </c>
      <c r="R34" s="3" t="s">
        <v>81</v>
      </c>
      <c r="S34" s="3" t="s">
        <v>89</v>
      </c>
      <c r="T34" s="3" t="s">
        <v>23</v>
      </c>
      <c r="U34" s="3" t="s">
        <v>380</v>
      </c>
      <c r="V34" s="3" t="s">
        <v>43</v>
      </c>
      <c r="W34" s="3" t="s">
        <v>42</v>
      </c>
      <c r="X34" s="3" t="s">
        <v>67</v>
      </c>
      <c r="Y34" s="5" t="s">
        <v>381</v>
      </c>
    </row>
    <row r="35" spans="1:25" x14ac:dyDescent="0.25">
      <c r="A35" t="s">
        <v>382</v>
      </c>
      <c r="B35" t="s">
        <v>361</v>
      </c>
      <c r="C35" s="1" t="s">
        <v>383</v>
      </c>
      <c r="D35" s="1" t="str">
        <f t="shared" si="1"/>
        <v>пере</v>
      </c>
      <c r="E35" s="9" t="s">
        <v>541</v>
      </c>
      <c r="F35" s="4" t="str">
        <f>IF(OR(RIGHT(E35,1)="л",RIGHT(E35,1)="а",RIGHT(E35,1)="и"),"прошедшее время","настоящее время")</f>
        <v>прошедшее время</v>
      </c>
      <c r="G35" s="4" t="s">
        <v>547</v>
      </c>
      <c r="H35" s="4" t="s">
        <v>557</v>
      </c>
      <c r="I35" s="4" t="s">
        <v>560</v>
      </c>
      <c r="J35" s="4" t="s">
        <v>557</v>
      </c>
      <c r="K35" s="2" t="s">
        <v>21</v>
      </c>
      <c r="L35" s="2" t="s">
        <v>384</v>
      </c>
      <c r="M35" s="3" t="s">
        <v>385</v>
      </c>
      <c r="N35" s="3" t="s">
        <v>386</v>
      </c>
      <c r="O35" s="3" t="s">
        <v>387</v>
      </c>
      <c r="P35" s="3" t="s">
        <v>388</v>
      </c>
      <c r="Q35" s="3" t="s">
        <v>43</v>
      </c>
      <c r="R35" s="3" t="s">
        <v>33</v>
      </c>
      <c r="S35" s="3" t="s">
        <v>389</v>
      </c>
      <c r="T35" s="3" t="s">
        <v>23</v>
      </c>
      <c r="U35" s="3" t="s">
        <v>390</v>
      </c>
      <c r="V35" s="3" t="s">
        <v>40</v>
      </c>
      <c r="W35" s="3" t="s">
        <v>42</v>
      </c>
      <c r="X35" s="3" t="s">
        <v>67</v>
      </c>
      <c r="Y35" s="5" t="s">
        <v>391</v>
      </c>
    </row>
    <row r="36" spans="1:25" x14ac:dyDescent="0.25">
      <c r="A36" t="s">
        <v>392</v>
      </c>
      <c r="B36" t="s">
        <v>335</v>
      </c>
      <c r="C36" s="1" t="s">
        <v>393</v>
      </c>
      <c r="D36" s="1" t="str">
        <f t="shared" si="1"/>
        <v>пере</v>
      </c>
      <c r="E36" s="9" t="s">
        <v>540</v>
      </c>
      <c r="F36" s="4" t="str">
        <f>IF(OR(RIGHT(E36,1)="л",RIGHT(E36,1)="а",RIGHT(E36,1)="и"),"прошедшее время","настоящее время")</f>
        <v>прошедшее время</v>
      </c>
      <c r="G36" s="4" t="s">
        <v>550</v>
      </c>
      <c r="H36" s="4" t="s">
        <v>557</v>
      </c>
      <c r="I36" s="4" t="s">
        <v>560</v>
      </c>
      <c r="J36" s="4" t="s">
        <v>557</v>
      </c>
      <c r="K36" s="2" t="s">
        <v>21</v>
      </c>
      <c r="L36" s="2" t="s">
        <v>394</v>
      </c>
      <c r="M36" s="3" t="s">
        <v>395</v>
      </c>
      <c r="N36" s="3" t="s">
        <v>396</v>
      </c>
      <c r="O36" s="3" t="s">
        <v>397</v>
      </c>
      <c r="P36" s="3" t="s">
        <v>398</v>
      </c>
      <c r="Q36" s="3" t="s">
        <v>155</v>
      </c>
      <c r="R36" s="3" t="s">
        <v>33</v>
      </c>
      <c r="S36" s="3" t="s">
        <v>34</v>
      </c>
      <c r="T36" s="3" t="s">
        <v>23</v>
      </c>
      <c r="U36" s="3" t="s">
        <v>70</v>
      </c>
      <c r="V36" s="3" t="s">
        <v>399</v>
      </c>
      <c r="W36" s="3" t="s">
        <v>37</v>
      </c>
      <c r="X36" s="3" t="s">
        <v>67</v>
      </c>
      <c r="Y36" s="5" t="s">
        <v>400</v>
      </c>
    </row>
    <row r="37" spans="1:25" x14ac:dyDescent="0.25">
      <c r="A37" t="s">
        <v>401</v>
      </c>
      <c r="B37" t="s">
        <v>402</v>
      </c>
      <c r="C37" s="1" t="s">
        <v>403</v>
      </c>
      <c r="D37" s="1" t="str">
        <f t="shared" si="1"/>
        <v>пере</v>
      </c>
      <c r="E37" s="9" t="s">
        <v>543</v>
      </c>
      <c r="F37" s="4" t="str">
        <f>IF(OR(RIGHT(E37,1)="л",RIGHT(E37,1)="а",RIGHT(E37,1)="и"),"прошедшее время","настоящее время")</f>
        <v>прошедшее время</v>
      </c>
      <c r="G37" s="4" t="s">
        <v>547</v>
      </c>
      <c r="H37" s="4" t="s">
        <v>556</v>
      </c>
      <c r="I37" s="4" t="s">
        <v>561</v>
      </c>
      <c r="J37" s="4" t="s">
        <v>557</v>
      </c>
      <c r="K37" s="2" t="s">
        <v>21</v>
      </c>
      <c r="L37" s="2" t="s">
        <v>405</v>
      </c>
      <c r="M37" s="3" t="s">
        <v>406</v>
      </c>
      <c r="N37" s="3" t="s">
        <v>407</v>
      </c>
      <c r="O37" s="3" t="s">
        <v>408</v>
      </c>
      <c r="P37" s="3" t="s">
        <v>409</v>
      </c>
      <c r="Q37" s="3" t="s">
        <v>410</v>
      </c>
      <c r="R37" s="3" t="s">
        <v>33</v>
      </c>
      <c r="S37" s="3" t="s">
        <v>34</v>
      </c>
      <c r="T37" s="3" t="s">
        <v>23</v>
      </c>
      <c r="U37" s="3" t="s">
        <v>411</v>
      </c>
      <c r="V37" s="3" t="s">
        <v>412</v>
      </c>
      <c r="W37" s="3" t="s">
        <v>42</v>
      </c>
      <c r="X37" s="3" t="s">
        <v>67</v>
      </c>
      <c r="Y37" s="5" t="s">
        <v>413</v>
      </c>
    </row>
    <row r="38" spans="1:25" x14ac:dyDescent="0.25">
      <c r="A38" t="s">
        <v>414</v>
      </c>
      <c r="B38" t="s">
        <v>304</v>
      </c>
      <c r="C38" s="1" t="s">
        <v>415</v>
      </c>
      <c r="D38" s="1" t="str">
        <f t="shared" si="1"/>
        <v>пере</v>
      </c>
      <c r="E38" s="9" t="s">
        <v>538</v>
      </c>
      <c r="F38" s="4" t="str">
        <f>IF(OR(RIGHT(E38,1)="л",RIGHT(E38,1)="а",RIGHT(E38,1)="и"),"прошедшее время","настоящее время")</f>
        <v>прошедшее время</v>
      </c>
      <c r="G38" s="4" t="s">
        <v>547</v>
      </c>
      <c r="H38" s="4" t="s">
        <v>556</v>
      </c>
      <c r="I38" s="4" t="s">
        <v>560</v>
      </c>
      <c r="J38" s="4" t="s">
        <v>557</v>
      </c>
      <c r="K38" s="2" t="s">
        <v>21</v>
      </c>
      <c r="L38" s="2" t="s">
        <v>416</v>
      </c>
      <c r="M38" s="3" t="s">
        <v>417</v>
      </c>
      <c r="N38" s="3" t="s">
        <v>418</v>
      </c>
      <c r="O38" s="3" t="s">
        <v>58</v>
      </c>
      <c r="P38" s="3" t="s">
        <v>419</v>
      </c>
      <c r="Q38" s="3" t="s">
        <v>420</v>
      </c>
      <c r="R38" s="3" t="s">
        <v>33</v>
      </c>
      <c r="S38" s="3" t="s">
        <v>52</v>
      </c>
      <c r="T38" s="3" t="s">
        <v>23</v>
      </c>
      <c r="U38" s="3" t="s">
        <v>421</v>
      </c>
      <c r="V38" s="3" t="s">
        <v>24</v>
      </c>
      <c r="W38" s="3" t="s">
        <v>42</v>
      </c>
      <c r="X38" s="3" t="s">
        <v>67</v>
      </c>
      <c r="Y38" s="5" t="s">
        <v>422</v>
      </c>
    </row>
    <row r="39" spans="1:25" x14ac:dyDescent="0.25">
      <c r="A39" t="s">
        <v>423</v>
      </c>
      <c r="B39" t="s">
        <v>371</v>
      </c>
      <c r="C39" s="1" t="s">
        <v>424</v>
      </c>
      <c r="D39" s="1" t="str">
        <f t="shared" si="1"/>
        <v>пере</v>
      </c>
      <c r="E39" s="9" t="s">
        <v>542</v>
      </c>
      <c r="F39" s="4" t="s">
        <v>545</v>
      </c>
      <c r="G39" s="4" t="s">
        <v>548</v>
      </c>
      <c r="H39" s="4" t="s">
        <v>556</v>
      </c>
      <c r="I39" s="4" t="s">
        <v>560</v>
      </c>
      <c r="J39" s="4" t="s">
        <v>557</v>
      </c>
      <c r="K39" s="2" t="s">
        <v>21</v>
      </c>
      <c r="L39" s="2" t="s">
        <v>425</v>
      </c>
      <c r="M39" s="3" t="s">
        <v>426</v>
      </c>
      <c r="N39" s="3" t="s">
        <v>427</v>
      </c>
      <c r="O39" s="3" t="s">
        <v>205</v>
      </c>
      <c r="P39" s="3" t="s">
        <v>428</v>
      </c>
      <c r="Q39" s="3" t="s">
        <v>429</v>
      </c>
      <c r="R39" s="3" t="s">
        <v>33</v>
      </c>
      <c r="S39" s="3" t="s">
        <v>34</v>
      </c>
      <c r="T39" s="3" t="s">
        <v>23</v>
      </c>
      <c r="U39" s="3" t="s">
        <v>430</v>
      </c>
      <c r="V39" s="3" t="s">
        <v>184</v>
      </c>
      <c r="W39" s="3" t="s">
        <v>42</v>
      </c>
      <c r="X39" s="3" t="s">
        <v>67</v>
      </c>
      <c r="Y39" s="5" t="s">
        <v>431</v>
      </c>
    </row>
    <row r="40" spans="1:25" x14ac:dyDescent="0.25">
      <c r="A40" t="s">
        <v>432</v>
      </c>
      <c r="B40" t="s">
        <v>304</v>
      </c>
      <c r="C40" s="1" t="s">
        <v>433</v>
      </c>
      <c r="D40" s="1" t="str">
        <f t="shared" si="1"/>
        <v>пере</v>
      </c>
      <c r="E40" s="9" t="s">
        <v>538</v>
      </c>
      <c r="F40" s="4" t="str">
        <f>IF(OR(RIGHT(E40,1)="л",RIGHT(E40,1)="а",RIGHT(E40,1)="и"),"прошедшее время","настоящее время")</f>
        <v>прошедшее время</v>
      </c>
      <c r="G40" s="4" t="s">
        <v>547</v>
      </c>
      <c r="H40" s="4" t="s">
        <v>556</v>
      </c>
      <c r="I40" s="4" t="s">
        <v>561</v>
      </c>
      <c r="J40" s="4" t="s">
        <v>557</v>
      </c>
      <c r="K40" s="2" t="s">
        <v>434</v>
      </c>
      <c r="L40" s="2" t="s">
        <v>435</v>
      </c>
      <c r="M40" s="3" t="s">
        <v>436</v>
      </c>
      <c r="N40" s="3" t="s">
        <v>437</v>
      </c>
      <c r="O40" s="3" t="s">
        <v>438</v>
      </c>
      <c r="P40" s="3" t="s">
        <v>439</v>
      </c>
      <c r="Q40" s="3" t="s">
        <v>184</v>
      </c>
      <c r="R40" s="3" t="s">
        <v>33</v>
      </c>
      <c r="S40" s="3" t="s">
        <v>34</v>
      </c>
      <c r="T40" s="3" t="s">
        <v>23</v>
      </c>
      <c r="U40" s="3" t="s">
        <v>440</v>
      </c>
      <c r="V40" s="3" t="s">
        <v>184</v>
      </c>
      <c r="W40" s="3" t="s">
        <v>42</v>
      </c>
      <c r="X40" s="3" t="s">
        <v>67</v>
      </c>
      <c r="Y40" s="5" t="s">
        <v>441</v>
      </c>
    </row>
    <row r="41" spans="1:25" x14ac:dyDescent="0.25">
      <c r="A41" t="s">
        <v>442</v>
      </c>
      <c r="B41" t="s">
        <v>402</v>
      </c>
      <c r="C41" s="1" t="s">
        <v>443</v>
      </c>
      <c r="D41" s="1" t="str">
        <f t="shared" si="1"/>
        <v>пере</v>
      </c>
      <c r="E41" s="9" t="s">
        <v>543</v>
      </c>
      <c r="F41" s="4" t="str">
        <f>IF(OR(RIGHT(E41,1)="л",RIGHT(E41,1)="а",RIGHT(E41,1)="и"),"прошедшее время","настоящее время")</f>
        <v>прошедшее время</v>
      </c>
      <c r="G41" s="4" t="s">
        <v>547</v>
      </c>
      <c r="H41" s="4" t="s">
        <v>556</v>
      </c>
      <c r="I41" s="4" t="s">
        <v>561</v>
      </c>
      <c r="J41" s="4" t="s">
        <v>557</v>
      </c>
      <c r="K41" s="2" t="s">
        <v>21</v>
      </c>
      <c r="L41" s="2" t="s">
        <v>444</v>
      </c>
      <c r="M41" s="3" t="s">
        <v>445</v>
      </c>
      <c r="N41" s="3" t="s">
        <v>446</v>
      </c>
      <c r="O41" s="3" t="s">
        <v>59</v>
      </c>
      <c r="P41" s="3" t="s">
        <v>447</v>
      </c>
      <c r="Q41" s="3" t="s">
        <v>254</v>
      </c>
      <c r="R41" s="3" t="s">
        <v>33</v>
      </c>
      <c r="S41" s="3" t="s">
        <v>34</v>
      </c>
      <c r="T41" s="3" t="s">
        <v>23</v>
      </c>
      <c r="U41" s="3" t="s">
        <v>448</v>
      </c>
      <c r="V41" s="3" t="s">
        <v>40</v>
      </c>
      <c r="W41" s="3" t="s">
        <v>42</v>
      </c>
      <c r="X41" s="3" t="s">
        <v>67</v>
      </c>
      <c r="Y41" s="5" t="s">
        <v>449</v>
      </c>
    </row>
    <row r="42" spans="1:25" x14ac:dyDescent="0.25">
      <c r="A42" t="s">
        <v>450</v>
      </c>
      <c r="B42" t="s">
        <v>335</v>
      </c>
      <c r="C42" s="1" t="s">
        <v>451</v>
      </c>
      <c r="D42" s="1" t="str">
        <f t="shared" si="1"/>
        <v>пере</v>
      </c>
      <c r="E42" s="9" t="s">
        <v>540</v>
      </c>
      <c r="F42" s="4" t="str">
        <f>IF(OR(RIGHT(E42,1)="л",RIGHT(E42,1)="а",RIGHT(E42,1)="и"),"прошедшее время","настоящее время")</f>
        <v>прошедшее время</v>
      </c>
      <c r="G42" s="4" t="s">
        <v>550</v>
      </c>
      <c r="H42" s="4" t="s">
        <v>557</v>
      </c>
      <c r="I42" s="4" t="s">
        <v>560</v>
      </c>
      <c r="J42" s="4" t="s">
        <v>557</v>
      </c>
      <c r="K42" s="2" t="s">
        <v>29</v>
      </c>
      <c r="L42" s="2" t="s">
        <v>23</v>
      </c>
      <c r="M42" s="3" t="s">
        <v>452</v>
      </c>
      <c r="N42" s="3" t="s">
        <v>453</v>
      </c>
      <c r="O42" s="3" t="s">
        <v>23</v>
      </c>
      <c r="P42" s="3" t="s">
        <v>454</v>
      </c>
      <c r="Q42" s="3" t="s">
        <v>399</v>
      </c>
      <c r="R42" s="3" t="s">
        <v>33</v>
      </c>
      <c r="S42" s="3" t="s">
        <v>34</v>
      </c>
      <c r="T42" s="3" t="s">
        <v>23</v>
      </c>
      <c r="U42" s="3" t="s">
        <v>455</v>
      </c>
      <c r="V42" s="3" t="s">
        <v>399</v>
      </c>
      <c r="W42" s="3" t="s">
        <v>42</v>
      </c>
      <c r="X42" s="3" t="s">
        <v>67</v>
      </c>
      <c r="Y42" s="5" t="s">
        <v>456</v>
      </c>
    </row>
    <row r="43" spans="1:25" x14ac:dyDescent="0.25">
      <c r="A43" t="s">
        <v>457</v>
      </c>
      <c r="B43" t="s">
        <v>304</v>
      </c>
      <c r="C43" s="1" t="s">
        <v>458</v>
      </c>
      <c r="D43" s="1" t="str">
        <f t="shared" si="1"/>
        <v>пере</v>
      </c>
      <c r="E43" s="9" t="s">
        <v>538</v>
      </c>
      <c r="F43" s="4" t="str">
        <f>IF(OR(RIGHT(E43,1)="л",RIGHT(E43,1)="а",RIGHT(E43,1)="и"),"прошедшее время","настоящее время")</f>
        <v>прошедшее время</v>
      </c>
      <c r="G43" s="4" t="s">
        <v>547</v>
      </c>
      <c r="H43" s="4" t="s">
        <v>556</v>
      </c>
      <c r="I43" s="4" t="s">
        <v>560</v>
      </c>
      <c r="J43" s="4" t="s">
        <v>557</v>
      </c>
      <c r="K43" s="2" t="s">
        <v>21</v>
      </c>
      <c r="L43" s="2" t="s">
        <v>459</v>
      </c>
      <c r="M43" s="3" t="s">
        <v>460</v>
      </c>
      <c r="N43" s="3" t="s">
        <v>461</v>
      </c>
      <c r="O43" s="3" t="s">
        <v>462</v>
      </c>
      <c r="P43" s="3" t="s">
        <v>463</v>
      </c>
      <c r="Q43" s="3" t="s">
        <v>464</v>
      </c>
      <c r="R43" s="3" t="s">
        <v>33</v>
      </c>
      <c r="S43" s="3" t="s">
        <v>136</v>
      </c>
      <c r="T43" s="3" t="s">
        <v>23</v>
      </c>
      <c r="U43" s="3" t="s">
        <v>465</v>
      </c>
      <c r="V43" s="3" t="s">
        <v>49</v>
      </c>
      <c r="W43" s="3" t="s">
        <v>42</v>
      </c>
      <c r="X43" s="3" t="s">
        <v>67</v>
      </c>
      <c r="Y43" s="5" t="s">
        <v>466</v>
      </c>
    </row>
    <row r="44" spans="1:25" x14ac:dyDescent="0.25">
      <c r="A44" t="s">
        <v>467</v>
      </c>
      <c r="B44" t="s">
        <v>304</v>
      </c>
      <c r="C44" s="1" t="s">
        <v>468</v>
      </c>
      <c r="D44" s="1" t="str">
        <f t="shared" si="1"/>
        <v>пере</v>
      </c>
      <c r="E44" s="9" t="s">
        <v>538</v>
      </c>
      <c r="F44" s="4" t="str">
        <f>IF(OR(RIGHT(E44,1)="л",RIGHT(E44,1)="а",RIGHT(E44,1)="и"),"прошедшее время","настоящее время")</f>
        <v>прошедшее время</v>
      </c>
      <c r="G44" s="4" t="s">
        <v>547</v>
      </c>
      <c r="H44" s="4" t="s">
        <v>556</v>
      </c>
      <c r="I44" s="4" t="s">
        <v>563</v>
      </c>
      <c r="J44" s="4" t="s">
        <v>563</v>
      </c>
      <c r="K44" s="2" t="s">
        <v>21</v>
      </c>
      <c r="L44" s="2" t="s">
        <v>469</v>
      </c>
      <c r="M44" s="3" t="s">
        <v>470</v>
      </c>
      <c r="N44" s="3" t="s">
        <v>471</v>
      </c>
      <c r="O44" s="3" t="s">
        <v>63</v>
      </c>
      <c r="P44" s="3" t="s">
        <v>472</v>
      </c>
      <c r="Q44" s="3" t="s">
        <v>155</v>
      </c>
      <c r="R44" s="3" t="s">
        <v>33</v>
      </c>
      <c r="S44" s="3" t="s">
        <v>34</v>
      </c>
      <c r="T44" s="3" t="s">
        <v>23</v>
      </c>
      <c r="U44" s="3" t="s">
        <v>65</v>
      </c>
      <c r="V44" s="3" t="s">
        <v>24</v>
      </c>
      <c r="W44" s="3" t="s">
        <v>37</v>
      </c>
      <c r="X44" s="3" t="s">
        <v>67</v>
      </c>
      <c r="Y44" s="5" t="s">
        <v>473</v>
      </c>
    </row>
    <row r="45" spans="1:25" x14ac:dyDescent="0.25">
      <c r="A45" t="s">
        <v>474</v>
      </c>
      <c r="B45" t="s">
        <v>475</v>
      </c>
      <c r="C45" s="1" t="s">
        <v>476</v>
      </c>
      <c r="D45" s="1" t="str">
        <f t="shared" si="1"/>
        <v>пере</v>
      </c>
      <c r="E45" s="9" t="s">
        <v>544</v>
      </c>
      <c r="F45" s="4" t="str">
        <f t="shared" ref="F45:F46" si="2">IF(OR(RIGHT(E45,1)="л",RIGHT(E45,1)="а",RIGHT(E45,1)="и"),"прошедшее время","настоящее время")</f>
        <v>настоящее время</v>
      </c>
      <c r="G45" s="4" t="s">
        <v>552</v>
      </c>
      <c r="H45" s="4" t="s">
        <v>557</v>
      </c>
      <c r="I45" s="4" t="s">
        <v>561</v>
      </c>
      <c r="J45" s="4" t="s">
        <v>557</v>
      </c>
      <c r="K45" s="2" t="s">
        <v>21</v>
      </c>
      <c r="L45" s="2" t="s">
        <v>478</v>
      </c>
      <c r="M45" s="3" t="s">
        <v>479</v>
      </c>
      <c r="N45" s="3" t="s">
        <v>480</v>
      </c>
      <c r="O45" s="3" t="s">
        <v>39</v>
      </c>
      <c r="P45" s="3" t="s">
        <v>481</v>
      </c>
      <c r="Q45" s="3" t="s">
        <v>36</v>
      </c>
      <c r="R45" s="3" t="s">
        <v>33</v>
      </c>
      <c r="S45" s="3" t="s">
        <v>34</v>
      </c>
      <c r="T45" s="3" t="s">
        <v>23</v>
      </c>
      <c r="U45" s="3" t="s">
        <v>482</v>
      </c>
      <c r="V45" s="3" t="s">
        <v>24</v>
      </c>
      <c r="W45" s="3" t="s">
        <v>42</v>
      </c>
      <c r="X45" s="3" t="s">
        <v>67</v>
      </c>
      <c r="Y45" s="5" t="s">
        <v>483</v>
      </c>
    </row>
    <row r="46" spans="1:25" x14ac:dyDescent="0.25">
      <c r="A46" t="s">
        <v>585</v>
      </c>
      <c r="B46" t="s">
        <v>335</v>
      </c>
      <c r="C46" t="s">
        <v>586</v>
      </c>
      <c r="D46" s="1" t="str">
        <f t="shared" si="1"/>
        <v>пере</v>
      </c>
      <c r="E46" s="9" t="s">
        <v>540</v>
      </c>
      <c r="F46" s="4" t="str">
        <f t="shared" si="2"/>
        <v>прошедшее время</v>
      </c>
      <c r="G46" s="4" t="s">
        <v>550</v>
      </c>
      <c r="H46" s="4" t="s">
        <v>556</v>
      </c>
      <c r="I46" s="4" t="s">
        <v>560</v>
      </c>
      <c r="J46" s="4" t="s">
        <v>557</v>
      </c>
      <c r="K46" t="s">
        <v>595</v>
      </c>
      <c r="L46" t="s">
        <v>588</v>
      </c>
      <c r="M46" s="3" t="s">
        <v>589</v>
      </c>
      <c r="N46" t="s">
        <v>590</v>
      </c>
      <c r="P46" t="s">
        <v>591</v>
      </c>
      <c r="Q46" t="s">
        <v>592</v>
      </c>
      <c r="R46" t="s">
        <v>33</v>
      </c>
      <c r="S46" t="s">
        <v>34</v>
      </c>
      <c r="U46" t="s">
        <v>593</v>
      </c>
      <c r="V46" t="s">
        <v>592</v>
      </c>
      <c r="W46" s="3" t="s">
        <v>42</v>
      </c>
      <c r="X46" s="3" t="s">
        <v>67</v>
      </c>
      <c r="Y46" s="5" t="s">
        <v>594</v>
      </c>
    </row>
    <row r="47" spans="1:25" x14ac:dyDescent="0.25">
      <c r="A47" t="s">
        <v>484</v>
      </c>
      <c r="B47" t="s">
        <v>335</v>
      </c>
      <c r="C47" s="1" t="s">
        <v>485</v>
      </c>
      <c r="D47" s="1" t="str">
        <f t="shared" si="1"/>
        <v>пере</v>
      </c>
      <c r="E47" s="9" t="s">
        <v>540</v>
      </c>
      <c r="F47" s="4" t="str">
        <f t="shared" ref="F47:F51" si="3">IF(OR(RIGHT(E47,1)="л",RIGHT(E47,1)="а",RIGHT(E47,1)="и"),"прошедшее время","настоящее время")</f>
        <v>прошедшее время</v>
      </c>
      <c r="G47" s="4" t="s">
        <v>550</v>
      </c>
      <c r="H47" s="4" t="s">
        <v>556</v>
      </c>
      <c r="I47" s="4" t="s">
        <v>561</v>
      </c>
      <c r="J47" s="4" t="s">
        <v>557</v>
      </c>
      <c r="K47" s="2" t="s">
        <v>21</v>
      </c>
      <c r="L47" s="2" t="s">
        <v>486</v>
      </c>
      <c r="M47" s="3" t="s">
        <v>487</v>
      </c>
      <c r="N47" s="3" t="s">
        <v>488</v>
      </c>
      <c r="O47" s="3" t="s">
        <v>318</v>
      </c>
      <c r="P47" s="3" t="s">
        <v>489</v>
      </c>
      <c r="Q47" s="3" t="s">
        <v>254</v>
      </c>
      <c r="R47" s="3" t="s">
        <v>33</v>
      </c>
      <c r="S47" s="3" t="s">
        <v>34</v>
      </c>
      <c r="T47" s="3" t="s">
        <v>23</v>
      </c>
      <c r="U47" s="3" t="s">
        <v>490</v>
      </c>
      <c r="V47" s="3" t="s">
        <v>254</v>
      </c>
      <c r="W47" s="3" t="s">
        <v>42</v>
      </c>
      <c r="X47" s="3" t="s">
        <v>67</v>
      </c>
      <c r="Y47" s="5" t="s">
        <v>491</v>
      </c>
    </row>
    <row r="48" spans="1:25" x14ac:dyDescent="0.25">
      <c r="A48" t="s">
        <v>492</v>
      </c>
      <c r="B48" t="s">
        <v>304</v>
      </c>
      <c r="C48" s="1" t="s">
        <v>493</v>
      </c>
      <c r="D48" s="1" t="str">
        <f t="shared" si="1"/>
        <v>пере</v>
      </c>
      <c r="E48" s="9" t="s">
        <v>538</v>
      </c>
      <c r="F48" s="4" t="str">
        <f t="shared" si="3"/>
        <v>прошедшее время</v>
      </c>
      <c r="G48" s="4" t="s">
        <v>547</v>
      </c>
      <c r="H48" s="4" t="s">
        <v>556</v>
      </c>
      <c r="I48" s="4" t="s">
        <v>562</v>
      </c>
      <c r="J48" s="4" t="s">
        <v>557</v>
      </c>
      <c r="K48" s="2" t="s">
        <v>21</v>
      </c>
      <c r="L48" s="2" t="s">
        <v>494</v>
      </c>
      <c r="M48" s="3" t="s">
        <v>495</v>
      </c>
      <c r="N48" s="3" t="s">
        <v>496</v>
      </c>
      <c r="O48" s="3" t="s">
        <v>377</v>
      </c>
      <c r="P48" s="3" t="s">
        <v>497</v>
      </c>
      <c r="Q48" s="3" t="s">
        <v>498</v>
      </c>
      <c r="R48" s="3" t="s">
        <v>33</v>
      </c>
      <c r="S48" s="3" t="s">
        <v>41</v>
      </c>
      <c r="T48" s="3" t="s">
        <v>23</v>
      </c>
      <c r="U48" s="3" t="s">
        <v>499</v>
      </c>
      <c r="V48" s="3" t="s">
        <v>498</v>
      </c>
      <c r="W48" s="3" t="s">
        <v>42</v>
      </c>
      <c r="X48" s="3" t="s">
        <v>67</v>
      </c>
      <c r="Y48" s="5" t="s">
        <v>500</v>
      </c>
    </row>
    <row r="49" spans="1:25" x14ac:dyDescent="0.25">
      <c r="A49" t="s">
        <v>501</v>
      </c>
      <c r="B49" t="s">
        <v>304</v>
      </c>
      <c r="C49" s="1" t="s">
        <v>502</v>
      </c>
      <c r="D49" s="1" t="str">
        <f t="shared" si="1"/>
        <v>пере</v>
      </c>
      <c r="E49" s="9" t="s">
        <v>538</v>
      </c>
      <c r="F49" s="4" t="str">
        <f t="shared" si="3"/>
        <v>прошедшее время</v>
      </c>
      <c r="G49" s="4" t="s">
        <v>547</v>
      </c>
      <c r="H49" s="4" t="s">
        <v>557</v>
      </c>
      <c r="I49" s="4" t="s">
        <v>561</v>
      </c>
      <c r="J49" s="4" t="s">
        <v>557</v>
      </c>
      <c r="K49" s="2" t="s">
        <v>29</v>
      </c>
      <c r="L49" s="2" t="s">
        <v>503</v>
      </c>
      <c r="M49" s="3" t="s">
        <v>504</v>
      </c>
      <c r="N49" s="3" t="s">
        <v>505</v>
      </c>
      <c r="O49" s="3" t="s">
        <v>318</v>
      </c>
      <c r="P49" s="3" t="s">
        <v>506</v>
      </c>
      <c r="Q49" s="3" t="s">
        <v>507</v>
      </c>
      <c r="R49" s="3" t="s">
        <v>33</v>
      </c>
      <c r="S49" s="3" t="s">
        <v>34</v>
      </c>
      <c r="T49" s="3" t="s">
        <v>23</v>
      </c>
      <c r="U49" s="3" t="s">
        <v>508</v>
      </c>
      <c r="V49" s="3" t="s">
        <v>32</v>
      </c>
      <c r="W49" s="3" t="s">
        <v>42</v>
      </c>
      <c r="X49" s="3" t="s">
        <v>67</v>
      </c>
      <c r="Y49" s="5" t="s">
        <v>509</v>
      </c>
    </row>
    <row r="50" spans="1:25" x14ac:dyDescent="0.25">
      <c r="A50" t="s">
        <v>510</v>
      </c>
      <c r="B50" t="s">
        <v>304</v>
      </c>
      <c r="C50" s="1" t="s">
        <v>511</v>
      </c>
      <c r="D50" s="1" t="str">
        <f t="shared" si="1"/>
        <v>пере</v>
      </c>
      <c r="E50" s="9" t="s">
        <v>538</v>
      </c>
      <c r="F50" s="4" t="str">
        <f t="shared" si="3"/>
        <v>прошедшее время</v>
      </c>
      <c r="G50" s="4" t="s">
        <v>547</v>
      </c>
      <c r="H50" s="4" t="s">
        <v>557</v>
      </c>
      <c r="I50" s="4" t="s">
        <v>562</v>
      </c>
      <c r="J50" s="4" t="s">
        <v>566</v>
      </c>
      <c r="K50" s="2" t="s">
        <v>21</v>
      </c>
      <c r="L50" s="2" t="s">
        <v>512</v>
      </c>
      <c r="M50" s="3" t="s">
        <v>513</v>
      </c>
      <c r="N50" s="3" t="s">
        <v>514</v>
      </c>
      <c r="O50" s="3" t="s">
        <v>515</v>
      </c>
      <c r="P50" s="3" t="s">
        <v>516</v>
      </c>
      <c r="Q50" s="3" t="s">
        <v>517</v>
      </c>
      <c r="R50" s="3" t="s">
        <v>33</v>
      </c>
      <c r="S50" s="3" t="s">
        <v>34</v>
      </c>
      <c r="T50" s="3" t="s">
        <v>23</v>
      </c>
      <c r="U50" s="3" t="s">
        <v>518</v>
      </c>
      <c r="V50" s="3" t="s">
        <v>517</v>
      </c>
      <c r="W50" s="3" t="s">
        <v>37</v>
      </c>
      <c r="X50" s="3" t="s">
        <v>67</v>
      </c>
      <c r="Y50" s="5" t="s">
        <v>519</v>
      </c>
    </row>
    <row r="51" spans="1:25" x14ac:dyDescent="0.25">
      <c r="A51" t="s">
        <v>520</v>
      </c>
      <c r="B51" t="s">
        <v>304</v>
      </c>
      <c r="C51" s="1" t="s">
        <v>521</v>
      </c>
      <c r="D51" s="1" t="str">
        <f t="shared" si="1"/>
        <v>пере</v>
      </c>
      <c r="E51" s="9" t="s">
        <v>538</v>
      </c>
      <c r="F51" s="4" t="str">
        <f t="shared" si="3"/>
        <v>прошедшее время</v>
      </c>
      <c r="G51" s="4" t="s">
        <v>547</v>
      </c>
      <c r="H51" s="4" t="s">
        <v>557</v>
      </c>
      <c r="I51" s="4" t="s">
        <v>562</v>
      </c>
      <c r="J51" s="4" t="s">
        <v>565</v>
      </c>
      <c r="K51" s="2" t="s">
        <v>522</v>
      </c>
      <c r="L51" s="2" t="s">
        <v>523</v>
      </c>
      <c r="M51" s="3" t="s">
        <v>524</v>
      </c>
      <c r="N51" s="3" t="s">
        <v>525</v>
      </c>
      <c r="O51" s="3" t="s">
        <v>498</v>
      </c>
      <c r="P51" s="3" t="s">
        <v>526</v>
      </c>
      <c r="Q51" s="3" t="s">
        <v>84</v>
      </c>
      <c r="R51" s="3" t="s">
        <v>33</v>
      </c>
      <c r="S51" s="3" t="s">
        <v>41</v>
      </c>
      <c r="T51" s="3" t="s">
        <v>23</v>
      </c>
      <c r="U51" s="3" t="s">
        <v>527</v>
      </c>
      <c r="V51" s="3" t="s">
        <v>84</v>
      </c>
      <c r="W51" s="3" t="s">
        <v>42</v>
      </c>
      <c r="X51" s="3" t="s">
        <v>67</v>
      </c>
      <c r="Y51" s="5" t="s">
        <v>528</v>
      </c>
    </row>
  </sheetData>
  <autoFilter ref="N1:N5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" sqref="D3"/>
    </sheetView>
  </sheetViews>
  <sheetFormatPr defaultRowHeight="15" x14ac:dyDescent="0.25"/>
  <cols>
    <col min="1" max="1" width="26" customWidth="1"/>
    <col min="2" max="2" width="20.85546875" customWidth="1"/>
    <col min="3" max="3" width="3" customWidth="1"/>
    <col min="4" max="6" width="11.85546875" customWidth="1"/>
    <col min="7" max="7" width="9.28515625" bestFit="1" customWidth="1"/>
    <col min="8" max="8" width="12" bestFit="1" customWidth="1"/>
    <col min="9" max="9" width="11.85546875" bestFit="1" customWidth="1"/>
  </cols>
  <sheetData>
    <row r="1" spans="1:4" x14ac:dyDescent="0.25">
      <c r="A1" s="6"/>
    </row>
    <row r="3" spans="1:4" x14ac:dyDescent="0.25">
      <c r="A3" s="10" t="s">
        <v>576</v>
      </c>
      <c r="B3" s="10" t="s">
        <v>573</v>
      </c>
    </row>
    <row r="4" spans="1:4" x14ac:dyDescent="0.25">
      <c r="A4" s="10" t="s">
        <v>569</v>
      </c>
      <c r="B4" t="s">
        <v>567</v>
      </c>
      <c r="C4" t="s">
        <v>572</v>
      </c>
      <c r="D4" t="s">
        <v>571</v>
      </c>
    </row>
    <row r="5" spans="1:4" x14ac:dyDescent="0.25">
      <c r="A5" s="11" t="s">
        <v>545</v>
      </c>
      <c r="B5" s="12">
        <v>3</v>
      </c>
      <c r="C5" s="12"/>
      <c r="D5" s="12">
        <v>3</v>
      </c>
    </row>
    <row r="6" spans="1:4" x14ac:dyDescent="0.25">
      <c r="A6" s="11" t="s">
        <v>570</v>
      </c>
      <c r="B6" s="12">
        <v>1</v>
      </c>
      <c r="C6" s="12">
        <v>10</v>
      </c>
      <c r="D6" s="12">
        <v>11</v>
      </c>
    </row>
    <row r="7" spans="1:4" x14ac:dyDescent="0.25">
      <c r="A7" s="11" t="s">
        <v>568</v>
      </c>
      <c r="B7" s="12">
        <v>21</v>
      </c>
      <c r="C7" s="12">
        <v>15</v>
      </c>
      <c r="D7" s="12">
        <v>36</v>
      </c>
    </row>
    <row r="8" spans="1:4" x14ac:dyDescent="0.25">
      <c r="A8" s="11" t="s">
        <v>571</v>
      </c>
      <c r="B8" s="12">
        <v>25</v>
      </c>
      <c r="C8" s="12">
        <v>25</v>
      </c>
      <c r="D8" s="12">
        <v>50</v>
      </c>
    </row>
    <row r="11" spans="1:4" ht="75" x14ac:dyDescent="0.25">
      <c r="A11" s="14" t="s">
        <v>578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3" sqref="D3"/>
    </sheetView>
  </sheetViews>
  <sheetFormatPr defaultRowHeight="15" x14ac:dyDescent="0.25"/>
  <cols>
    <col min="1" max="1" width="26" bestFit="1" customWidth="1"/>
    <col min="2" max="2" width="20.85546875" customWidth="1"/>
    <col min="3" max="3" width="3" customWidth="1"/>
    <col min="4" max="4" width="11.85546875" customWidth="1"/>
    <col min="5" max="5" width="18.140625" bestFit="1" customWidth="1"/>
    <col min="6" max="6" width="21" bestFit="1" customWidth="1"/>
    <col min="7" max="7" width="18.5703125" customWidth="1"/>
    <col min="8" max="8" width="2" customWidth="1"/>
    <col min="9" max="9" width="21.5703125" bestFit="1" customWidth="1"/>
    <col min="10" max="10" width="18.140625" bestFit="1" customWidth="1"/>
    <col min="11" max="11" width="2" customWidth="1"/>
    <col min="12" max="12" width="21" bestFit="1" customWidth="1"/>
    <col min="13" max="13" width="14" bestFit="1" customWidth="1"/>
    <col min="14" max="14" width="2" customWidth="1"/>
    <col min="15" max="15" width="16.85546875" bestFit="1" customWidth="1"/>
    <col min="16" max="16" width="21.28515625" bestFit="1" customWidth="1"/>
    <col min="17" max="17" width="24.140625" bestFit="1" customWidth="1"/>
    <col min="18" max="18" width="21.28515625" bestFit="1" customWidth="1"/>
    <col min="19" max="19" width="24.140625" bestFit="1" customWidth="1"/>
    <col min="20" max="20" width="11.85546875" bestFit="1" customWidth="1"/>
  </cols>
  <sheetData>
    <row r="3" spans="1:4" x14ac:dyDescent="0.25">
      <c r="A3" s="10" t="s">
        <v>576</v>
      </c>
      <c r="B3" s="10" t="s">
        <v>573</v>
      </c>
    </row>
    <row r="4" spans="1:4" x14ac:dyDescent="0.25">
      <c r="A4" s="10" t="s">
        <v>569</v>
      </c>
      <c r="B4" t="s">
        <v>567</v>
      </c>
      <c r="C4" t="s">
        <v>572</v>
      </c>
      <c r="D4" t="s">
        <v>571</v>
      </c>
    </row>
    <row r="5" spans="1:4" x14ac:dyDescent="0.25">
      <c r="A5" s="11" t="s">
        <v>547</v>
      </c>
      <c r="B5" s="12">
        <v>15</v>
      </c>
      <c r="C5" s="12">
        <v>11</v>
      </c>
      <c r="D5" s="12">
        <v>26</v>
      </c>
    </row>
    <row r="6" spans="1:4" x14ac:dyDescent="0.25">
      <c r="A6" s="11" t="s">
        <v>553</v>
      </c>
      <c r="B6" s="12">
        <v>1</v>
      </c>
      <c r="C6" s="12"/>
      <c r="D6" s="12">
        <v>1</v>
      </c>
    </row>
    <row r="7" spans="1:4" x14ac:dyDescent="0.25">
      <c r="A7" s="11" t="s">
        <v>552</v>
      </c>
      <c r="B7" s="12">
        <v>1</v>
      </c>
      <c r="C7" s="12">
        <v>1</v>
      </c>
      <c r="D7" s="12">
        <v>2</v>
      </c>
    </row>
    <row r="8" spans="1:4" x14ac:dyDescent="0.25">
      <c r="A8" s="11" t="s">
        <v>548</v>
      </c>
      <c r="B8" s="12">
        <v>2</v>
      </c>
      <c r="C8" s="12">
        <v>7</v>
      </c>
      <c r="D8" s="12">
        <v>9</v>
      </c>
    </row>
    <row r="9" spans="1:4" x14ac:dyDescent="0.25">
      <c r="A9" s="11" t="s">
        <v>550</v>
      </c>
      <c r="B9" s="12">
        <v>6</v>
      </c>
      <c r="C9" s="12">
        <v>4</v>
      </c>
      <c r="D9" s="12">
        <v>10</v>
      </c>
    </row>
    <row r="10" spans="1:4" x14ac:dyDescent="0.25">
      <c r="A10" s="11" t="s">
        <v>549</v>
      </c>
      <c r="B10" s="12"/>
      <c r="C10" s="12">
        <v>1</v>
      </c>
      <c r="D10" s="12">
        <v>1</v>
      </c>
    </row>
    <row r="11" spans="1:4" x14ac:dyDescent="0.25">
      <c r="A11" s="11" t="s">
        <v>551</v>
      </c>
      <c r="B11" s="12"/>
      <c r="C11" s="12">
        <v>1</v>
      </c>
      <c r="D11" s="12">
        <v>1</v>
      </c>
    </row>
    <row r="12" spans="1:4" x14ac:dyDescent="0.25">
      <c r="A12" s="11" t="s">
        <v>571</v>
      </c>
      <c r="B12" s="12">
        <v>25</v>
      </c>
      <c r="C12" s="12">
        <v>25</v>
      </c>
      <c r="D12" s="12">
        <v>50</v>
      </c>
    </row>
    <row r="16" spans="1:4" x14ac:dyDescent="0.25">
      <c r="A16" t="s">
        <v>577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A16" sqref="A16"/>
    </sheetView>
  </sheetViews>
  <sheetFormatPr defaultRowHeight="15" x14ac:dyDescent="0.25"/>
  <cols>
    <col min="1" max="1" width="26" customWidth="1"/>
    <col min="2" max="2" width="20.85546875" customWidth="1"/>
    <col min="3" max="3" width="17.5703125" customWidth="1"/>
    <col min="4" max="4" width="18.85546875" customWidth="1"/>
    <col min="5" max="5" width="10.140625" customWidth="1"/>
    <col min="6" max="6" width="17.5703125" customWidth="1"/>
    <col min="7" max="7" width="18.85546875" customWidth="1"/>
    <col min="8" max="8" width="6.42578125" customWidth="1"/>
    <col min="9" max="9" width="11.85546875" customWidth="1"/>
    <col min="10" max="10" width="18.140625" customWidth="1"/>
    <col min="11" max="11" width="2" customWidth="1"/>
    <col min="12" max="12" width="21" customWidth="1"/>
    <col min="13" max="13" width="14" customWidth="1"/>
    <col min="14" max="14" width="2" customWidth="1"/>
    <col min="15" max="15" width="16.85546875" customWidth="1"/>
    <col min="16" max="16" width="21.28515625" customWidth="1"/>
    <col min="17" max="17" width="24.140625" customWidth="1"/>
    <col min="18" max="18" width="21.28515625" customWidth="1"/>
    <col min="19" max="19" width="24.140625" customWidth="1"/>
    <col min="20" max="20" width="11.85546875" customWidth="1"/>
    <col min="21" max="21" width="10.140625" bestFit="1" customWidth="1"/>
    <col min="22" max="22" width="18.85546875" bestFit="1" customWidth="1"/>
    <col min="23" max="23" width="6.42578125" customWidth="1"/>
    <col min="24" max="24" width="16.85546875" bestFit="1" customWidth="1"/>
    <col min="25" max="25" width="21.28515625" bestFit="1" customWidth="1"/>
    <col min="26" max="26" width="6.42578125" customWidth="1"/>
    <col min="27" max="27" width="24.140625" bestFit="1" customWidth="1"/>
    <col min="28" max="28" width="21.28515625" bestFit="1" customWidth="1"/>
    <col min="29" max="29" width="6.42578125" customWidth="1"/>
    <col min="30" max="30" width="24.140625" bestFit="1" customWidth="1"/>
    <col min="31" max="31" width="11.85546875" bestFit="1" customWidth="1"/>
  </cols>
  <sheetData>
    <row r="3" spans="1:9" x14ac:dyDescent="0.25">
      <c r="A3" s="10" t="s">
        <v>576</v>
      </c>
      <c r="B3" s="10" t="s">
        <v>573</v>
      </c>
    </row>
    <row r="4" spans="1:9" x14ac:dyDescent="0.25">
      <c r="B4" t="s">
        <v>567</v>
      </c>
      <c r="E4" t="s">
        <v>574</v>
      </c>
      <c r="F4" t="s">
        <v>572</v>
      </c>
      <c r="H4" t="s">
        <v>575</v>
      </c>
      <c r="I4" t="s">
        <v>571</v>
      </c>
    </row>
    <row r="5" spans="1:9" x14ac:dyDescent="0.25">
      <c r="A5" s="10" t="s">
        <v>569</v>
      </c>
      <c r="B5" t="s">
        <v>545</v>
      </c>
      <c r="C5" t="s">
        <v>570</v>
      </c>
      <c r="D5" t="s">
        <v>568</v>
      </c>
      <c r="F5" t="s">
        <v>570</v>
      </c>
      <c r="G5" t="s">
        <v>568</v>
      </c>
    </row>
    <row r="6" spans="1:9" x14ac:dyDescent="0.25">
      <c r="A6" s="11" t="s">
        <v>547</v>
      </c>
      <c r="B6" s="12"/>
      <c r="C6" s="12"/>
      <c r="D6" s="12">
        <v>15</v>
      </c>
      <c r="E6" s="12">
        <v>15</v>
      </c>
      <c r="F6" s="12"/>
      <c r="G6" s="12">
        <v>11</v>
      </c>
      <c r="H6" s="12">
        <v>11</v>
      </c>
      <c r="I6" s="12">
        <v>26</v>
      </c>
    </row>
    <row r="7" spans="1:9" x14ac:dyDescent="0.25">
      <c r="A7" s="11" t="s">
        <v>553</v>
      </c>
      <c r="B7" s="12">
        <v>1</v>
      </c>
      <c r="C7" s="12"/>
      <c r="D7" s="12"/>
      <c r="E7" s="12">
        <v>1</v>
      </c>
      <c r="F7" s="12"/>
      <c r="G7" s="12"/>
      <c r="H7" s="12"/>
      <c r="I7" s="12">
        <v>1</v>
      </c>
    </row>
    <row r="8" spans="1:9" x14ac:dyDescent="0.25">
      <c r="A8" s="11" t="s">
        <v>552</v>
      </c>
      <c r="B8" s="12"/>
      <c r="C8" s="12">
        <v>1</v>
      </c>
      <c r="D8" s="12"/>
      <c r="E8" s="12">
        <v>1</v>
      </c>
      <c r="F8" s="12">
        <v>1</v>
      </c>
      <c r="G8" s="12"/>
      <c r="H8" s="12">
        <v>1</v>
      </c>
      <c r="I8" s="12">
        <v>2</v>
      </c>
    </row>
    <row r="9" spans="1:9" x14ac:dyDescent="0.25">
      <c r="A9" s="11" t="s">
        <v>548</v>
      </c>
      <c r="B9" s="12">
        <v>2</v>
      </c>
      <c r="C9" s="12"/>
      <c r="D9" s="12"/>
      <c r="E9" s="12">
        <v>2</v>
      </c>
      <c r="F9" s="12">
        <v>7</v>
      </c>
      <c r="G9" s="12"/>
      <c r="H9" s="12">
        <v>7</v>
      </c>
      <c r="I9" s="12">
        <v>9</v>
      </c>
    </row>
    <row r="10" spans="1:9" x14ac:dyDescent="0.25">
      <c r="A10" s="11" t="s">
        <v>550</v>
      </c>
      <c r="B10" s="12"/>
      <c r="C10" s="12"/>
      <c r="D10" s="12">
        <v>6</v>
      </c>
      <c r="E10" s="12">
        <v>6</v>
      </c>
      <c r="F10" s="12"/>
      <c r="G10" s="12">
        <v>4</v>
      </c>
      <c r="H10" s="12">
        <v>4</v>
      </c>
      <c r="I10" s="12">
        <v>10</v>
      </c>
    </row>
    <row r="11" spans="1:9" x14ac:dyDescent="0.25">
      <c r="A11" s="11" t="s">
        <v>549</v>
      </c>
      <c r="B11" s="12"/>
      <c r="C11" s="12"/>
      <c r="D11" s="12"/>
      <c r="E11" s="12"/>
      <c r="F11" s="12">
        <v>1</v>
      </c>
      <c r="G11" s="12"/>
      <c r="H11" s="12">
        <v>1</v>
      </c>
      <c r="I11" s="12">
        <v>1</v>
      </c>
    </row>
    <row r="12" spans="1:9" x14ac:dyDescent="0.25">
      <c r="A12" s="11" t="s">
        <v>551</v>
      </c>
      <c r="B12" s="12"/>
      <c r="C12" s="12"/>
      <c r="D12" s="12"/>
      <c r="E12" s="12"/>
      <c r="F12" s="12">
        <v>1</v>
      </c>
      <c r="G12" s="12"/>
      <c r="H12" s="12">
        <v>1</v>
      </c>
      <c r="I12" s="12">
        <v>1</v>
      </c>
    </row>
    <row r="13" spans="1:9" x14ac:dyDescent="0.25">
      <c r="A13" s="11" t="s">
        <v>571</v>
      </c>
      <c r="B13" s="12">
        <v>3</v>
      </c>
      <c r="C13" s="12">
        <v>1</v>
      </c>
      <c r="D13" s="12">
        <v>21</v>
      </c>
      <c r="E13" s="12">
        <v>25</v>
      </c>
      <c r="F13" s="12">
        <v>10</v>
      </c>
      <c r="G13" s="12">
        <v>15</v>
      </c>
      <c r="H13" s="12">
        <v>25</v>
      </c>
      <c r="I13" s="12">
        <v>50</v>
      </c>
    </row>
    <row r="15" spans="1:9" x14ac:dyDescent="0.25">
      <c r="A15" s="11"/>
    </row>
    <row r="16" spans="1:9" ht="90" x14ac:dyDescent="0.25">
      <c r="A16" s="15" t="s">
        <v>582</v>
      </c>
    </row>
    <row r="30" spans="1:1" x14ac:dyDescent="0.25">
      <c r="A30" s="1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A10" sqref="A10"/>
    </sheetView>
  </sheetViews>
  <sheetFormatPr defaultRowHeight="15" x14ac:dyDescent="0.25"/>
  <cols>
    <col min="1" max="1" width="26" bestFit="1" customWidth="1"/>
    <col min="2" max="2" width="20.85546875" bestFit="1" customWidth="1"/>
    <col min="3" max="3" width="10.140625" bestFit="1" customWidth="1"/>
    <col min="4" max="4" width="5.5703125" customWidth="1"/>
    <col min="5" max="5" width="10.28515625" customWidth="1"/>
    <col min="6" max="6" width="21" customWidth="1"/>
    <col min="7" max="7" width="11.85546875" customWidth="1"/>
    <col min="8" max="8" width="11.85546875" bestFit="1" customWidth="1"/>
  </cols>
  <sheetData>
    <row r="3" spans="1:7" x14ac:dyDescent="0.25">
      <c r="A3" s="10" t="s">
        <v>576</v>
      </c>
      <c r="B3" s="10" t="s">
        <v>573</v>
      </c>
    </row>
    <row r="4" spans="1:7" x14ac:dyDescent="0.25">
      <c r="A4" s="10" t="s">
        <v>569</v>
      </c>
      <c r="B4" t="s">
        <v>557</v>
      </c>
      <c r="C4" t="s">
        <v>559</v>
      </c>
      <c r="D4" t="s">
        <v>556</v>
      </c>
      <c r="E4" t="s">
        <v>558</v>
      </c>
      <c r="F4" t="s">
        <v>579</v>
      </c>
      <c r="G4" t="s">
        <v>571</v>
      </c>
    </row>
    <row r="5" spans="1:7" x14ac:dyDescent="0.25">
      <c r="A5" s="11" t="s">
        <v>567</v>
      </c>
      <c r="B5" s="12">
        <v>8</v>
      </c>
      <c r="C5" s="12"/>
      <c r="D5" s="12">
        <v>17</v>
      </c>
      <c r="E5" s="12"/>
      <c r="F5" s="12"/>
      <c r="G5" s="12">
        <v>25</v>
      </c>
    </row>
    <row r="6" spans="1:7" x14ac:dyDescent="0.25">
      <c r="A6" s="11" t="s">
        <v>572</v>
      </c>
      <c r="B6" s="12">
        <v>1</v>
      </c>
      <c r="C6" s="12">
        <v>1</v>
      </c>
      <c r="D6" s="12">
        <v>14</v>
      </c>
      <c r="E6" s="12">
        <v>8</v>
      </c>
      <c r="F6" s="12">
        <v>1</v>
      </c>
      <c r="G6" s="12">
        <v>25</v>
      </c>
    </row>
    <row r="7" spans="1:7" x14ac:dyDescent="0.25">
      <c r="A7" s="11" t="s">
        <v>571</v>
      </c>
      <c r="B7" s="12">
        <v>9</v>
      </c>
      <c r="C7" s="12">
        <v>1</v>
      </c>
      <c r="D7" s="12">
        <v>31</v>
      </c>
      <c r="E7" s="12">
        <v>8</v>
      </c>
      <c r="F7" s="12">
        <v>1</v>
      </c>
      <c r="G7" s="12">
        <v>50</v>
      </c>
    </row>
    <row r="10" spans="1:7" ht="60" x14ac:dyDescent="0.25">
      <c r="A10" s="14" t="s">
        <v>596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10" sqref="A10"/>
    </sheetView>
  </sheetViews>
  <sheetFormatPr defaultRowHeight="15" x14ac:dyDescent="0.25"/>
  <cols>
    <col min="1" max="1" width="26" customWidth="1"/>
    <col min="2" max="2" width="20.85546875" bestFit="1" customWidth="1"/>
    <col min="3" max="4" width="19.85546875" bestFit="1" customWidth="1"/>
    <col min="5" max="5" width="6.140625" customWidth="1"/>
    <col min="6" max="6" width="37.140625" customWidth="1"/>
    <col min="7" max="7" width="11.85546875" customWidth="1"/>
    <col min="8" max="8" width="11.85546875" bestFit="1" customWidth="1"/>
  </cols>
  <sheetData>
    <row r="3" spans="1:7" x14ac:dyDescent="0.25">
      <c r="A3" s="10" t="s">
        <v>576</v>
      </c>
      <c r="B3" s="10" t="s">
        <v>573</v>
      </c>
    </row>
    <row r="4" spans="1:7" x14ac:dyDescent="0.25">
      <c r="A4" s="10" t="s">
        <v>569</v>
      </c>
      <c r="B4" t="s">
        <v>557</v>
      </c>
      <c r="C4" t="s">
        <v>561</v>
      </c>
      <c r="D4" t="s">
        <v>562</v>
      </c>
      <c r="E4" t="s">
        <v>563</v>
      </c>
      <c r="F4" t="s">
        <v>560</v>
      </c>
      <c r="G4" t="s">
        <v>571</v>
      </c>
    </row>
    <row r="5" spans="1:7" x14ac:dyDescent="0.25">
      <c r="A5" s="11" t="s">
        <v>567</v>
      </c>
      <c r="B5" s="12">
        <v>1</v>
      </c>
      <c r="C5" s="12">
        <v>9</v>
      </c>
      <c r="D5" s="12">
        <v>3</v>
      </c>
      <c r="E5" s="12">
        <v>1</v>
      </c>
      <c r="F5" s="12">
        <v>11</v>
      </c>
      <c r="G5" s="12">
        <v>25</v>
      </c>
    </row>
    <row r="6" spans="1:7" x14ac:dyDescent="0.25">
      <c r="A6" s="11" t="s">
        <v>572</v>
      </c>
      <c r="B6" s="12">
        <v>25</v>
      </c>
      <c r="C6" s="12"/>
      <c r="D6" s="12"/>
      <c r="E6" s="12"/>
      <c r="F6" s="12"/>
      <c r="G6" s="12">
        <v>25</v>
      </c>
    </row>
    <row r="7" spans="1:7" x14ac:dyDescent="0.25">
      <c r="A7" s="11" t="s">
        <v>571</v>
      </c>
      <c r="B7" s="12">
        <v>26</v>
      </c>
      <c r="C7" s="12">
        <v>9</v>
      </c>
      <c r="D7" s="12">
        <v>3</v>
      </c>
      <c r="E7" s="12">
        <v>1</v>
      </c>
      <c r="F7" s="12">
        <v>11</v>
      </c>
      <c r="G7" s="12">
        <v>50</v>
      </c>
    </row>
    <row r="9" spans="1:7" ht="123" customHeight="1" x14ac:dyDescent="0.25">
      <c r="A9" s="13" t="s">
        <v>597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opLeftCell="A4" workbookViewId="0">
      <selection activeCell="A8" sqref="A8"/>
    </sheetView>
  </sheetViews>
  <sheetFormatPr defaultRowHeight="15" x14ac:dyDescent="0.25"/>
  <cols>
    <col min="1" max="1" width="26" customWidth="1"/>
    <col min="2" max="2" width="20.85546875" bestFit="1" customWidth="1"/>
    <col min="3" max="3" width="6.140625" customWidth="1"/>
    <col min="4" max="4" width="22.28515625" bestFit="1" customWidth="1"/>
    <col min="5" max="5" width="7.42578125" customWidth="1"/>
    <col min="6" max="6" width="11.85546875" customWidth="1"/>
    <col min="7" max="7" width="11.85546875" bestFit="1" customWidth="1"/>
  </cols>
  <sheetData>
    <row r="3" spans="1:6" x14ac:dyDescent="0.25">
      <c r="A3" s="10" t="s">
        <v>576</v>
      </c>
      <c r="B3" s="10" t="s">
        <v>573</v>
      </c>
    </row>
    <row r="4" spans="1:6" x14ac:dyDescent="0.25">
      <c r="A4" s="10" t="s">
        <v>569</v>
      </c>
      <c r="B4" t="s">
        <v>557</v>
      </c>
      <c r="C4" t="s">
        <v>563</v>
      </c>
      <c r="D4" t="s">
        <v>566</v>
      </c>
      <c r="E4" t="s">
        <v>565</v>
      </c>
      <c r="F4" t="s">
        <v>571</v>
      </c>
    </row>
    <row r="5" spans="1:6" x14ac:dyDescent="0.25">
      <c r="A5" s="11" t="s">
        <v>567</v>
      </c>
      <c r="B5" s="12">
        <v>22</v>
      </c>
      <c r="C5" s="12">
        <v>1</v>
      </c>
      <c r="D5" s="12">
        <v>1</v>
      </c>
      <c r="E5" s="12">
        <v>1</v>
      </c>
      <c r="F5" s="12">
        <v>25</v>
      </c>
    </row>
    <row r="6" spans="1:6" x14ac:dyDescent="0.25">
      <c r="A6" s="11" t="s">
        <v>572</v>
      </c>
      <c r="B6" s="12">
        <v>25</v>
      </c>
      <c r="C6" s="12"/>
      <c r="D6" s="12"/>
      <c r="E6" s="12"/>
      <c r="F6" s="12">
        <v>25</v>
      </c>
    </row>
    <row r="7" spans="1:6" x14ac:dyDescent="0.25">
      <c r="A7" s="11" t="s">
        <v>571</v>
      </c>
      <c r="B7" s="12">
        <v>47</v>
      </c>
      <c r="C7" s="12">
        <v>1</v>
      </c>
      <c r="D7" s="12">
        <v>1</v>
      </c>
      <c r="E7" s="12">
        <v>1</v>
      </c>
      <c r="F7" s="12">
        <v>50</v>
      </c>
    </row>
    <row r="8" spans="1:6" ht="75" x14ac:dyDescent="0.25">
      <c r="A8" s="15" t="s">
        <v>580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1.ВЫБОРКИ</vt:lpstr>
      <vt:lpstr>1.4</vt:lpstr>
      <vt:lpstr>2. ОБРАБОТКА ПРИМЕРОВ</vt:lpstr>
      <vt:lpstr>3.1(а)</vt:lpstr>
      <vt:lpstr>3.1(б)</vt:lpstr>
      <vt:lpstr>3.1(в)</vt:lpstr>
      <vt:lpstr>3.2(а)</vt:lpstr>
      <vt:lpstr>3.2(б)</vt:lpstr>
      <vt:lpstr>3.2(в)</vt:lpstr>
      <vt:lpstr>3.3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Алиса</dc:creator>
  <cp:lastModifiedBy>Алиса</cp:lastModifiedBy>
  <dcterms:created xsi:type="dcterms:W3CDTF">2018-09-18T19:06:21Z</dcterms:created>
  <dcterms:modified xsi:type="dcterms:W3CDTF">2018-09-23T11:06:31Z</dcterms:modified>
</cp:coreProperties>
</file>