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28800" windowHeight="17600" tabRatio="500"/>
  </bookViews>
  <sheets>
    <sheet name="pop_names" sheetId="1" r:id="rId1"/>
    <sheet name="Colors" sheetId="2" r:id="rId2"/>
  </sheets>
  <definedNames>
    <definedName name="_xlnm._FilterDatabase" localSheetId="0" hidden="1">pop_names!$A$1:$E$29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4" i="1"/>
  <c r="E24" i="1"/>
  <c r="D22" i="1"/>
  <c r="E22" i="1"/>
  <c r="D4" i="1"/>
  <c r="E4" i="1"/>
  <c r="D8" i="1"/>
  <c r="E8" i="1"/>
  <c r="D17" i="1"/>
  <c r="E17" i="1"/>
  <c r="D5" i="1"/>
  <c r="E5" i="1"/>
  <c r="D9" i="1"/>
  <c r="E9" i="1"/>
  <c r="D6" i="1"/>
  <c r="E6" i="1"/>
  <c r="D10" i="1"/>
  <c r="E10" i="1"/>
  <c r="D15" i="1"/>
  <c r="E15" i="1"/>
  <c r="D23" i="1"/>
  <c r="E23" i="1"/>
  <c r="D7" i="1"/>
  <c r="E7" i="1"/>
  <c r="D11" i="1"/>
  <c r="E11" i="1"/>
  <c r="D13" i="1"/>
  <c r="E13" i="1"/>
  <c r="D3" i="1"/>
  <c r="E3" i="1"/>
  <c r="D21" i="1"/>
  <c r="E21" i="1"/>
  <c r="D14" i="1"/>
  <c r="E14" i="1"/>
  <c r="D16" i="1"/>
  <c r="E16" i="1"/>
  <c r="D12" i="1"/>
  <c r="E12" i="1"/>
  <c r="D18" i="1"/>
  <c r="E18" i="1"/>
  <c r="D19" i="1"/>
  <c r="E19" i="1"/>
  <c r="D20" i="1"/>
  <c r="E20" i="1"/>
  <c r="E29" i="1"/>
  <c r="D25" i="1"/>
  <c r="E25" i="1"/>
  <c r="D26" i="1"/>
  <c r="E26" i="1"/>
  <c r="D27" i="1"/>
  <c r="E27" i="1"/>
  <c r="D28" i="1"/>
  <c r="E28" i="1"/>
  <c r="D2" i="1"/>
  <c r="E2" i="1"/>
</calcChain>
</file>

<file path=xl/sharedStrings.xml><?xml version="1.0" encoding="utf-8"?>
<sst xmlns="http://schemas.openxmlformats.org/spreadsheetml/2006/main" count="115" uniqueCount="82">
  <si>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</si>
  <si>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</si>
  <si>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</si>
  <si>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</si>
  <si>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</si>
  <si>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</si>
  <si>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</si>
  <si>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</si>
  <si>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</si>
  <si>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</si>
  <si>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Coyotes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</si>
  <si>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</si>
  <si>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</si>
  <si>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</si>
  <si>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</si>
  <si>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</si>
  <si>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</si>
  <si>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</si>
  <si>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</si>
  <si>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</si>
  <si>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Northern Dogs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</si>
  <si>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</si>
  <si>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</si>
  <si>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</si>
  <si>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</si>
  <si>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</si>
  <si>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</si>
  <si>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</si>
  <si>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</si>
  <si>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</si>
  <si>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</si>
  <si>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</si>
  <si>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</si>
  <si>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</si>
  <si>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</si>
  <si>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</si>
  <si>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</si>
  <si>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</si>
  <si>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</si>
  <si>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</si>
  <si>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</si>
  <si>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</si>
  <si>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</si>
  <si>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</si>
  <si>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</si>
  <si>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</si>
  <si>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</si>
  <si>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</si>
  <si>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</si>
  <si>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</si>
  <si>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</si>
  <si>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</si>
  <si>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Pre-Colombian Dogs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</si>
  <si>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</si>
  <si>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</si>
  <si>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</si>
  <si>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</si>
  <si>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</si>
  <si>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</si>
  <si>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</si>
  <si>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</si>
  <si>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</si>
  <si>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</si>
  <si>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</si>
  <si>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</si>
  <si>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</si>
  <si>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</si>
  <si>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</si>
  <si>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</si>
  <si>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WAM</t>
  </si>
  <si>
    <t>American Wolf</t>
  </si>
  <si>
    <t>#b15928</t>
  </si>
  <si>
    <t>WAS</t>
  </si>
  <si>
    <t>Asian Wolf</t>
  </si>
  <si>
    <t>Eurasian Wolf</t>
  </si>
  <si>
    <t>#003c30</t>
  </si>
  <si>
    <t>WEU</t>
  </si>
  <si>
    <t>European Wolf</t>
  </si>
  <si>
    <t>WME</t>
  </si>
  <si>
    <t>Middle-east Wolf</t>
  </si>
  <si>
    <t>Order</t>
  </si>
  <si>
    <t>#4d4d4d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</si>
</sst>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="127" zoomScaleNormal="127" zoomScalePageLayoutView="127" workbookViewId="0">
      <selection activeCell="F13" sqref="F13"/>
    </sheetView>
  </sheetViews>
  <sheetFormatPr baseColWidth="10" defaultRowHeight="16" x14ac:dyDescent="0.2"/>
  <cols>
    <col min="2" max="2" width="20.33203125" bestFit="1" customWidth="1"/>
    <col min="3" max="3" width="1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80</v>
      </c>
    </row>
    <row r="2" spans="1:5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  <c r="E2">
        <f>VLOOKUP(D2,Colors!B:C,2,FALSE)</f>
        <v>1</v>
      </c>
    </row>
    <row r="3" spans="1:5" x14ac:dyDescent="0.2">
      <c r="A3" t="s">
        <v>49</v>
      </c>
      <c r="B3" t="s">
        <v>50</v>
      </c>
      <c r="C3" t="s">
        <v>6</v>
      </c>
      <c r="D3" t="str">
        <f>VLOOKUP(C3,Colors!A:B,2,FALSE)</f>
        <v>#a6cee3</v>
      </c>
      <c r="E3">
        <f>VLOOKUP(D3,Colors!B:C,2,FALSE)</f>
        <v>1</v>
      </c>
    </row>
    <row r="4" spans="1:5" x14ac:dyDescent="0.2">
      <c r="A4" t="s">
        <v>14</v>
      </c>
      <c r="B4" t="s">
        <v>15</v>
      </c>
      <c r="C4" t="s">
        <v>16</v>
      </c>
      <c r="D4" t="str">
        <f>VLOOKUP(C4,Colors!A:B,2,FALSE)</f>
        <v>#33a02c</v>
      </c>
      <c r="E4">
        <f>VLOOKUP(D4,Colors!B:C,2,FALSE)</f>
        <v>2</v>
      </c>
    </row>
    <row r="5" spans="1:5" x14ac:dyDescent="0.2">
      <c r="A5" t="s">
        <v>26</v>
      </c>
      <c r="B5" t="s">
        <v>27</v>
      </c>
      <c r="C5" t="s">
        <v>16</v>
      </c>
      <c r="D5" t="str">
        <f>VLOOKUP(C5,Colors!A:B,2,FALSE)</f>
        <v>#33a02c</v>
      </c>
      <c r="E5">
        <f>VLOOKUP(D5,Colors!B:C,2,FALSE)</f>
        <v>2</v>
      </c>
    </row>
    <row r="6" spans="1:5" x14ac:dyDescent="0.2">
      <c r="A6" t="s">
        <v>30</v>
      </c>
      <c r="B6" t="s">
        <v>31</v>
      </c>
      <c r="C6" t="s">
        <v>16</v>
      </c>
      <c r="D6" t="str">
        <f>VLOOKUP(C6,Colors!A:B,2,FALSE)</f>
        <v>#33a02c</v>
      </c>
      <c r="E6">
        <f>VLOOKUP(D6,Colors!B:C,2,FALSE)</f>
        <v>2</v>
      </c>
    </row>
    <row r="7" spans="1:5" x14ac:dyDescent="0.2">
      <c r="A7" t="s">
        <v>41</v>
      </c>
      <c r="B7" t="s">
        <v>42</v>
      </c>
      <c r="C7" t="s">
        <v>16</v>
      </c>
      <c r="D7" t="str">
        <f>VLOOKUP(C7,Colors!A:B,2,FALSE)</f>
        <v>#33a02c</v>
      </c>
      <c r="E7">
        <f>VLOOKUP(D7,Colors!B:C,2,FALSE)</f>
        <v>2</v>
      </c>
    </row>
    <row r="8" spans="1:5" x14ac:dyDescent="0.2">
      <c r="A8" t="s">
        <v>18</v>
      </c>
      <c r="B8" t="s">
        <v>19</v>
      </c>
      <c r="C8" t="s">
        <v>20</v>
      </c>
      <c r="D8" t="str">
        <f>VLOOKUP(C8,Colors!A:B,2,FALSE)</f>
        <v>#fb9a99</v>
      </c>
      <c r="E8">
        <f>VLOOKUP(D8,Colors!B:C,2,FALSE)</f>
        <v>3</v>
      </c>
    </row>
    <row r="9" spans="1:5" x14ac:dyDescent="0.2">
      <c r="A9" t="s">
        <v>28</v>
      </c>
      <c r="B9" t="s">
        <v>29</v>
      </c>
      <c r="C9" t="s">
        <v>20</v>
      </c>
      <c r="D9" t="str">
        <f>VLOOKUP(C9,Colors!A:B,2,FALSE)</f>
        <v>#fb9a99</v>
      </c>
      <c r="E9">
        <f>VLOOKUP(D9,Colors!B:C,2,FALSE)</f>
        <v>3</v>
      </c>
    </row>
    <row r="10" spans="1:5" x14ac:dyDescent="0.2">
      <c r="A10" t="s">
        <v>32</v>
      </c>
      <c r="B10" t="s">
        <v>33</v>
      </c>
      <c r="C10" t="s">
        <v>20</v>
      </c>
      <c r="D10" t="str">
        <f>VLOOKUP(C10,Colors!A:B,2,FALSE)</f>
        <v>#fb9a99</v>
      </c>
      <c r="E10">
        <f>VLOOKUP(D10,Colors!B:C,2,FALSE)</f>
        <v>3</v>
      </c>
    </row>
    <row r="11" spans="1:5" x14ac:dyDescent="0.2">
      <c r="A11" t="s">
        <v>43</v>
      </c>
      <c r="B11" t="s">
        <v>44</v>
      </c>
      <c r="C11" t="s">
        <v>20</v>
      </c>
      <c r="D11" t="str">
        <f>VLOOKUP(C11,Colors!A:B,2,FALSE)</f>
        <v>#fb9a99</v>
      </c>
      <c r="E11">
        <f>VLOOKUP(D11,Colors!B:C,2,FALSE)</f>
        <v>3</v>
      </c>
    </row>
    <row r="12" spans="1:5" x14ac:dyDescent="0.2">
      <c r="A12" t="s">
        <v>58</v>
      </c>
      <c r="B12" t="s">
        <v>59</v>
      </c>
      <c r="C12" t="s">
        <v>20</v>
      </c>
      <c r="D12" t="str">
        <f>VLOOKUP(C12,Colors!A:B,2,FALSE)</f>
        <v>#fb9a99</v>
      </c>
      <c r="E12">
        <f>VLOOKUP(D12,Colors!B:C,2,FALSE)</f>
        <v>3</v>
      </c>
    </row>
    <row r="13" spans="1:5" x14ac:dyDescent="0.2">
      <c r="A13" t="s">
        <v>45</v>
      </c>
      <c r="B13" t="s">
        <v>46</v>
      </c>
      <c r="C13" t="s">
        <v>47</v>
      </c>
      <c r="D13" t="str">
        <f>VLOOKUP(C13,Colors!A:B,2,FALSE)</f>
        <v>#cab2d6</v>
      </c>
      <c r="E13">
        <f>VLOOKUP(D13,Colors!B:C,2,FALSE)</f>
        <v>4</v>
      </c>
    </row>
    <row r="14" spans="1:5" x14ac:dyDescent="0.2">
      <c r="A14" t="s">
        <v>54</v>
      </c>
      <c r="B14" t="s">
        <v>55</v>
      </c>
      <c r="C14" t="s">
        <v>47</v>
      </c>
      <c r="D14" t="str">
        <f>VLOOKUP(C14,Colors!A:B,2,FALSE)</f>
        <v>#cab2d6</v>
      </c>
      <c r="E14">
        <f>VLOOKUP(D14,Colors!B:C,2,FALSE)</f>
        <v>4</v>
      </c>
    </row>
    <row r="15" spans="1:5" x14ac:dyDescent="0.2">
      <c r="A15" t="s">
        <v>34</v>
      </c>
      <c r="B15" t="s">
        <v>35</v>
      </c>
      <c r="C15" t="s">
        <v>36</v>
      </c>
      <c r="D15" t="str">
        <f>VLOOKUP(C15,Colors!A:B,2,FALSE)</f>
        <v>#fdbf6f</v>
      </c>
      <c r="E15">
        <f>VLOOKUP(D15,Colors!B:C,2,FALSE)</f>
        <v>5</v>
      </c>
    </row>
    <row r="16" spans="1:5" x14ac:dyDescent="0.2">
      <c r="A16" t="s">
        <v>56</v>
      </c>
      <c r="B16" t="s">
        <v>57</v>
      </c>
      <c r="C16" t="s">
        <v>36</v>
      </c>
      <c r="D16" t="str">
        <f>VLOOKUP(C16,Colors!A:B,2,FALSE)</f>
        <v>#fdbf6f</v>
      </c>
      <c r="E16">
        <f>VLOOKUP(D16,Colors!B:C,2,FALSE)</f>
        <v>5</v>
      </c>
    </row>
    <row r="17" spans="1:5" x14ac:dyDescent="0.2">
      <c r="A17" t="s">
        <v>22</v>
      </c>
      <c r="B17" t="s">
        <v>23</v>
      </c>
      <c r="C17" t="s">
        <v>24</v>
      </c>
      <c r="D17" t="str">
        <f>VLOOKUP(C17,Colors!A:B,2,FALSE)</f>
        <v>#e31a1c</v>
      </c>
      <c r="E17">
        <f>VLOOKUP(D17,Colors!B:C,2,FALSE)</f>
        <v>6</v>
      </c>
    </row>
    <row r="18" spans="1:5" x14ac:dyDescent="0.2">
      <c r="A18" t="s">
        <v>60</v>
      </c>
      <c r="B18" t="s">
        <v>61</v>
      </c>
      <c r="C18" t="s">
        <v>24</v>
      </c>
      <c r="D18" t="str">
        <f>VLOOKUP(C18,Colors!A:B,2,FALSE)</f>
        <v>#e31a1c</v>
      </c>
      <c r="E18">
        <f>VLOOKUP(D18,Colors!B:C,2,FALSE)</f>
        <v>6</v>
      </c>
    </row>
    <row r="19" spans="1:5" x14ac:dyDescent="0.2">
      <c r="A19" t="s">
        <v>62</v>
      </c>
      <c r="B19" t="s">
        <v>63</v>
      </c>
      <c r="C19" t="s">
        <v>24</v>
      </c>
      <c r="D19" t="str">
        <f>VLOOKUP(C19,Colors!A:B,2,FALSE)</f>
        <v>#e31a1c</v>
      </c>
      <c r="E19">
        <f>VLOOKUP(D19,Colors!B:C,2,FALSE)</f>
        <v>6</v>
      </c>
    </row>
    <row r="20" spans="1:5" x14ac:dyDescent="0.2">
      <c r="A20" t="s">
        <v>64</v>
      </c>
      <c r="B20" t="s">
        <v>65</v>
      </c>
      <c r="C20" t="s">
        <v>24</v>
      </c>
      <c r="D20" t="str">
        <f>VLOOKUP(C20,Colors!A:B,2,FALSE)</f>
        <v>#e31a1c</v>
      </c>
      <c r="E20">
        <f>VLOOKUP(D20,Colors!B:C,2,FALSE)</f>
        <v>6</v>
      </c>
    </row>
    <row r="21" spans="1:5" x14ac:dyDescent="0.2">
      <c r="A21" t="s">
        <v>51</v>
      </c>
      <c r="B21" t="s">
        <v>52</v>
      </c>
      <c r="C21" t="s">
        <v>52</v>
      </c>
      <c r="D21" t="str">
        <f>VLOOKUP(C21,Colors!A:B,2,FALSE)</f>
        <v>#6a3d9a</v>
      </c>
      <c r="E21">
        <f>VLOOKUP(D21,Colors!B:C,2,FALSE)</f>
        <v>7</v>
      </c>
    </row>
    <row r="22" spans="1:5" x14ac:dyDescent="0.2">
      <c r="A22" t="s">
        <v>12</v>
      </c>
      <c r="B22" t="s">
        <v>12</v>
      </c>
      <c r="C22" t="s">
        <v>12</v>
      </c>
      <c r="D22" t="str">
        <f>VLOOKUP(C22,Colors!A:B,2,FALSE)</f>
        <v>#b2df8a</v>
      </c>
      <c r="E22">
        <f>VLOOKUP(D22,Colors!B:C,2,FALSE)</f>
        <v>8</v>
      </c>
    </row>
    <row r="23" spans="1:5" x14ac:dyDescent="0.2">
      <c r="A23" t="s">
        <v>38</v>
      </c>
      <c r="B23" t="s">
        <v>39</v>
      </c>
      <c r="C23" t="s">
        <v>39</v>
      </c>
      <c r="D23" t="str">
        <f>VLOOKUP(C23,Colors!A:B,2,FALSE)</f>
        <v>#ff7f00</v>
      </c>
      <c r="E23">
        <f>VLOOKUP(D23,Colors!B:C,2,FALSE)</f>
        <v>9</v>
      </c>
    </row>
    <row r="24" spans="1:5" x14ac:dyDescent="0.2">
      <c r="A24" t="s">
        <v>8</v>
      </c>
      <c r="B24" t="s">
        <v>9</v>
      </c>
      <c r="C24" t="s">
        <v>10</v>
      </c>
      <c r="D24" t="str">
        <f>VLOOKUP(C24,Colors!A:B,2,FALSE)</f>
        <v>#1f78b4</v>
      </c>
      <c r="E24">
        <f>VLOOKUP(D24,Colors!B:C,2,FALSE)</f>
        <v>10</v>
      </c>
    </row>
    <row r="25" spans="1:5" x14ac:dyDescent="0.2">
      <c r="A25" t="s">
        <v>69</v>
      </c>
      <c r="B25" t="s">
        <v>70</v>
      </c>
      <c r="C25" t="s">
        <v>70</v>
      </c>
      <c r="D25" t="str">
        <f>VLOOKUP(C25,Colors!A:B,2,FALSE)</f>
        <v>#b15928</v>
      </c>
      <c r="E25">
        <f>VLOOKUP(D25,Colors!B:C,2,FALSE)</f>
        <v>11</v>
      </c>
    </row>
    <row r="26" spans="1:5" x14ac:dyDescent="0.2">
      <c r="A26" t="s">
        <v>72</v>
      </c>
      <c r="B26" t="s">
        <v>73</v>
      </c>
      <c r="C26" t="s">
        <v>74</v>
      </c>
      <c r="D26" t="str">
        <f>VLOOKUP(C26,Colors!A:B,2,FALSE)</f>
        <v>#003c30</v>
      </c>
      <c r="E26">
        <f>VLOOKUP(D26,Colors!B:C,2,FALSE)</f>
        <v>12</v>
      </c>
    </row>
    <row r="27" spans="1:5" x14ac:dyDescent="0.2">
      <c r="A27" t="s">
        <v>76</v>
      </c>
      <c r="B27" t="s">
        <v>77</v>
      </c>
      <c r="C27" t="s">
        <v>74</v>
      </c>
      <c r="D27" t="str">
        <f>VLOOKUP(C27,Colors!A:B,2,FALSE)</f>
        <v>#003c30</v>
      </c>
      <c r="E27">
        <f>VLOOKUP(D27,Colors!B:C,2,FALSE)</f>
        <v>12</v>
      </c>
    </row>
    <row r="28" spans="1:5" x14ac:dyDescent="0.2">
      <c r="A28" t="s">
        <v>78</v>
      </c>
      <c r="B28" t="s">
        <v>79</v>
      </c>
      <c r="C28" t="s">
        <v>74</v>
      </c>
      <c r="D28" t="str">
        <f>VLOOKUP(C28,Colors!A:B,2,FALSE)</f>
        <v>#003c30</v>
      </c>
      <c r="E28">
        <f>VLOOKUP(D28,Colors!B:C,2,FALSE)</f>
        <v>12</v>
      </c>
    </row>
    <row r="29" spans="1:5" x14ac:dyDescent="0.2">
      <c r="A29" t="s">
        <v>66</v>
      </c>
      <c r="B29" t="s">
        <v>67</v>
      </c>
      <c r="C29" t="s">
        <v>68</v>
      </c>
      <c r="D29" t="str">
        <f>VLOOKUP(C29,Colors!A:B,2,FALSE)</f>
        <v>#4d4d4d</v>
      </c>
      <c r="E29">
        <f>VLOOKUP(D29,Colors!B:C,2,FALSE)</f>
        <v>13</v>
      </c>
    </row>
  </sheetData>
  <autoFilter ref="A1:E29">
    <sortState ref="A2:E29">
      <sortCondition ref="E2:E29"/>
      <sortCondition ref="A2:A29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6" sqref="B16"/>
    </sheetView>
  </sheetViews>
  <sheetFormatPr baseColWidth="10" defaultRowHeight="16" x14ac:dyDescent="0.2"/>
  <cols>
    <col min="1" max="1" width="17.6640625" bestFit="1" customWidth="1"/>
  </cols>
  <sheetData>
    <row r="1" spans="1:3" x14ac:dyDescent="0.2">
      <c r="A1" t="s">
        <v>6</v>
      </c>
      <c r="B1" t="s">
        <v>7</v>
      </c>
      <c r="C1">
        <v>1</v>
      </c>
    </row>
    <row r="2" spans="1:3" x14ac:dyDescent="0.2">
      <c r="A2" t="s">
        <v>16</v>
      </c>
      <c r="B2" t="s">
        <v>17</v>
      </c>
      <c r="C2">
        <v>2</v>
      </c>
    </row>
    <row r="3" spans="1:3" x14ac:dyDescent="0.2">
      <c r="A3" t="s">
        <v>20</v>
      </c>
      <c r="B3" t="s">
        <v>21</v>
      </c>
      <c r="C3">
        <v>3</v>
      </c>
    </row>
    <row r="4" spans="1:3" x14ac:dyDescent="0.2">
      <c r="A4" t="s">
        <v>47</v>
      </c>
      <c r="B4" t="s">
        <v>48</v>
      </c>
      <c r="C4">
        <v>4</v>
      </c>
    </row>
    <row r="5" spans="1:3" x14ac:dyDescent="0.2">
      <c r="A5" t="s">
        <v>36</v>
      </c>
      <c r="B5" t="s">
        <v>37</v>
      </c>
      <c r="C5">
        <v>5</v>
      </c>
    </row>
    <row r="6" spans="1:3" x14ac:dyDescent="0.2">
      <c r="A6" t="s">
        <v>24</v>
      </c>
      <c r="B6" t="s">
        <v>25</v>
      </c>
      <c r="C6">
        <v>6</v>
      </c>
    </row>
    <row r="7" spans="1:3" x14ac:dyDescent="0.2">
      <c r="A7" t="s">
        <v>52</v>
      </c>
      <c r="B7" t="s">
        <v>53</v>
      </c>
      <c r="C7">
        <v>7</v>
      </c>
    </row>
    <row r="8" spans="1:3" x14ac:dyDescent="0.2">
      <c r="A8" t="s">
        <v>12</v>
      </c>
      <c r="B8" t="s">
        <v>13</v>
      </c>
      <c r="C8">
        <v>8</v>
      </c>
    </row>
    <row r="9" spans="1:3" x14ac:dyDescent="0.2">
      <c r="A9" t="s">
        <v>39</v>
      </c>
      <c r="B9" t="s">
        <v>40</v>
      </c>
      <c r="C9">
        <v>9</v>
      </c>
    </row>
    <row r="10" spans="1:3" x14ac:dyDescent="0.2">
      <c r="A10" t="s">
        <v>10</v>
      </c>
      <c r="B10" t="s">
        <v>11</v>
      </c>
      <c r="C10">
        <v>10</v>
      </c>
    </row>
    <row r="11" spans="1:3" x14ac:dyDescent="0.2">
      <c r="A11" t="s">
        <v>70</v>
      </c>
      <c r="B11" t="s">
        <v>71</v>
      </c>
      <c r="C11">
        <v>11</v>
      </c>
    </row>
    <row r="12" spans="1:3" x14ac:dyDescent="0.2">
      <c r="A12" t="s">
        <v>74</v>
      </c>
      <c r="B12" t="s">
        <v>75</v>
      </c>
      <c r="C12">
        <v>12</v>
      </c>
    </row>
    <row r="13" spans="1:3" x14ac:dyDescent="0.2">
      <c r="A13" t="s">
        <v>68</v>
      </c>
      <c r="B13" t="s">
        <v>81</v>
      </c>
      <c r="C1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pop_names</vt:lpstr>
      <vt:lpstr>Colors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2017-04-13T16:29:26Z</dcterms:modified>
</cp:coreProperties>
</file>