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van/Dropbox/Code/ctvt/"/>
    </mc:Choice>
  </mc:AlternateContent>
  <bookViews>
    <workbookView xWindow="0" yWindow="460" windowWidth="28800" windowHeight="17600" tabRatio="500"/>
  </bookViews>
  <sheets>
    <sheet name="pop_names" sheetId="1" r:id="rId1"/>
    <sheet name="Colors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<sst xmlns="http://schemas.openxmlformats.org/spreadsheetml/2006/main" count="114" uniqueCount="81">
  <si>
    <t>Code</t>
  </si>
  <si>
    <t>Name</t>
  </si>
  <si>
    <t>Type.Name</t>
  </si>
  <si>
    <t>Colour</t>
  </si>
  <si>
    <t>BAS</t>
  </si>
  <si>
    <t>Basenji</t>
  </si>
  <si>
    <t>African Dogs</t>
  </si>
  <si>
    <t>#a6cee3</t>
  </si>
  <si>
    <t>COY</t>
  </si>
  <si>
    <t>Coyote</t>
  </si>
  <si>
    <t>Coyotes</t>
  </si>
  <si>
    <t>#1f78b4</t>
  </si>
  <si>
    <t>CTVT</t>
  </si>
  <si>
    <t>#b2df8a</t>
  </si>
  <si>
    <t>DAE</t>
  </si>
  <si>
    <t>Ancient European</t>
  </si>
  <si>
    <t>European Dogs</t>
  </si>
  <si>
    <t>#33a02c</t>
  </si>
  <si>
    <t>DAL</t>
  </si>
  <si>
    <t>Alaskan Husky</t>
  </si>
  <si>
    <t>Northern Dogs</t>
  </si>
  <si>
    <t>#fb9a99</t>
  </si>
  <si>
    <t>DCH</t>
  </si>
  <si>
    <t>Chinese Village Dog</t>
  </si>
  <si>
    <t>East Asian Dogs</t>
  </si>
  <si>
    <t>#e31a1c</t>
  </si>
  <si>
    <t>DEU</t>
  </si>
  <si>
    <t>European Village Dog</t>
  </si>
  <si>
    <t>DGL</t>
  </si>
  <si>
    <t>Greenland Sledge Dog</t>
  </si>
  <si>
    <t>DGS</t>
  </si>
  <si>
    <t>German Shepard</t>
  </si>
  <si>
    <t>DHU</t>
  </si>
  <si>
    <t>Husky</t>
  </si>
  <si>
    <t>DID</t>
  </si>
  <si>
    <t>Indian Village Dog</t>
  </si>
  <si>
    <t>Asian Dogs</t>
  </si>
  <si>
    <t>#fdbf6f</t>
  </si>
  <si>
    <t>DIN</t>
  </si>
  <si>
    <t>Dingo</t>
  </si>
  <si>
    <t>#ff7f00</t>
  </si>
  <si>
    <t>DLB</t>
  </si>
  <si>
    <t>Lebanese Village Dog</t>
  </si>
  <si>
    <t>DMA</t>
  </si>
  <si>
    <t>Malamute</t>
  </si>
  <si>
    <t>DME</t>
  </si>
  <si>
    <t>Mexican Hairless Dog</t>
  </si>
  <si>
    <t>American Dogs</t>
  </si>
  <si>
    <t>#cab2d6</t>
  </si>
  <si>
    <t>DNA</t>
  </si>
  <si>
    <t>Namibian Village Dog</t>
  </si>
  <si>
    <t>DPC</t>
  </si>
  <si>
    <t>Pre-Colombian Dogs</t>
  </si>
  <si>
    <t>#6a3d9a</t>
  </si>
  <si>
    <t>DPU</t>
  </si>
  <si>
    <t>Peruvian Hairless Dog</t>
  </si>
  <si>
    <t>DQA</t>
  </si>
  <si>
    <t>Qatari Village Dogs</t>
  </si>
  <si>
    <t>DSL</t>
  </si>
  <si>
    <t>Siberian Laika</t>
  </si>
  <si>
    <t>DTI</t>
  </si>
  <si>
    <t>Tibetan Village Dog</t>
  </si>
  <si>
    <t>DTM</t>
  </si>
  <si>
    <t>Tibetan Mastiff</t>
  </si>
  <si>
    <t>DVN</t>
  </si>
  <si>
    <t>Vietnamese Village Dog</t>
  </si>
  <si>
    <t>OUT</t>
  </si>
  <si>
    <t>Andean Fox</t>
  </si>
  <si>
    <t>Outgroup</t>
  </si>
  <si>
    <t>#ffff99</t>
  </si>
  <si>
    <t>WAM</t>
  </si>
  <si>
    <t>American Wolf</t>
  </si>
  <si>
    <t>#b15928</t>
  </si>
  <si>
    <t>WAS</t>
  </si>
  <si>
    <t>Asian Wolf</t>
  </si>
  <si>
    <t>Eurasian Wolf</t>
  </si>
  <si>
    <t>#003c30</t>
  </si>
  <si>
    <t>WEU</t>
  </si>
  <si>
    <t>European Wolf</t>
  </si>
  <si>
    <t>WME</t>
  </si>
  <si>
    <t>Middle-east Wolf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</si>
</sst>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zoomScale="127" zoomScaleNormal="127" zoomScalePageLayoutView="127" workbookViewId="0">
      <selection activeCell="E5" sqref="E5"/>
    </sheetView>
  </sheetViews>
  <sheetFormatPr baseColWidth="10" defaultRowHeight="16" x14ac:dyDescent="0.2"/>
  <cols>
    <col min="2" max="2" width="20.33203125" bestFit="1" customWidth="1"/>
    <col min="3" max="3" width="17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  <c r="D2" t="str">
        <f>VLOOKUP(C2,Colors!A:B,2,FALSE)</f>
        <v>#a6cee3</v>
      </c>
    </row>
    <row r="3" spans="1:4" x14ac:dyDescent="0.2">
      <c r="A3" t="s">
        <v>8</v>
      </c>
      <c r="B3" t="s">
        <v>9</v>
      </c>
      <c r="C3" t="s">
        <v>10</v>
      </c>
      <c r="D3" t="str">
        <f>VLOOKUP(C3,Colors!A:B,2,FALSE)</f>
        <v>#1f78b4</v>
      </c>
    </row>
    <row r="4" spans="1:4" x14ac:dyDescent="0.2">
      <c r="A4" t="s">
        <v>12</v>
      </c>
      <c r="B4" t="s">
        <v>12</v>
      </c>
      <c r="C4" t="s">
        <v>12</v>
      </c>
      <c r="D4" t="str">
        <f>VLOOKUP(C4,Colors!A:B,2,FALSE)</f>
        <v>#b2df8a</v>
      </c>
    </row>
    <row r="5" spans="1:4" x14ac:dyDescent="0.2">
      <c r="A5" t="s">
        <v>14</v>
      </c>
      <c r="B5" t="s">
        <v>15</v>
      </c>
      <c r="C5" t="s">
        <v>16</v>
      </c>
      <c r="D5" t="str">
        <f>VLOOKUP(C5,Colors!A:B,2,FALSE)</f>
        <v>#33a02c</v>
      </c>
    </row>
    <row r="6" spans="1:4" x14ac:dyDescent="0.2">
      <c r="A6" t="s">
        <v>18</v>
      </c>
      <c r="B6" t="s">
        <v>19</v>
      </c>
      <c r="C6" t="s">
        <v>20</v>
      </c>
      <c r="D6" t="str">
        <f>VLOOKUP(C6,Colors!A:B,2,FALSE)</f>
        <v>#fb9a99</v>
      </c>
    </row>
    <row r="7" spans="1:4" x14ac:dyDescent="0.2">
      <c r="A7" t="s">
        <v>22</v>
      </c>
      <c r="B7" t="s">
        <v>23</v>
      </c>
      <c r="C7" t="s">
        <v>24</v>
      </c>
      <c r="D7" t="str">
        <f>VLOOKUP(C7,Colors!A:B,2,FALSE)</f>
        <v>#e31a1c</v>
      </c>
    </row>
    <row r="8" spans="1:4" x14ac:dyDescent="0.2">
      <c r="A8" t="s">
        <v>26</v>
      </c>
      <c r="B8" t="s">
        <v>27</v>
      </c>
      <c r="C8" t="s">
        <v>16</v>
      </c>
      <c r="D8" t="str">
        <f>VLOOKUP(C8,Colors!A:B,2,FALSE)</f>
        <v>#33a02c</v>
      </c>
    </row>
    <row r="9" spans="1:4" x14ac:dyDescent="0.2">
      <c r="A9" t="s">
        <v>28</v>
      </c>
      <c r="B9" t="s">
        <v>29</v>
      </c>
      <c r="C9" t="s">
        <v>20</v>
      </c>
      <c r="D9" t="str">
        <f>VLOOKUP(C9,Colors!A:B,2,FALSE)</f>
        <v>#fb9a99</v>
      </c>
    </row>
    <row r="10" spans="1:4" x14ac:dyDescent="0.2">
      <c r="A10" t="s">
        <v>30</v>
      </c>
      <c r="B10" t="s">
        <v>31</v>
      </c>
      <c r="C10" t="s">
        <v>16</v>
      </c>
      <c r="D10" t="str">
        <f>VLOOKUP(C10,Colors!A:B,2,FALSE)</f>
        <v>#33a02c</v>
      </c>
    </row>
    <row r="11" spans="1:4" x14ac:dyDescent="0.2">
      <c r="A11" t="s">
        <v>32</v>
      </c>
      <c r="B11" t="s">
        <v>33</v>
      </c>
      <c r="C11" t="s">
        <v>20</v>
      </c>
      <c r="D11" t="str">
        <f>VLOOKUP(C11,Colors!A:B,2,FALSE)</f>
        <v>#fb9a99</v>
      </c>
    </row>
    <row r="12" spans="1:4" x14ac:dyDescent="0.2">
      <c r="A12" t="s">
        <v>34</v>
      </c>
      <c r="B12" t="s">
        <v>35</v>
      </c>
      <c r="C12" t="s">
        <v>36</v>
      </c>
      <c r="D12" t="str">
        <f>VLOOKUP(C12,Colors!A:B,2,FALSE)</f>
        <v>#fdbf6f</v>
      </c>
    </row>
    <row r="13" spans="1:4" x14ac:dyDescent="0.2">
      <c r="A13" t="s">
        <v>38</v>
      </c>
      <c r="B13" t="s">
        <v>39</v>
      </c>
      <c r="C13" t="s">
        <v>39</v>
      </c>
      <c r="D13" t="str">
        <f>VLOOKUP(C13,Colors!A:B,2,FALSE)</f>
        <v>#ff7f00</v>
      </c>
    </row>
    <row r="14" spans="1:4" x14ac:dyDescent="0.2">
      <c r="A14" t="s">
        <v>41</v>
      </c>
      <c r="B14" t="s">
        <v>42</v>
      </c>
      <c r="C14" t="s">
        <v>16</v>
      </c>
      <c r="D14" t="str">
        <f>VLOOKUP(C14,Colors!A:B,2,FALSE)</f>
        <v>#33a02c</v>
      </c>
    </row>
    <row r="15" spans="1:4" x14ac:dyDescent="0.2">
      <c r="A15" t="s">
        <v>43</v>
      </c>
      <c r="B15" t="s">
        <v>44</v>
      </c>
      <c r="C15" t="s">
        <v>20</v>
      </c>
      <c r="D15" t="str">
        <f>VLOOKUP(C15,Colors!A:B,2,FALSE)</f>
        <v>#fb9a99</v>
      </c>
    </row>
    <row r="16" spans="1:4" x14ac:dyDescent="0.2">
      <c r="A16" t="s">
        <v>45</v>
      </c>
      <c r="B16" t="s">
        <v>46</v>
      </c>
      <c r="C16" t="s">
        <v>47</v>
      </c>
      <c r="D16" t="str">
        <f>VLOOKUP(C16,Colors!A:B,2,FALSE)</f>
        <v>#cab2d6</v>
      </c>
    </row>
    <row r="17" spans="1:4" x14ac:dyDescent="0.2">
      <c r="A17" t="s">
        <v>49</v>
      </c>
      <c r="B17" t="s">
        <v>50</v>
      </c>
      <c r="C17" t="s">
        <v>6</v>
      </c>
      <c r="D17" t="str">
        <f>VLOOKUP(C17,Colors!A:B,2,FALSE)</f>
        <v>#a6cee3</v>
      </c>
    </row>
    <row r="18" spans="1:4" x14ac:dyDescent="0.2">
      <c r="A18" t="s">
        <v>51</v>
      </c>
      <c r="B18" t="s">
        <v>52</v>
      </c>
      <c r="C18" t="s">
        <v>52</v>
      </c>
      <c r="D18" t="str">
        <f>VLOOKUP(C18,Colors!A:B,2,FALSE)</f>
        <v>#6a3d9a</v>
      </c>
    </row>
    <row r="19" spans="1:4" x14ac:dyDescent="0.2">
      <c r="A19" t="s">
        <v>54</v>
      </c>
      <c r="B19" t="s">
        <v>55</v>
      </c>
      <c r="C19" t="s">
        <v>47</v>
      </c>
      <c r="D19" t="str">
        <f>VLOOKUP(C19,Colors!A:B,2,FALSE)</f>
        <v>#cab2d6</v>
      </c>
    </row>
    <row r="20" spans="1:4" x14ac:dyDescent="0.2">
      <c r="A20" t="s">
        <v>56</v>
      </c>
      <c r="B20" t="s">
        <v>57</v>
      </c>
      <c r="C20" t="s">
        <v>36</v>
      </c>
      <c r="D20" t="str">
        <f>VLOOKUP(C20,Colors!A:B,2,FALSE)</f>
        <v>#fdbf6f</v>
      </c>
    </row>
    <row r="21" spans="1:4" x14ac:dyDescent="0.2">
      <c r="A21" t="s">
        <v>58</v>
      </c>
      <c r="B21" t="s">
        <v>59</v>
      </c>
      <c r="C21" t="s">
        <v>20</v>
      </c>
      <c r="D21" t="str">
        <f>VLOOKUP(C21,Colors!A:B,2,FALSE)</f>
        <v>#fb9a99</v>
      </c>
    </row>
    <row r="22" spans="1:4" x14ac:dyDescent="0.2">
      <c r="A22" t="s">
        <v>60</v>
      </c>
      <c r="B22" t="s">
        <v>61</v>
      </c>
      <c r="C22" t="s">
        <v>24</v>
      </c>
      <c r="D22" t="str">
        <f>VLOOKUP(C22,Colors!A:B,2,FALSE)</f>
        <v>#e31a1c</v>
      </c>
    </row>
    <row r="23" spans="1:4" x14ac:dyDescent="0.2">
      <c r="A23" t="s">
        <v>62</v>
      </c>
      <c r="B23" t="s">
        <v>63</v>
      </c>
      <c r="C23" t="s">
        <v>24</v>
      </c>
      <c r="D23" t="str">
        <f>VLOOKUP(C23,Colors!A:B,2,FALSE)</f>
        <v>#e31a1c</v>
      </c>
    </row>
    <row r="24" spans="1:4" x14ac:dyDescent="0.2">
      <c r="A24" t="s">
        <v>64</v>
      </c>
      <c r="B24" t="s">
        <v>65</v>
      </c>
      <c r="C24" t="s">
        <v>24</v>
      </c>
      <c r="D24" t="str">
        <f>VLOOKUP(C24,Colors!A:B,2,FALSE)</f>
        <v>#e31a1c</v>
      </c>
    </row>
    <row r="25" spans="1:4" x14ac:dyDescent="0.2">
      <c r="A25" t="s">
        <v>66</v>
      </c>
      <c r="B25" t="s">
        <v>67</v>
      </c>
      <c r="C25" t="s">
        <v>68</v>
      </c>
      <c r="D25" t="str">
        <f>VLOOKUP(C25,Colors!A:B,2,FALSE)</f>
        <v>#ffff99</v>
      </c>
    </row>
    <row r="26" spans="1:4" x14ac:dyDescent="0.2">
      <c r="A26" t="s">
        <v>70</v>
      </c>
      <c r="B26" t="s">
        <v>71</v>
      </c>
      <c r="C26" t="s">
        <v>71</v>
      </c>
      <c r="D26" t="str">
        <f>VLOOKUP(C26,Colors!A:B,2,FALSE)</f>
        <v>#b15928</v>
      </c>
    </row>
    <row r="27" spans="1:4" x14ac:dyDescent="0.2">
      <c r="A27" t="s">
        <v>73</v>
      </c>
      <c r="B27" t="s">
        <v>74</v>
      </c>
      <c r="C27" t="s">
        <v>75</v>
      </c>
      <c r="D27" t="str">
        <f>VLOOKUP(C27,Colors!A:B,2,FALSE)</f>
        <v>#003c30</v>
      </c>
    </row>
    <row r="28" spans="1:4" x14ac:dyDescent="0.2">
      <c r="A28" t="s">
        <v>77</v>
      </c>
      <c r="B28" t="s">
        <v>78</v>
      </c>
      <c r="C28" t="s">
        <v>75</v>
      </c>
      <c r="D28" t="str">
        <f>VLOOKUP(C28,Colors!A:B,2,FALSE)</f>
        <v>#003c30</v>
      </c>
    </row>
    <row r="29" spans="1:4" x14ac:dyDescent="0.2">
      <c r="A29" t="s">
        <v>79</v>
      </c>
      <c r="B29" t="s">
        <v>80</v>
      </c>
      <c r="C29" t="s">
        <v>75</v>
      </c>
      <c r="D29" t="str">
        <f>VLOOKUP(C29,Colors!A:B,2,FALSE)</f>
        <v>#003c30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13" sqref="D13"/>
    </sheetView>
  </sheetViews>
  <sheetFormatPr baseColWidth="10" defaultRowHeight="16" x14ac:dyDescent="0.2"/>
  <cols>
    <col min="1" max="1" width="17.6640625" bestFit="1" customWidth="1"/>
  </cols>
  <sheetData>
    <row r="1" spans="1:2" x14ac:dyDescent="0.2">
      <c r="A1" t="s">
        <v>6</v>
      </c>
      <c r="B1" t="s">
        <v>7</v>
      </c>
    </row>
    <row r="2" spans="1:2" x14ac:dyDescent="0.2">
      <c r="A2" t="s">
        <v>10</v>
      </c>
      <c r="B2" t="s">
        <v>11</v>
      </c>
    </row>
    <row r="3" spans="1:2" x14ac:dyDescent="0.2">
      <c r="A3" t="s">
        <v>12</v>
      </c>
      <c r="B3" t="s">
        <v>13</v>
      </c>
    </row>
    <row r="4" spans="1:2" x14ac:dyDescent="0.2">
      <c r="A4" t="s">
        <v>16</v>
      </c>
      <c r="B4" t="s">
        <v>17</v>
      </c>
    </row>
    <row r="5" spans="1:2" x14ac:dyDescent="0.2">
      <c r="A5" t="s">
        <v>20</v>
      </c>
      <c r="B5" t="s">
        <v>21</v>
      </c>
    </row>
    <row r="6" spans="1:2" x14ac:dyDescent="0.2">
      <c r="A6" t="s">
        <v>24</v>
      </c>
      <c r="B6" t="s">
        <v>25</v>
      </c>
    </row>
    <row r="7" spans="1:2" x14ac:dyDescent="0.2">
      <c r="A7" t="s">
        <v>36</v>
      </c>
      <c r="B7" t="s">
        <v>37</v>
      </c>
    </row>
    <row r="8" spans="1:2" x14ac:dyDescent="0.2">
      <c r="A8" t="s">
        <v>39</v>
      </c>
      <c r="B8" t="s">
        <v>40</v>
      </c>
    </row>
    <row r="9" spans="1:2" x14ac:dyDescent="0.2">
      <c r="A9" t="s">
        <v>47</v>
      </c>
      <c r="B9" t="s">
        <v>48</v>
      </c>
    </row>
    <row r="10" spans="1:2" x14ac:dyDescent="0.2">
      <c r="A10" t="s">
        <v>52</v>
      </c>
      <c r="B10" t="s">
        <v>53</v>
      </c>
    </row>
    <row r="11" spans="1:2" x14ac:dyDescent="0.2">
      <c r="A11" t="s">
        <v>68</v>
      </c>
      <c r="B11" t="s">
        <v>69</v>
      </c>
    </row>
    <row r="12" spans="1:2" x14ac:dyDescent="0.2">
      <c r="A12" t="s">
        <v>71</v>
      </c>
      <c r="B12" t="s">
        <v>72</v>
      </c>
    </row>
    <row r="13" spans="1:2" x14ac:dyDescent="0.2">
      <c r="A13" t="s">
        <v>75</v>
      </c>
      <c r="B1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pop_names</vt:lpstr>
      <vt:lpstr>Colors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2017-04-12T09:59:38Z</dcterms:created>
  <dcterms:modified xsi:type="dcterms:W3CDTF">2017-04-12T10:02:11Z</dcterms:modified>
</cp:coreProperties>
</file>