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CVs &amp; Portfolios/Data Portfolio/"/>
    </mc:Choice>
  </mc:AlternateContent>
  <xr:revisionPtr revIDLastSave="0" documentId="13_ncr:1_{6E761938-F853-E445-89B5-092A852DAE28}" xr6:coauthVersionLast="47" xr6:coauthVersionMax="47" xr10:uidLastSave="{00000000-0000-0000-0000-000000000000}"/>
  <bookViews>
    <workbookView xWindow="0" yWindow="500" windowWidth="28800" windowHeight="16000" xr2:uid="{80BCE5D6-05BA-A64D-BB75-DAE265A989EF}"/>
  </bookViews>
  <sheets>
    <sheet name="Cover Page" sheetId="14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 a="1"/>
  <c r="J8" i="10" s="1"/>
  <c r="J3" i="9" a="1"/>
  <c r="J3" i="9" s="1"/>
  <c r="I3" i="11"/>
  <c r="I3" i="6" a="1"/>
  <c r="I3" i="6" s="1"/>
  <c r="I8" i="5"/>
  <c r="I8" i="12"/>
  <c r="I4" i="5"/>
  <c r="C9" i="4"/>
  <c r="I3" i="1"/>
  <c r="I4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<sst xmlns="http://schemas.openxmlformats.org/spreadsheetml/2006/main" count="269" uniqueCount="68">
  <si>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</si>
  <si>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</si>
  <si>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</si>
  <si>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</si>
  <si>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</si>
  <si>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</si>
  <si>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</si>
  <si>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</si>
  <si>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</si>
  <si>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</si>
  <si>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</si>
  <si>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</si>
  <si>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</si>
  <si>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</si>
  <si>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</si>
  <si>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</si>
  <si>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</si>
  <si>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</si>
  <si>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</si>
  <si>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</si>
  <si>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</si>
  <si>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</si>
  <si>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</si>
  <si>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</si>
  <si>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</si>
  <si>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</si>
  <si>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</si>
  <si>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</si>
  <si>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</si>
  <si>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</si>
  <si>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</si>
  <si>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</si>
  <si>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</si>
  <si>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</si>
  <si>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</si>
  <si>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</si>
  <si>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</si>
  <si>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</si>
  <si>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</si>
  <si>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</si>
  <si>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</si>
  <si>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</si>
  <si>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</si>
  <si>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</si>
  <si>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</si>
  <si>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</si>
  <si>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</si>
  <si>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</si>
  <si>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</si>
  <si>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The V lookup formula doesn’t work using index -1, therefore X lookup is used instead.</t>
  </si>
  <si>
    <t>Alice Smith</t>
  </si>
  <si>
    <t>Reformatting formula to display a message rather than "#N/A")</t>
  </si>
  <si>
    <t>The formula is edited with &amp;"*" and the wildcard character match, so that it will lookup any name containing "Nike", even if it is not an exact match.</t>
  </si>
  <si>
    <t>This formula is only showing the first value, but there are multiple values for the year 2019.</t>
  </si>
  <si>
    <t>This formular filters the comissions by year for the person in question, and adds the commission values together.</t>
  </si>
  <si>
    <t>V Lookup</t>
  </si>
  <si>
    <t>H LookUp</t>
  </si>
  <si>
    <t>X Lookup</t>
  </si>
  <si>
    <t>Look Up Functions</t>
  </si>
  <si>
    <t>X Lookup 2</t>
  </si>
  <si>
    <t>Display Message</t>
  </si>
  <si>
    <t xml:space="preserve">X Lookup 3 </t>
  </si>
  <si>
    <t>Display two values</t>
  </si>
  <si>
    <t xml:space="preserve">X Lookup 4 </t>
  </si>
  <si>
    <t>Find Wild Character Match</t>
  </si>
  <si>
    <t>X Lookup 5</t>
  </si>
  <si>
    <t>Seraching for a value using two filters</t>
  </si>
  <si>
    <t>Filter and Summarise the value for multiple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</si>
</sst>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165" fontId="0" fillId="4" borderId="0" xfId="0" applyNumberFormat="1" applyFill="1"/>
    <xf numFmtId="0" fontId="2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4" applyFont="1" applyFill="1"/>
    <xf numFmtId="0" fontId="11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  <color rgb="FFFF9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1</xdr:row>
      <xdr:rowOff>393700</xdr:rowOff>
    </xdr:from>
    <xdr:to>
      <xdr:col>12</xdr:col>
      <xdr:colOff>203200</xdr:colOff>
      <xdr:row>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61C4EF-F680-C949-9667-BA84E906625E}"/>
            </a:ext>
          </a:extLst>
        </xdr:cNvPr>
        <xdr:cNvSpPr/>
      </xdr:nvSpPr>
      <xdr:spPr>
        <a:xfrm>
          <a:off x="3670300" y="596900"/>
          <a:ext cx="8737600" cy="1676400"/>
        </a:xfrm>
        <a:prstGeom prst="rect">
          <a:avLst/>
        </a:prstGeom>
        <a:solidFill>
          <a:srgbClr val="293D68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4400" b="1" baseline="0">
              <a:solidFill>
                <a:schemeClr val="bg1"/>
              </a:solidFill>
            </a:rPr>
            <a:t>Alice Smith</a:t>
          </a:r>
        </a:p>
        <a:p>
          <a:pPr algn="ctr"/>
          <a:endParaRPr lang="en-GB" sz="2000" baseline="0">
            <a:solidFill>
              <a:schemeClr val="bg1"/>
            </a:solidFill>
          </a:endParaRPr>
        </a:p>
        <a:p>
          <a:pPr algn="ctr"/>
          <a:r>
            <a:rPr lang="en-GB" sz="2000">
              <a:solidFill>
                <a:schemeClr val="bg1"/>
              </a:solidFill>
            </a:rPr>
            <a:t>Showcasing Excel Lookup</a:t>
          </a:r>
          <a:r>
            <a:rPr lang="en-GB" sz="2000" baseline="0">
              <a:solidFill>
                <a:schemeClr val="bg1"/>
              </a:solidFill>
            </a:rPr>
            <a:t> </a:t>
          </a:r>
          <a:r>
            <a:rPr lang="en-GB" sz="2000">
              <a:solidFill>
                <a:schemeClr val="bg1"/>
              </a:solidFill>
            </a:rPr>
            <a:t>Skills</a:t>
          </a:r>
        </a:p>
      </xdr:txBody>
    </xdr:sp>
    <xdr:clientData/>
  </xdr:twoCellAnchor>
  <xdr:twoCellAnchor editAs="oneCell">
    <xdr:from>
      <xdr:col>10</xdr:col>
      <xdr:colOff>0</xdr:colOff>
      <xdr:row>2</xdr:row>
      <xdr:rowOff>76200</xdr:rowOff>
    </xdr:from>
    <xdr:to>
      <xdr:col>11</xdr:col>
      <xdr:colOff>533400</xdr:colOff>
      <xdr:row>7</xdr:row>
      <xdr:rowOff>228600</xdr:rowOff>
    </xdr:to>
    <xdr:pic>
      <xdr:nvPicPr>
        <xdr:cNvPr id="4" name="Graphic 3" descr="Binoculars outline">
          <a:extLst>
            <a:ext uri="{FF2B5EF4-FFF2-40B4-BE49-F238E27FC236}">
              <a16:creationId xmlns:a16="http://schemas.microsoft.com/office/drawing/2014/main" id="{CDB6AF8A-9EAB-5CB6-DF5C-13673917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53700" y="711200"/>
          <a:ext cx="1358900" cy="135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F2A7-5403-E148-A9BF-34867206C453}">
  <dimension ref="A2:A23"/>
  <sheetViews>
    <sheetView showGridLines="0" tabSelected="1" workbookViewId="0">
      <selection activeCell="A27" sqref="A27"/>
    </sheetView>
  </sheetViews>
  <sheetFormatPr baseColWidth="10" defaultRowHeight="16" x14ac:dyDescent="0.2"/>
  <cols>
    <col min="1" max="1" width="35.5" style="20" bestFit="1" customWidth="1"/>
  </cols>
  <sheetData>
    <row r="2" spans="1:1" ht="34" x14ac:dyDescent="0.4">
      <c r="A2" s="17" t="s">
        <v>58</v>
      </c>
    </row>
    <row r="4" spans="1:1" ht="21" x14ac:dyDescent="0.25">
      <c r="A4" s="18" t="s">
        <v>55</v>
      </c>
    </row>
    <row r="5" spans="1:1" ht="21" x14ac:dyDescent="0.25">
      <c r="A5" s="19"/>
    </row>
    <row r="6" spans="1:1" ht="21" x14ac:dyDescent="0.25">
      <c r="A6" s="18" t="s">
        <v>56</v>
      </c>
    </row>
    <row r="7" spans="1:1" ht="16" customHeight="1" x14ac:dyDescent="0.25">
      <c r="A7" s="18"/>
    </row>
    <row r="8" spans="1:1" ht="21" x14ac:dyDescent="0.25">
      <c r="A8" s="18" t="s">
        <v>57</v>
      </c>
    </row>
    <row r="9" spans="1:1" ht="21" x14ac:dyDescent="0.25">
      <c r="A9" s="19"/>
    </row>
    <row r="10" spans="1:1" ht="21" x14ac:dyDescent="0.25">
      <c r="A10" s="18" t="s">
        <v>59</v>
      </c>
    </row>
    <row r="11" spans="1:1" x14ac:dyDescent="0.2">
      <c r="A11" s="20" t="s">
        <v>60</v>
      </c>
    </row>
    <row r="13" spans="1:1" ht="21" x14ac:dyDescent="0.25">
      <c r="A13" s="18" t="s">
        <v>61</v>
      </c>
    </row>
    <row r="14" spans="1:1" x14ac:dyDescent="0.2">
      <c r="A14" s="20" t="s">
        <v>62</v>
      </c>
    </row>
    <row r="16" spans="1:1" ht="21" x14ac:dyDescent="0.25">
      <c r="A16" s="18" t="s">
        <v>63</v>
      </c>
    </row>
    <row r="17" spans="1:1" x14ac:dyDescent="0.2">
      <c r="A17" s="20" t="s">
        <v>64</v>
      </c>
    </row>
    <row r="19" spans="1:1" ht="21" x14ac:dyDescent="0.25">
      <c r="A19" s="18" t="s">
        <v>65</v>
      </c>
    </row>
    <row r="20" spans="1:1" x14ac:dyDescent="0.2">
      <c r="A20" s="20" t="s">
        <v>66</v>
      </c>
    </row>
    <row r="22" spans="1:1" ht="21" x14ac:dyDescent="0.25">
      <c r="A22" s="18" t="s">
        <v>33</v>
      </c>
    </row>
    <row r="23" spans="1:1" ht="34" x14ac:dyDescent="0.2">
      <c r="A23" s="21" t="s">
        <v>67</v>
      </c>
    </row>
  </sheetData>
  <hyperlinks>
    <hyperlink ref="A4" location="Vlookup!A1" display="V Lookup" xr:uid="{DADB7749-0ADA-124F-B5F9-C65507D22110}"/>
    <hyperlink ref="A6" location="Hlookup!A1" display="H LookUp" xr:uid="{C49BEADA-370D-3A48-87AE-C9557C42A069}"/>
    <hyperlink ref="A8" location="Xlookup!A1" display="X Lookup" xr:uid="{115B8C44-0BA6-F046-A2F2-A3DC4820FF1D}"/>
    <hyperlink ref="A10" location="'Xlookup 2'!A1" display="X Lookup - Display Message" xr:uid="{89B1F048-C445-3646-B2CE-CA4F43EBB9AA}"/>
    <hyperlink ref="A13" location="'Xlookup 3'!A1" display="X Lookup - Display two values" xr:uid="{8C719FB9-7BC4-FF4C-9D26-5BAC7E36D2A9}"/>
    <hyperlink ref="A16" location="'Xlookup 4'!A1" display="X Lookup - Find Wild Character Match" xr:uid="{2C47043E-34F7-A441-8210-3D03709CAFAE}"/>
    <hyperlink ref="A19" location="'Xlookup 5'!A1" display="X Lookup 5" xr:uid="{BE89E991-8C8B-8841-AEDA-68B6E3291DDB}"/>
    <hyperlink ref="A22" location="SumFilter!A1" display="Sum &amp; Filter" xr:uid="{0E0C8732-FF09-D948-A498-2B69C3CDCDF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/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</cols>
  <sheetData>
    <row r="1" spans="1:9" x14ac:dyDescent="0.2">
      <c r="A1" t="s">
        <v>0</v>
      </c>
    </row>
    <row r="2" spans="1:9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VLOOKUP(H3,B3:F24,5,FALSE)</f>
        <v>1239.48324</v>
      </c>
    </row>
    <row r="4" spans="1:9" x14ac:dyDescent="0.2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baseColWidth="10" defaultColWidth="10.6640625" defaultRowHeight="16" x14ac:dyDescent="0.2"/>
  <cols>
    <col min="2" max="2" width="11.6640625" bestFit="1" customWidth="1"/>
  </cols>
  <sheetData>
    <row r="2" spans="2:24" x14ac:dyDescent="0.2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">
      <c r="B8" s="9" t="s">
        <v>1</v>
      </c>
      <c r="C8" s="9" t="s">
        <v>4</v>
      </c>
    </row>
    <row r="9" spans="2:24" x14ac:dyDescent="0.2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J27"/>
  <sheetViews>
    <sheetView showGridLines="0" workbookViewId="0">
      <selection activeCell="J19" sqref="J19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2.33203125" bestFit="1" customWidth="1"/>
    <col min="10" max="10" width="72.5" bestFit="1" customWidth="1"/>
  </cols>
  <sheetData>
    <row r="1" spans="1:10" x14ac:dyDescent="0.2">
      <c r="A1" t="s">
        <v>0</v>
      </c>
    </row>
    <row r="2" spans="1:10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6" t="s">
        <v>28</v>
      </c>
      <c r="I2" s="16"/>
    </row>
    <row r="3" spans="1:10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10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  <c r="J4" s="14" t="s">
        <v>49</v>
      </c>
    </row>
    <row r="5" spans="1:10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10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6" t="s">
        <v>29</v>
      </c>
      <c r="I6" s="16"/>
    </row>
    <row r="7" spans="1:10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10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_xlfn.XLOOKUP(H8,F3:F24,E3:E24)</f>
        <v>1239.48324</v>
      </c>
    </row>
    <row r="9" spans="1:10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10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10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10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10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10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10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10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J27"/>
  <sheetViews>
    <sheetView showGridLines="0" workbookViewId="0">
      <selection activeCell="J32" sqref="J32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5.6640625" bestFit="1" customWidth="1"/>
    <col min="10" max="10" width="55" bestFit="1" customWidth="1"/>
  </cols>
  <sheetData>
    <row r="1" spans="1:10" x14ac:dyDescent="0.2">
      <c r="A1" t="s">
        <v>0</v>
      </c>
    </row>
    <row r="2" spans="1:10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6" t="s">
        <v>28</v>
      </c>
      <c r="I2" s="16"/>
    </row>
    <row r="3" spans="1:10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10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10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10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6" t="s">
        <v>29</v>
      </c>
      <c r="I6" s="16"/>
    </row>
    <row r="7" spans="1:10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10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50</v>
      </c>
      <c r="I8" s="2" t="str">
        <f>_xlfn.XLOOKUP(H8,F3:F24,E3:E24,"Person Not Found")</f>
        <v>Person Not Found</v>
      </c>
      <c r="J8" s="14" t="s">
        <v>51</v>
      </c>
    </row>
    <row r="9" spans="1:10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10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10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10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10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10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10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10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K12" sqref="K12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2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J24"/>
  <sheetViews>
    <sheetView showGridLines="0" workbookViewId="0"/>
  </sheetViews>
  <sheetFormatPr baseColWidth="10" defaultColWidth="10.6640625" defaultRowHeight="16" x14ac:dyDescent="0.2"/>
  <cols>
    <col min="2" max="2" width="17.1640625" customWidth="1"/>
    <col min="5" max="5" width="11.6640625" bestFit="1" customWidth="1"/>
    <col min="6" max="6" width="11.1640625" bestFit="1" customWidth="1"/>
    <col min="7" max="7" width="6.83203125" customWidth="1"/>
    <col min="9" max="9" width="16.5" bestFit="1" customWidth="1"/>
    <col min="10" max="10" width="126.6640625" bestFit="1" customWidth="1"/>
  </cols>
  <sheetData>
    <row r="1" spans="1:10" x14ac:dyDescent="0.2">
      <c r="A1" t="s">
        <v>0</v>
      </c>
    </row>
    <row r="2" spans="1:10" x14ac:dyDescent="0.2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10" x14ac:dyDescent="0.2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  <c r="J3" s="14" t="s">
        <v>52</v>
      </c>
    </row>
    <row r="4" spans="1:10" x14ac:dyDescent="0.2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10" x14ac:dyDescent="0.2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">
      <c r="B15" s="11"/>
      <c r="C15" s="10"/>
      <c r="D15" s="10"/>
      <c r="E15" s="10"/>
      <c r="F15" s="10"/>
    </row>
    <row r="16" spans="1:10" x14ac:dyDescent="0.2">
      <c r="B16" s="11"/>
      <c r="C16" s="10"/>
      <c r="D16" s="10"/>
      <c r="E16" s="10"/>
      <c r="F16" s="10"/>
    </row>
    <row r="17" spans="2:6" x14ac:dyDescent="0.2">
      <c r="B17" s="11"/>
      <c r="C17" s="10"/>
      <c r="D17" s="10"/>
      <c r="E17" s="10"/>
      <c r="F17" s="10"/>
    </row>
    <row r="18" spans="2:6" x14ac:dyDescent="0.2">
      <c r="B18" s="11"/>
      <c r="C18" s="10"/>
      <c r="D18" s="10"/>
      <c r="E18" s="10"/>
      <c r="F18" s="10"/>
    </row>
    <row r="19" spans="2:6" x14ac:dyDescent="0.2">
      <c r="B19" s="11"/>
      <c r="C19" s="10"/>
      <c r="D19" s="10"/>
      <c r="E19" s="10"/>
      <c r="F19" s="10"/>
    </row>
    <row r="20" spans="2:6" x14ac:dyDescent="0.2">
      <c r="B20" s="11"/>
      <c r="C20" s="10"/>
      <c r="D20" s="10"/>
      <c r="E20" s="10"/>
      <c r="F20" s="10"/>
    </row>
    <row r="21" spans="2:6" x14ac:dyDescent="0.2">
      <c r="B21" s="11"/>
      <c r="C21" s="10"/>
      <c r="D21" s="10"/>
      <c r="E21" s="10"/>
      <c r="F21" s="10"/>
    </row>
    <row r="22" spans="2:6" x14ac:dyDescent="0.2">
      <c r="B22" s="11"/>
      <c r="C22" s="10"/>
      <c r="D22" s="10"/>
      <c r="E22" s="10"/>
      <c r="F22" s="10"/>
    </row>
    <row r="23" spans="2:6" x14ac:dyDescent="0.2">
      <c r="B23" s="11"/>
      <c r="C23" s="10"/>
      <c r="D23" s="10"/>
      <c r="E23" s="10"/>
      <c r="F23" s="10"/>
    </row>
    <row r="24" spans="2:6" x14ac:dyDescent="0.2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3" sqref="J3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16" t="s">
        <v>30</v>
      </c>
      <c r="C2" s="16"/>
      <c r="D2" s="16"/>
      <c r="E2" s="16"/>
      <c r="F2" s="16"/>
      <c r="H2" s="8" t="s">
        <v>1</v>
      </c>
      <c r="I2" s="8" t="s">
        <v>32</v>
      </c>
      <c r="J2" s="8" t="s">
        <v>4</v>
      </c>
    </row>
    <row r="3" spans="1:10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2021</v>
      </c>
      <c r="J3" s="10" cm="1">
        <f t="array" ref="J3">_xlfn.XLOOKUP(H3,B4:B25,_xlfn.XLOOKUP(I3,C3:F3,C4:F25))</f>
        <v>1354.1354397</v>
      </c>
    </row>
    <row r="4" spans="1:10" x14ac:dyDescent="0.2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2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2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2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2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2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2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2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2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2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2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2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K17" sqref="K17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  <col min="11" max="11" width="96.1640625" bestFit="1" customWidth="1"/>
  </cols>
  <sheetData>
    <row r="1" spans="1:11" x14ac:dyDescent="0.2">
      <c r="A1" t="s">
        <v>0</v>
      </c>
    </row>
    <row r="2" spans="1:11" x14ac:dyDescent="0.2">
      <c r="B2" s="16" t="s">
        <v>30</v>
      </c>
      <c r="C2" s="16"/>
      <c r="D2" s="16"/>
      <c r="E2" s="16"/>
      <c r="F2" s="16"/>
      <c r="H2" s="16" t="s">
        <v>29</v>
      </c>
      <c r="I2" s="16"/>
      <c r="J2" s="16"/>
    </row>
    <row r="3" spans="1:11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2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  <c r="K4" s="14" t="s">
        <v>53</v>
      </c>
    </row>
    <row r="5" spans="1:11" x14ac:dyDescent="0.2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2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6" t="s">
        <v>33</v>
      </c>
      <c r="I6" s="16"/>
      <c r="J6" s="16"/>
    </row>
    <row r="7" spans="1:11" x14ac:dyDescent="0.2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2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2020</v>
      </c>
      <c r="J8" s="10" cm="1">
        <f t="array" ref="J8">SUM((_xlfn._xlws.FILTER(_xlfn._xlws.FILTER(C4:F25,B4:B25=H8),C3:F3=I8)))</f>
        <v>6153.1814351495996</v>
      </c>
      <c r="K8" s="15" t="s">
        <v>54</v>
      </c>
    </row>
    <row r="9" spans="1:11" x14ac:dyDescent="0.2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2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2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2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2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2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2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2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Alice Smith</cp:lastModifiedBy>
  <dcterms:created xsi:type="dcterms:W3CDTF">2022-08-01T09:40:24Z</dcterms:created>
  <dcterms:modified xsi:type="dcterms:W3CDTF">2024-09-10T12:50:03Z</dcterms:modified>
</cp:coreProperties>
</file>