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son/Documents/AMPC18/programme/"/>
    </mc:Choice>
  </mc:AlternateContent>
  <bookViews>
    <workbookView xWindow="8140" yWindow="5400" windowWidth="27640" windowHeight="16940" xr2:uid="{6E5D7866-5002-D249-B303-2F64FD2F178D}"/>
  </bookViews>
  <sheets>
    <sheet name="Sheet1" sheetId="3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  <c r="M16" i="3"/>
  <c r="N16" i="3"/>
  <c r="L56" i="3"/>
  <c r="M56" i="3"/>
  <c r="N56" i="3"/>
  <c r="L67" i="3"/>
  <c r="M67" i="3"/>
  <c r="N67" i="3"/>
  <c r="L68" i="3"/>
  <c r="M68" i="3"/>
  <c r="N68" i="3"/>
  <c r="L36" i="3"/>
  <c r="M36" i="3"/>
  <c r="N36" i="3"/>
  <c r="L2" i="3"/>
  <c r="M2" i="3"/>
  <c r="N2" i="3"/>
  <c r="L60" i="3"/>
  <c r="M60" i="3"/>
  <c r="N60" i="3"/>
  <c r="L57" i="3"/>
  <c r="M57" i="3"/>
  <c r="N57" i="3"/>
  <c r="L28" i="3"/>
  <c r="M28" i="3"/>
  <c r="N28" i="3"/>
  <c r="L3" i="3"/>
  <c r="M3" i="3"/>
  <c r="N3" i="3"/>
  <c r="L22" i="3"/>
  <c r="M22" i="3"/>
  <c r="N22" i="3"/>
  <c r="L37" i="3"/>
  <c r="M37" i="3"/>
  <c r="N37" i="3"/>
  <c r="L61" i="3"/>
  <c r="M61" i="3"/>
  <c r="N61" i="3"/>
  <c r="L17" i="3"/>
  <c r="M17" i="3"/>
  <c r="N17" i="3"/>
  <c r="L38" i="3"/>
  <c r="M38" i="3"/>
  <c r="N38" i="3"/>
  <c r="L39" i="3"/>
  <c r="M39" i="3"/>
  <c r="N39" i="3"/>
  <c r="L40" i="3"/>
  <c r="M40" i="3"/>
  <c r="N40" i="3"/>
  <c r="L23" i="3"/>
  <c r="M23" i="3"/>
  <c r="N23" i="3"/>
  <c r="L12" i="3"/>
  <c r="M12" i="3"/>
  <c r="N12" i="3"/>
  <c r="L41" i="3"/>
  <c r="M41" i="3"/>
  <c r="N41" i="3"/>
  <c r="L75" i="3"/>
  <c r="M75" i="3"/>
  <c r="N75" i="3"/>
  <c r="L13" i="3"/>
  <c r="M13" i="3"/>
  <c r="N13" i="3"/>
  <c r="L62" i="3"/>
  <c r="M62" i="3"/>
  <c r="N62" i="3"/>
  <c r="L29" i="3"/>
  <c r="M29" i="3"/>
  <c r="N29" i="3"/>
  <c r="L30" i="3"/>
  <c r="M30" i="3"/>
  <c r="N30" i="3"/>
  <c r="L42" i="3"/>
  <c r="M42" i="3"/>
  <c r="N42" i="3"/>
  <c r="L43" i="3"/>
  <c r="M43" i="3"/>
  <c r="N43" i="3"/>
  <c r="L4" i="3"/>
  <c r="M4" i="3"/>
  <c r="N4" i="3"/>
  <c r="L53" i="3"/>
  <c r="M53" i="3"/>
  <c r="N53" i="3"/>
  <c r="L63" i="3"/>
  <c r="M63" i="3"/>
  <c r="N63" i="3"/>
  <c r="L44" i="3"/>
  <c r="M44" i="3"/>
  <c r="N44" i="3"/>
  <c r="L58" i="3"/>
  <c r="M58" i="3"/>
  <c r="N58" i="3"/>
  <c r="L69" i="3"/>
  <c r="M69" i="3"/>
  <c r="N69" i="3"/>
  <c r="L8" i="3"/>
  <c r="M8" i="3"/>
  <c r="N8" i="3"/>
  <c r="L45" i="3"/>
  <c r="M45" i="3"/>
  <c r="N45" i="3"/>
  <c r="L31" i="3"/>
  <c r="M31" i="3"/>
  <c r="N31" i="3"/>
  <c r="L18" i="3"/>
  <c r="M18" i="3"/>
  <c r="N18" i="3"/>
  <c r="L70" i="3"/>
  <c r="M70" i="3"/>
  <c r="N70" i="3"/>
  <c r="L64" i="3"/>
  <c r="M64" i="3"/>
  <c r="N64" i="3"/>
  <c r="L5" i="3"/>
  <c r="M5" i="3"/>
  <c r="N5" i="3"/>
  <c r="L9" i="3"/>
  <c r="M9" i="3"/>
  <c r="N9" i="3"/>
  <c r="L19" i="3"/>
  <c r="M19" i="3"/>
  <c r="N19" i="3"/>
  <c r="L71" i="3"/>
  <c r="M71" i="3"/>
  <c r="N71" i="3"/>
  <c r="L46" i="3"/>
  <c r="M46" i="3"/>
  <c r="N46" i="3"/>
  <c r="L27" i="3"/>
  <c r="M27" i="3"/>
  <c r="N27" i="3"/>
  <c r="L14" i="3"/>
  <c r="M14" i="3"/>
  <c r="N14" i="3"/>
  <c r="L59" i="3"/>
  <c r="M59" i="3"/>
  <c r="N59" i="3"/>
  <c r="L32" i="3"/>
  <c r="M32" i="3"/>
  <c r="N32" i="3"/>
  <c r="L76" i="3"/>
  <c r="M76" i="3"/>
  <c r="N76" i="3"/>
  <c r="L54" i="3"/>
  <c r="M54" i="3"/>
  <c r="N54" i="3"/>
  <c r="L35" i="3"/>
  <c r="M35" i="3"/>
  <c r="N35" i="3"/>
  <c r="L33" i="3"/>
  <c r="M33" i="3"/>
  <c r="N33" i="3"/>
  <c r="L72" i="3"/>
  <c r="M72" i="3"/>
  <c r="N72" i="3"/>
  <c r="L47" i="3"/>
  <c r="M47" i="3"/>
  <c r="N47" i="3"/>
  <c r="L10" i="3"/>
  <c r="M10" i="3"/>
  <c r="N10" i="3"/>
  <c r="L78" i="3"/>
  <c r="M78" i="3"/>
  <c r="N78" i="3"/>
  <c r="L7" i="3"/>
  <c r="M7" i="3"/>
  <c r="N7" i="3"/>
  <c r="L20" i="3"/>
  <c r="M20" i="3"/>
  <c r="N20" i="3"/>
  <c r="L48" i="3"/>
  <c r="M48" i="3"/>
  <c r="N48" i="3"/>
  <c r="L49" i="3"/>
  <c r="M49" i="3"/>
  <c r="N49" i="3"/>
  <c r="L24" i="3"/>
  <c r="M24" i="3"/>
  <c r="N24" i="3"/>
  <c r="L25" i="3"/>
  <c r="M25" i="3"/>
  <c r="N25" i="3"/>
  <c r="L73" i="3"/>
  <c r="M73" i="3"/>
  <c r="N73" i="3"/>
  <c r="L21" i="3"/>
  <c r="M21" i="3"/>
  <c r="N21" i="3"/>
  <c r="L77" i="3"/>
  <c r="M77" i="3"/>
  <c r="N77" i="3"/>
  <c r="L26" i="3"/>
  <c r="M26" i="3"/>
  <c r="N26" i="3"/>
  <c r="L50" i="3"/>
  <c r="M50" i="3"/>
  <c r="N50" i="3"/>
  <c r="L55" i="3"/>
  <c r="M55" i="3"/>
  <c r="N55" i="3"/>
  <c r="L11" i="3"/>
  <c r="M11" i="3"/>
  <c r="N11" i="3"/>
  <c r="L74" i="3"/>
  <c r="M74" i="3"/>
  <c r="N74" i="3"/>
  <c r="L15" i="3"/>
  <c r="M15" i="3"/>
  <c r="N15" i="3"/>
  <c r="L6" i="3"/>
  <c r="M6" i="3"/>
  <c r="N6" i="3"/>
  <c r="L51" i="3"/>
  <c r="M51" i="3"/>
  <c r="N51" i="3"/>
  <c r="L65" i="3"/>
  <c r="M65" i="3"/>
  <c r="N65" i="3"/>
  <c r="L34" i="3"/>
  <c r="M34" i="3"/>
  <c r="N34" i="3"/>
  <c r="L52" i="3"/>
  <c r="M52" i="3"/>
  <c r="N52" i="3"/>
  <c r="M66" i="3"/>
  <c r="N66" i="3"/>
  <c r="L66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</calcChain>
</file>

<file path=xl/sharedStrings.xml><?xml version="1.0" encoding="utf-8"?>
<sst xmlns="http://schemas.openxmlformats.org/spreadsheetml/2006/main" count="699" uniqueCount="250">
  <si>
    <t>ID</t>
  </si>
  <si>
    <t>cond</t>
  </si>
  <si>
    <t>WTP</t>
  </si>
  <si>
    <t>300-450</t>
  </si>
  <si>
    <t>A friend got some money gambling and took everyone out</t>
  </si>
  <si>
    <t>Tried skydiving for the first time</t>
  </si>
  <si>
    <t>Went to a mexican restaurant</t>
  </si>
  <si>
    <t>NULL</t>
  </si>
  <si>
    <t>A friend won money and paid for our evening out</t>
  </si>
  <si>
    <t>We went into town to a festival with the locals</t>
  </si>
  <si>
    <t>a hurricane ruined plans for the day</t>
  </si>
  <si>
    <t>bought sangria and drank it while shopping with friends</t>
  </si>
  <si>
    <t>went to a great Mexican restaurant</t>
  </si>
  <si>
    <t>friends won money playing blackjacl</t>
  </si>
  <si>
    <t>went skydiving</t>
  </si>
  <si>
    <t>A hurricane ruined the day</t>
  </si>
  <si>
    <t>Friend won mone</t>
  </si>
  <si>
    <t xml:space="preserve">decided to blow it all gambling </t>
  </si>
  <si>
    <t>They headed of</t>
  </si>
  <si>
    <t>but friends headed in wrong direction</t>
  </si>
  <si>
    <t>Wanted to go surfin</t>
  </si>
  <si>
    <t>but waves were too high</t>
  </si>
  <si>
    <t>Went to mexican restaurant with friends</t>
  </si>
  <si>
    <t>Ate Mexican</t>
  </si>
  <si>
    <t>Had an icecream</t>
  </si>
  <si>
    <t>drank sangria</t>
  </si>
  <si>
    <t xml:space="preserve">drinking and parties and gambling  </t>
  </si>
  <si>
    <t xml:space="preserve">gambling  </t>
  </si>
  <si>
    <t>fun</t>
  </si>
  <si>
    <t>festival</t>
  </si>
  <si>
    <t>skydiving</t>
  </si>
  <si>
    <t>Mexican restaurant</t>
  </si>
  <si>
    <t>Golf</t>
  </si>
  <si>
    <t xml:space="preserve">friend win the money going on holiday skiing </t>
  </si>
  <si>
    <t>friend won a lot of money on gambling and treated us all on a night out</t>
  </si>
  <si>
    <t>friend won lots of money gambling and paid for everything that night</t>
  </si>
  <si>
    <t>went to a good mexican restaurant for dinner</t>
  </si>
  <si>
    <t>was supposed to meet friends for lunch but they went to the wrong restaurant</t>
  </si>
  <si>
    <t>rain stoppe our beach plans</t>
  </si>
  <si>
    <t>hurricane</t>
  </si>
  <si>
    <t>went to the beach and got badly sunburnt</t>
  </si>
  <si>
    <t>lost more money than had budgeted playing blackjack</t>
  </si>
  <si>
    <t>friend won money and took us out</t>
  </si>
  <si>
    <t>had lunch at good mexican place</t>
  </si>
  <si>
    <t xml:space="preserve">Friend won money and we went to festival. </t>
  </si>
  <si>
    <t>Skydiving for the 1st time.</t>
  </si>
  <si>
    <t>friend won money on bets and paid for lots</t>
  </si>
  <si>
    <t>went skydiving for the first time</t>
  </si>
  <si>
    <t>partied with locals</t>
  </si>
  <si>
    <t>went for dinner at mexican restraunt</t>
  </si>
  <si>
    <t>friends took us out for the evening</t>
  </si>
  <si>
    <t>lost money on blackjack</t>
  </si>
  <si>
    <t>lovley mexican meal</t>
  </si>
  <si>
    <t>could surf as winds too high</t>
  </si>
  <si>
    <t>Friends went out gambling won some money and paid for the evening out</t>
  </si>
  <si>
    <t>Discovered a local festival and partied with the locals</t>
  </si>
  <si>
    <t xml:space="preserve">Went skydiving </t>
  </si>
  <si>
    <t xml:space="preserve">Went to a mexican restaurant for dinner </t>
  </si>
  <si>
    <t>friends won a lot of money gambling and paid for everything</t>
  </si>
  <si>
    <t>met locals and partied at a festival</t>
  </si>
  <si>
    <t>first skydive</t>
  </si>
  <si>
    <t>lunch at a good Mexican restaurant</t>
  </si>
  <si>
    <t>bought sangria which I enjoyed with my friends</t>
  </si>
  <si>
    <t>played golf on one of the worlds best courses and beat my friend for the first time</t>
  </si>
  <si>
    <t>friends won a lot of money in a casino</t>
  </si>
  <si>
    <t>they were suposed to meet friends at a restaurant but they friends got lost</t>
  </si>
  <si>
    <t>friends won big at th casino and paid for dinner and the whole night</t>
  </si>
  <si>
    <t>went to a mexican restaurant</t>
  </si>
  <si>
    <t>friends won gambling and bought everything</t>
  </si>
  <si>
    <t>went to a festival and partied with locals</t>
  </si>
  <si>
    <t>friends went to wrong restaurant</t>
  </si>
  <si>
    <t>went to mexican restaurant</t>
  </si>
  <si>
    <t xml:space="preserve">friends won losts of money and spend lots on a night out for them all </t>
  </si>
  <si>
    <t>a hurraincane spoilt their day</t>
  </si>
  <si>
    <t xml:space="preserve">weather forced them to turn back from seeing the scenary </t>
  </si>
  <si>
    <t>friends won money and paid for everything. went skydiving for first time.  mexican restaurant.  lost money at blackjack. got sunburnt. went into town and found festival</t>
  </si>
  <si>
    <t>friends won money and treated them to a night out</t>
  </si>
  <si>
    <t>danced at a mexican night</t>
  </si>
  <si>
    <t>friends won money at gambling</t>
  </si>
  <si>
    <t>I lost money at blackjack</t>
  </si>
  <si>
    <t>Skydiving for the first time</t>
  </si>
  <si>
    <t>Joined festival with locals</t>
  </si>
  <si>
    <t>surfing lesson cancelled</t>
  </si>
  <si>
    <t>friends won money gambling</t>
  </si>
  <si>
    <t>they paid for everything that night</t>
  </si>
  <si>
    <t>tried to go surfing but instructor cancelle</t>
  </si>
  <si>
    <t>bought sangria and drank it with friends</t>
  </si>
  <si>
    <t>went for a meal but other group of friends went to wrong location</t>
  </si>
  <si>
    <t>friends won money gambling and paid for all the drinks</t>
  </si>
  <si>
    <t>went to a festival</t>
  </si>
  <si>
    <t>shopping and bought sangria</t>
  </si>
  <si>
    <t>first time skydiving</t>
  </si>
  <si>
    <t>went to a mexican restaurant for dinner</t>
  </si>
  <si>
    <t>Frinds won money</t>
  </si>
  <si>
    <t>gambling</t>
  </si>
  <si>
    <t>surfing</t>
  </si>
  <si>
    <t>mexican restaurant</t>
  </si>
  <si>
    <t>sunburn</t>
  </si>
  <si>
    <t>blackjacks</t>
  </si>
  <si>
    <t>bad weather</t>
  </si>
  <si>
    <t>winning</t>
  </si>
  <si>
    <t>free day out</t>
  </si>
  <si>
    <t>holidays</t>
  </si>
  <si>
    <t>beach</t>
  </si>
  <si>
    <t>cancellation</t>
  </si>
  <si>
    <t>Getting sunburnt on the beach</t>
  </si>
  <si>
    <t>sangri</t>
  </si>
  <si>
    <t>hurrican</t>
  </si>
  <si>
    <t>surfing cancelle</t>
  </si>
  <si>
    <t>good</t>
  </si>
  <si>
    <t>bad</t>
  </si>
  <si>
    <t>Had a lovely meal and beat my friend at golf</t>
  </si>
  <si>
    <t>Had a great time partying with the locals</t>
  </si>
  <si>
    <t>Shared some sangria with my friends</t>
  </si>
  <si>
    <t>But then the weather turned bad and we couldn;t check out the scenery</t>
  </si>
  <si>
    <t>Some friends met us at the wrong location</t>
  </si>
  <si>
    <t>I got sunburn</t>
  </si>
  <si>
    <t>There was a terrible storm</t>
  </si>
  <si>
    <t>he went skydiving for the first time</t>
  </si>
  <si>
    <t>his mate won big on gambling and treated everyone</t>
  </si>
  <si>
    <t>skydiving for the first tim</t>
  </si>
  <si>
    <t>mexican restauran</t>
  </si>
  <si>
    <t>cancelling surfin</t>
  </si>
  <si>
    <t>Hurricane</t>
  </si>
  <si>
    <t>Friend won money and paid for a night out</t>
  </si>
  <si>
    <t>lost money playing blackjack</t>
  </si>
  <si>
    <t>blackjack</t>
  </si>
  <si>
    <t>friends not finding restaurant</t>
  </si>
  <si>
    <t>buying sangria in supermarket</t>
  </si>
  <si>
    <t>going to the beach</t>
  </si>
  <si>
    <t>Hurricane cancels plan</t>
  </si>
  <si>
    <t>high tid</t>
  </si>
  <si>
    <t xml:space="preserve">friends go to wrong restaurant for lunch </t>
  </si>
  <si>
    <t>Hurricane ruined plans</t>
  </si>
  <si>
    <t>Got Sunburnt on the beach</t>
  </si>
  <si>
    <t>Drank sangria with friends</t>
  </si>
  <si>
    <t>Friend won lots of money gambling and paid for everything that night</t>
  </si>
  <si>
    <t>lost more than budgeted playing blackjack</t>
  </si>
  <si>
    <t>surf lesson cancelled</t>
  </si>
  <si>
    <t>High waves cancelled surfing</t>
  </si>
  <si>
    <t>Lost too much on blackjack</t>
  </si>
  <si>
    <t>Hurricane ruined plans for the day</t>
  </si>
  <si>
    <t>Had to abort drive to look at scenery and return to hotel because of bad weather</t>
  </si>
  <si>
    <t>went into town and partied with the ocals at a festival</t>
  </si>
  <si>
    <t>hurricane ruined plans for the day</t>
  </si>
  <si>
    <t>high waves meant surfing lesson cancelled</t>
  </si>
  <si>
    <t>went to a nice mexican restaurant</t>
  </si>
  <si>
    <t>friends went to wrong restaurant for lunch</t>
  </si>
  <si>
    <t>went sky diving for the first time</t>
  </si>
  <si>
    <t>Hurricane ruined the da</t>
  </si>
  <si>
    <t>went to meet up with friends but they went to the wrong plac</t>
  </si>
  <si>
    <t>lost too much money at blackjac</t>
  </si>
  <si>
    <t xml:space="preserve">played golf with my friend and I beat him </t>
  </si>
  <si>
    <t>Hurricane spilt plans</t>
  </si>
  <si>
    <t>Went skydiving for first time</t>
  </si>
  <si>
    <t>Had a great Mexican meal</t>
  </si>
  <si>
    <t>i drank sangria after shopping</t>
  </si>
  <si>
    <t>i danced with the locals</t>
  </si>
  <si>
    <t>i couldn't go surfing because the waves were too high</t>
  </si>
  <si>
    <t>we ate mexican food</t>
  </si>
  <si>
    <t>I got a bad sunburn on the beach.</t>
  </si>
  <si>
    <t>I went skydiving for the first time.</t>
  </si>
  <si>
    <t>I went on vacation with friends</t>
  </si>
  <si>
    <t>My friend took me gambling</t>
  </si>
  <si>
    <t>I went skydiving for the first time</t>
  </si>
  <si>
    <t>We went to a Mexican restaurant</t>
  </si>
  <si>
    <t>I was shopping and bought sangria to share with my friends</t>
  </si>
  <si>
    <t>My friends won at the casino and paid for a meal for us</t>
  </si>
  <si>
    <t>I lost more money than I budgeted for playing blackjack</t>
  </si>
  <si>
    <t>there was a hurricane</t>
  </si>
  <si>
    <t>we went to a good Mexican restuarant.</t>
  </si>
  <si>
    <t>I was supposed to be meeting my friends but they went to the wrong place.</t>
  </si>
  <si>
    <t>i went under the sun and got bad sunburn</t>
  </si>
  <si>
    <t>my surfing instructor cancelled the class cause of high waves</t>
  </si>
  <si>
    <t>local festival</t>
  </si>
  <si>
    <t>sky diving for the first time</t>
  </si>
  <si>
    <t>played golf and beat my friend</t>
  </si>
  <si>
    <t>Losing money at blackjack</t>
  </si>
  <si>
    <t>meetings friend</t>
  </si>
  <si>
    <t>but they got the wrong location</t>
  </si>
  <si>
    <t>surfing lesson cancelled due to bad weather</t>
  </si>
  <si>
    <t>bad weather forced us back to the hotel</t>
  </si>
  <si>
    <t>we couldn't meet up with friends</t>
  </si>
  <si>
    <t>My friends took me out to dinner with the money they won gambling</t>
  </si>
  <si>
    <t>I lost more money that I budgeted for at blackjack</t>
  </si>
  <si>
    <t>My friends won a lot of money gambling and they paid for everything that night.</t>
  </si>
  <si>
    <t>We went to a festival and partied with the locals.</t>
  </si>
  <si>
    <t>We went to a great Mexican restaurant for dinner.</t>
  </si>
  <si>
    <t>My Friends won a lot of money gambling and took us out</t>
  </si>
  <si>
    <t>we went to a mexican restaurant</t>
  </si>
  <si>
    <t>we partied with the locals</t>
  </si>
  <si>
    <t>bad weather sent us back to the hotel</t>
  </si>
  <si>
    <t>Went to a restaurant but the other group of friends went to the wrong location</t>
  </si>
  <si>
    <t>My friends won at poker and took us out</t>
  </si>
  <si>
    <t>I went to the beach and got a sunburn</t>
  </si>
  <si>
    <t>My friends won lots of money gambling. he took us out to dinner.</t>
  </si>
  <si>
    <t>We went to a festival. There was lotws of dancing.</t>
  </si>
  <si>
    <t>My friends won money gambling and took us out for the night</t>
  </si>
  <si>
    <t>We ate at a good Mexican restaurant</t>
  </si>
  <si>
    <t>My friends won the lottery</t>
  </si>
  <si>
    <t>We partied with locals</t>
  </si>
  <si>
    <t>We ate mexican</t>
  </si>
  <si>
    <t>My friend won money at gambling</t>
  </si>
  <si>
    <t>My surfing lesson was cancelled</t>
  </si>
  <si>
    <t>There was a hurricane</t>
  </si>
  <si>
    <t>We took a trip</t>
  </si>
  <si>
    <t>Drank sangria</t>
  </si>
  <si>
    <t>Won money</t>
  </si>
  <si>
    <t>Partying with the locals we met</t>
  </si>
  <si>
    <t>hurricane cancelling plans</t>
  </si>
  <si>
    <t>beating friend at golf for the first time</t>
  </si>
  <si>
    <t xml:space="preserve">Played golf and beat my friend. Cancelled plans due to hurricane. Went to a mexican restaurant. Went diving. </t>
  </si>
  <si>
    <t>went diving</t>
  </si>
  <si>
    <t>skydivin</t>
  </si>
  <si>
    <t>Spending more money on black jack than should have</t>
  </si>
  <si>
    <t>friends winning a lot of money at the casino</t>
  </si>
  <si>
    <t>buying sangria</t>
  </si>
  <si>
    <t>SPENT MORE MONEY ON BLACKJACK THAN BUDGETED</t>
  </si>
  <si>
    <t>surfin</t>
  </si>
  <si>
    <t>meals ou</t>
  </si>
  <si>
    <t>driving for view</t>
  </si>
  <si>
    <t>high waves</t>
  </si>
  <si>
    <t>went for drive bad weather</t>
  </si>
  <si>
    <t>took part in local festival</t>
  </si>
  <si>
    <t>played best golf course in the worl</t>
  </si>
  <si>
    <t>went to beach and got sunburn</t>
  </si>
  <si>
    <t>treated to meal by friend after winning at gambling</t>
  </si>
  <si>
    <t>festival party with locals</t>
  </si>
  <si>
    <t>golf game beat friend</t>
  </si>
  <si>
    <t>We lost money gambling.  There was a hurricane so we couldn't go surfing.  My friend purchased sangria. There was a beach.</t>
  </si>
  <si>
    <t>We went to a nice mexican restaurant</t>
  </si>
  <si>
    <t>We tried to meet up but one group went to the wrong place and we got split up</t>
  </si>
  <si>
    <t>I spent more than I wanted to playing blackjack</t>
  </si>
  <si>
    <t>A hurricane ruined all of our plans for the day</t>
  </si>
  <si>
    <t>had lunch at a mexican restaurant</t>
  </si>
  <si>
    <t>Went skydiving first time</t>
  </si>
  <si>
    <t>festival with locals</t>
  </si>
  <si>
    <t>went skydiving for first time</t>
  </si>
  <si>
    <t>went to Mexican restaurant</t>
  </si>
  <si>
    <t>went to best golf course</t>
  </si>
  <si>
    <t>went have fun with money spent gambling</t>
  </si>
  <si>
    <t>missed on scenery cause of bad weather</t>
  </si>
  <si>
    <t>had to cancel surf cause of bad weather</t>
  </si>
  <si>
    <t>WENT SKYDIVING FOR THE FIRST TIME</t>
  </si>
  <si>
    <t>GOT SUNBURNT</t>
  </si>
  <si>
    <t>SURFING CANCELLED DUE TO BAD WEATHER</t>
  </si>
  <si>
    <t>Went to a Mexican restaurant</t>
  </si>
  <si>
    <t>Day trip being ruined by a hurricane</t>
  </si>
  <si>
    <t>wrong resturant</t>
  </si>
  <si>
    <t>no surfing due to hurricaines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</si>
</sst>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C954-CF29-3344-BC5F-9640308694BD}">
  <dimension ref="A1:N235"/>
  <sheetViews>
    <sheetView tabSelected="1" topLeftCell="A61" workbookViewId="0">
      <selection activeCell="N90" sqref="N9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</row>
    <row r="2" spans="1:14" ht="17" x14ac:dyDescent="0.2">
      <c r="A2">
        <v>11652</v>
      </c>
      <c r="B2">
        <v>0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7</v>
      </c>
      <c r="I2" t="s">
        <v>7</v>
      </c>
      <c r="J2" t="s">
        <v>7</v>
      </c>
      <c r="K2" t="s">
        <v>7</v>
      </c>
      <c r="L2" s="1">
        <f>IFERROR(VLOOKUP($A2,Sheet2!$A$1:$F$100,COLUMN(A1),FALSE),"")</f>
        <v>11652</v>
      </c>
      <c r="M2" s="1">
        <f>IFERROR(VLOOKUP($A2,Sheet2!$A$1:$F$100,COLUMN(B1),FALSE),"")</f>
        <v>0</v>
      </c>
      <c r="N2" s="1">
        <f>IFERROR(VLOOKUP($A2,Sheet2!$A$1:$F$100,COLUMN(C1),FALSE),"")</f>
        <v>0</v>
      </c>
    </row>
    <row r="3" spans="1:14" ht="17" x14ac:dyDescent="0.2">
      <c r="A3">
        <v>13360</v>
      </c>
      <c r="B3">
        <v>1</v>
      </c>
      <c r="C3" t="s">
        <v>248</v>
      </c>
      <c r="D3" t="s">
        <v>249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s="1">
        <f>IFERROR(VLOOKUP($A3,Sheet2!$A$1:$F$100,COLUMN(A2),FALSE),"")</f>
        <v>13360</v>
      </c>
      <c r="M3" s="1">
        <f>IFERROR(VLOOKUP($A3,Sheet2!$A$1:$F$100,COLUMN(B2),FALSE),"")</f>
        <v>1</v>
      </c>
      <c r="N3" s="1">
        <f>IFERROR(VLOOKUP($A3,Sheet2!$A$1:$F$100,COLUMN(C2),FALSE),"")</f>
        <v>0</v>
      </c>
    </row>
    <row r="4" spans="1:14" ht="17" x14ac:dyDescent="0.2">
      <c r="A4">
        <v>39908</v>
      </c>
      <c r="B4">
        <v>1</v>
      </c>
      <c r="C4" t="s">
        <v>109</v>
      </c>
      <c r="D4" t="s">
        <v>110</v>
      </c>
      <c r="E4" t="s">
        <v>109</v>
      </c>
      <c r="F4" t="s">
        <v>110</v>
      </c>
      <c r="G4" t="s">
        <v>110</v>
      </c>
      <c r="H4" t="s">
        <v>110</v>
      </c>
      <c r="I4" t="s">
        <v>7</v>
      </c>
      <c r="J4" t="s">
        <v>7</v>
      </c>
      <c r="K4" t="s">
        <v>7</v>
      </c>
      <c r="L4" s="1">
        <f>IFERROR(VLOOKUP($A4,Sheet2!$A$1:$F$100,COLUMN(A3),FALSE),"")</f>
        <v>39908</v>
      </c>
      <c r="M4" s="1">
        <f>IFERROR(VLOOKUP($A4,Sheet2!$A$1:$F$100,COLUMN(B3),FALSE),"")</f>
        <v>1</v>
      </c>
      <c r="N4" s="1">
        <f>IFERROR(VLOOKUP($A4,Sheet2!$A$1:$F$100,COLUMN(C3),FALSE),"")</f>
        <v>0</v>
      </c>
    </row>
    <row r="5" spans="1:14" ht="17" x14ac:dyDescent="0.2">
      <c r="A5">
        <v>60539</v>
      </c>
      <c r="B5">
        <v>1</v>
      </c>
      <c r="C5" t="s">
        <v>94</v>
      </c>
      <c r="D5" t="s">
        <v>100</v>
      </c>
      <c r="E5" t="s">
        <v>101</v>
      </c>
      <c r="F5" t="s">
        <v>30</v>
      </c>
      <c r="G5" t="s">
        <v>102</v>
      </c>
      <c r="H5" t="s">
        <v>103</v>
      </c>
      <c r="I5" t="s">
        <v>97</v>
      </c>
      <c r="J5" t="s">
        <v>104</v>
      </c>
      <c r="K5" t="s">
        <v>39</v>
      </c>
      <c r="L5" s="1">
        <f>IFERROR(VLOOKUP($A5,Sheet2!$A$1:$F$100,COLUMN(A4),FALSE),"")</f>
        <v>60539</v>
      </c>
      <c r="M5" s="1">
        <f>IFERROR(VLOOKUP($A5,Sheet2!$A$1:$F$100,COLUMN(B4),FALSE),"")</f>
        <v>1</v>
      </c>
      <c r="N5" s="1">
        <f>IFERROR(VLOOKUP($A5,Sheet2!$A$1:$F$100,COLUMN(C4),FALSE),"")</f>
        <v>0</v>
      </c>
    </row>
    <row r="6" spans="1:14" ht="17" x14ac:dyDescent="0.2">
      <c r="A6">
        <v>94441</v>
      </c>
      <c r="B6">
        <v>1</v>
      </c>
      <c r="C6" t="s">
        <v>183</v>
      </c>
      <c r="D6" t="s">
        <v>184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s="1">
        <f>IFERROR(VLOOKUP($A6,Sheet2!$A$1:$F$100,COLUMN(A5),FALSE),"")</f>
        <v>94441</v>
      </c>
      <c r="M6" s="1">
        <f>IFERROR(VLOOKUP($A6,Sheet2!$A$1:$F$100,COLUMN(B5),FALSE),"")</f>
        <v>1</v>
      </c>
      <c r="N6" s="1">
        <f>IFERROR(VLOOKUP($A6,Sheet2!$A$1:$F$100,COLUMN(C5),FALSE),"")</f>
        <v>20</v>
      </c>
    </row>
    <row r="7" spans="1:14" ht="17" x14ac:dyDescent="0.2">
      <c r="A7">
        <v>75876</v>
      </c>
      <c r="B7">
        <v>0</v>
      </c>
      <c r="C7" t="s">
        <v>7</v>
      </c>
      <c r="D7" t="s">
        <v>7</v>
      </c>
      <c r="E7" t="s">
        <v>206</v>
      </c>
      <c r="F7" t="s">
        <v>207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s="1">
        <f>IFERROR(VLOOKUP($A7,Sheet2!$A$1:$F$100,COLUMN(A6),FALSE),"")</f>
        <v>75876</v>
      </c>
      <c r="M7" s="1">
        <f>IFERROR(VLOOKUP($A7,Sheet2!$A$1:$F$100,COLUMN(B6),FALSE),"")</f>
        <v>0</v>
      </c>
      <c r="N7" s="1">
        <f>IFERROR(VLOOKUP($A7,Sheet2!$A$1:$F$100,COLUMN(C6),FALSE),"")</f>
        <v>50</v>
      </c>
    </row>
    <row r="8" spans="1:14" ht="17" x14ac:dyDescent="0.2">
      <c r="A8">
        <v>44939</v>
      </c>
      <c r="B8">
        <v>1</v>
      </c>
      <c r="C8" t="s">
        <v>8</v>
      </c>
      <c r="D8" t="s">
        <v>9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s="1">
        <f>IFERROR(VLOOKUP($A8,Sheet2!$A$1:$F$100,COLUMN(A7),FALSE),"")</f>
        <v>44939</v>
      </c>
      <c r="M8" s="1">
        <f>IFERROR(VLOOKUP($A8,Sheet2!$A$1:$F$100,COLUMN(B7),FALSE),"")</f>
        <v>1</v>
      </c>
      <c r="N8" s="1">
        <f>IFERROR(VLOOKUP($A8,Sheet2!$A$1:$F$100,COLUMN(C7),FALSE),"")</f>
        <v>100</v>
      </c>
    </row>
    <row r="9" spans="1:14" ht="17" x14ac:dyDescent="0.2">
      <c r="A9">
        <v>60601</v>
      </c>
      <c r="B9">
        <v>1</v>
      </c>
      <c r="C9" t="s">
        <v>193</v>
      </c>
      <c r="D9" t="s">
        <v>194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s="1">
        <f>IFERROR(VLOOKUP($A9,Sheet2!$A$1:$F$100,COLUMN(A8),FALSE),"")</f>
        <v>60601</v>
      </c>
      <c r="M9" s="1">
        <f>IFERROR(VLOOKUP($A9,Sheet2!$A$1:$F$100,COLUMN(B8),FALSE),"")</f>
        <v>1</v>
      </c>
      <c r="N9" s="1">
        <f>IFERROR(VLOOKUP($A9,Sheet2!$A$1:$F$100,COLUMN(C8),FALSE),"")</f>
        <v>100</v>
      </c>
    </row>
    <row r="10" spans="1:14" ht="17" x14ac:dyDescent="0.2">
      <c r="A10">
        <v>74441</v>
      </c>
      <c r="B10">
        <v>0</v>
      </c>
      <c r="C10" t="s">
        <v>199</v>
      </c>
      <c r="D10" t="s">
        <v>200</v>
      </c>
      <c r="E10" t="s">
        <v>201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s="1">
        <f>IFERROR(VLOOKUP($A10,Sheet2!$A$1:$F$100,COLUMN(A9),FALSE),"")</f>
        <v>74441</v>
      </c>
      <c r="M10" s="1">
        <f>IFERROR(VLOOKUP($A10,Sheet2!$A$1:$F$100,COLUMN(B9),FALSE),"")</f>
        <v>0</v>
      </c>
      <c r="N10" s="1">
        <f>IFERROR(VLOOKUP($A10,Sheet2!$A$1:$F$100,COLUMN(C9),FALSE),"")</f>
        <v>100</v>
      </c>
    </row>
    <row r="11" spans="1:14" ht="17" x14ac:dyDescent="0.2">
      <c r="A11">
        <v>91560</v>
      </c>
      <c r="B11">
        <v>0</v>
      </c>
      <c r="C11" t="s">
        <v>161</v>
      </c>
      <c r="D11" t="s">
        <v>169</v>
      </c>
      <c r="E11" t="s">
        <v>170</v>
      </c>
      <c r="F11" t="s">
        <v>171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s="1">
        <f>IFERROR(VLOOKUP($A11,Sheet2!$A$1:$F$100,COLUMN(A10),FALSE),"")</f>
        <v>91560</v>
      </c>
      <c r="M11" s="1">
        <f>IFERROR(VLOOKUP($A11,Sheet2!$A$1:$F$100,COLUMN(B10),FALSE),"")</f>
        <v>0</v>
      </c>
      <c r="N11" s="1">
        <f>IFERROR(VLOOKUP($A11,Sheet2!$A$1:$F$100,COLUMN(C10),FALSE),"")</f>
        <v>100</v>
      </c>
    </row>
    <row r="12" spans="1:14" ht="17" x14ac:dyDescent="0.2">
      <c r="A12">
        <v>25930</v>
      </c>
      <c r="B12">
        <v>1</v>
      </c>
      <c r="C12" t="s">
        <v>218</v>
      </c>
      <c r="D12" t="s">
        <v>219</v>
      </c>
      <c r="E12" t="s">
        <v>220</v>
      </c>
      <c r="F12" t="s">
        <v>213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s="1">
        <f>IFERROR(VLOOKUP($A12,Sheet2!$A$1:$F$100,COLUMN(A11),FALSE),"")</f>
        <v>25930</v>
      </c>
      <c r="M12" s="1">
        <f>IFERROR(VLOOKUP($A12,Sheet2!$A$1:$F$100,COLUMN(B11),FALSE),"")</f>
        <v>1</v>
      </c>
      <c r="N12" s="1">
        <f>IFERROR(VLOOKUP($A12,Sheet2!$A$1:$F$100,COLUMN(C11),FALSE),"")</f>
        <v>200</v>
      </c>
    </row>
    <row r="13" spans="1:14" ht="17" x14ac:dyDescent="0.2">
      <c r="A13">
        <v>32136</v>
      </c>
      <c r="B13">
        <v>0</v>
      </c>
      <c r="C13" t="s">
        <v>72</v>
      </c>
      <c r="D13" t="s">
        <v>73</v>
      </c>
      <c r="E13" t="s">
        <v>74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s="1">
        <f>IFERROR(VLOOKUP($A13,Sheet2!$A$1:$F$100,COLUMN(A12),FALSE),"")</f>
        <v>32136</v>
      </c>
      <c r="M13" s="1">
        <f>IFERROR(VLOOKUP($A13,Sheet2!$A$1:$F$100,COLUMN(B12),FALSE),"")</f>
        <v>0</v>
      </c>
      <c r="N13" s="1">
        <f>IFERROR(VLOOKUP($A13,Sheet2!$A$1:$F$100,COLUMN(C12),FALSE),"")</f>
        <v>200</v>
      </c>
    </row>
    <row r="14" spans="1:14" ht="17" x14ac:dyDescent="0.2">
      <c r="A14">
        <v>66392</v>
      </c>
      <c r="B14">
        <v>0</v>
      </c>
      <c r="C14" t="s">
        <v>51</v>
      </c>
      <c r="D14" t="s">
        <v>181</v>
      </c>
      <c r="E14" t="s">
        <v>182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s="1">
        <f>IFERROR(VLOOKUP($A14,Sheet2!$A$1:$F$100,COLUMN(A13),FALSE),"")</f>
        <v>66392</v>
      </c>
      <c r="M14" s="1">
        <f>IFERROR(VLOOKUP($A14,Sheet2!$A$1:$F$100,COLUMN(B13),FALSE),"")</f>
        <v>0</v>
      </c>
      <c r="N14" s="1">
        <f>IFERROR(VLOOKUP($A14,Sheet2!$A$1:$F$100,COLUMN(C13),FALSE),"")</f>
        <v>200</v>
      </c>
    </row>
    <row r="15" spans="1:14" ht="17" x14ac:dyDescent="0.2">
      <c r="A15">
        <v>92407</v>
      </c>
      <c r="B15">
        <v>1</v>
      </c>
      <c r="C15" t="s">
        <v>68</v>
      </c>
      <c r="D15" t="s">
        <v>69</v>
      </c>
      <c r="E15" t="s">
        <v>14</v>
      </c>
      <c r="F15" t="s">
        <v>70</v>
      </c>
      <c r="G15" t="s">
        <v>71</v>
      </c>
      <c r="H15" t="s">
        <v>51</v>
      </c>
      <c r="I15" t="s">
        <v>25</v>
      </c>
      <c r="J15" t="s">
        <v>7</v>
      </c>
      <c r="K15" t="s">
        <v>7</v>
      </c>
      <c r="L15" s="1">
        <f>IFERROR(VLOOKUP($A15,Sheet2!$A$1:$F$100,COLUMN(A14),FALSE),"")</f>
        <v>92407</v>
      </c>
      <c r="M15" s="1">
        <f>IFERROR(VLOOKUP($A15,Sheet2!$A$1:$F$100,COLUMN(B14),FALSE),"")</f>
        <v>1</v>
      </c>
      <c r="N15" s="1">
        <f>IFERROR(VLOOKUP($A15,Sheet2!$A$1:$F$100,COLUMN(C14),FALSE),"")</f>
        <v>200</v>
      </c>
    </row>
    <row r="16" spans="1:14" ht="17" x14ac:dyDescent="0.2">
      <c r="A16">
        <v>4521</v>
      </c>
      <c r="B16">
        <v>1</v>
      </c>
      <c r="C16" t="s">
        <v>23</v>
      </c>
      <c r="D16" t="s">
        <v>24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s="1">
        <f>IFERROR(VLOOKUP($A16,Sheet2!$A$1:$F$100,COLUMN(A15),FALSE),"")</f>
        <v>4521</v>
      </c>
      <c r="M16" s="1">
        <f>IFERROR(VLOOKUP($A16,Sheet2!$A$1:$F$100,COLUMN(B15),FALSE),"")</f>
        <v>1</v>
      </c>
      <c r="N16" s="1">
        <f>IFERROR(VLOOKUP($A16,Sheet2!$A$1:$F$100,COLUMN(C15),FALSE),"")</f>
        <v>250</v>
      </c>
    </row>
    <row r="17" spans="1:14" ht="17" x14ac:dyDescent="0.2">
      <c r="A17">
        <v>18308</v>
      </c>
      <c r="B17">
        <v>0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7</v>
      </c>
      <c r="I17" t="s">
        <v>7</v>
      </c>
      <c r="J17" t="s">
        <v>7</v>
      </c>
      <c r="K17" t="s">
        <v>7</v>
      </c>
      <c r="L17" s="1">
        <f>IFERROR(VLOOKUP($A17,Sheet2!$A$1:$F$100,COLUMN(A16),FALSE),"")</f>
        <v>18308</v>
      </c>
      <c r="M17" s="1">
        <f>IFERROR(VLOOKUP($A17,Sheet2!$A$1:$F$100,COLUMN(B16),FALSE),"")</f>
        <v>0</v>
      </c>
      <c r="N17" s="1">
        <f>IFERROR(VLOOKUP($A17,Sheet2!$A$1:$F$100,COLUMN(C16),FALSE),"")</f>
        <v>250</v>
      </c>
    </row>
    <row r="18" spans="1:14" ht="17" x14ac:dyDescent="0.2">
      <c r="A18">
        <v>52651</v>
      </c>
      <c r="B18">
        <v>0</v>
      </c>
      <c r="C18" t="s">
        <v>217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s="1">
        <f>IFERROR(VLOOKUP($A18,Sheet2!$A$1:$F$100,COLUMN(A17),FALSE),"")</f>
        <v>52651</v>
      </c>
      <c r="M18" s="1">
        <f>IFERROR(VLOOKUP($A18,Sheet2!$A$1:$F$100,COLUMN(B17),FALSE),"")</f>
        <v>0</v>
      </c>
      <c r="N18" s="1">
        <f>IFERROR(VLOOKUP($A18,Sheet2!$A$1:$F$100,COLUMN(C17),FALSE),"")</f>
        <v>250</v>
      </c>
    </row>
    <row r="19" spans="1:14" ht="17" x14ac:dyDescent="0.2">
      <c r="A19">
        <v>63315</v>
      </c>
      <c r="B19">
        <v>0</v>
      </c>
      <c r="C19" t="s">
        <v>246</v>
      </c>
      <c r="D19" t="s">
        <v>247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s="1">
        <f>IFERROR(VLOOKUP($A19,Sheet2!$A$1:$F$100,COLUMN(A18),FALSE),"")</f>
        <v>63315</v>
      </c>
      <c r="M19" s="1">
        <f>IFERROR(VLOOKUP($A19,Sheet2!$A$1:$F$100,COLUMN(B18),FALSE),"")</f>
        <v>0</v>
      </c>
      <c r="N19" s="1">
        <f>IFERROR(VLOOKUP($A19,Sheet2!$A$1:$F$100,COLUMN(C18),FALSE),"")</f>
        <v>250</v>
      </c>
    </row>
    <row r="20" spans="1:14" ht="17" x14ac:dyDescent="0.2">
      <c r="A20">
        <v>75907</v>
      </c>
      <c r="B20">
        <v>1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7</v>
      </c>
      <c r="L20" s="1">
        <f>IFERROR(VLOOKUP($A20,Sheet2!$A$1:$F$100,COLUMN(A19),FALSE),"")</f>
        <v>75907</v>
      </c>
      <c r="M20" s="1">
        <f>IFERROR(VLOOKUP($A20,Sheet2!$A$1:$F$100,COLUMN(B19),FALSE),"")</f>
        <v>1</v>
      </c>
      <c r="N20" s="1">
        <f>IFERROR(VLOOKUP($A20,Sheet2!$A$1:$F$100,COLUMN(C19),FALSE),"")</f>
        <v>250</v>
      </c>
    </row>
    <row r="21" spans="1:14" ht="17" x14ac:dyDescent="0.2">
      <c r="A21">
        <v>86083</v>
      </c>
      <c r="B21">
        <v>0</v>
      </c>
      <c r="C21" t="s">
        <v>223</v>
      </c>
      <c r="D21" t="s">
        <v>224</v>
      </c>
      <c r="E21" t="s">
        <v>225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s="1">
        <f>IFERROR(VLOOKUP($A21,Sheet2!$A$1:$F$100,COLUMN(A20),FALSE),"")</f>
        <v>86083</v>
      </c>
      <c r="M21" s="1">
        <f>IFERROR(VLOOKUP($A21,Sheet2!$A$1:$F$100,COLUMN(B20),FALSE),"")</f>
        <v>0</v>
      </c>
      <c r="N21" s="1">
        <f>IFERROR(VLOOKUP($A21,Sheet2!$A$1:$F$100,COLUMN(C20),FALSE),"")</f>
        <v>250</v>
      </c>
    </row>
    <row r="22" spans="1:14" ht="17" x14ac:dyDescent="0.2">
      <c r="A22">
        <v>14186</v>
      </c>
      <c r="B22">
        <v>0</v>
      </c>
      <c r="C22" t="s">
        <v>44</v>
      </c>
      <c r="D22" t="s">
        <v>45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s="1">
        <f>IFERROR(VLOOKUP($A22,Sheet2!$A$1:$F$100,COLUMN(A21),FALSE),"")</f>
        <v>14186</v>
      </c>
      <c r="M22" s="1">
        <f>IFERROR(VLOOKUP($A22,Sheet2!$A$1:$F$100,COLUMN(B21),FALSE),"")</f>
        <v>0</v>
      </c>
      <c r="N22" s="1">
        <f>IFERROR(VLOOKUP($A22,Sheet2!$A$1:$F$100,COLUMN(C21),FALSE),"")</f>
        <v>300</v>
      </c>
    </row>
    <row r="23" spans="1:14" ht="17" x14ac:dyDescent="0.2">
      <c r="A23">
        <v>25510</v>
      </c>
      <c r="B23">
        <v>1</v>
      </c>
      <c r="C23" t="s">
        <v>197</v>
      </c>
      <c r="D23" t="s">
        <v>198</v>
      </c>
      <c r="E23" t="s">
        <v>164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s="1">
        <f>IFERROR(VLOOKUP($A23,Sheet2!$A$1:$F$100,COLUMN(A22),FALSE),"")</f>
        <v>25510</v>
      </c>
      <c r="M23" s="1">
        <f>IFERROR(VLOOKUP($A23,Sheet2!$A$1:$F$100,COLUMN(B22),FALSE),"")</f>
        <v>1</v>
      </c>
      <c r="N23" s="1">
        <f>IFERROR(VLOOKUP($A23,Sheet2!$A$1:$F$100,COLUMN(C22),FALSE),"")</f>
        <v>300</v>
      </c>
    </row>
    <row r="24" spans="1:14" ht="17" x14ac:dyDescent="0.2">
      <c r="A24">
        <v>79283</v>
      </c>
      <c r="B24">
        <v>1</v>
      </c>
      <c r="C24" t="s">
        <v>149</v>
      </c>
      <c r="D24" t="s">
        <v>150</v>
      </c>
      <c r="E24" t="s">
        <v>151</v>
      </c>
      <c r="F24" t="s">
        <v>152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s="1">
        <f>IFERROR(VLOOKUP($A24,Sheet2!$A$1:$F$100,COLUMN(A23),FALSE),"")</f>
        <v>79283</v>
      </c>
      <c r="M24" s="1">
        <f>IFERROR(VLOOKUP($A24,Sheet2!$A$1:$F$100,COLUMN(B23),FALSE),"")</f>
        <v>1</v>
      </c>
      <c r="N24" s="1">
        <f>IFERROR(VLOOKUP($A24,Sheet2!$A$1:$F$100,COLUMN(C23),FALSE),"")</f>
        <v>300</v>
      </c>
    </row>
    <row r="25" spans="1:14" ht="17" x14ac:dyDescent="0.2">
      <c r="A25">
        <v>81519</v>
      </c>
      <c r="B25">
        <v>1</v>
      </c>
      <c r="C25" t="s">
        <v>108</v>
      </c>
      <c r="D25" t="s">
        <v>221</v>
      </c>
      <c r="E25" t="s">
        <v>222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s="1">
        <f>IFERROR(VLOOKUP($A25,Sheet2!$A$1:$F$100,COLUMN(A24),FALSE),"")</f>
        <v>81519</v>
      </c>
      <c r="M25" s="1">
        <f>IFERROR(VLOOKUP($A25,Sheet2!$A$1:$F$100,COLUMN(B24),FALSE),"")</f>
        <v>1</v>
      </c>
      <c r="N25" s="1">
        <f>IFERROR(VLOOKUP($A25,Sheet2!$A$1:$F$100,COLUMN(C24),FALSE),"")</f>
        <v>300</v>
      </c>
    </row>
    <row r="26" spans="1:14" ht="17" x14ac:dyDescent="0.2">
      <c r="A26">
        <v>88818</v>
      </c>
      <c r="B26">
        <v>0</v>
      </c>
      <c r="C26" t="s">
        <v>119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s="1">
        <f>IFERROR(VLOOKUP($A26,Sheet2!$A$1:$F$100,COLUMN(A25),FALSE),"")</f>
        <v>88818</v>
      </c>
      <c r="M26" s="1">
        <f>IFERROR(VLOOKUP($A26,Sheet2!$A$1:$F$100,COLUMN(B25),FALSE),"")</f>
        <v>0</v>
      </c>
      <c r="N26" s="1">
        <f>IFERROR(VLOOKUP($A26,Sheet2!$A$1:$F$100,COLUMN(C25),FALSE),"")</f>
        <v>300</v>
      </c>
    </row>
    <row r="27" spans="1:14" ht="17" x14ac:dyDescent="0.2">
      <c r="A27">
        <v>65850</v>
      </c>
      <c r="B27">
        <v>1</v>
      </c>
      <c r="C27" t="s">
        <v>153</v>
      </c>
      <c r="D27" t="s">
        <v>154</v>
      </c>
      <c r="E27" t="s">
        <v>155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s="1">
        <f>IFERROR(VLOOKUP($A27,Sheet2!$A$1:$F$100,COLUMN(A26),FALSE),"")</f>
        <v>65850</v>
      </c>
      <c r="M27" s="1">
        <f>IFERROR(VLOOKUP($A27,Sheet2!$A$1:$F$100,COLUMN(B26),FALSE),"")</f>
        <v>1</v>
      </c>
      <c r="N27" s="1">
        <f>IFERROR(VLOOKUP($A27,Sheet2!$A$1:$F$100,COLUMN(C26),FALSE),"")</f>
        <v>350</v>
      </c>
    </row>
    <row r="28" spans="1:14" ht="17" x14ac:dyDescent="0.2">
      <c r="A28">
        <v>12997</v>
      </c>
      <c r="B28">
        <v>0</v>
      </c>
      <c r="C28" t="s">
        <v>33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s="1">
        <f>IFERROR(VLOOKUP($A28,Sheet2!$A$1:$F$100,COLUMN(A27),FALSE),"")</f>
        <v>12997</v>
      </c>
      <c r="M28" s="1">
        <f>IFERROR(VLOOKUP($A28,Sheet2!$A$1:$F$100,COLUMN(B27),FALSE),"")</f>
        <v>0</v>
      </c>
      <c r="N28" s="1">
        <f>IFERROR(VLOOKUP($A28,Sheet2!$A$1:$F$100,COLUMN(C27),FALSE),"")</f>
        <v>400</v>
      </c>
    </row>
    <row r="29" spans="1:14" ht="17" x14ac:dyDescent="0.2">
      <c r="A29">
        <v>34209</v>
      </c>
      <c r="B29">
        <v>0</v>
      </c>
      <c r="C29" t="s">
        <v>35</v>
      </c>
      <c r="D29" t="s">
        <v>36</v>
      </c>
      <c r="E29" t="s">
        <v>37</v>
      </c>
      <c r="F29" t="s">
        <v>38</v>
      </c>
      <c r="G29" t="s">
        <v>39</v>
      </c>
      <c r="H29" t="s">
        <v>40</v>
      </c>
      <c r="I29" t="s">
        <v>41</v>
      </c>
      <c r="J29" t="s">
        <v>7</v>
      </c>
      <c r="K29" t="s">
        <v>7</v>
      </c>
      <c r="L29" s="1">
        <f>IFERROR(VLOOKUP($A29,Sheet2!$A$1:$F$100,COLUMN(A28),FALSE),"")</f>
        <v>34209</v>
      </c>
      <c r="M29" s="1">
        <f>IFERROR(VLOOKUP($A29,Sheet2!$A$1:$F$100,COLUMN(B28),FALSE),"")</f>
        <v>0</v>
      </c>
      <c r="N29" s="1">
        <f>IFERROR(VLOOKUP($A29,Sheet2!$A$1:$F$100,COLUMN(C28),FALSE),"")</f>
        <v>400</v>
      </c>
    </row>
    <row r="30" spans="1:14" ht="17" x14ac:dyDescent="0.2">
      <c r="A30">
        <v>34392</v>
      </c>
      <c r="B30">
        <v>0</v>
      </c>
      <c r="C30" t="s">
        <v>64</v>
      </c>
      <c r="D30" t="s">
        <v>65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s="1">
        <f>IFERROR(VLOOKUP($A30,Sheet2!$A$1:$F$100,COLUMN(A29),FALSE),"")</f>
        <v>34392</v>
      </c>
      <c r="M30" s="1">
        <f>IFERROR(VLOOKUP($A30,Sheet2!$A$1:$F$100,COLUMN(B29),FALSE),"")</f>
        <v>0</v>
      </c>
      <c r="N30" s="1">
        <f>IFERROR(VLOOKUP($A30,Sheet2!$A$1:$F$100,COLUMN(C29),FALSE),"")</f>
        <v>400</v>
      </c>
    </row>
    <row r="31" spans="1:14" ht="17" x14ac:dyDescent="0.2">
      <c r="A31">
        <v>51212</v>
      </c>
      <c r="B31">
        <v>1</v>
      </c>
      <c r="C31" t="s">
        <v>133</v>
      </c>
      <c r="D31" t="s">
        <v>134</v>
      </c>
      <c r="E31" t="s">
        <v>135</v>
      </c>
      <c r="F31" t="s">
        <v>136</v>
      </c>
      <c r="G31" t="s">
        <v>137</v>
      </c>
      <c r="H31" t="s">
        <v>138</v>
      </c>
      <c r="I31" t="s">
        <v>7</v>
      </c>
      <c r="J31" t="s">
        <v>7</v>
      </c>
      <c r="K31" t="s">
        <v>7</v>
      </c>
      <c r="L31" s="1">
        <f>IFERROR(VLOOKUP($A31,Sheet2!$A$1:$F$100,COLUMN(A30),FALSE),"")</f>
        <v>51212</v>
      </c>
      <c r="M31" s="1">
        <f>IFERROR(VLOOKUP($A31,Sheet2!$A$1:$F$100,COLUMN(B30),FALSE),"")</f>
        <v>1</v>
      </c>
      <c r="N31" s="1">
        <f>IFERROR(VLOOKUP($A31,Sheet2!$A$1:$F$100,COLUMN(C30),FALSE),"")</f>
        <v>400</v>
      </c>
    </row>
    <row r="32" spans="1:14" ht="17" x14ac:dyDescent="0.2">
      <c r="A32">
        <v>68334</v>
      </c>
      <c r="B32">
        <v>0</v>
      </c>
      <c r="C32" t="s">
        <v>83</v>
      </c>
      <c r="D32" t="s">
        <v>84</v>
      </c>
      <c r="E32" t="s">
        <v>47</v>
      </c>
      <c r="F32" t="s">
        <v>85</v>
      </c>
      <c r="G32" t="s">
        <v>39</v>
      </c>
      <c r="H32" t="s">
        <v>86</v>
      </c>
      <c r="I32" t="s">
        <v>87</v>
      </c>
      <c r="J32" t="s">
        <v>7</v>
      </c>
      <c r="K32" t="s">
        <v>7</v>
      </c>
      <c r="L32" s="1">
        <f>IFERROR(VLOOKUP($A32,Sheet2!$A$1:$F$100,COLUMN(A31),FALSE),"")</f>
        <v>68334</v>
      </c>
      <c r="M32" s="1">
        <f>IFERROR(VLOOKUP($A32,Sheet2!$A$1:$F$100,COLUMN(B31),FALSE),"")</f>
        <v>0</v>
      </c>
      <c r="N32" s="1">
        <f>IFERROR(VLOOKUP($A32,Sheet2!$A$1:$F$100,COLUMN(C31),FALSE),"")</f>
        <v>400</v>
      </c>
    </row>
    <row r="33" spans="1:14" ht="17" x14ac:dyDescent="0.2">
      <c r="A33">
        <v>70225</v>
      </c>
      <c r="B33">
        <v>1</v>
      </c>
      <c r="C33" t="s">
        <v>144</v>
      </c>
      <c r="D33" t="s">
        <v>145</v>
      </c>
      <c r="E33" t="s">
        <v>146</v>
      </c>
      <c r="F33" t="s">
        <v>147</v>
      </c>
      <c r="G33" t="s">
        <v>148</v>
      </c>
      <c r="H33" t="s">
        <v>7</v>
      </c>
      <c r="I33" t="s">
        <v>7</v>
      </c>
      <c r="J33" t="s">
        <v>7</v>
      </c>
      <c r="K33" t="s">
        <v>7</v>
      </c>
      <c r="L33" s="1">
        <f>IFERROR(VLOOKUP($A33,Sheet2!$A$1:$F$100,COLUMN(A32),FALSE),"")</f>
        <v>70225</v>
      </c>
      <c r="M33" s="1">
        <f>IFERROR(VLOOKUP($A33,Sheet2!$A$1:$F$100,COLUMN(B32),FALSE),"")</f>
        <v>1</v>
      </c>
      <c r="N33" s="1">
        <f>IFERROR(VLOOKUP($A33,Sheet2!$A$1:$F$100,COLUMN(C32),FALSE),"")</f>
        <v>400</v>
      </c>
    </row>
    <row r="34" spans="1:14" ht="17" x14ac:dyDescent="0.2">
      <c r="A34">
        <v>95777</v>
      </c>
      <c r="B34">
        <v>1</v>
      </c>
      <c r="C34" t="s">
        <v>208</v>
      </c>
      <c r="D34" t="s">
        <v>209</v>
      </c>
      <c r="E34" t="s">
        <v>210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s="1">
        <f>IFERROR(VLOOKUP($A34,Sheet2!$A$1:$F$100,COLUMN(A33),FALSE),"")</f>
        <v>95777</v>
      </c>
      <c r="M34" s="1">
        <f>IFERROR(VLOOKUP($A34,Sheet2!$A$1:$F$100,COLUMN(B33),FALSE),"")</f>
        <v>1</v>
      </c>
      <c r="N34" s="1">
        <f>IFERROR(VLOOKUP($A34,Sheet2!$A$1:$F$100,COLUMN(C33),FALSE),"")</f>
        <v>400</v>
      </c>
    </row>
    <row r="35" spans="1:14" ht="17" x14ac:dyDescent="0.2">
      <c r="A35">
        <v>69390</v>
      </c>
      <c r="B35">
        <v>0</v>
      </c>
      <c r="C35" t="s">
        <v>111</v>
      </c>
      <c r="D35" t="s">
        <v>112</v>
      </c>
      <c r="E35" t="s">
        <v>113</v>
      </c>
      <c r="F35" t="s">
        <v>114</v>
      </c>
      <c r="G35" t="s">
        <v>115</v>
      </c>
      <c r="H35" t="s">
        <v>116</v>
      </c>
      <c r="I35" t="s">
        <v>117</v>
      </c>
      <c r="J35" t="s">
        <v>7</v>
      </c>
      <c r="K35" t="s">
        <v>7</v>
      </c>
      <c r="L35" s="1">
        <f>IFERROR(VLOOKUP($A35,Sheet2!$A$1:$F$100,COLUMN(A34),FALSE),"")</f>
        <v>69390</v>
      </c>
      <c r="M35" s="1">
        <f>IFERROR(VLOOKUP($A35,Sheet2!$A$1:$F$100,COLUMN(B34),FALSE),"")</f>
        <v>0</v>
      </c>
      <c r="N35" s="1">
        <f>IFERROR(VLOOKUP($A35,Sheet2!$A$1:$F$100,COLUMN(C34),FALSE),"")</f>
        <v>450</v>
      </c>
    </row>
    <row r="36" spans="1:14" ht="17" x14ac:dyDescent="0.2">
      <c r="A36">
        <v>10192</v>
      </c>
      <c r="B36">
        <v>0</v>
      </c>
      <c r="C36" t="s">
        <v>93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 s="1">
        <f>IFERROR(VLOOKUP($A36,Sheet2!$A$1:$F$100,COLUMN(A35),FALSE),"")</f>
        <v>10192</v>
      </c>
      <c r="M36" s="1">
        <f>IFERROR(VLOOKUP($A36,Sheet2!$A$1:$F$100,COLUMN(B35),FALSE),"")</f>
        <v>0</v>
      </c>
      <c r="N36" s="1">
        <f>IFERROR(VLOOKUP($A36,Sheet2!$A$1:$F$100,COLUMN(C35),FALSE),"")</f>
        <v>500</v>
      </c>
    </row>
    <row r="37" spans="1:14" ht="17" x14ac:dyDescent="0.2">
      <c r="A37">
        <v>15829</v>
      </c>
      <c r="B37">
        <v>1</v>
      </c>
      <c r="C37" t="s">
        <v>7</v>
      </c>
      <c r="D37" t="s">
        <v>7</v>
      </c>
      <c r="E37" t="s">
        <v>202</v>
      </c>
      <c r="F37" t="s">
        <v>203</v>
      </c>
      <c r="G37" t="s">
        <v>204</v>
      </c>
      <c r="H37" t="s">
        <v>205</v>
      </c>
      <c r="I37" t="s">
        <v>7</v>
      </c>
      <c r="J37" t="s">
        <v>7</v>
      </c>
      <c r="K37" t="s">
        <v>7</v>
      </c>
      <c r="L37" s="1">
        <f>IFERROR(VLOOKUP($A37,Sheet2!$A$1:$F$100,COLUMN(A36),FALSE),"")</f>
        <v>15829</v>
      </c>
      <c r="M37" s="1">
        <f>IFERROR(VLOOKUP($A37,Sheet2!$A$1:$F$100,COLUMN(B36),FALSE),"")</f>
        <v>1</v>
      </c>
      <c r="N37" s="1">
        <f>IFERROR(VLOOKUP($A37,Sheet2!$A$1:$F$100,COLUMN(C36),FALSE),"")</f>
        <v>500</v>
      </c>
    </row>
    <row r="38" spans="1:14" ht="17" x14ac:dyDescent="0.2">
      <c r="A38">
        <v>20038</v>
      </c>
      <c r="B38">
        <v>1</v>
      </c>
      <c r="C38" t="s">
        <v>54</v>
      </c>
      <c r="D38" t="s">
        <v>55</v>
      </c>
      <c r="E38" t="s">
        <v>56</v>
      </c>
      <c r="F38" t="s">
        <v>57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s="1">
        <f>IFERROR(VLOOKUP($A38,Sheet2!$A$1:$F$100,COLUMN(A37),FALSE),"")</f>
        <v>20038</v>
      </c>
      <c r="M38" s="1">
        <f>IFERROR(VLOOKUP($A38,Sheet2!$A$1:$F$100,COLUMN(B37),FALSE),"")</f>
        <v>1</v>
      </c>
      <c r="N38" s="1">
        <f>IFERROR(VLOOKUP($A38,Sheet2!$A$1:$F$100,COLUMN(C37),FALSE),"")</f>
        <v>500</v>
      </c>
    </row>
    <row r="39" spans="1:14" ht="17" x14ac:dyDescent="0.2">
      <c r="A39">
        <v>23611</v>
      </c>
      <c r="B39">
        <v>1</v>
      </c>
      <c r="C39" t="s">
        <v>156</v>
      </c>
      <c r="D39" t="s">
        <v>157</v>
      </c>
      <c r="E39" t="s">
        <v>158</v>
      </c>
      <c r="F39" t="s">
        <v>159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s="1">
        <f>IFERROR(VLOOKUP($A39,Sheet2!$A$1:$F$100,COLUMN(A38),FALSE),"")</f>
        <v>23611</v>
      </c>
      <c r="M39" s="1">
        <f>IFERROR(VLOOKUP($A39,Sheet2!$A$1:$F$100,COLUMN(B38),FALSE),"")</f>
        <v>1</v>
      </c>
      <c r="N39" s="1">
        <f>IFERROR(VLOOKUP($A39,Sheet2!$A$1:$F$100,COLUMN(C38),FALSE),"")</f>
        <v>500</v>
      </c>
    </row>
    <row r="40" spans="1:14" ht="17" x14ac:dyDescent="0.2">
      <c r="A40">
        <v>25392</v>
      </c>
      <c r="B40">
        <v>0</v>
      </c>
      <c r="C40" t="s">
        <v>66</v>
      </c>
      <c r="D40" t="s">
        <v>67</v>
      </c>
      <c r="E40" t="s">
        <v>47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s="1">
        <f>IFERROR(VLOOKUP($A40,Sheet2!$A$1:$F$100,COLUMN(A39),FALSE),"")</f>
        <v>25392</v>
      </c>
      <c r="M40" s="1">
        <f>IFERROR(VLOOKUP($A40,Sheet2!$A$1:$F$100,COLUMN(B39),FALSE),"")</f>
        <v>0</v>
      </c>
      <c r="N40" s="1">
        <f>IFERROR(VLOOKUP($A40,Sheet2!$A$1:$F$100,COLUMN(C39),FALSE),"")</f>
        <v>500</v>
      </c>
    </row>
    <row r="41" spans="1:14" ht="17" x14ac:dyDescent="0.2">
      <c r="A41">
        <v>27653</v>
      </c>
      <c r="B41">
        <v>0</v>
      </c>
      <c r="C41" t="s">
        <v>4</v>
      </c>
      <c r="D41" t="s">
        <v>5</v>
      </c>
      <c r="E41" t="s">
        <v>6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s="1">
        <f>IFERROR(VLOOKUP($A41,Sheet2!$A$1:$F$100,COLUMN(A40),FALSE),"")</f>
        <v>27653</v>
      </c>
      <c r="M41" s="1">
        <f>IFERROR(VLOOKUP($A41,Sheet2!$A$1:$F$100,COLUMN(B40),FALSE),"")</f>
        <v>0</v>
      </c>
      <c r="N41" s="1">
        <f>IFERROR(VLOOKUP($A41,Sheet2!$A$1:$F$100,COLUMN(C40),FALSE),"")</f>
        <v>500</v>
      </c>
    </row>
    <row r="42" spans="1:14" ht="17" x14ac:dyDescent="0.2">
      <c r="A42">
        <v>35494</v>
      </c>
      <c r="B42">
        <v>0</v>
      </c>
      <c r="C42" t="s">
        <v>185</v>
      </c>
      <c r="D42" t="s">
        <v>186</v>
      </c>
      <c r="E42" t="s">
        <v>161</v>
      </c>
      <c r="F42" t="s">
        <v>187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s="1">
        <f>IFERROR(VLOOKUP($A42,Sheet2!$A$1:$F$100,COLUMN(A41),FALSE),"")</f>
        <v>35494</v>
      </c>
      <c r="M42" s="1">
        <f>IFERROR(VLOOKUP($A42,Sheet2!$A$1:$F$100,COLUMN(B41),FALSE),"")</f>
        <v>0</v>
      </c>
      <c r="N42" s="1">
        <f>IFERROR(VLOOKUP($A42,Sheet2!$A$1:$F$100,COLUMN(C41),FALSE),"")</f>
        <v>500</v>
      </c>
    </row>
    <row r="43" spans="1:14" ht="17" x14ac:dyDescent="0.2">
      <c r="A43">
        <v>39889</v>
      </c>
      <c r="B43">
        <v>1</v>
      </c>
      <c r="C43" t="s">
        <v>133</v>
      </c>
      <c r="D43" t="s">
        <v>139</v>
      </c>
      <c r="E43" t="s">
        <v>140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s="1">
        <f>IFERROR(VLOOKUP($A43,Sheet2!$A$1:$F$100,COLUMN(A42),FALSE),"")</f>
        <v>39889</v>
      </c>
      <c r="M43" s="1">
        <f>IFERROR(VLOOKUP($A43,Sheet2!$A$1:$F$100,COLUMN(B42),FALSE),"")</f>
        <v>1</v>
      </c>
      <c r="N43" s="1">
        <f>IFERROR(VLOOKUP($A43,Sheet2!$A$1:$F$100,COLUMN(C42),FALSE),"")</f>
        <v>500</v>
      </c>
    </row>
    <row r="44" spans="1:14" ht="17" x14ac:dyDescent="0.2">
      <c r="A44">
        <v>43407</v>
      </c>
      <c r="B44">
        <v>1</v>
      </c>
      <c r="C44" t="s">
        <v>107</v>
      </c>
      <c r="D44" t="s">
        <v>120</v>
      </c>
      <c r="E44" t="s">
        <v>106</v>
      </c>
      <c r="F44" t="s">
        <v>121</v>
      </c>
      <c r="G44" t="s">
        <v>122</v>
      </c>
      <c r="H44" t="s">
        <v>7</v>
      </c>
      <c r="I44" t="s">
        <v>7</v>
      </c>
      <c r="J44" t="s">
        <v>7</v>
      </c>
      <c r="K44" t="s">
        <v>7</v>
      </c>
      <c r="L44" s="1">
        <f>IFERROR(VLOOKUP($A44,Sheet2!$A$1:$F$100,COLUMN(A43),FALSE),"")</f>
        <v>43407</v>
      </c>
      <c r="M44" s="1">
        <f>IFERROR(VLOOKUP($A44,Sheet2!$A$1:$F$100,COLUMN(B43),FALSE),"")</f>
        <v>1</v>
      </c>
      <c r="N44" s="1">
        <f>IFERROR(VLOOKUP($A44,Sheet2!$A$1:$F$100,COLUMN(C43),FALSE),"")</f>
        <v>500</v>
      </c>
    </row>
    <row r="45" spans="1:14" ht="17" x14ac:dyDescent="0.2">
      <c r="A45">
        <v>51023</v>
      </c>
      <c r="B45">
        <v>0</v>
      </c>
      <c r="C45" t="s">
        <v>75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s="1">
        <f>IFERROR(VLOOKUP($A45,Sheet2!$A$1:$F$100,COLUMN(A44),FALSE),"")</f>
        <v>51023</v>
      </c>
      <c r="M45" s="1">
        <f>IFERROR(VLOOKUP($A45,Sheet2!$A$1:$F$100,COLUMN(B44),FALSE),"")</f>
        <v>0</v>
      </c>
      <c r="N45" s="1">
        <f>IFERROR(VLOOKUP($A45,Sheet2!$A$1:$F$100,COLUMN(C44),FALSE),"")</f>
        <v>500</v>
      </c>
    </row>
    <row r="46" spans="1:14" ht="17" x14ac:dyDescent="0.2">
      <c r="A46">
        <v>64939</v>
      </c>
      <c r="B46">
        <v>1</v>
      </c>
      <c r="C46" t="s">
        <v>177</v>
      </c>
      <c r="D46" t="s">
        <v>178</v>
      </c>
      <c r="E46" t="s">
        <v>179</v>
      </c>
      <c r="F46" t="s">
        <v>180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s="1">
        <f>IFERROR(VLOOKUP($A46,Sheet2!$A$1:$F$100,COLUMN(A45),FALSE),"")</f>
        <v>64939</v>
      </c>
      <c r="M46" s="1">
        <f>IFERROR(VLOOKUP($A46,Sheet2!$A$1:$F$100,COLUMN(B45),FALSE),"")</f>
        <v>1</v>
      </c>
      <c r="N46" s="1">
        <f>IFERROR(VLOOKUP($A46,Sheet2!$A$1:$F$100,COLUMN(C45),FALSE),"")</f>
        <v>500</v>
      </c>
    </row>
    <row r="47" spans="1:14" ht="17" x14ac:dyDescent="0.2">
      <c r="A47">
        <v>70790</v>
      </c>
      <c r="B47">
        <v>0</v>
      </c>
      <c r="C47" t="s">
        <v>42</v>
      </c>
      <c r="D47" t="s">
        <v>43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s="1">
        <f>IFERROR(VLOOKUP($A47,Sheet2!$A$1:$F$100,COLUMN(A46),FALSE),"")</f>
        <v>70790</v>
      </c>
      <c r="M47" s="1">
        <f>IFERROR(VLOOKUP($A47,Sheet2!$A$1:$F$100,COLUMN(B46),FALSE),"")</f>
        <v>0</v>
      </c>
      <c r="N47" s="1">
        <f>IFERROR(VLOOKUP($A47,Sheet2!$A$1:$F$100,COLUMN(C46),FALSE),"")</f>
        <v>500</v>
      </c>
    </row>
    <row r="48" spans="1:14" ht="17" x14ac:dyDescent="0.2">
      <c r="A48">
        <v>77772</v>
      </c>
      <c r="B48">
        <v>0</v>
      </c>
      <c r="C48" t="s">
        <v>50</v>
      </c>
      <c r="D48" t="s">
        <v>51</v>
      </c>
      <c r="E48" t="s">
        <v>52</v>
      </c>
      <c r="F48" t="s">
        <v>53</v>
      </c>
      <c r="G48" t="s">
        <v>39</v>
      </c>
      <c r="H48" t="s">
        <v>7</v>
      </c>
      <c r="I48" t="s">
        <v>7</v>
      </c>
      <c r="J48" t="s">
        <v>7</v>
      </c>
      <c r="K48" t="s">
        <v>7</v>
      </c>
      <c r="L48" s="1">
        <f>IFERROR(VLOOKUP($A48,Sheet2!$A$1:$F$100,COLUMN(A47),FALSE),"")</f>
        <v>77772</v>
      </c>
      <c r="M48" s="1">
        <f>IFERROR(VLOOKUP($A48,Sheet2!$A$1:$F$100,COLUMN(B47),FALSE),"")</f>
        <v>0</v>
      </c>
      <c r="N48" s="1">
        <f>IFERROR(VLOOKUP($A48,Sheet2!$A$1:$F$100,COLUMN(C47),FALSE),"")</f>
        <v>500</v>
      </c>
    </row>
    <row r="49" spans="1:14" ht="17" x14ac:dyDescent="0.2">
      <c r="A49">
        <v>78975</v>
      </c>
      <c r="B49">
        <v>1</v>
      </c>
      <c r="C49" t="s">
        <v>195</v>
      </c>
      <c r="D49" t="s">
        <v>196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s="1">
        <f>IFERROR(VLOOKUP($A49,Sheet2!$A$1:$F$100,COLUMN(A48),FALSE),"")</f>
        <v>78975</v>
      </c>
      <c r="M49" s="1">
        <f>IFERROR(VLOOKUP($A49,Sheet2!$A$1:$F$100,COLUMN(B48),FALSE),"")</f>
        <v>1</v>
      </c>
      <c r="N49" s="1">
        <f>IFERROR(VLOOKUP($A49,Sheet2!$A$1:$F$100,COLUMN(C48),FALSE),"")</f>
        <v>500</v>
      </c>
    </row>
    <row r="50" spans="1:14" ht="17" x14ac:dyDescent="0.2">
      <c r="A50">
        <v>89422</v>
      </c>
      <c r="B50">
        <v>0</v>
      </c>
      <c r="C50" t="s">
        <v>188</v>
      </c>
      <c r="D50" t="s">
        <v>189</v>
      </c>
      <c r="E50" t="s">
        <v>190</v>
      </c>
      <c r="F50" t="s">
        <v>191</v>
      </c>
      <c r="G50" t="s">
        <v>192</v>
      </c>
      <c r="H50" t="s">
        <v>7</v>
      </c>
      <c r="I50" t="s">
        <v>7</v>
      </c>
      <c r="J50" t="s">
        <v>7</v>
      </c>
      <c r="K50" t="s">
        <v>7</v>
      </c>
      <c r="L50" s="1">
        <f>IFERROR(VLOOKUP($A50,Sheet2!$A$1:$F$100,COLUMN(A49),FALSE),"")</f>
        <v>89422</v>
      </c>
      <c r="M50" s="1">
        <f>IFERROR(VLOOKUP($A50,Sheet2!$A$1:$F$100,COLUMN(B49),FALSE),"")</f>
        <v>0</v>
      </c>
      <c r="N50" s="1">
        <f>IFERROR(VLOOKUP($A50,Sheet2!$A$1:$F$100,COLUMN(C49),FALSE),"")</f>
        <v>500</v>
      </c>
    </row>
    <row r="51" spans="1:14" ht="17" x14ac:dyDescent="0.2">
      <c r="A51">
        <v>94713</v>
      </c>
      <c r="B51">
        <v>1</v>
      </c>
      <c r="C51" t="s">
        <v>160</v>
      </c>
      <c r="D51" t="s">
        <v>161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s="1">
        <f>IFERROR(VLOOKUP($A51,Sheet2!$A$1:$F$100,COLUMN(A50),FALSE),"")</f>
        <v>94713</v>
      </c>
      <c r="M51" s="1">
        <f>IFERROR(VLOOKUP($A51,Sheet2!$A$1:$F$100,COLUMN(B50),FALSE),"")</f>
        <v>1</v>
      </c>
      <c r="N51" s="1">
        <f>IFERROR(VLOOKUP($A51,Sheet2!$A$1:$F$100,COLUMN(C50),FALSE),"")</f>
        <v>500</v>
      </c>
    </row>
    <row r="52" spans="1:14" ht="17" x14ac:dyDescent="0.2">
      <c r="A52">
        <v>96426</v>
      </c>
      <c r="B52">
        <v>1</v>
      </c>
      <c r="C52" t="s">
        <v>229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7</v>
      </c>
      <c r="K52" t="s">
        <v>7</v>
      </c>
      <c r="L52" s="1">
        <f>IFERROR(VLOOKUP($A52,Sheet2!$A$1:$F$100,COLUMN(A51),FALSE),"")</f>
        <v>96426</v>
      </c>
      <c r="M52" s="1">
        <f>IFERROR(VLOOKUP($A52,Sheet2!$A$1:$F$100,COLUMN(B51),FALSE),"")</f>
        <v>1</v>
      </c>
      <c r="N52" s="1">
        <f>IFERROR(VLOOKUP($A52,Sheet2!$A$1:$F$100,COLUMN(C51),FALSE),"")</f>
        <v>500</v>
      </c>
    </row>
    <row r="53" spans="1:14" ht="17" x14ac:dyDescent="0.2">
      <c r="A53">
        <v>40767</v>
      </c>
      <c r="B53">
        <v>0</v>
      </c>
      <c r="C53" t="s">
        <v>148</v>
      </c>
      <c r="D53" t="s">
        <v>234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  <c r="L53" s="1">
        <f>IFERROR(VLOOKUP($A53,Sheet2!$A$1:$F$100,COLUMN(A52),FALSE),"")</f>
        <v>40767</v>
      </c>
      <c r="M53" s="1">
        <f>IFERROR(VLOOKUP($A53,Sheet2!$A$1:$F$100,COLUMN(B52),FALSE),"")</f>
        <v>0</v>
      </c>
      <c r="N53" s="1">
        <f>IFERROR(VLOOKUP($A53,Sheet2!$A$1:$F$100,COLUMN(C52),FALSE),"")</f>
        <v>550</v>
      </c>
    </row>
    <row r="54" spans="1:14" ht="17" x14ac:dyDescent="0.2">
      <c r="A54">
        <v>69316</v>
      </c>
      <c r="B54">
        <v>0</v>
      </c>
      <c r="C54" t="s">
        <v>39</v>
      </c>
      <c r="D54" t="s">
        <v>30</v>
      </c>
      <c r="E54" t="s">
        <v>126</v>
      </c>
      <c r="F54" t="s">
        <v>127</v>
      </c>
      <c r="G54" t="s">
        <v>128</v>
      </c>
      <c r="H54" t="s">
        <v>129</v>
      </c>
      <c r="I54" t="s">
        <v>7</v>
      </c>
      <c r="J54" t="s">
        <v>7</v>
      </c>
      <c r="K54" t="s">
        <v>7</v>
      </c>
      <c r="L54" s="1">
        <f>IFERROR(VLOOKUP($A54,Sheet2!$A$1:$F$100,COLUMN(A53),FALSE),"")</f>
        <v>69316</v>
      </c>
      <c r="M54" s="1">
        <f>IFERROR(VLOOKUP($A54,Sheet2!$A$1:$F$100,COLUMN(B53),FALSE),"")</f>
        <v>0</v>
      </c>
      <c r="N54" s="1">
        <f>IFERROR(VLOOKUP($A54,Sheet2!$A$1:$F$100,COLUMN(C53),FALSE),"")</f>
        <v>550</v>
      </c>
    </row>
    <row r="55" spans="1:14" ht="17" x14ac:dyDescent="0.2">
      <c r="A55">
        <v>90499</v>
      </c>
      <c r="B55">
        <v>1</v>
      </c>
      <c r="C55" t="s">
        <v>211</v>
      </c>
      <c r="D55" t="s">
        <v>212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s="1">
        <f>IFERROR(VLOOKUP($A55,Sheet2!$A$1:$F$100,COLUMN(A54),FALSE),"")</f>
        <v>90499</v>
      </c>
      <c r="M55" s="1">
        <f>IFERROR(VLOOKUP($A55,Sheet2!$A$1:$F$100,COLUMN(B54),FALSE),"")</f>
        <v>1</v>
      </c>
      <c r="N55" s="1">
        <f>IFERROR(VLOOKUP($A55,Sheet2!$A$1:$F$100,COLUMN(C54),FALSE),"")</f>
        <v>550</v>
      </c>
    </row>
    <row r="56" spans="1:14" ht="17" x14ac:dyDescent="0.2">
      <c r="A56">
        <v>4931</v>
      </c>
      <c r="B56">
        <v>1</v>
      </c>
      <c r="C56" t="s">
        <v>230</v>
      </c>
      <c r="D56" t="s">
        <v>231</v>
      </c>
      <c r="E56" t="s">
        <v>232</v>
      </c>
      <c r="F56" t="s">
        <v>233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s="1">
        <f>IFERROR(VLOOKUP($A56,Sheet2!$A$1:$F$100,COLUMN(A55),FALSE),"")</f>
        <v>4931</v>
      </c>
      <c r="M56" s="1">
        <f>IFERROR(VLOOKUP($A56,Sheet2!$A$1:$F$100,COLUMN(B55),FALSE),"")</f>
        <v>1</v>
      </c>
      <c r="N56" s="1">
        <f>IFERROR(VLOOKUP($A56,Sheet2!$A$1:$F$100,COLUMN(C55),FALSE),"")</f>
        <v>575</v>
      </c>
    </row>
    <row r="57" spans="1:14" ht="17" x14ac:dyDescent="0.2">
      <c r="A57">
        <v>12559</v>
      </c>
      <c r="B57">
        <v>0</v>
      </c>
      <c r="C57" t="s">
        <v>214</v>
      </c>
      <c r="D57" t="s">
        <v>215</v>
      </c>
      <c r="E57" t="s">
        <v>216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s="1">
        <f>IFERROR(VLOOKUP($A57,Sheet2!$A$1:$F$100,COLUMN(A56),FALSE),"")</f>
        <v>12559</v>
      </c>
      <c r="M57" s="1">
        <f>IFERROR(VLOOKUP($A57,Sheet2!$A$1:$F$100,COLUMN(B56),FALSE),"")</f>
        <v>0</v>
      </c>
      <c r="N57" s="1">
        <f>IFERROR(VLOOKUP($A57,Sheet2!$A$1:$F$100,COLUMN(C56),FALSE),"")</f>
        <v>600</v>
      </c>
    </row>
    <row r="58" spans="1:14" ht="17" x14ac:dyDescent="0.2">
      <c r="A58">
        <v>43563</v>
      </c>
      <c r="B58">
        <v>0</v>
      </c>
      <c r="C58" t="s">
        <v>118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s="1">
        <f>IFERROR(VLOOKUP($A58,Sheet2!$A$1:$F$100,COLUMN(A57),FALSE),"")</f>
        <v>43563</v>
      </c>
      <c r="M58" s="1">
        <f>IFERROR(VLOOKUP($A58,Sheet2!$A$1:$F$100,COLUMN(B57),FALSE),"")</f>
        <v>0</v>
      </c>
      <c r="N58" s="1">
        <f>IFERROR(VLOOKUP($A58,Sheet2!$A$1:$F$100,COLUMN(C57),FALSE),"")</f>
        <v>600</v>
      </c>
    </row>
    <row r="59" spans="1:14" ht="17" x14ac:dyDescent="0.2">
      <c r="A59">
        <v>67693</v>
      </c>
      <c r="B59">
        <v>0</v>
      </c>
      <c r="C59" t="s">
        <v>58</v>
      </c>
      <c r="D59" t="s">
        <v>59</v>
      </c>
      <c r="E59" t="s">
        <v>60</v>
      </c>
      <c r="F59" t="s">
        <v>61</v>
      </c>
      <c r="G59" t="s">
        <v>62</v>
      </c>
      <c r="H59" t="s">
        <v>63</v>
      </c>
      <c r="I59" t="s">
        <v>7</v>
      </c>
      <c r="J59" t="s">
        <v>7</v>
      </c>
      <c r="K59" t="s">
        <v>7</v>
      </c>
      <c r="L59" s="1">
        <f>IFERROR(VLOOKUP($A59,Sheet2!$A$1:$F$100,COLUMN(A58),FALSE),"")</f>
        <v>67693</v>
      </c>
      <c r="M59" s="1">
        <f>IFERROR(VLOOKUP($A59,Sheet2!$A$1:$F$100,COLUMN(B58),FALSE),"")</f>
        <v>0</v>
      </c>
      <c r="N59" s="1">
        <f>IFERROR(VLOOKUP($A59,Sheet2!$A$1:$F$100,COLUMN(C58),FALSE),"")</f>
        <v>700</v>
      </c>
    </row>
    <row r="60" spans="1:14" ht="17" x14ac:dyDescent="0.2">
      <c r="A60">
        <v>11867</v>
      </c>
      <c r="B60">
        <v>1</v>
      </c>
      <c r="C60" t="s">
        <v>226</v>
      </c>
      <c r="D60" t="s">
        <v>227</v>
      </c>
      <c r="E60" t="s">
        <v>228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s="1">
        <f>IFERROR(VLOOKUP($A60,Sheet2!$A$1:$F$100,COLUMN(A59),FALSE),"")</f>
        <v>11867</v>
      </c>
      <c r="M60" s="1">
        <f>IFERROR(VLOOKUP($A60,Sheet2!$A$1:$F$100,COLUMN(B59),FALSE),"")</f>
        <v>1</v>
      </c>
      <c r="N60" s="1">
        <f>IFERROR(VLOOKUP($A60,Sheet2!$A$1:$F$100,COLUMN(C59),FALSE),"")</f>
        <v>750</v>
      </c>
    </row>
    <row r="61" spans="1:14" ht="17" x14ac:dyDescent="0.2">
      <c r="A61">
        <v>18219</v>
      </c>
      <c r="B61">
        <v>0</v>
      </c>
      <c r="C61" t="s">
        <v>164</v>
      </c>
      <c r="D61" t="s">
        <v>167</v>
      </c>
      <c r="E61" t="s">
        <v>168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s="1">
        <f>IFERROR(VLOOKUP($A61,Sheet2!$A$1:$F$100,COLUMN(A60),FALSE),"")</f>
        <v>18219</v>
      </c>
      <c r="M61" s="1">
        <f>IFERROR(VLOOKUP($A61,Sheet2!$A$1:$F$100,COLUMN(B60),FALSE),"")</f>
        <v>0</v>
      </c>
      <c r="N61" s="1">
        <f>IFERROR(VLOOKUP($A61,Sheet2!$A$1:$F$100,COLUMN(C60),FALSE),"")</f>
        <v>800</v>
      </c>
    </row>
    <row r="62" spans="1:14" ht="17" x14ac:dyDescent="0.2">
      <c r="A62">
        <v>33118</v>
      </c>
      <c r="B62">
        <v>1</v>
      </c>
      <c r="C62" t="s">
        <v>26</v>
      </c>
      <c r="D62" t="s">
        <v>27</v>
      </c>
      <c r="E62" t="s">
        <v>28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7</v>
      </c>
      <c r="L62" s="1">
        <f>IFERROR(VLOOKUP($A62,Sheet2!$A$1:$F$100,COLUMN(A61),FALSE),"")</f>
        <v>33118</v>
      </c>
      <c r="M62" s="1">
        <f>IFERROR(VLOOKUP($A62,Sheet2!$A$1:$F$100,COLUMN(B61),FALSE),"")</f>
        <v>1</v>
      </c>
      <c r="N62" s="1">
        <f>IFERROR(VLOOKUP($A62,Sheet2!$A$1:$F$100,COLUMN(C61),FALSE),"")</f>
        <v>800</v>
      </c>
    </row>
    <row r="63" spans="1:14" ht="17" x14ac:dyDescent="0.2">
      <c r="A63">
        <v>42049</v>
      </c>
      <c r="B63">
        <v>0</v>
      </c>
      <c r="C63" t="s">
        <v>162</v>
      </c>
      <c r="D63" t="s">
        <v>163</v>
      </c>
      <c r="E63" t="s">
        <v>164</v>
      </c>
      <c r="F63" t="s">
        <v>165</v>
      </c>
      <c r="G63" t="s">
        <v>166</v>
      </c>
      <c r="H63" t="s">
        <v>7</v>
      </c>
      <c r="I63" t="s">
        <v>7</v>
      </c>
      <c r="J63" t="s">
        <v>7</v>
      </c>
      <c r="K63" t="s">
        <v>7</v>
      </c>
      <c r="L63" s="1">
        <f>IFERROR(VLOOKUP($A63,Sheet2!$A$1:$F$100,COLUMN(A62),FALSE),"")</f>
        <v>42049</v>
      </c>
      <c r="M63" s="1">
        <f>IFERROR(VLOOKUP($A63,Sheet2!$A$1:$F$100,COLUMN(B62),FALSE),"")</f>
        <v>0</v>
      </c>
      <c r="N63" s="1">
        <f>IFERROR(VLOOKUP($A63,Sheet2!$A$1:$F$100,COLUMN(C62),FALSE),"")</f>
        <v>800</v>
      </c>
    </row>
    <row r="64" spans="1:14" ht="17" x14ac:dyDescent="0.2">
      <c r="A64">
        <v>58880</v>
      </c>
      <c r="B64">
        <v>0</v>
      </c>
      <c r="C64" t="s">
        <v>237</v>
      </c>
      <c r="D64" t="s">
        <v>238</v>
      </c>
      <c r="E64" t="s">
        <v>239</v>
      </c>
      <c r="F64" t="s">
        <v>240</v>
      </c>
      <c r="G64" t="s">
        <v>241</v>
      </c>
      <c r="H64" t="s">
        <v>242</v>
      </c>
      <c r="I64" t="s">
        <v>39</v>
      </c>
      <c r="J64" t="s">
        <v>7</v>
      </c>
      <c r="K64" t="s">
        <v>7</v>
      </c>
      <c r="L64" s="1">
        <f>IFERROR(VLOOKUP($A64,Sheet2!$A$1:$F$100,COLUMN(A63),FALSE),"")</f>
        <v>58880</v>
      </c>
      <c r="M64" s="1">
        <f>IFERROR(VLOOKUP($A64,Sheet2!$A$1:$F$100,COLUMN(B63),FALSE),"")</f>
        <v>0</v>
      </c>
      <c r="N64" s="1">
        <f>IFERROR(VLOOKUP($A64,Sheet2!$A$1:$F$100,COLUMN(C63),FALSE),"")</f>
        <v>800</v>
      </c>
    </row>
    <row r="65" spans="1:14" ht="17" x14ac:dyDescent="0.2">
      <c r="A65">
        <v>94947</v>
      </c>
      <c r="B65">
        <v>0</v>
      </c>
      <c r="C65" t="s">
        <v>235</v>
      </c>
      <c r="D65" t="s">
        <v>236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s="1">
        <f>IFERROR(VLOOKUP($A65,Sheet2!$A$1:$F$100,COLUMN(A64),FALSE),"")</f>
        <v>94947</v>
      </c>
      <c r="M65" s="1">
        <f>IFERROR(VLOOKUP($A65,Sheet2!$A$1:$F$100,COLUMN(B64),FALSE),"")</f>
        <v>0</v>
      </c>
      <c r="N65" s="1">
        <f>IFERROR(VLOOKUP($A65,Sheet2!$A$1:$F$100,COLUMN(C64),FALSE),"")</f>
        <v>800</v>
      </c>
    </row>
    <row r="66" spans="1:14" ht="17" x14ac:dyDescent="0.2">
      <c r="A66">
        <v>1376</v>
      </c>
      <c r="B66">
        <v>0</v>
      </c>
      <c r="C66" t="s">
        <v>46</v>
      </c>
      <c r="D66" t="s">
        <v>47</v>
      </c>
      <c r="E66" t="s">
        <v>48</v>
      </c>
      <c r="F66" t="s">
        <v>49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s="1">
        <f>IFERROR(VLOOKUP($A66,Sheet2!$A$1:$F$100,COLUMN(A65),FALSE),"")</f>
        <v>1376</v>
      </c>
      <c r="M66" s="1">
        <f>IFERROR(VLOOKUP($A66,Sheet2!$A$1:$F$100,COLUMN(B65),FALSE),"")</f>
        <v>0</v>
      </c>
      <c r="N66" s="1">
        <f>IFERROR(VLOOKUP($A66,Sheet2!$A$1:$F$100,COLUMN(C65),FALSE),"")</f>
        <v>1000</v>
      </c>
    </row>
    <row r="67" spans="1:14" ht="17" x14ac:dyDescent="0.2">
      <c r="A67">
        <v>6306</v>
      </c>
      <c r="B67">
        <v>0</v>
      </c>
      <c r="C67" t="s">
        <v>174</v>
      </c>
      <c r="D67" t="s">
        <v>175</v>
      </c>
      <c r="E67" t="s">
        <v>176</v>
      </c>
      <c r="F67" t="s">
        <v>67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s="1">
        <f>IFERROR(VLOOKUP($A67,Sheet2!$A$1:$F$100,COLUMN(A66),FALSE),"")</f>
        <v>6306</v>
      </c>
      <c r="M67" s="1">
        <f>IFERROR(VLOOKUP($A67,Sheet2!$A$1:$F$100,COLUMN(B66),FALSE),"")</f>
        <v>0</v>
      </c>
      <c r="N67" s="1">
        <f>IFERROR(VLOOKUP($A67,Sheet2!$A$1:$F$100,COLUMN(C66),FALSE),"")</f>
        <v>1000</v>
      </c>
    </row>
    <row r="68" spans="1:14" ht="17" x14ac:dyDescent="0.2">
      <c r="A68">
        <v>9214</v>
      </c>
      <c r="B68">
        <v>1</v>
      </c>
      <c r="C68" t="s">
        <v>130</v>
      </c>
      <c r="D68" t="s">
        <v>131</v>
      </c>
      <c r="E68" t="s">
        <v>132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s="1">
        <f>IFERROR(VLOOKUP($A68,Sheet2!$A$1:$F$100,COLUMN(A67),FALSE),"")</f>
        <v>9214</v>
      </c>
      <c r="M68" s="1">
        <f>IFERROR(VLOOKUP($A68,Sheet2!$A$1:$F$100,COLUMN(B67),FALSE),"")</f>
        <v>1</v>
      </c>
      <c r="N68" s="1">
        <f>IFERROR(VLOOKUP($A68,Sheet2!$A$1:$F$100,COLUMN(C67),FALSE),"")</f>
        <v>1000</v>
      </c>
    </row>
    <row r="69" spans="1:14" ht="17" x14ac:dyDescent="0.2">
      <c r="A69">
        <v>44365</v>
      </c>
      <c r="B69">
        <v>1</v>
      </c>
      <c r="C69" t="s">
        <v>172</v>
      </c>
      <c r="D69" t="s">
        <v>173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s="1">
        <f>IFERROR(VLOOKUP($A69,Sheet2!$A$1:$F$100,COLUMN(A68),FALSE),"")</f>
        <v>44365</v>
      </c>
      <c r="M69" s="1">
        <f>IFERROR(VLOOKUP($A69,Sheet2!$A$1:$F$100,COLUMN(B68),FALSE),"")</f>
        <v>1</v>
      </c>
      <c r="N69" s="1">
        <f>IFERROR(VLOOKUP($A69,Sheet2!$A$1:$F$100,COLUMN(C68),FALSE),"")</f>
        <v>1000</v>
      </c>
    </row>
    <row r="70" spans="1:14" ht="17" x14ac:dyDescent="0.2">
      <c r="A70">
        <v>55616</v>
      </c>
      <c r="B70">
        <v>0</v>
      </c>
      <c r="C70" t="s">
        <v>34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s="1">
        <f>IFERROR(VLOOKUP($A70,Sheet2!$A$1:$F$100,COLUMN(A69),FALSE),"")</f>
        <v>55616</v>
      </c>
      <c r="M70" s="1">
        <f>IFERROR(VLOOKUP($A70,Sheet2!$A$1:$F$100,COLUMN(B69),FALSE),"")</f>
        <v>0</v>
      </c>
      <c r="N70" s="1">
        <f>IFERROR(VLOOKUP($A70,Sheet2!$A$1:$F$100,COLUMN(C69),FALSE),"")</f>
        <v>1000</v>
      </c>
    </row>
    <row r="71" spans="1:14" ht="17" x14ac:dyDescent="0.2">
      <c r="A71">
        <v>63814</v>
      </c>
      <c r="B71">
        <v>0</v>
      </c>
      <c r="C71" t="s">
        <v>141</v>
      </c>
      <c r="D71" t="s">
        <v>142</v>
      </c>
      <c r="E71" t="s">
        <v>143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s="1">
        <f>IFERROR(VLOOKUP($A71,Sheet2!$A$1:$F$100,COLUMN(A70),FALSE),"")</f>
        <v>63814</v>
      </c>
      <c r="M71" s="1">
        <f>IFERROR(VLOOKUP($A71,Sheet2!$A$1:$F$100,COLUMN(B70),FALSE),"")</f>
        <v>0</v>
      </c>
      <c r="N71" s="1">
        <f>IFERROR(VLOOKUP($A71,Sheet2!$A$1:$F$100,COLUMN(C70),FALSE),"")</f>
        <v>1000</v>
      </c>
    </row>
    <row r="72" spans="1:14" ht="17" x14ac:dyDescent="0.2">
      <c r="A72">
        <v>70391</v>
      </c>
      <c r="B72">
        <v>1</v>
      </c>
      <c r="C72" t="s">
        <v>243</v>
      </c>
      <c r="D72" t="s">
        <v>244</v>
      </c>
      <c r="E72" t="s">
        <v>245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K72" t="s">
        <v>7</v>
      </c>
      <c r="L72" s="1">
        <f>IFERROR(VLOOKUP($A72,Sheet2!$A$1:$F$100,COLUMN(A71),FALSE),"")</f>
        <v>70391</v>
      </c>
      <c r="M72" s="1">
        <f>IFERROR(VLOOKUP($A72,Sheet2!$A$1:$F$100,COLUMN(B71),FALSE),"")</f>
        <v>1</v>
      </c>
      <c r="N72" s="1">
        <f>IFERROR(VLOOKUP($A72,Sheet2!$A$1:$F$100,COLUMN(C71),FALSE),"")</f>
        <v>1000</v>
      </c>
    </row>
    <row r="73" spans="1:14" ht="17" x14ac:dyDescent="0.2">
      <c r="A73">
        <v>83806</v>
      </c>
      <c r="B73">
        <v>0</v>
      </c>
      <c r="C73" t="s">
        <v>29</v>
      </c>
      <c r="D73" t="s">
        <v>30</v>
      </c>
      <c r="E73" t="s">
        <v>31</v>
      </c>
      <c r="F73" t="s">
        <v>32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s="1">
        <f>IFERROR(VLOOKUP($A73,Sheet2!$A$1:$F$100,COLUMN(A72),FALSE),"")</f>
        <v>83806</v>
      </c>
      <c r="M73" s="1">
        <f>IFERROR(VLOOKUP($A73,Sheet2!$A$1:$F$100,COLUMN(B72),FALSE),"")</f>
        <v>0</v>
      </c>
      <c r="N73" s="1">
        <f>IFERROR(VLOOKUP($A73,Sheet2!$A$1:$F$100,COLUMN(C72),FALSE),"")</f>
        <v>1000</v>
      </c>
    </row>
    <row r="74" spans="1:14" ht="17" x14ac:dyDescent="0.2">
      <c r="A74">
        <v>91674</v>
      </c>
      <c r="B74">
        <v>1</v>
      </c>
      <c r="C74" t="s">
        <v>94</v>
      </c>
      <c r="D74" t="s">
        <v>95</v>
      </c>
      <c r="E74" t="s">
        <v>96</v>
      </c>
      <c r="F74" t="s">
        <v>97</v>
      </c>
      <c r="G74" t="s">
        <v>98</v>
      </c>
      <c r="H74" t="s">
        <v>99</v>
      </c>
      <c r="I74" t="s">
        <v>7</v>
      </c>
      <c r="J74" t="s">
        <v>7</v>
      </c>
      <c r="K74" t="s">
        <v>7</v>
      </c>
      <c r="L74" s="1">
        <f>IFERROR(VLOOKUP($A74,Sheet2!$A$1:$F$100,COLUMN(A73),FALSE),"")</f>
        <v>91674</v>
      </c>
      <c r="M74" s="1">
        <f>IFERROR(VLOOKUP($A74,Sheet2!$A$1:$F$100,COLUMN(B73),FALSE),"")</f>
        <v>1</v>
      </c>
      <c r="N74" s="1">
        <f>IFERROR(VLOOKUP($A74,Sheet2!$A$1:$F$100,COLUMN(C73),FALSE),"")</f>
        <v>1000</v>
      </c>
    </row>
    <row r="75" spans="1:14" ht="17" x14ac:dyDescent="0.2">
      <c r="A75">
        <v>31456</v>
      </c>
      <c r="B75">
        <v>0</v>
      </c>
      <c r="C75" t="s">
        <v>88</v>
      </c>
      <c r="D75" t="s">
        <v>89</v>
      </c>
      <c r="E75" t="s">
        <v>90</v>
      </c>
      <c r="F75" t="s">
        <v>91</v>
      </c>
      <c r="G75" t="s">
        <v>92</v>
      </c>
      <c r="H75" t="s">
        <v>7</v>
      </c>
      <c r="I75" t="s">
        <v>7</v>
      </c>
      <c r="J75" t="s">
        <v>7</v>
      </c>
      <c r="K75" t="s">
        <v>7</v>
      </c>
      <c r="L75" s="1">
        <f>IFERROR(VLOOKUP($A75,Sheet2!$A$1:$F$100,COLUMN(A74),FALSE),"")</f>
        <v>31456</v>
      </c>
      <c r="M75" s="1">
        <f>IFERROR(VLOOKUP($A75,Sheet2!$A$1:$F$100,COLUMN(B74),FALSE),"")</f>
        <v>0</v>
      </c>
      <c r="N75" s="1">
        <f>IFERROR(VLOOKUP($A75,Sheet2!$A$1:$F$100,COLUMN(C74),FALSE),"")</f>
        <v>1500</v>
      </c>
    </row>
    <row r="76" spans="1:14" ht="17" x14ac:dyDescent="0.2">
      <c r="A76">
        <v>68439</v>
      </c>
      <c r="B76">
        <v>1</v>
      </c>
      <c r="C76" t="s">
        <v>105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7</v>
      </c>
      <c r="L76" s="1">
        <f>IFERROR(VLOOKUP($A76,Sheet2!$A$1:$F$100,COLUMN(A75),FALSE),"")</f>
        <v>68439</v>
      </c>
      <c r="M76" s="1">
        <f>IFERROR(VLOOKUP($A76,Sheet2!$A$1:$F$100,COLUMN(B75),FALSE),"")</f>
        <v>1</v>
      </c>
      <c r="N76" s="1">
        <f>IFERROR(VLOOKUP($A76,Sheet2!$A$1:$F$100,COLUMN(C75),FALSE),"")</f>
        <v>1500</v>
      </c>
    </row>
    <row r="77" spans="1:14" ht="17" x14ac:dyDescent="0.2">
      <c r="A77">
        <v>88093</v>
      </c>
      <c r="B77">
        <v>1</v>
      </c>
      <c r="C77" t="s">
        <v>123</v>
      </c>
      <c r="D77" t="s">
        <v>124</v>
      </c>
      <c r="E77" t="s">
        <v>125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7</v>
      </c>
      <c r="L77" s="1">
        <f>IFERROR(VLOOKUP($A77,Sheet2!$A$1:$F$100,COLUMN(A76),FALSE),"")</f>
        <v>88093</v>
      </c>
      <c r="M77" s="1">
        <f>IFERROR(VLOOKUP($A77,Sheet2!$A$1:$F$100,COLUMN(B76),FALSE),"")</f>
        <v>1</v>
      </c>
      <c r="N77" s="1">
        <f>IFERROR(VLOOKUP($A77,Sheet2!$A$1:$F$100,COLUMN(C76),FALSE),"")</f>
        <v>1500</v>
      </c>
    </row>
    <row r="78" spans="1:14" ht="17" x14ac:dyDescent="0.2">
      <c r="A78">
        <v>74696</v>
      </c>
      <c r="B78">
        <v>0</v>
      </c>
      <c r="C78" t="s">
        <v>76</v>
      </c>
      <c r="D78" t="s">
        <v>77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  <c r="K78" t="s">
        <v>7</v>
      </c>
      <c r="L78" s="1">
        <f>IFERROR(VLOOKUP($A78,Sheet2!$A$1:$F$100,COLUMN(A77),FALSE),"")</f>
        <v>74696</v>
      </c>
      <c r="M78" s="1">
        <f>IFERROR(VLOOKUP($A78,Sheet2!$A$1:$F$100,COLUMN(B77),FALSE),"")</f>
        <v>0</v>
      </c>
      <c r="N78" s="1">
        <f>IFERROR(VLOOKUP($A78,Sheet2!$A$1:$F$100,COLUMN(C77),FALSE),"")</f>
        <v>2000</v>
      </c>
    </row>
    <row r="79" spans="1:14" ht="17" x14ac:dyDescent="0.2">
      <c r="L79" s="1" t="str">
        <f>IFERROR(VLOOKUP($A79,Sheet2!$D$1:$F$100,COLUMN(#REF!),FALSE),"")</f>
        <v/>
      </c>
    </row>
    <row r="80" spans="1:14" ht="17" x14ac:dyDescent="0.2">
      <c r="L80" s="1" t="str">
        <f>IFERROR(VLOOKUP($A80,Sheet2!$D$1:$F$100,COLUMN(A79),FALSE),"")</f>
        <v/>
      </c>
    </row>
    <row r="81" spans="12:12" ht="17" x14ac:dyDescent="0.2">
      <c r="L81" s="1" t="str">
        <f>IFERROR(VLOOKUP($A81,Sheet2!$D$1:$F$100,COLUMN(A80),FALSE),"")</f>
        <v/>
      </c>
    </row>
    <row r="82" spans="12:12" ht="17" x14ac:dyDescent="0.2">
      <c r="L82" s="1" t="str">
        <f>IFERROR(VLOOKUP($A82,Sheet2!$D$1:$F$100,COLUMN(A81),FALSE),"")</f>
        <v/>
      </c>
    </row>
    <row r="83" spans="12:12" ht="17" x14ac:dyDescent="0.2">
      <c r="L83" s="1" t="str">
        <f>IFERROR(VLOOKUP($A83,Sheet2!$D$1:$F$100,COLUMN(A82),FALSE),"")</f>
        <v/>
      </c>
    </row>
    <row r="84" spans="12:12" ht="17" x14ac:dyDescent="0.2">
      <c r="L84" s="1" t="str">
        <f>IFERROR(VLOOKUP($A84,Sheet2!$D$1:$F$100,COLUMN(A83),FALSE),"")</f>
        <v/>
      </c>
    </row>
    <row r="85" spans="12:12" ht="17" x14ac:dyDescent="0.2">
      <c r="L85" s="1" t="str">
        <f>IFERROR(VLOOKUP($A85,Sheet2!$D$1:$F$100,COLUMN(A84),FALSE),"")</f>
        <v/>
      </c>
    </row>
    <row r="86" spans="12:12" ht="17" x14ac:dyDescent="0.2">
      <c r="L86" s="1" t="str">
        <f>IFERROR(VLOOKUP($A86,Sheet2!$D$1:$F$100,COLUMN(A85),FALSE),"")</f>
        <v/>
      </c>
    </row>
    <row r="87" spans="12:12" ht="17" x14ac:dyDescent="0.2">
      <c r="L87" s="1" t="str">
        <f>IFERROR(VLOOKUP($A87,Sheet2!$D$1:$F$100,COLUMN(A86),FALSE),"")</f>
        <v/>
      </c>
    </row>
    <row r="88" spans="12:12" ht="17" x14ac:dyDescent="0.2">
      <c r="L88" s="1" t="str">
        <f>IFERROR(VLOOKUP($A88,Sheet2!$D$1:$F$100,COLUMN(A87),FALSE),"")</f>
        <v/>
      </c>
    </row>
    <row r="89" spans="12:12" ht="17" x14ac:dyDescent="0.2">
      <c r="L89" s="1" t="str">
        <f>IFERROR(VLOOKUP($A89,Sheet2!$D$1:$F$100,COLUMN(A88),FALSE),"")</f>
        <v/>
      </c>
    </row>
    <row r="90" spans="12:12" ht="17" x14ac:dyDescent="0.2">
      <c r="L90" s="1" t="str">
        <f>IFERROR(VLOOKUP($A90,Sheet2!$D$1:$F$100,COLUMN(A89),FALSE),"")</f>
        <v/>
      </c>
    </row>
    <row r="91" spans="12:12" ht="17" x14ac:dyDescent="0.2">
      <c r="L91" s="1" t="str">
        <f>IFERROR(VLOOKUP($A91,Sheet2!$D$1:$F$100,COLUMN(A90),FALSE),"")</f>
        <v/>
      </c>
    </row>
    <row r="92" spans="12:12" ht="17" x14ac:dyDescent="0.2">
      <c r="L92" s="1" t="str">
        <f>IFERROR(VLOOKUP($A92,Sheet2!$D$1:$F$100,COLUMN(A91),FALSE),"")</f>
        <v/>
      </c>
    </row>
    <row r="93" spans="12:12" ht="17" x14ac:dyDescent="0.2">
      <c r="L93" s="1" t="str">
        <f>IFERROR(VLOOKUP($A93,Sheet2!$D$1:$F$100,COLUMN(A92),FALSE),"")</f>
        <v/>
      </c>
    </row>
    <row r="94" spans="12:12" ht="17" x14ac:dyDescent="0.2">
      <c r="L94" s="1" t="str">
        <f>IFERROR(VLOOKUP($A94,Sheet2!$D$1:$F$100,COLUMN(A93),FALSE),"")</f>
        <v/>
      </c>
    </row>
    <row r="95" spans="12:12" ht="17" x14ac:dyDescent="0.2">
      <c r="L95" s="1" t="str">
        <f>IFERROR(VLOOKUP($A95,Sheet2!$D$1:$F$100,COLUMN(A94),FALSE),"")</f>
        <v/>
      </c>
    </row>
    <row r="96" spans="12:12" ht="17" x14ac:dyDescent="0.2">
      <c r="L96" s="1" t="str">
        <f>IFERROR(VLOOKUP($A96,Sheet2!$D$1:$F$100,COLUMN(A95),FALSE),"")</f>
        <v/>
      </c>
    </row>
    <row r="97" spans="12:12" ht="17" x14ac:dyDescent="0.2">
      <c r="L97" s="1" t="str">
        <f>IFERROR(VLOOKUP($A97,Sheet2!$D$1:$F$100,COLUMN(A96),FALSE),"")</f>
        <v/>
      </c>
    </row>
    <row r="98" spans="12:12" ht="17" x14ac:dyDescent="0.2">
      <c r="L98" s="1" t="str">
        <f>IFERROR(VLOOKUP($A98,Sheet2!$D$1:$F$100,COLUMN(A97),FALSE),"")</f>
        <v/>
      </c>
    </row>
    <row r="99" spans="12:12" ht="17" x14ac:dyDescent="0.2">
      <c r="L99" s="1" t="str">
        <f>IFERROR(VLOOKUP($A99,Sheet2!$D$1:$F$100,COLUMN(A98),FALSE),"")</f>
        <v/>
      </c>
    </row>
    <row r="100" spans="12:12" ht="17" x14ac:dyDescent="0.2">
      <c r="L100" s="1" t="str">
        <f>IFERROR(VLOOKUP($A100,Sheet2!$D$1:$F$100,COLUMN(A99),FALSE),"")</f>
        <v/>
      </c>
    </row>
    <row r="101" spans="12:12" ht="17" x14ac:dyDescent="0.2">
      <c r="L101" s="1" t="str">
        <f>IFERROR(VLOOKUP($A101,Sheet2!$D$1:$F$100,COLUMN(A100),FALSE),"")</f>
        <v/>
      </c>
    </row>
    <row r="102" spans="12:12" ht="17" x14ac:dyDescent="0.2">
      <c r="L102" s="1" t="str">
        <f>IFERROR(VLOOKUP($A102,Sheet2!$D$1:$F$100,COLUMN(A101),FALSE),"")</f>
        <v/>
      </c>
    </row>
    <row r="103" spans="12:12" ht="17" x14ac:dyDescent="0.2">
      <c r="L103" s="1" t="str">
        <f>IFERROR(VLOOKUP($A103,Sheet2!$D$1:$F$100,COLUMN(A102),FALSE),"")</f>
        <v/>
      </c>
    </row>
    <row r="104" spans="12:12" ht="17" x14ac:dyDescent="0.2">
      <c r="L104" s="1" t="str">
        <f>IFERROR(VLOOKUP($A104,Sheet2!$D$1:$F$100,COLUMN(A103),FALSE),"")</f>
        <v/>
      </c>
    </row>
    <row r="105" spans="12:12" ht="17" x14ac:dyDescent="0.2">
      <c r="L105" s="1" t="str">
        <f>IFERROR(VLOOKUP($A105,Sheet2!$D$1:$F$100,COLUMN(A104),FALSE),"")</f>
        <v/>
      </c>
    </row>
    <row r="106" spans="12:12" ht="17" x14ac:dyDescent="0.2">
      <c r="L106" s="1" t="str">
        <f>IFERROR(VLOOKUP($A106,Sheet2!$D$1:$F$100,COLUMN(A105),FALSE),"")</f>
        <v/>
      </c>
    </row>
    <row r="107" spans="12:12" ht="17" x14ac:dyDescent="0.2">
      <c r="L107" s="1" t="str">
        <f>IFERROR(VLOOKUP($A107,Sheet2!$D$1:$F$100,COLUMN(A106),FALSE),"")</f>
        <v/>
      </c>
    </row>
    <row r="108" spans="12:12" ht="17" x14ac:dyDescent="0.2">
      <c r="L108" s="1" t="str">
        <f>IFERROR(VLOOKUP($A108,Sheet2!$D$1:$F$100,COLUMN(A107),FALSE),"")</f>
        <v/>
      </c>
    </row>
    <row r="109" spans="12:12" ht="17" x14ac:dyDescent="0.2">
      <c r="L109" s="1" t="str">
        <f>IFERROR(VLOOKUP($A109,Sheet2!$D$1:$F$100,COLUMN(A108),FALSE),"")</f>
        <v/>
      </c>
    </row>
    <row r="110" spans="12:12" ht="17" x14ac:dyDescent="0.2">
      <c r="L110" s="1" t="str">
        <f>IFERROR(VLOOKUP($A110,Sheet2!$D$1:$F$100,COLUMN(A109),FALSE),"")</f>
        <v/>
      </c>
    </row>
    <row r="111" spans="12:12" ht="17" x14ac:dyDescent="0.2">
      <c r="L111" s="1" t="str">
        <f>IFERROR(VLOOKUP($A111,Sheet2!$D$1:$F$100,COLUMN(A110),FALSE),"")</f>
        <v/>
      </c>
    </row>
    <row r="112" spans="12:12" ht="17" x14ac:dyDescent="0.2">
      <c r="L112" s="1" t="str">
        <f>IFERROR(VLOOKUP($A112,Sheet2!$D$1:$F$100,COLUMN(A111),FALSE),"")</f>
        <v/>
      </c>
    </row>
    <row r="113" spans="12:12" ht="17" x14ac:dyDescent="0.2">
      <c r="L113" s="1" t="str">
        <f>IFERROR(VLOOKUP($A113,Sheet2!$D$1:$F$100,COLUMN(A112),FALSE),"")</f>
        <v/>
      </c>
    </row>
    <row r="114" spans="12:12" ht="17" x14ac:dyDescent="0.2">
      <c r="L114" s="1" t="str">
        <f>IFERROR(VLOOKUP($A114,Sheet2!$D$1:$F$100,COLUMN(A113),FALSE),"")</f>
        <v/>
      </c>
    </row>
    <row r="115" spans="12:12" ht="17" x14ac:dyDescent="0.2">
      <c r="L115" s="1" t="str">
        <f>IFERROR(VLOOKUP($A115,Sheet2!$D$1:$F$100,COLUMN(A114),FALSE),"")</f>
        <v/>
      </c>
    </row>
    <row r="116" spans="12:12" ht="17" x14ac:dyDescent="0.2">
      <c r="L116" s="1" t="str">
        <f>IFERROR(VLOOKUP($A116,Sheet2!$D$1:$F$100,COLUMN(A115),FALSE),"")</f>
        <v/>
      </c>
    </row>
    <row r="117" spans="12:12" ht="17" x14ac:dyDescent="0.2">
      <c r="L117" s="1" t="str">
        <f>IFERROR(VLOOKUP($A117,Sheet2!$D$1:$F$100,COLUMN(A116),FALSE),"")</f>
        <v/>
      </c>
    </row>
    <row r="118" spans="12:12" ht="17" x14ac:dyDescent="0.2">
      <c r="L118" s="1" t="str">
        <f>IFERROR(VLOOKUP($A118,Sheet2!$D$1:$F$100,COLUMN(A117),FALSE),"")</f>
        <v/>
      </c>
    </row>
    <row r="119" spans="12:12" ht="17" x14ac:dyDescent="0.2">
      <c r="L119" s="1" t="str">
        <f>IFERROR(VLOOKUP($A119,Sheet2!$D$1:$F$100,COLUMN(A118),FALSE),"")</f>
        <v/>
      </c>
    </row>
    <row r="120" spans="12:12" ht="17" x14ac:dyDescent="0.2">
      <c r="L120" s="1" t="str">
        <f>IFERROR(VLOOKUP($A120,Sheet2!$D$1:$F$100,COLUMN(A119),FALSE),"")</f>
        <v/>
      </c>
    </row>
    <row r="121" spans="12:12" ht="17" x14ac:dyDescent="0.2">
      <c r="L121" s="1" t="str">
        <f>IFERROR(VLOOKUP($A121,Sheet2!$D$1:$F$100,COLUMN(A120),FALSE),"")</f>
        <v/>
      </c>
    </row>
    <row r="122" spans="12:12" ht="17" x14ac:dyDescent="0.2">
      <c r="L122" s="1" t="str">
        <f>IFERROR(VLOOKUP($A122,Sheet2!$D$1:$F$100,COLUMN(A121),FALSE),"")</f>
        <v/>
      </c>
    </row>
    <row r="123" spans="12:12" ht="17" x14ac:dyDescent="0.2">
      <c r="L123" s="1" t="str">
        <f>IFERROR(VLOOKUP($A123,Sheet2!$D$1:$F$100,COLUMN(A122),FALSE),"")</f>
        <v/>
      </c>
    </row>
    <row r="124" spans="12:12" ht="17" x14ac:dyDescent="0.2">
      <c r="L124" s="1" t="str">
        <f>IFERROR(VLOOKUP($A124,Sheet2!$D$1:$F$100,COLUMN(A123),FALSE),"")</f>
        <v/>
      </c>
    </row>
    <row r="125" spans="12:12" ht="17" x14ac:dyDescent="0.2">
      <c r="L125" s="1" t="str">
        <f>IFERROR(VLOOKUP($A125,Sheet2!$D$1:$F$100,COLUMN(A124),FALSE),"")</f>
        <v/>
      </c>
    </row>
    <row r="126" spans="12:12" ht="17" x14ac:dyDescent="0.2">
      <c r="L126" s="1" t="str">
        <f>IFERROR(VLOOKUP($A126,Sheet2!$D$1:$F$100,COLUMN(A125),FALSE),"")</f>
        <v/>
      </c>
    </row>
    <row r="127" spans="12:12" ht="17" x14ac:dyDescent="0.2">
      <c r="L127" s="1" t="str">
        <f>IFERROR(VLOOKUP($A127,Sheet2!$D$1:$F$100,COLUMN(A126),FALSE),"")</f>
        <v/>
      </c>
    </row>
    <row r="128" spans="12:12" ht="17" x14ac:dyDescent="0.2">
      <c r="L128" s="1" t="str">
        <f>IFERROR(VLOOKUP($A128,Sheet2!$D$1:$F$100,COLUMN(A127),FALSE),"")</f>
        <v/>
      </c>
    </row>
    <row r="129" spans="12:12" ht="17" x14ac:dyDescent="0.2">
      <c r="L129" s="1" t="str">
        <f>IFERROR(VLOOKUP($A129,Sheet2!$D$1:$F$100,COLUMN(A128),FALSE),"")</f>
        <v/>
      </c>
    </row>
    <row r="130" spans="12:12" ht="17" x14ac:dyDescent="0.2">
      <c r="L130" s="1" t="str">
        <f>IFERROR(VLOOKUP($A130,Sheet2!$D$1:$F$100,COLUMN(A129),FALSE),"")</f>
        <v/>
      </c>
    </row>
    <row r="131" spans="12:12" ht="17" x14ac:dyDescent="0.2">
      <c r="L131" s="1" t="str">
        <f>IFERROR(VLOOKUP($A131,Sheet2!$D$1:$F$100,COLUMN(A130),FALSE),"")</f>
        <v/>
      </c>
    </row>
    <row r="132" spans="12:12" ht="17" x14ac:dyDescent="0.2">
      <c r="L132" s="1" t="str">
        <f>IFERROR(VLOOKUP($A132,Sheet2!$D$1:$F$100,COLUMN(A131),FALSE),"")</f>
        <v/>
      </c>
    </row>
    <row r="133" spans="12:12" ht="17" x14ac:dyDescent="0.2">
      <c r="L133" s="1" t="str">
        <f>IFERROR(VLOOKUP($A133,Sheet2!$D$1:$F$100,COLUMN(A132),FALSE),"")</f>
        <v/>
      </c>
    </row>
    <row r="134" spans="12:12" ht="17" x14ac:dyDescent="0.2">
      <c r="L134" s="1" t="str">
        <f>IFERROR(VLOOKUP($A134,Sheet2!$D$1:$F$100,COLUMN(A133),FALSE),"")</f>
        <v/>
      </c>
    </row>
    <row r="135" spans="12:12" ht="17" x14ac:dyDescent="0.2">
      <c r="L135" s="1" t="str">
        <f>IFERROR(VLOOKUP($A135,Sheet2!$D$1:$F$100,COLUMN(A134),FALSE),"")</f>
        <v/>
      </c>
    </row>
    <row r="136" spans="12:12" ht="17" x14ac:dyDescent="0.2">
      <c r="L136" s="1" t="str">
        <f>IFERROR(VLOOKUP($A136,Sheet2!$D$1:$F$100,COLUMN(A135),FALSE),"")</f>
        <v/>
      </c>
    </row>
    <row r="137" spans="12:12" ht="17" x14ac:dyDescent="0.2">
      <c r="L137" s="1" t="str">
        <f>IFERROR(VLOOKUP($A137,Sheet2!$D$1:$F$100,COLUMN(A136),FALSE),"")</f>
        <v/>
      </c>
    </row>
    <row r="138" spans="12:12" ht="17" x14ac:dyDescent="0.2">
      <c r="L138" s="1" t="str">
        <f>IFERROR(VLOOKUP($A138,Sheet2!$D$1:$F$100,COLUMN(A137),FALSE),"")</f>
        <v/>
      </c>
    </row>
    <row r="139" spans="12:12" ht="17" x14ac:dyDescent="0.2">
      <c r="L139" s="1" t="str">
        <f>IFERROR(VLOOKUP($A139,Sheet2!$D$1:$F$100,COLUMN(A138),FALSE),"")</f>
        <v/>
      </c>
    </row>
    <row r="140" spans="12:12" ht="17" x14ac:dyDescent="0.2">
      <c r="L140" s="1" t="str">
        <f>IFERROR(VLOOKUP($A140,Sheet2!$D$1:$F$100,COLUMN(A139),FALSE),"")</f>
        <v/>
      </c>
    </row>
    <row r="141" spans="12:12" ht="17" x14ac:dyDescent="0.2">
      <c r="L141" s="1" t="str">
        <f>IFERROR(VLOOKUP($A141,Sheet2!$D$1:$F$100,COLUMN(A140),FALSE),"")</f>
        <v/>
      </c>
    </row>
    <row r="142" spans="12:12" ht="17" x14ac:dyDescent="0.2">
      <c r="L142" s="1" t="str">
        <f>IFERROR(VLOOKUP($A142,Sheet2!$D$1:$F$100,COLUMN(A141),FALSE),"")</f>
        <v/>
      </c>
    </row>
    <row r="143" spans="12:12" ht="17" x14ac:dyDescent="0.2">
      <c r="L143" s="1" t="str">
        <f>IFERROR(VLOOKUP($A143,Sheet2!$D$1:$F$100,COLUMN(A142),FALSE),"")</f>
        <v/>
      </c>
    </row>
    <row r="144" spans="12:12" ht="17" x14ac:dyDescent="0.2">
      <c r="L144" s="1" t="str">
        <f>IFERROR(VLOOKUP($A144,Sheet2!$D$1:$F$100,COLUMN(A143),FALSE),"")</f>
        <v/>
      </c>
    </row>
    <row r="145" spans="12:12" ht="17" x14ac:dyDescent="0.2">
      <c r="L145" s="1" t="str">
        <f>IFERROR(VLOOKUP($A145,Sheet2!$D$1:$F$100,COLUMN(A144),FALSE),"")</f>
        <v/>
      </c>
    </row>
    <row r="146" spans="12:12" ht="17" x14ac:dyDescent="0.2">
      <c r="L146" s="1" t="str">
        <f>IFERROR(VLOOKUP($A146,Sheet2!$D$1:$F$100,COLUMN(A145),FALSE),"")</f>
        <v/>
      </c>
    </row>
    <row r="147" spans="12:12" ht="17" x14ac:dyDescent="0.2">
      <c r="L147" s="1" t="str">
        <f>IFERROR(VLOOKUP($A147,Sheet2!$D$1:$F$100,COLUMN(A146),FALSE),"")</f>
        <v/>
      </c>
    </row>
    <row r="148" spans="12:12" ht="17" x14ac:dyDescent="0.2">
      <c r="L148" s="1" t="str">
        <f>IFERROR(VLOOKUP($A148,Sheet2!$D$1:$F$100,COLUMN(A147),FALSE),"")</f>
        <v/>
      </c>
    </row>
    <row r="149" spans="12:12" ht="17" x14ac:dyDescent="0.2">
      <c r="L149" s="1" t="str">
        <f>IFERROR(VLOOKUP($A149,Sheet2!$D$1:$F$100,COLUMN(A148),FALSE),"")</f>
        <v/>
      </c>
    </row>
    <row r="150" spans="12:12" ht="17" x14ac:dyDescent="0.2">
      <c r="L150" s="1" t="str">
        <f>IFERROR(VLOOKUP($A150,Sheet2!$D$1:$F$100,COLUMN(A149),FALSE),"")</f>
        <v/>
      </c>
    </row>
    <row r="151" spans="12:12" ht="17" x14ac:dyDescent="0.2">
      <c r="L151" s="1" t="str">
        <f>IFERROR(VLOOKUP($A151,Sheet2!$D$1:$F$100,COLUMN(A150),FALSE),"")</f>
        <v/>
      </c>
    </row>
    <row r="152" spans="12:12" ht="17" x14ac:dyDescent="0.2">
      <c r="L152" s="1" t="str">
        <f>IFERROR(VLOOKUP($A152,Sheet2!$D$1:$F$100,COLUMN(A151),FALSE),"")</f>
        <v/>
      </c>
    </row>
    <row r="153" spans="12:12" ht="17" x14ac:dyDescent="0.2">
      <c r="L153" s="1" t="str">
        <f>IFERROR(VLOOKUP($A153,Sheet2!$D$1:$F$100,COLUMN(A152),FALSE),"")</f>
        <v/>
      </c>
    </row>
    <row r="154" spans="12:12" ht="17" x14ac:dyDescent="0.2">
      <c r="L154" s="1" t="str">
        <f>IFERROR(VLOOKUP($A154,Sheet2!$D$1:$F$100,COLUMN(A153),FALSE),"")</f>
        <v/>
      </c>
    </row>
    <row r="155" spans="12:12" ht="17" x14ac:dyDescent="0.2">
      <c r="L155" s="1" t="str">
        <f>IFERROR(VLOOKUP($A155,Sheet2!$D$1:$F$100,COLUMN(A154),FALSE),"")</f>
        <v/>
      </c>
    </row>
    <row r="156" spans="12:12" ht="17" x14ac:dyDescent="0.2">
      <c r="L156" s="1" t="str">
        <f>IFERROR(VLOOKUP($A156,Sheet2!$D$1:$F$100,COLUMN(A155),FALSE),"")</f>
        <v/>
      </c>
    </row>
    <row r="157" spans="12:12" ht="17" x14ac:dyDescent="0.2">
      <c r="L157" s="1" t="str">
        <f>IFERROR(VLOOKUP($A157,Sheet2!$D$1:$F$100,COLUMN(A156),FALSE),"")</f>
        <v/>
      </c>
    </row>
    <row r="158" spans="12:12" ht="17" x14ac:dyDescent="0.2">
      <c r="L158" s="1" t="str">
        <f>IFERROR(VLOOKUP($A158,Sheet2!$D$1:$F$100,COLUMN(A157),FALSE),"")</f>
        <v/>
      </c>
    </row>
    <row r="159" spans="12:12" ht="17" x14ac:dyDescent="0.2">
      <c r="L159" s="1" t="str">
        <f>IFERROR(VLOOKUP($A159,Sheet2!$D$1:$F$100,COLUMN(A158),FALSE),"")</f>
        <v/>
      </c>
    </row>
    <row r="160" spans="12:12" ht="17" x14ac:dyDescent="0.2">
      <c r="L160" s="1" t="str">
        <f>IFERROR(VLOOKUP($A160,Sheet2!$D$1:$F$100,COLUMN(A159),FALSE),"")</f>
        <v/>
      </c>
    </row>
    <row r="161" spans="12:12" ht="17" x14ac:dyDescent="0.2">
      <c r="L161" s="1" t="str">
        <f>IFERROR(VLOOKUP($A161,Sheet2!$D$1:$F$100,COLUMN(A160),FALSE),"")</f>
        <v/>
      </c>
    </row>
    <row r="162" spans="12:12" ht="17" x14ac:dyDescent="0.2">
      <c r="L162" s="1" t="str">
        <f>IFERROR(VLOOKUP($A162,Sheet2!$D$1:$F$100,COLUMN(A161),FALSE),"")</f>
        <v/>
      </c>
    </row>
    <row r="163" spans="12:12" ht="17" x14ac:dyDescent="0.2">
      <c r="L163" s="1" t="str">
        <f>IFERROR(VLOOKUP($A163,Sheet2!$D$1:$F$100,COLUMN(A162),FALSE),"")</f>
        <v/>
      </c>
    </row>
    <row r="164" spans="12:12" ht="17" x14ac:dyDescent="0.2">
      <c r="L164" s="1" t="str">
        <f>IFERROR(VLOOKUP($A164,Sheet2!$D$1:$F$100,COLUMN(A163),FALSE),"")</f>
        <v/>
      </c>
    </row>
    <row r="165" spans="12:12" ht="17" x14ac:dyDescent="0.2">
      <c r="L165" s="1" t="str">
        <f>IFERROR(VLOOKUP($A165,Sheet2!$D$1:$F$100,COLUMN(A164),FALSE),"")</f>
        <v/>
      </c>
    </row>
    <row r="166" spans="12:12" ht="17" x14ac:dyDescent="0.2">
      <c r="L166" s="1" t="str">
        <f>IFERROR(VLOOKUP($A166,Sheet2!$D$1:$F$100,COLUMN(A165),FALSE),"")</f>
        <v/>
      </c>
    </row>
    <row r="167" spans="12:12" ht="17" x14ac:dyDescent="0.2">
      <c r="L167" s="1" t="str">
        <f>IFERROR(VLOOKUP($A167,Sheet2!$D$1:$F$100,COLUMN(A166),FALSE),"")</f>
        <v/>
      </c>
    </row>
    <row r="168" spans="12:12" ht="17" x14ac:dyDescent="0.2">
      <c r="L168" s="1" t="str">
        <f>IFERROR(VLOOKUP($A168,Sheet2!$D$1:$F$100,COLUMN(A167),FALSE),"")</f>
        <v/>
      </c>
    </row>
    <row r="169" spans="12:12" ht="17" x14ac:dyDescent="0.2">
      <c r="L169" s="1" t="str">
        <f>IFERROR(VLOOKUP($A169,Sheet2!$D$1:$F$100,COLUMN(A168),FALSE),"")</f>
        <v/>
      </c>
    </row>
    <row r="170" spans="12:12" ht="17" x14ac:dyDescent="0.2">
      <c r="L170" s="1" t="str">
        <f>IFERROR(VLOOKUP($A170,Sheet2!$D$1:$F$100,COLUMN(A169),FALSE),"")</f>
        <v/>
      </c>
    </row>
    <row r="171" spans="12:12" ht="17" x14ac:dyDescent="0.2">
      <c r="L171" s="1" t="str">
        <f>IFERROR(VLOOKUP($A171,Sheet2!$D$1:$F$100,COLUMN(A170),FALSE),"")</f>
        <v/>
      </c>
    </row>
    <row r="172" spans="12:12" ht="17" x14ac:dyDescent="0.2">
      <c r="L172" s="1" t="str">
        <f>IFERROR(VLOOKUP($A172,Sheet2!$D$1:$F$100,COLUMN(A171),FALSE),"")</f>
        <v/>
      </c>
    </row>
    <row r="173" spans="12:12" ht="17" x14ac:dyDescent="0.2">
      <c r="L173" s="1" t="str">
        <f>IFERROR(VLOOKUP($A173,Sheet2!$D$1:$F$100,COLUMN(A172),FALSE),"")</f>
        <v/>
      </c>
    </row>
    <row r="174" spans="12:12" ht="17" x14ac:dyDescent="0.2">
      <c r="L174" s="1" t="str">
        <f>IFERROR(VLOOKUP($A174,Sheet2!$D$1:$F$100,COLUMN(A173),FALSE),"")</f>
        <v/>
      </c>
    </row>
    <row r="175" spans="12:12" ht="17" x14ac:dyDescent="0.2">
      <c r="L175" s="1" t="str">
        <f>IFERROR(VLOOKUP($A175,Sheet2!$D$1:$F$100,COLUMN(A174),FALSE),"")</f>
        <v/>
      </c>
    </row>
    <row r="176" spans="12:12" ht="17" x14ac:dyDescent="0.2">
      <c r="L176" s="1" t="str">
        <f>IFERROR(VLOOKUP($A176,Sheet2!$D$1:$F$100,COLUMN(A175),FALSE),"")</f>
        <v/>
      </c>
    </row>
    <row r="177" spans="12:12" ht="17" x14ac:dyDescent="0.2">
      <c r="L177" s="1" t="str">
        <f>IFERROR(VLOOKUP($A177,Sheet2!$D$1:$F$100,COLUMN(A176),FALSE),"")</f>
        <v/>
      </c>
    </row>
    <row r="178" spans="12:12" ht="17" x14ac:dyDescent="0.2">
      <c r="L178" s="1" t="str">
        <f>IFERROR(VLOOKUP($A178,Sheet2!$D$1:$F$100,COLUMN(A177),FALSE),"")</f>
        <v/>
      </c>
    </row>
    <row r="179" spans="12:12" ht="17" x14ac:dyDescent="0.2">
      <c r="L179" s="1" t="str">
        <f>IFERROR(VLOOKUP($A179,Sheet2!$D$1:$F$100,COLUMN(A178),FALSE),"")</f>
        <v/>
      </c>
    </row>
    <row r="180" spans="12:12" ht="17" x14ac:dyDescent="0.2">
      <c r="L180" s="1" t="str">
        <f>IFERROR(VLOOKUP($A180,Sheet2!$D$1:$F$100,COLUMN(A179),FALSE),"")</f>
        <v/>
      </c>
    </row>
    <row r="181" spans="12:12" ht="17" x14ac:dyDescent="0.2">
      <c r="L181" s="1" t="str">
        <f>IFERROR(VLOOKUP($A181,Sheet2!$D$1:$F$100,COLUMN(A180),FALSE),"")</f>
        <v/>
      </c>
    </row>
    <row r="182" spans="12:12" ht="17" x14ac:dyDescent="0.2">
      <c r="L182" s="1" t="str">
        <f>IFERROR(VLOOKUP($A182,Sheet2!$D$1:$F$100,COLUMN(A181),FALSE),"")</f>
        <v/>
      </c>
    </row>
    <row r="183" spans="12:12" ht="17" x14ac:dyDescent="0.2">
      <c r="L183" s="1" t="str">
        <f>IFERROR(VLOOKUP($A183,Sheet2!$D$1:$F$100,COLUMN(A182),FALSE),"")</f>
        <v/>
      </c>
    </row>
    <row r="184" spans="12:12" ht="17" x14ac:dyDescent="0.2">
      <c r="L184" s="1" t="str">
        <f>IFERROR(VLOOKUP($A184,Sheet2!$D$1:$F$100,COLUMN(A183),FALSE),"")</f>
        <v/>
      </c>
    </row>
    <row r="185" spans="12:12" ht="17" x14ac:dyDescent="0.2">
      <c r="L185" s="1" t="str">
        <f>IFERROR(VLOOKUP($A185,Sheet2!$D$1:$F$100,COLUMN(A184),FALSE),"")</f>
        <v/>
      </c>
    </row>
    <row r="186" spans="12:12" ht="17" x14ac:dyDescent="0.2">
      <c r="L186" s="1" t="str">
        <f>IFERROR(VLOOKUP($A186,Sheet2!$D$1:$F$100,COLUMN(A185),FALSE),"")</f>
        <v/>
      </c>
    </row>
    <row r="187" spans="12:12" ht="17" x14ac:dyDescent="0.2">
      <c r="L187" s="1" t="str">
        <f>IFERROR(VLOOKUP($A187,Sheet2!$D$1:$F$100,COLUMN(A186),FALSE),"")</f>
        <v/>
      </c>
    </row>
    <row r="188" spans="12:12" ht="17" x14ac:dyDescent="0.2">
      <c r="L188" s="1" t="str">
        <f>IFERROR(VLOOKUP($A188,Sheet2!$D$1:$F$100,COLUMN(A187),FALSE),"")</f>
        <v/>
      </c>
    </row>
    <row r="189" spans="12:12" ht="17" x14ac:dyDescent="0.2">
      <c r="L189" s="1" t="str">
        <f>IFERROR(VLOOKUP($A189,Sheet2!$D$1:$F$100,COLUMN(A188),FALSE),"")</f>
        <v/>
      </c>
    </row>
    <row r="190" spans="12:12" ht="17" x14ac:dyDescent="0.2">
      <c r="L190" s="1" t="str">
        <f>IFERROR(VLOOKUP($A190,Sheet2!$D$1:$F$100,COLUMN(A189),FALSE),"")</f>
        <v/>
      </c>
    </row>
    <row r="191" spans="12:12" ht="17" x14ac:dyDescent="0.2">
      <c r="L191" s="1" t="str">
        <f>IFERROR(VLOOKUP($A191,Sheet2!$D$1:$F$100,COLUMN(A190),FALSE),"")</f>
        <v/>
      </c>
    </row>
    <row r="192" spans="12:12" ht="17" x14ac:dyDescent="0.2">
      <c r="L192" s="1" t="str">
        <f>IFERROR(VLOOKUP($A192,Sheet2!$D$1:$F$100,COLUMN(A191),FALSE),"")</f>
        <v/>
      </c>
    </row>
    <row r="193" spans="12:12" ht="17" x14ac:dyDescent="0.2">
      <c r="L193" s="1" t="str">
        <f>IFERROR(VLOOKUP($A193,Sheet2!$D$1:$F$100,COLUMN(A192),FALSE),"")</f>
        <v/>
      </c>
    </row>
    <row r="194" spans="12:12" ht="17" x14ac:dyDescent="0.2">
      <c r="L194" s="1" t="str">
        <f>IFERROR(VLOOKUP($A194,Sheet2!$D$1:$F$100,COLUMN(A193),FALSE),"")</f>
        <v/>
      </c>
    </row>
    <row r="195" spans="12:12" ht="17" x14ac:dyDescent="0.2">
      <c r="L195" s="1" t="str">
        <f>IFERROR(VLOOKUP($A195,Sheet2!$D$1:$F$100,COLUMN(A194),FALSE),"")</f>
        <v/>
      </c>
    </row>
    <row r="196" spans="12:12" ht="17" x14ac:dyDescent="0.2">
      <c r="L196" s="1" t="str">
        <f>IFERROR(VLOOKUP($A196,Sheet2!$D$1:$F$100,COLUMN(A195),FALSE),"")</f>
        <v/>
      </c>
    </row>
    <row r="197" spans="12:12" ht="17" x14ac:dyDescent="0.2">
      <c r="L197" s="1" t="str">
        <f>IFERROR(VLOOKUP($A197,Sheet2!$D$1:$F$100,COLUMN(A196),FALSE),"")</f>
        <v/>
      </c>
    </row>
    <row r="198" spans="12:12" ht="17" x14ac:dyDescent="0.2">
      <c r="L198" s="1" t="str">
        <f>IFERROR(VLOOKUP($A198,Sheet2!$D$1:$F$100,COLUMN(A197),FALSE),"")</f>
        <v/>
      </c>
    </row>
    <row r="199" spans="12:12" ht="17" x14ac:dyDescent="0.2">
      <c r="L199" s="1" t="str">
        <f>IFERROR(VLOOKUP($A199,Sheet2!$D$1:$F$100,COLUMN(A198),FALSE),"")</f>
        <v/>
      </c>
    </row>
    <row r="200" spans="12:12" ht="17" x14ac:dyDescent="0.2">
      <c r="L200" s="1" t="str">
        <f>IFERROR(VLOOKUP($A200,Sheet2!$D$1:$F$100,COLUMN(A199),FALSE),"")</f>
        <v/>
      </c>
    </row>
    <row r="201" spans="12:12" ht="17" x14ac:dyDescent="0.2">
      <c r="L201" s="1" t="str">
        <f>IFERROR(VLOOKUP($A201,Sheet2!$D$1:$F$100,COLUMN(A200),FALSE),"")</f>
        <v/>
      </c>
    </row>
    <row r="202" spans="12:12" ht="17" x14ac:dyDescent="0.2">
      <c r="L202" s="1" t="str">
        <f>IFERROR(VLOOKUP($A202,Sheet2!$D$1:$F$100,COLUMN(A201),FALSE),"")</f>
        <v/>
      </c>
    </row>
    <row r="203" spans="12:12" ht="17" x14ac:dyDescent="0.2">
      <c r="L203" s="1" t="str">
        <f>IFERROR(VLOOKUP($A203,Sheet2!$D$1:$F$100,COLUMN(A202),FALSE),"")</f>
        <v/>
      </c>
    </row>
    <row r="204" spans="12:12" ht="17" x14ac:dyDescent="0.2">
      <c r="L204" s="1" t="str">
        <f>IFERROR(VLOOKUP($A204,Sheet2!$D$1:$F$100,COLUMN(A203),FALSE),"")</f>
        <v/>
      </c>
    </row>
    <row r="205" spans="12:12" ht="17" x14ac:dyDescent="0.2">
      <c r="L205" s="1" t="str">
        <f>IFERROR(VLOOKUP($A205,Sheet2!$D$1:$F$100,COLUMN(A204),FALSE),"")</f>
        <v/>
      </c>
    </row>
    <row r="206" spans="12:12" ht="17" x14ac:dyDescent="0.2">
      <c r="L206" s="1" t="str">
        <f>IFERROR(VLOOKUP($A206,Sheet2!$D$1:$F$100,COLUMN(A205),FALSE),"")</f>
        <v/>
      </c>
    </row>
    <row r="207" spans="12:12" ht="17" x14ac:dyDescent="0.2">
      <c r="L207" s="1" t="str">
        <f>IFERROR(VLOOKUP($A207,Sheet2!$D$1:$F$100,COLUMN(A206),FALSE),"")</f>
        <v/>
      </c>
    </row>
    <row r="208" spans="12:12" ht="17" x14ac:dyDescent="0.2">
      <c r="L208" s="1" t="str">
        <f>IFERROR(VLOOKUP($A208,Sheet2!$D$1:$F$100,COLUMN(A207),FALSE),"")</f>
        <v/>
      </c>
    </row>
    <row r="209" spans="12:12" ht="17" x14ac:dyDescent="0.2">
      <c r="L209" s="1" t="str">
        <f>IFERROR(VLOOKUP($A209,Sheet2!$D$1:$F$100,COLUMN(A208),FALSE),"")</f>
        <v/>
      </c>
    </row>
    <row r="210" spans="12:12" ht="17" x14ac:dyDescent="0.2">
      <c r="L210" s="1" t="str">
        <f>IFERROR(VLOOKUP($A210,Sheet2!$D$1:$F$100,COLUMN(A209),FALSE),"")</f>
        <v/>
      </c>
    </row>
    <row r="211" spans="12:12" ht="17" x14ac:dyDescent="0.2">
      <c r="L211" s="1" t="str">
        <f>IFERROR(VLOOKUP($A211,Sheet2!$D$1:$F$100,COLUMN(A210),FALSE),"")</f>
        <v/>
      </c>
    </row>
    <row r="212" spans="12:12" ht="17" x14ac:dyDescent="0.2">
      <c r="L212" s="1" t="str">
        <f>IFERROR(VLOOKUP($A212,Sheet2!$D$1:$F$100,COLUMN(A211),FALSE),"")</f>
        <v/>
      </c>
    </row>
    <row r="213" spans="12:12" ht="17" x14ac:dyDescent="0.2">
      <c r="L213" s="1" t="str">
        <f>IFERROR(VLOOKUP($A213,Sheet2!$D$1:$F$100,COLUMN(A212),FALSE),"")</f>
        <v/>
      </c>
    </row>
    <row r="214" spans="12:12" ht="17" x14ac:dyDescent="0.2">
      <c r="L214" s="1" t="str">
        <f>IFERROR(VLOOKUP($A214,Sheet2!$D$1:$F$100,COLUMN(A213),FALSE),"")</f>
        <v/>
      </c>
    </row>
    <row r="215" spans="12:12" ht="17" x14ac:dyDescent="0.2">
      <c r="L215" s="1" t="str">
        <f>IFERROR(VLOOKUP($A215,Sheet2!$D$1:$F$100,COLUMN(A214),FALSE),"")</f>
        <v/>
      </c>
    </row>
    <row r="216" spans="12:12" ht="17" x14ac:dyDescent="0.2">
      <c r="L216" s="1" t="str">
        <f>IFERROR(VLOOKUP($A216,Sheet2!$D$1:$F$100,COLUMN(A215),FALSE),"")</f>
        <v/>
      </c>
    </row>
    <row r="217" spans="12:12" ht="17" x14ac:dyDescent="0.2">
      <c r="L217" s="1" t="str">
        <f>IFERROR(VLOOKUP($A217,Sheet2!$D$1:$F$100,COLUMN(A216),FALSE),"")</f>
        <v/>
      </c>
    </row>
    <row r="218" spans="12:12" ht="17" x14ac:dyDescent="0.2">
      <c r="L218" s="1" t="str">
        <f>IFERROR(VLOOKUP($A218,Sheet2!$D$1:$F$100,COLUMN(A217),FALSE),"")</f>
        <v/>
      </c>
    </row>
    <row r="219" spans="12:12" ht="17" x14ac:dyDescent="0.2">
      <c r="L219" s="1" t="str">
        <f>IFERROR(VLOOKUP($A219,Sheet2!$D$1:$F$100,COLUMN(A218),FALSE),"")</f>
        <v/>
      </c>
    </row>
    <row r="220" spans="12:12" ht="17" x14ac:dyDescent="0.2">
      <c r="L220" s="1" t="str">
        <f>IFERROR(VLOOKUP($A220,Sheet2!$D$1:$F$100,COLUMN(A219),FALSE),"")</f>
        <v/>
      </c>
    </row>
    <row r="221" spans="12:12" ht="17" x14ac:dyDescent="0.2">
      <c r="L221" s="1" t="str">
        <f>IFERROR(VLOOKUP($A221,Sheet2!$D$1:$F$100,COLUMN(A220),FALSE),"")</f>
        <v/>
      </c>
    </row>
    <row r="222" spans="12:12" ht="17" x14ac:dyDescent="0.2">
      <c r="L222" s="1" t="str">
        <f>IFERROR(VLOOKUP($A222,Sheet2!$D$1:$F$100,COLUMN(A221),FALSE),"")</f>
        <v/>
      </c>
    </row>
    <row r="223" spans="12:12" ht="17" x14ac:dyDescent="0.2">
      <c r="L223" s="1" t="str">
        <f>IFERROR(VLOOKUP($A223,Sheet2!$D$1:$F$100,COLUMN(A222),FALSE),"")</f>
        <v/>
      </c>
    </row>
    <row r="224" spans="12:12" ht="17" x14ac:dyDescent="0.2">
      <c r="L224" s="1" t="str">
        <f>IFERROR(VLOOKUP($A224,Sheet2!$D$1:$F$100,COLUMN(A223),FALSE),"")</f>
        <v/>
      </c>
    </row>
    <row r="225" spans="12:12" ht="17" x14ac:dyDescent="0.2">
      <c r="L225" s="1" t="str">
        <f>IFERROR(VLOOKUP($A225,Sheet2!$D$1:$F$100,COLUMN(A224),FALSE),"")</f>
        <v/>
      </c>
    </row>
    <row r="226" spans="12:12" ht="17" x14ac:dyDescent="0.2">
      <c r="L226" s="1" t="str">
        <f>IFERROR(VLOOKUP($A226,Sheet2!$D$1:$F$100,COLUMN(A225),FALSE),"")</f>
        <v/>
      </c>
    </row>
    <row r="227" spans="12:12" ht="17" x14ac:dyDescent="0.2">
      <c r="L227" s="1" t="str">
        <f>IFERROR(VLOOKUP($A227,Sheet2!$D$1:$F$100,COLUMN(A226),FALSE),"")</f>
        <v/>
      </c>
    </row>
    <row r="228" spans="12:12" ht="17" x14ac:dyDescent="0.2">
      <c r="L228" s="1" t="str">
        <f>IFERROR(VLOOKUP($A228,Sheet2!$D$1:$F$100,COLUMN(A227),FALSE),"")</f>
        <v/>
      </c>
    </row>
    <row r="229" spans="12:12" ht="17" x14ac:dyDescent="0.2">
      <c r="L229" s="1" t="str">
        <f>IFERROR(VLOOKUP($A229,Sheet2!$D$1:$F$100,COLUMN(A228),FALSE),"")</f>
        <v/>
      </c>
    </row>
    <row r="230" spans="12:12" ht="17" x14ac:dyDescent="0.2">
      <c r="L230" s="1" t="str">
        <f>IFERROR(VLOOKUP($A230,Sheet2!$D$1:$F$100,COLUMN(A229),FALSE),"")</f>
        <v/>
      </c>
    </row>
    <row r="231" spans="12:12" ht="17" x14ac:dyDescent="0.2">
      <c r="L231" s="1" t="str">
        <f>IFERROR(VLOOKUP($A231,Sheet2!$D$1:$F$100,COLUMN(A230),FALSE),"")</f>
        <v/>
      </c>
    </row>
    <row r="232" spans="12:12" ht="17" x14ac:dyDescent="0.2">
      <c r="L232" s="1" t="str">
        <f>IFERROR(VLOOKUP($A232,Sheet2!$D$1:$F$100,COLUMN(A231),FALSE),"")</f>
        <v/>
      </c>
    </row>
    <row r="233" spans="12:12" ht="17" x14ac:dyDescent="0.2">
      <c r="L233" s="1" t="str">
        <f>IFERROR(VLOOKUP($A233,Sheet2!$D$1:$F$100,COLUMN(A232),FALSE),"")</f>
        <v/>
      </c>
    </row>
    <row r="234" spans="12:12" ht="17" x14ac:dyDescent="0.2">
      <c r="L234" s="1" t="str">
        <f>IFERROR(VLOOKUP($A234,Sheet2!$D$1:$F$100,COLUMN(A233),FALSE),"")</f>
        <v/>
      </c>
    </row>
    <row r="235" spans="12:12" ht="17" x14ac:dyDescent="0.2">
      <c r="L235" s="1" t="str">
        <f>IFERROR(VLOOKUP($A235,Sheet2!$D$1:$F$100,COLUMN(A234),FALSE),"")</f>
        <v/>
      </c>
    </row>
  </sheetData>
  <sortState ref="A2:N78">
    <sortCondition ref="N2:N78"/>
  </sortState>
  <dataConsolidate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C000-B522-B242-9F93-D10AA25FCB89}">
  <dimension ref="A1:C103"/>
  <sheetViews>
    <sheetView workbookViewId="0">
      <selection activeCell="D1" sqref="D1:R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1376</v>
      </c>
      <c r="B2">
        <v>0</v>
      </c>
      <c r="C2">
        <v>1000</v>
      </c>
    </row>
    <row r="3" spans="1:3" x14ac:dyDescent="0.2">
      <c r="A3">
        <v>4521</v>
      </c>
      <c r="B3">
        <v>1</v>
      </c>
      <c r="C3">
        <v>250</v>
      </c>
    </row>
    <row r="4" spans="1:3" x14ac:dyDescent="0.2">
      <c r="A4">
        <v>4931</v>
      </c>
      <c r="B4">
        <v>1</v>
      </c>
      <c r="C4">
        <v>575</v>
      </c>
    </row>
    <row r="5" spans="1:3" x14ac:dyDescent="0.2">
      <c r="A5">
        <v>6306</v>
      </c>
      <c r="B5">
        <v>0</v>
      </c>
      <c r="C5">
        <v>1000</v>
      </c>
    </row>
    <row r="6" spans="1:3" x14ac:dyDescent="0.2">
      <c r="A6">
        <v>9214</v>
      </c>
      <c r="B6">
        <v>1</v>
      </c>
      <c r="C6">
        <v>1000</v>
      </c>
    </row>
    <row r="7" spans="1:3" x14ac:dyDescent="0.2">
      <c r="A7">
        <v>9633</v>
      </c>
      <c r="B7">
        <v>1</v>
      </c>
      <c r="C7">
        <v>350</v>
      </c>
    </row>
    <row r="8" spans="1:3" x14ac:dyDescent="0.2">
      <c r="A8">
        <v>10192</v>
      </c>
      <c r="B8">
        <v>0</v>
      </c>
      <c r="C8">
        <v>500</v>
      </c>
    </row>
    <row r="9" spans="1:3" x14ac:dyDescent="0.2">
      <c r="A9">
        <v>11652</v>
      </c>
      <c r="B9">
        <v>0</v>
      </c>
      <c r="C9">
        <v>0</v>
      </c>
    </row>
    <row r="10" spans="1:3" x14ac:dyDescent="0.2">
      <c r="A10">
        <v>11867</v>
      </c>
      <c r="B10">
        <v>1</v>
      </c>
      <c r="C10">
        <v>750</v>
      </c>
    </row>
    <row r="11" spans="1:3" x14ac:dyDescent="0.2">
      <c r="A11">
        <v>12559</v>
      </c>
      <c r="B11">
        <v>0</v>
      </c>
      <c r="C11">
        <v>600</v>
      </c>
    </row>
    <row r="12" spans="1:3" x14ac:dyDescent="0.2">
      <c r="A12">
        <v>12802</v>
      </c>
      <c r="B12">
        <v>0</v>
      </c>
      <c r="C12">
        <v>1000</v>
      </c>
    </row>
    <row r="13" spans="1:3" x14ac:dyDescent="0.2">
      <c r="A13">
        <v>12997</v>
      </c>
      <c r="B13">
        <v>0</v>
      </c>
      <c r="C13">
        <v>400</v>
      </c>
    </row>
    <row r="14" spans="1:3" x14ac:dyDescent="0.2">
      <c r="A14">
        <v>13360</v>
      </c>
      <c r="B14">
        <v>1</v>
      </c>
      <c r="C14">
        <v>0</v>
      </c>
    </row>
    <row r="15" spans="1:3" x14ac:dyDescent="0.2">
      <c r="A15">
        <v>14186</v>
      </c>
      <c r="B15">
        <v>0</v>
      </c>
      <c r="C15">
        <v>300</v>
      </c>
    </row>
    <row r="16" spans="1:3" x14ac:dyDescent="0.2">
      <c r="A16">
        <v>15829</v>
      </c>
      <c r="B16">
        <v>1</v>
      </c>
      <c r="C16">
        <v>500</v>
      </c>
    </row>
    <row r="17" spans="1:3" x14ac:dyDescent="0.2">
      <c r="A17">
        <v>18219</v>
      </c>
      <c r="B17">
        <v>0</v>
      </c>
      <c r="C17">
        <v>800</v>
      </c>
    </row>
    <row r="18" spans="1:3" x14ac:dyDescent="0.2">
      <c r="A18">
        <v>18308</v>
      </c>
      <c r="B18">
        <v>0</v>
      </c>
      <c r="C18">
        <v>250</v>
      </c>
    </row>
    <row r="19" spans="1:3" x14ac:dyDescent="0.2">
      <c r="A19">
        <v>19991</v>
      </c>
      <c r="B19">
        <v>0</v>
      </c>
      <c r="C19">
        <v>200</v>
      </c>
    </row>
    <row r="20" spans="1:3" x14ac:dyDescent="0.2">
      <c r="A20">
        <v>20038</v>
      </c>
      <c r="B20">
        <v>1</v>
      </c>
      <c r="C20">
        <v>500</v>
      </c>
    </row>
    <row r="21" spans="1:3" x14ac:dyDescent="0.2">
      <c r="A21">
        <v>20052</v>
      </c>
      <c r="B21">
        <v>1</v>
      </c>
      <c r="C21">
        <v>1500</v>
      </c>
    </row>
    <row r="22" spans="1:3" x14ac:dyDescent="0.2">
      <c r="A22">
        <v>20056</v>
      </c>
      <c r="B22">
        <v>0</v>
      </c>
      <c r="C22">
        <v>1000</v>
      </c>
    </row>
    <row r="23" spans="1:3" x14ac:dyDescent="0.2">
      <c r="A23">
        <v>23611</v>
      </c>
      <c r="B23">
        <v>1</v>
      </c>
      <c r="C23">
        <v>500</v>
      </c>
    </row>
    <row r="24" spans="1:3" x14ac:dyDescent="0.2">
      <c r="A24">
        <v>25392</v>
      </c>
      <c r="B24">
        <v>0</v>
      </c>
      <c r="C24">
        <v>500</v>
      </c>
    </row>
    <row r="25" spans="1:3" x14ac:dyDescent="0.2">
      <c r="A25">
        <v>25510</v>
      </c>
      <c r="B25">
        <v>1</v>
      </c>
      <c r="C25">
        <v>300</v>
      </c>
    </row>
    <row r="26" spans="1:3" x14ac:dyDescent="0.2">
      <c r="A26">
        <v>25930</v>
      </c>
      <c r="B26">
        <v>1</v>
      </c>
      <c r="C26">
        <v>200</v>
      </c>
    </row>
    <row r="27" spans="1:3" x14ac:dyDescent="0.2">
      <c r="A27">
        <v>27653</v>
      </c>
      <c r="B27">
        <v>0</v>
      </c>
      <c r="C27">
        <v>500</v>
      </c>
    </row>
    <row r="28" spans="1:3" x14ac:dyDescent="0.2">
      <c r="A28">
        <v>27839</v>
      </c>
      <c r="B28">
        <v>0</v>
      </c>
      <c r="C28">
        <v>300</v>
      </c>
    </row>
    <row r="29" spans="1:3" x14ac:dyDescent="0.2">
      <c r="A29">
        <v>31456</v>
      </c>
      <c r="B29">
        <v>0</v>
      </c>
      <c r="C29">
        <v>1500</v>
      </c>
    </row>
    <row r="30" spans="1:3" x14ac:dyDescent="0.2">
      <c r="A30">
        <v>31875</v>
      </c>
      <c r="B30">
        <v>0</v>
      </c>
      <c r="C30">
        <v>50</v>
      </c>
    </row>
    <row r="31" spans="1:3" x14ac:dyDescent="0.2">
      <c r="A31">
        <v>32136</v>
      </c>
      <c r="B31">
        <v>0</v>
      </c>
      <c r="C31">
        <v>200</v>
      </c>
    </row>
    <row r="32" spans="1:3" x14ac:dyDescent="0.2">
      <c r="A32">
        <v>33022</v>
      </c>
      <c r="B32">
        <v>0</v>
      </c>
      <c r="C32">
        <v>600</v>
      </c>
    </row>
    <row r="33" spans="1:3" x14ac:dyDescent="0.2">
      <c r="A33">
        <v>33118</v>
      </c>
      <c r="B33">
        <v>1</v>
      </c>
      <c r="C33">
        <v>800</v>
      </c>
    </row>
    <row r="34" spans="1:3" x14ac:dyDescent="0.2">
      <c r="A34">
        <v>33292</v>
      </c>
      <c r="B34">
        <v>0</v>
      </c>
      <c r="C34">
        <v>300</v>
      </c>
    </row>
    <row r="35" spans="1:3" x14ac:dyDescent="0.2">
      <c r="A35">
        <v>34209</v>
      </c>
      <c r="B35">
        <v>0</v>
      </c>
      <c r="C35">
        <v>400</v>
      </c>
    </row>
    <row r="36" spans="1:3" x14ac:dyDescent="0.2">
      <c r="A36">
        <v>34392</v>
      </c>
      <c r="B36">
        <v>0</v>
      </c>
      <c r="C36">
        <v>400</v>
      </c>
    </row>
    <row r="37" spans="1:3" x14ac:dyDescent="0.2">
      <c r="A37">
        <v>35494</v>
      </c>
      <c r="B37">
        <v>0</v>
      </c>
      <c r="C37">
        <v>500</v>
      </c>
    </row>
    <row r="38" spans="1:3" x14ac:dyDescent="0.2">
      <c r="A38">
        <v>39889</v>
      </c>
      <c r="B38">
        <v>1</v>
      </c>
      <c r="C38">
        <v>500</v>
      </c>
    </row>
    <row r="39" spans="1:3" x14ac:dyDescent="0.2">
      <c r="A39">
        <v>39908</v>
      </c>
      <c r="B39">
        <v>1</v>
      </c>
      <c r="C39">
        <v>0</v>
      </c>
    </row>
    <row r="40" spans="1:3" x14ac:dyDescent="0.2">
      <c r="A40">
        <v>40767</v>
      </c>
      <c r="B40">
        <v>0</v>
      </c>
      <c r="C40">
        <v>550</v>
      </c>
    </row>
    <row r="41" spans="1:3" x14ac:dyDescent="0.2">
      <c r="A41">
        <v>42049</v>
      </c>
      <c r="B41">
        <v>0</v>
      </c>
      <c r="C41">
        <v>800</v>
      </c>
    </row>
    <row r="42" spans="1:3" x14ac:dyDescent="0.2">
      <c r="A42">
        <v>43407</v>
      </c>
      <c r="B42">
        <v>1</v>
      </c>
      <c r="C42">
        <v>500</v>
      </c>
    </row>
    <row r="43" spans="1:3" x14ac:dyDescent="0.2">
      <c r="A43">
        <v>43563</v>
      </c>
      <c r="B43">
        <v>0</v>
      </c>
      <c r="C43">
        <v>600</v>
      </c>
    </row>
    <row r="44" spans="1:3" x14ac:dyDescent="0.2">
      <c r="A44">
        <v>44365</v>
      </c>
      <c r="B44">
        <v>1</v>
      </c>
      <c r="C44">
        <v>1000</v>
      </c>
    </row>
    <row r="45" spans="1:3" x14ac:dyDescent="0.2">
      <c r="A45">
        <v>44939</v>
      </c>
      <c r="B45">
        <v>1</v>
      </c>
      <c r="C45">
        <v>100</v>
      </c>
    </row>
    <row r="46" spans="1:3" x14ac:dyDescent="0.2">
      <c r="A46">
        <v>49314</v>
      </c>
      <c r="B46">
        <v>0</v>
      </c>
      <c r="C46">
        <v>1000</v>
      </c>
    </row>
    <row r="47" spans="1:3" x14ac:dyDescent="0.2">
      <c r="A47">
        <v>50313</v>
      </c>
      <c r="B47">
        <v>0</v>
      </c>
      <c r="C47">
        <v>555</v>
      </c>
    </row>
    <row r="48" spans="1:3" x14ac:dyDescent="0.2">
      <c r="A48">
        <v>51023</v>
      </c>
      <c r="B48">
        <v>0</v>
      </c>
      <c r="C48">
        <v>500</v>
      </c>
    </row>
    <row r="49" spans="1:3" x14ac:dyDescent="0.2">
      <c r="A49">
        <v>51212</v>
      </c>
      <c r="B49">
        <v>1</v>
      </c>
      <c r="C49">
        <v>400</v>
      </c>
    </row>
    <row r="50" spans="1:3" x14ac:dyDescent="0.2">
      <c r="A50">
        <v>51218</v>
      </c>
      <c r="B50">
        <v>0</v>
      </c>
      <c r="C50">
        <v>200</v>
      </c>
    </row>
    <row r="51" spans="1:3" x14ac:dyDescent="0.2">
      <c r="A51">
        <v>52352</v>
      </c>
      <c r="B51">
        <v>1</v>
      </c>
      <c r="C51">
        <v>1000</v>
      </c>
    </row>
    <row r="52" spans="1:3" x14ac:dyDescent="0.2">
      <c r="A52">
        <v>52651</v>
      </c>
      <c r="B52">
        <v>0</v>
      </c>
      <c r="C52">
        <v>250</v>
      </c>
    </row>
    <row r="53" spans="1:3" x14ac:dyDescent="0.2">
      <c r="A53">
        <v>54421</v>
      </c>
      <c r="B53">
        <v>0</v>
      </c>
      <c r="C53">
        <v>500</v>
      </c>
    </row>
    <row r="54" spans="1:3" x14ac:dyDescent="0.2">
      <c r="A54">
        <v>55616</v>
      </c>
      <c r="B54">
        <v>0</v>
      </c>
      <c r="C54">
        <v>1000</v>
      </c>
    </row>
    <row r="55" spans="1:3" x14ac:dyDescent="0.2">
      <c r="A55">
        <v>55744</v>
      </c>
      <c r="B55">
        <v>1</v>
      </c>
      <c r="C55">
        <v>100</v>
      </c>
    </row>
    <row r="56" spans="1:3" x14ac:dyDescent="0.2">
      <c r="A56">
        <v>58880</v>
      </c>
      <c r="B56">
        <v>0</v>
      </c>
      <c r="C56">
        <v>800</v>
      </c>
    </row>
    <row r="57" spans="1:3" x14ac:dyDescent="0.2">
      <c r="A57">
        <v>59972</v>
      </c>
      <c r="B57">
        <v>0</v>
      </c>
      <c r="C57">
        <v>2000</v>
      </c>
    </row>
    <row r="58" spans="1:3" x14ac:dyDescent="0.2">
      <c r="A58">
        <v>60539</v>
      </c>
      <c r="B58">
        <v>1</v>
      </c>
      <c r="C58">
        <v>0</v>
      </c>
    </row>
    <row r="59" spans="1:3" x14ac:dyDescent="0.2">
      <c r="A59">
        <v>60601</v>
      </c>
      <c r="B59">
        <v>1</v>
      </c>
      <c r="C59">
        <v>100</v>
      </c>
    </row>
    <row r="60" spans="1:3" x14ac:dyDescent="0.2">
      <c r="A60">
        <v>63315</v>
      </c>
      <c r="B60">
        <v>0</v>
      </c>
      <c r="C60">
        <v>250</v>
      </c>
    </row>
    <row r="61" spans="1:3" x14ac:dyDescent="0.2">
      <c r="A61">
        <v>63814</v>
      </c>
      <c r="B61">
        <v>0</v>
      </c>
      <c r="C61">
        <v>1000</v>
      </c>
    </row>
    <row r="62" spans="1:3" x14ac:dyDescent="0.2">
      <c r="A62">
        <v>64939</v>
      </c>
      <c r="B62">
        <v>1</v>
      </c>
      <c r="C62">
        <v>500</v>
      </c>
    </row>
    <row r="63" spans="1:3" x14ac:dyDescent="0.2">
      <c r="A63">
        <v>65850</v>
      </c>
      <c r="B63">
        <v>1</v>
      </c>
      <c r="C63">
        <v>350</v>
      </c>
    </row>
    <row r="64" spans="1:3" x14ac:dyDescent="0.2">
      <c r="A64">
        <v>66392</v>
      </c>
      <c r="B64">
        <v>0</v>
      </c>
      <c r="C64">
        <v>200</v>
      </c>
    </row>
    <row r="65" spans="1:3" x14ac:dyDescent="0.2">
      <c r="A65">
        <v>67693</v>
      </c>
      <c r="B65">
        <v>0</v>
      </c>
      <c r="C65">
        <v>700</v>
      </c>
    </row>
    <row r="66" spans="1:3" x14ac:dyDescent="0.2">
      <c r="A66">
        <v>68334</v>
      </c>
      <c r="B66">
        <v>0</v>
      </c>
      <c r="C66">
        <v>400</v>
      </c>
    </row>
    <row r="67" spans="1:3" x14ac:dyDescent="0.2">
      <c r="A67">
        <v>68439</v>
      </c>
      <c r="B67">
        <v>1</v>
      </c>
      <c r="C67">
        <v>1500</v>
      </c>
    </row>
    <row r="68" spans="1:3" x14ac:dyDescent="0.2">
      <c r="A68">
        <v>69316</v>
      </c>
      <c r="B68">
        <v>0</v>
      </c>
      <c r="C68">
        <v>550</v>
      </c>
    </row>
    <row r="69" spans="1:3" x14ac:dyDescent="0.2">
      <c r="A69">
        <v>69390</v>
      </c>
      <c r="B69">
        <v>0</v>
      </c>
      <c r="C69">
        <v>450</v>
      </c>
    </row>
    <row r="70" spans="1:3" x14ac:dyDescent="0.2">
      <c r="A70">
        <v>70225</v>
      </c>
      <c r="B70">
        <v>1</v>
      </c>
      <c r="C70">
        <v>400</v>
      </c>
    </row>
    <row r="71" spans="1:3" x14ac:dyDescent="0.2">
      <c r="A71">
        <v>70391</v>
      </c>
      <c r="B71">
        <v>1</v>
      </c>
      <c r="C71">
        <v>1000</v>
      </c>
    </row>
    <row r="72" spans="1:3" x14ac:dyDescent="0.2">
      <c r="A72">
        <v>70790</v>
      </c>
      <c r="B72">
        <v>0</v>
      </c>
      <c r="C72">
        <v>500</v>
      </c>
    </row>
    <row r="73" spans="1:3" x14ac:dyDescent="0.2">
      <c r="A73">
        <v>73069</v>
      </c>
      <c r="B73">
        <v>0</v>
      </c>
      <c r="C73">
        <v>1000</v>
      </c>
    </row>
    <row r="74" spans="1:3" x14ac:dyDescent="0.2">
      <c r="A74">
        <v>74441</v>
      </c>
      <c r="B74">
        <v>0</v>
      </c>
      <c r="C74">
        <v>100</v>
      </c>
    </row>
    <row r="75" spans="1:3" x14ac:dyDescent="0.2">
      <c r="A75">
        <v>74696</v>
      </c>
      <c r="B75">
        <v>0</v>
      </c>
      <c r="C75">
        <v>2000</v>
      </c>
    </row>
    <row r="76" spans="1:3" x14ac:dyDescent="0.2">
      <c r="A76">
        <v>75876</v>
      </c>
      <c r="B76">
        <v>0</v>
      </c>
      <c r="C76">
        <v>50</v>
      </c>
    </row>
    <row r="77" spans="1:3" x14ac:dyDescent="0.2">
      <c r="A77">
        <v>75907</v>
      </c>
      <c r="B77">
        <v>1</v>
      </c>
      <c r="C77">
        <v>250</v>
      </c>
    </row>
    <row r="78" spans="1:3" x14ac:dyDescent="0.2">
      <c r="A78">
        <v>77772</v>
      </c>
      <c r="B78">
        <v>0</v>
      </c>
      <c r="C78">
        <v>500</v>
      </c>
    </row>
    <row r="79" spans="1:3" x14ac:dyDescent="0.2">
      <c r="A79">
        <v>78975</v>
      </c>
      <c r="B79">
        <v>1</v>
      </c>
      <c r="C79">
        <v>500</v>
      </c>
    </row>
    <row r="80" spans="1:3" x14ac:dyDescent="0.2">
      <c r="A80">
        <v>79283</v>
      </c>
      <c r="B80">
        <v>1</v>
      </c>
      <c r="C80">
        <v>300</v>
      </c>
    </row>
    <row r="81" spans="1:3" x14ac:dyDescent="0.2">
      <c r="A81">
        <v>80441</v>
      </c>
      <c r="B81">
        <v>1</v>
      </c>
      <c r="C81">
        <v>300</v>
      </c>
    </row>
    <row r="82" spans="1:3" x14ac:dyDescent="0.2">
      <c r="A82">
        <v>81519</v>
      </c>
      <c r="B82">
        <v>1</v>
      </c>
      <c r="C82">
        <v>300</v>
      </c>
    </row>
    <row r="83" spans="1:3" x14ac:dyDescent="0.2">
      <c r="A83">
        <v>82202</v>
      </c>
      <c r="B83">
        <v>0</v>
      </c>
      <c r="C83">
        <v>500</v>
      </c>
    </row>
    <row r="84" spans="1:3" x14ac:dyDescent="0.2">
      <c r="A84">
        <v>83806</v>
      </c>
      <c r="B84">
        <v>0</v>
      </c>
      <c r="C84">
        <v>1000</v>
      </c>
    </row>
    <row r="85" spans="1:3" x14ac:dyDescent="0.2">
      <c r="A85">
        <v>84433</v>
      </c>
      <c r="B85">
        <v>1</v>
      </c>
      <c r="C85">
        <v>500</v>
      </c>
    </row>
    <row r="86" spans="1:3" x14ac:dyDescent="0.2">
      <c r="A86">
        <v>85060</v>
      </c>
      <c r="B86">
        <v>1</v>
      </c>
      <c r="C86" t="s">
        <v>3</v>
      </c>
    </row>
    <row r="87" spans="1:3" x14ac:dyDescent="0.2">
      <c r="A87">
        <v>86083</v>
      </c>
      <c r="B87">
        <v>0</v>
      </c>
      <c r="C87">
        <v>250</v>
      </c>
    </row>
    <row r="88" spans="1:3" x14ac:dyDescent="0.2">
      <c r="A88">
        <v>88093</v>
      </c>
      <c r="B88">
        <v>1</v>
      </c>
      <c r="C88">
        <v>1500</v>
      </c>
    </row>
    <row r="89" spans="1:3" x14ac:dyDescent="0.2">
      <c r="A89">
        <v>88275</v>
      </c>
      <c r="B89">
        <v>1</v>
      </c>
      <c r="C89">
        <v>200</v>
      </c>
    </row>
    <row r="90" spans="1:3" x14ac:dyDescent="0.2">
      <c r="A90">
        <v>88818</v>
      </c>
      <c r="B90">
        <v>0</v>
      </c>
      <c r="C90">
        <v>300</v>
      </c>
    </row>
    <row r="91" spans="1:3" x14ac:dyDescent="0.2">
      <c r="A91">
        <v>89422</v>
      </c>
      <c r="B91">
        <v>0</v>
      </c>
      <c r="C91">
        <v>500</v>
      </c>
    </row>
    <row r="92" spans="1:3" x14ac:dyDescent="0.2">
      <c r="A92">
        <v>90499</v>
      </c>
      <c r="B92">
        <v>1</v>
      </c>
      <c r="C92">
        <v>550</v>
      </c>
    </row>
    <row r="93" spans="1:3" x14ac:dyDescent="0.2">
      <c r="A93">
        <v>91560</v>
      </c>
      <c r="B93">
        <v>0</v>
      </c>
      <c r="C93">
        <v>100</v>
      </c>
    </row>
    <row r="94" spans="1:3" x14ac:dyDescent="0.2">
      <c r="A94">
        <v>91674</v>
      </c>
      <c r="B94">
        <v>1</v>
      </c>
      <c r="C94">
        <v>1000</v>
      </c>
    </row>
    <row r="95" spans="1:3" x14ac:dyDescent="0.2">
      <c r="A95">
        <v>92407</v>
      </c>
      <c r="B95">
        <v>1</v>
      </c>
      <c r="C95">
        <v>200</v>
      </c>
    </row>
    <row r="96" spans="1:3" x14ac:dyDescent="0.2">
      <c r="A96">
        <v>94441</v>
      </c>
      <c r="B96">
        <v>1</v>
      </c>
      <c r="C96">
        <v>20</v>
      </c>
    </row>
    <row r="97" spans="1:3" x14ac:dyDescent="0.2">
      <c r="A97">
        <v>94713</v>
      </c>
      <c r="B97">
        <v>1</v>
      </c>
      <c r="C97">
        <v>500</v>
      </c>
    </row>
    <row r="98" spans="1:3" x14ac:dyDescent="0.2">
      <c r="A98">
        <v>94947</v>
      </c>
      <c r="B98">
        <v>0</v>
      </c>
      <c r="C98">
        <v>800</v>
      </c>
    </row>
    <row r="99" spans="1:3" x14ac:dyDescent="0.2">
      <c r="A99">
        <v>95777</v>
      </c>
      <c r="B99">
        <v>1</v>
      </c>
      <c r="C99">
        <v>400</v>
      </c>
    </row>
    <row r="100" spans="1:3" x14ac:dyDescent="0.2">
      <c r="A100">
        <v>96426</v>
      </c>
      <c r="B100">
        <v>1</v>
      </c>
      <c r="C100">
        <v>500</v>
      </c>
    </row>
    <row r="101" spans="1:3" x14ac:dyDescent="0.2">
      <c r="A101">
        <v>97240</v>
      </c>
      <c r="B101">
        <v>0</v>
      </c>
      <c r="C101">
        <v>1500</v>
      </c>
    </row>
    <row r="102" spans="1:3" x14ac:dyDescent="0.2">
      <c r="A102">
        <v>99587</v>
      </c>
      <c r="B102">
        <v>1</v>
      </c>
      <c r="C102">
        <v>1500</v>
      </c>
    </row>
    <row r="103" spans="1:3" x14ac:dyDescent="0.2">
      <c r="A103">
        <v>99863</v>
      </c>
      <c r="B103">
        <v>1</v>
      </c>
      <c r="C103">
        <v>500</v>
      </c>
    </row>
  </sheetData>
  <sortState ref="A2:C122">
    <sortCondition ref="A2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2018-02-08T10:01:01Z</dcterms:created>
  <dcterms:modified xsi:type="dcterms:W3CDTF">2018-02-08T10:36:42Z</dcterms:modified>
</cp:coreProperties>
</file>