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238fdc39009c17/Documents/Università/AIDE/Computational Intelligence and Deep Learning/Progetto/Deep-Learning-for-CBIS-DDSM/doc/"/>
    </mc:Choice>
  </mc:AlternateContent>
  <xr:revisionPtr revIDLastSave="1305" documentId="8_{0660A1F7-D741-4808-B0C6-8261EEFD8CAD}" xr6:coauthVersionLast="46" xr6:coauthVersionMax="46" xr10:uidLastSave="{516F2690-E75B-46DB-9E76-63ED7BB7BA86}"/>
  <bookViews>
    <workbookView xWindow="-108" yWindow="-108" windowWidth="23256" windowHeight="12720" activeTab="2" xr2:uid="{D11E9D6A-2193-4534-B0B2-1503F91A5C61}"/>
  </bookViews>
  <sheets>
    <sheet name="2.1" sheetId="1" r:id="rId1"/>
    <sheet name="2.1_da" sheetId="2" r:id="rId2"/>
    <sheet name="2.2" sheetId="3" r:id="rId3"/>
    <sheet name="3.1" sheetId="4" r:id="rId4"/>
    <sheet name="4.1" sheetId="6" r:id="rId5"/>
    <sheet name="4.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" i="3" l="1"/>
  <c r="Q44" i="3"/>
  <c r="O44" i="3"/>
  <c r="M44" i="3"/>
  <c r="S18" i="3"/>
  <c r="Q18" i="3"/>
  <c r="O18" i="3"/>
  <c r="M18" i="3"/>
  <c r="O12" i="3"/>
  <c r="M12" i="3"/>
  <c r="O6" i="3"/>
  <c r="M6" i="3"/>
  <c r="O8" i="2"/>
  <c r="M8" i="2"/>
</calcChain>
</file>

<file path=xl/sharedStrings.xml><?xml version="1.0" encoding="utf-8"?>
<sst xmlns="http://schemas.openxmlformats.org/spreadsheetml/2006/main" count="360" uniqueCount="107">
  <si>
    <t>Architecture: [32,32,64,64,128]</t>
  </si>
  <si>
    <t>Optimizer: Adam</t>
  </si>
  <si>
    <t>Output: softmax</t>
  </si>
  <si>
    <t>Output: sigmoid</t>
  </si>
  <si>
    <t>Optimizer: RMSprop</t>
  </si>
  <si>
    <t>1: batch_s:25, hidden_n=64</t>
  </si>
  <si>
    <t>2: batch_s:50, hidden_n=64</t>
  </si>
  <si>
    <t>3: batch_s:25, hidden_n=128</t>
  </si>
  <si>
    <t>4: batch_s:50, hidden_n=128</t>
  </si>
  <si>
    <t>5: batch_s:25, hidden_n=256</t>
  </si>
  <si>
    <t>6: batch_s:50, hidden_n=256</t>
  </si>
  <si>
    <t>7: batch_s:25, hidden_n=512</t>
  </si>
  <si>
    <t>8: batch_s:50, hidden_n=512</t>
  </si>
  <si>
    <t>ACC</t>
  </si>
  <si>
    <t>LOSS</t>
  </si>
  <si>
    <t>AUC</t>
  </si>
  <si>
    <t>F_score</t>
  </si>
  <si>
    <t>Time/epoch</t>
  </si>
  <si>
    <t>Epochs</t>
  </si>
  <si>
    <t>9: batch_s:25, hidden_n=64</t>
  </si>
  <si>
    <t>10: batch_s:50, hidden_n=64</t>
  </si>
  <si>
    <t>11: batch_s:25, hidden_n=128</t>
  </si>
  <si>
    <t>12: batch_s:50, hidden_n=128</t>
  </si>
  <si>
    <t>13: batch_s:25, hidden_n=256</t>
  </si>
  <si>
    <t>14: batch_s:50, hidden_n=256</t>
  </si>
  <si>
    <t>15: batch_s:25, hidden_n=512</t>
  </si>
  <si>
    <t>16: batch_s:50, hidden_n=512</t>
  </si>
  <si>
    <t>17: batch_s:25, hidden_n=64</t>
  </si>
  <si>
    <t>18: batch_s:50, hidden_n=64</t>
  </si>
  <si>
    <t>19: batch_s:25, hidden_n=128</t>
  </si>
  <si>
    <t>20: batch_s:50, hidden_n=128</t>
  </si>
  <si>
    <t>21: batch_s:25, hidden_n=256</t>
  </si>
  <si>
    <t>22: batch_s:50, hidden_n=256</t>
  </si>
  <si>
    <t>23: batch_s:25, hidden_n=512</t>
  </si>
  <si>
    <t>24: batch_s:50, hidden_n=512</t>
  </si>
  <si>
    <t>25: batch_s:25, hidden_n=64</t>
  </si>
  <si>
    <t>26: batch_s:50, hidden_n=64</t>
  </si>
  <si>
    <t>27: batch_s:25, hidden_n=128</t>
  </si>
  <si>
    <t>28: batch_s:50, hidden_n=128</t>
  </si>
  <si>
    <t>29: batch_s:25, hidden_n=256</t>
  </si>
  <si>
    <t>30: batch_s:50, hidden_n=256</t>
  </si>
  <si>
    <t>31: batch_s:25, hidden_n=512</t>
  </si>
  <si>
    <t>32: batch_s:50, hidden_n=512</t>
  </si>
  <si>
    <t>1,6 s</t>
  </si>
  <si>
    <t>1,6s</t>
  </si>
  <si>
    <t>2,7s</t>
  </si>
  <si>
    <t>Patience: 50, lr: 0,001</t>
  </si>
  <si>
    <t>4,1s</t>
  </si>
  <si>
    <t>5s</t>
  </si>
  <si>
    <t>4s</t>
  </si>
  <si>
    <t>Architecture: [32,32,64,64,128,128]</t>
  </si>
  <si>
    <t>Dropout: 0,2</t>
  </si>
  <si>
    <t>da scegliere</t>
  </si>
  <si>
    <t>scelto</t>
  </si>
  <si>
    <t>Weights: balanced, [0,85 - 1,22]</t>
  </si>
  <si>
    <t>Adam, batch_s:50, hidden_n=256</t>
  </si>
  <si>
    <t>RMSprop, batch_s:50, hidden_n=512</t>
  </si>
  <si>
    <t>Architecture: VGG16+dropout</t>
  </si>
  <si>
    <t>batch_s:32, softmax</t>
  </si>
  <si>
    <t>Hidden unites: 256</t>
  </si>
  <si>
    <t>batch_s:64, softmax</t>
  </si>
  <si>
    <t>batch_s:32, sigmoid</t>
  </si>
  <si>
    <t>batch_s:64, sigmoid</t>
  </si>
  <si>
    <t>Architecture: VGG16</t>
  </si>
  <si>
    <t>Architecture: VGG19</t>
  </si>
  <si>
    <t>Architecture: VGG19+dropout</t>
  </si>
  <si>
    <t>21s</t>
  </si>
  <si>
    <t>20s</t>
  </si>
  <si>
    <t>11,3s</t>
  </si>
  <si>
    <t>13,3s</t>
  </si>
  <si>
    <t>Weights: imbalanced, [1,13 - 0,97]</t>
  </si>
  <si>
    <t>14s</t>
  </si>
  <si>
    <t>16s</t>
  </si>
  <si>
    <t>Weights: imbalanced, [0,97 - 1,08]</t>
  </si>
  <si>
    <t>11,2s</t>
  </si>
  <si>
    <t>12,2s</t>
  </si>
  <si>
    <t>19,4s</t>
  </si>
  <si>
    <t>Weights: imbalanced, [0,9 - 0,93]</t>
  </si>
  <si>
    <t>20,4s</t>
  </si>
  <si>
    <t>batch_s:50, hidden_n=512</t>
  </si>
  <si>
    <t>[32,32,64,64,128,128]</t>
  </si>
  <si>
    <t>No weights</t>
  </si>
  <si>
    <t>8,1s</t>
  </si>
  <si>
    <t>Weights: (0,66 - 1,13 - 1,63)</t>
  </si>
  <si>
    <t>21,2s</t>
  </si>
  <si>
    <t>Bweights + batch norm.</t>
  </si>
  <si>
    <t>16,1s</t>
  </si>
  <si>
    <t>FINE TUNING</t>
  </si>
  <si>
    <t>Architecture: RESNET50</t>
  </si>
  <si>
    <t>batch_s:64, softmax, dropout</t>
  </si>
  <si>
    <t>Architecture: VGG19, block5</t>
  </si>
  <si>
    <t>Architecture: VGG16, block5</t>
  </si>
  <si>
    <t>Architecture: VGG16, block4</t>
  </si>
  <si>
    <t>Architecture: RESNET50, block5</t>
  </si>
  <si>
    <t>overtraining</t>
  </si>
  <si>
    <t>" (20 epoche)</t>
  </si>
  <si>
    <t>" (15 epoche)</t>
  </si>
  <si>
    <t>holdout</t>
  </si>
  <si>
    <t>test 6:</t>
  </si>
  <si>
    <t>test 1:</t>
  </si>
  <si>
    <t>fa schifo</t>
  </si>
  <si>
    <t>test2:</t>
  </si>
  <si>
    <t>test4:</t>
  </si>
  <si>
    <t xml:space="preserve">test 2: </t>
  </si>
  <si>
    <t>F-score</t>
  </si>
  <si>
    <t>hu: 64</t>
  </si>
  <si>
    <t>hu: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</si>
</sst>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5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/>
    <xf numFmtId="164" fontId="5" fillId="2" borderId="0" xfId="0" applyNumberFormat="1" applyFont="1" applyFill="1"/>
    <xf numFmtId="0" fontId="5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7" fillId="0" borderId="0" xfId="0" applyFont="1" applyAlignment="1">
      <alignment vertical="center"/>
    </xf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2" fontId="7" fillId="0" borderId="0" xfId="0" applyNumberFormat="1" applyFont="1" applyAlignment="1">
      <alignment vertical="center"/>
    </xf>
    <xf numFmtId="0" fontId="0" fillId="0" borderId="0" xfId="0" quotePrefix="1"/>
    <xf numFmtId="2" fontId="0" fillId="0" borderId="0" xfId="0" quotePrefix="1" applyNumberFormat="1"/>
    <xf numFmtId="2" fontId="5" fillId="0" borderId="0" xfId="0" applyNumberFormat="1" applyFont="1"/>
    <xf numFmtId="2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C429-9401-4331-A575-FA12B9C692F4}">
  <dimension ref="A1:G40"/>
  <sheetViews>
    <sheetView workbookViewId="0">
      <selection activeCell="B5" sqref="B5:E5"/>
    </sheetView>
  </sheetViews>
  <sheetFormatPr defaultRowHeight="14.4"/>
  <cols>
    <col min="1" max="1" width="26.5546875" customWidth="1"/>
    <col min="5" max="5" width="8.88671875" style="4"/>
    <col min="7" max="7" width="11.44140625" customWidth="1"/>
  </cols>
  <sheetData>
    <row r="1" spans="1:7" s="1" customFormat="1">
      <c r="A1" s="1" t="s">
        <v>46</v>
      </c>
      <c r="B1" s="1" t="s">
        <v>13</v>
      </c>
      <c r="C1" s="1" t="s">
        <v>14</v>
      </c>
      <c r="D1" s="1" t="s">
        <v>15</v>
      </c>
      <c r="E1" s="3" t="s">
        <v>16</v>
      </c>
      <c r="F1" s="1" t="s">
        <v>18</v>
      </c>
      <c r="G1" s="1" t="s">
        <v>17</v>
      </c>
    </row>
    <row r="2" spans="1:7">
      <c r="A2" s="2" t="s">
        <v>0</v>
      </c>
    </row>
    <row r="3" spans="1:7">
      <c r="A3" s="1" t="s">
        <v>1</v>
      </c>
    </row>
    <row r="4" spans="1:7">
      <c r="A4" s="1" t="s">
        <v>2</v>
      </c>
    </row>
    <row r="5" spans="1:7">
      <c r="A5" t="s">
        <v>5</v>
      </c>
      <c r="B5" s="7">
        <v>0.82440000000000002</v>
      </c>
      <c r="C5" s="7">
        <v>1.5748</v>
      </c>
      <c r="D5" s="7">
        <v>0.82</v>
      </c>
      <c r="E5" s="11">
        <v>0.8</v>
      </c>
      <c r="F5">
        <v>73</v>
      </c>
      <c r="G5" t="s">
        <v>43</v>
      </c>
    </row>
    <row r="6" spans="1:7">
      <c r="A6" t="s">
        <v>6</v>
      </c>
      <c r="B6" s="7">
        <v>0.78569999999999995</v>
      </c>
      <c r="C6" s="7">
        <v>1.3268</v>
      </c>
      <c r="D6" s="7">
        <v>0.78</v>
      </c>
      <c r="E6" s="11">
        <v>0.76</v>
      </c>
      <c r="F6">
        <v>100</v>
      </c>
      <c r="G6" t="s">
        <v>44</v>
      </c>
    </row>
    <row r="7" spans="1:7">
      <c r="A7" t="s">
        <v>7</v>
      </c>
      <c r="B7" s="7">
        <v>0.53269999999999995</v>
      </c>
      <c r="C7" s="7">
        <v>0.69099999999999995</v>
      </c>
      <c r="D7" s="7">
        <v>0.5</v>
      </c>
      <c r="E7" s="11">
        <v>0</v>
      </c>
      <c r="F7">
        <v>56</v>
      </c>
      <c r="G7" t="s">
        <v>44</v>
      </c>
    </row>
    <row r="8" spans="1:7">
      <c r="A8" t="s">
        <v>8</v>
      </c>
      <c r="B8" s="7">
        <v>0.83630000000000004</v>
      </c>
      <c r="C8" s="7">
        <v>1.8651</v>
      </c>
      <c r="D8" s="7">
        <v>0.83</v>
      </c>
      <c r="E8" s="11">
        <v>0.82</v>
      </c>
      <c r="F8">
        <v>78</v>
      </c>
      <c r="G8" t="s">
        <v>44</v>
      </c>
    </row>
    <row r="9" spans="1:7">
      <c r="A9" t="s">
        <v>9</v>
      </c>
      <c r="B9" s="7">
        <v>0.82140000000000002</v>
      </c>
      <c r="C9" s="7">
        <v>2.0432999999999999</v>
      </c>
      <c r="D9" s="7">
        <v>0.82</v>
      </c>
      <c r="E9" s="11">
        <v>0.8</v>
      </c>
      <c r="F9">
        <v>70</v>
      </c>
      <c r="G9" t="s">
        <v>45</v>
      </c>
    </row>
    <row r="10" spans="1:7">
      <c r="A10" t="s">
        <v>10</v>
      </c>
      <c r="B10" s="7">
        <v>0.8155</v>
      </c>
      <c r="C10" s="7">
        <v>1.1889000000000001</v>
      </c>
      <c r="D10" s="7">
        <v>0.82</v>
      </c>
      <c r="E10" s="11">
        <v>0.81</v>
      </c>
      <c r="F10">
        <v>73</v>
      </c>
      <c r="G10" t="s">
        <v>44</v>
      </c>
    </row>
    <row r="11" spans="1:7">
      <c r="A11" t="s">
        <v>11</v>
      </c>
      <c r="B11" s="7">
        <v>0.81850000000000001</v>
      </c>
      <c r="C11" s="7">
        <v>2.4683999999999999</v>
      </c>
      <c r="D11" s="7">
        <v>0.81</v>
      </c>
      <c r="E11" s="11">
        <v>0.8</v>
      </c>
      <c r="F11">
        <v>71</v>
      </c>
      <c r="G11" t="s">
        <v>45</v>
      </c>
    </row>
    <row r="12" spans="1:7">
      <c r="A12" t="s">
        <v>12</v>
      </c>
      <c r="B12" s="7">
        <v>0.84230000000000005</v>
      </c>
      <c r="C12" s="7">
        <v>1.7815000000000001</v>
      </c>
      <c r="D12" s="7">
        <v>0.84</v>
      </c>
      <c r="E12" s="11">
        <v>0.82</v>
      </c>
      <c r="F12">
        <v>90</v>
      </c>
      <c r="G12" t="s">
        <v>44</v>
      </c>
    </row>
    <row r="13" spans="1:7">
      <c r="A13" s="1" t="s">
        <v>3</v>
      </c>
      <c r="B13" s="7"/>
      <c r="C13" s="7"/>
      <c r="D13" s="7"/>
      <c r="E13" s="11"/>
    </row>
    <row r="14" spans="1:7">
      <c r="A14" t="s">
        <v>19</v>
      </c>
      <c r="B14" s="7">
        <v>0.53269999999999995</v>
      </c>
      <c r="C14" s="7">
        <v>0.69310000000000005</v>
      </c>
      <c r="D14" s="7">
        <v>0.5</v>
      </c>
      <c r="E14" s="11">
        <v>0</v>
      </c>
      <c r="F14">
        <v>59</v>
      </c>
      <c r="G14" t="s">
        <v>44</v>
      </c>
    </row>
    <row r="15" spans="1:7">
      <c r="A15" t="s">
        <v>20</v>
      </c>
      <c r="B15" s="7">
        <v>0.83040000000000003</v>
      </c>
      <c r="C15" s="7">
        <v>0.53</v>
      </c>
      <c r="D15" s="7">
        <v>0.66</v>
      </c>
      <c r="E15" s="11">
        <v>0.46</v>
      </c>
      <c r="F15">
        <v>69</v>
      </c>
      <c r="G15" t="s">
        <v>44</v>
      </c>
    </row>
    <row r="16" spans="1:7">
      <c r="A16" t="s">
        <v>21</v>
      </c>
      <c r="B16" s="7">
        <v>0.53269999999999995</v>
      </c>
      <c r="C16" s="7">
        <v>0.69310000000000005</v>
      </c>
      <c r="D16" s="7">
        <v>0.5</v>
      </c>
      <c r="E16" s="11">
        <v>0</v>
      </c>
      <c r="F16">
        <v>53</v>
      </c>
      <c r="G16" t="s">
        <v>45</v>
      </c>
    </row>
    <row r="17" spans="1:7">
      <c r="A17" t="s">
        <v>22</v>
      </c>
      <c r="B17" s="7">
        <v>0.53269999999999995</v>
      </c>
      <c r="C17" s="7">
        <v>0.69310000000000005</v>
      </c>
      <c r="D17" s="7">
        <v>0.5</v>
      </c>
      <c r="E17" s="11">
        <v>0</v>
      </c>
      <c r="F17">
        <v>83</v>
      </c>
      <c r="G17" t="s">
        <v>44</v>
      </c>
    </row>
    <row r="18" spans="1:7">
      <c r="A18" t="s">
        <v>23</v>
      </c>
      <c r="B18" s="7">
        <v>0.53269999999999995</v>
      </c>
      <c r="C18" s="7">
        <v>0.69099999999999995</v>
      </c>
      <c r="D18" s="7">
        <v>0.5</v>
      </c>
      <c r="E18" s="11">
        <v>0</v>
      </c>
      <c r="F18">
        <v>60</v>
      </c>
      <c r="G18" t="s">
        <v>45</v>
      </c>
    </row>
    <row r="19" spans="1:7">
      <c r="A19" t="s">
        <v>24</v>
      </c>
      <c r="B19" s="7">
        <v>0.53269999999999995</v>
      </c>
      <c r="C19" s="7">
        <v>0.69310000000000005</v>
      </c>
      <c r="D19" s="7">
        <v>0.5</v>
      </c>
      <c r="E19" s="11">
        <v>0</v>
      </c>
      <c r="F19">
        <v>79</v>
      </c>
      <c r="G19" t="s">
        <v>44</v>
      </c>
    </row>
    <row r="20" spans="1:7">
      <c r="A20" t="s">
        <v>25</v>
      </c>
      <c r="B20" s="7">
        <v>0.53269999999999995</v>
      </c>
      <c r="C20" s="7">
        <v>0.69310000000000005</v>
      </c>
      <c r="D20" s="7">
        <v>0.5</v>
      </c>
      <c r="E20" s="11">
        <v>0</v>
      </c>
      <c r="F20">
        <v>69</v>
      </c>
      <c r="G20" t="s">
        <v>45</v>
      </c>
    </row>
    <row r="21" spans="1:7">
      <c r="A21" t="s">
        <v>26</v>
      </c>
      <c r="B21" s="7">
        <v>0.53269999999999995</v>
      </c>
      <c r="C21" s="7">
        <v>0.69310000000000005</v>
      </c>
      <c r="D21" s="7">
        <v>0.5</v>
      </c>
      <c r="E21" s="11">
        <v>0</v>
      </c>
      <c r="F21">
        <v>93</v>
      </c>
      <c r="G21" t="s">
        <v>44</v>
      </c>
    </row>
    <row r="22" spans="1:7">
      <c r="A22" s="1" t="s">
        <v>4</v>
      </c>
      <c r="B22" s="7"/>
      <c r="C22" s="7"/>
      <c r="D22" s="7"/>
      <c r="E22" s="11"/>
    </row>
    <row r="23" spans="1:7">
      <c r="A23" s="1" t="s">
        <v>2</v>
      </c>
      <c r="B23" s="7"/>
      <c r="C23" s="7"/>
      <c r="D23" s="7"/>
      <c r="E23" s="11"/>
    </row>
    <row r="24" spans="1:7">
      <c r="A24" t="s">
        <v>27</v>
      </c>
      <c r="B24" s="7">
        <v>0.8095</v>
      </c>
      <c r="C24" s="7">
        <v>2.6406999999999998</v>
      </c>
      <c r="D24" s="7">
        <v>0.8</v>
      </c>
      <c r="E24" s="11">
        <v>0.77</v>
      </c>
      <c r="F24">
        <v>81</v>
      </c>
      <c r="G24" t="s">
        <v>45</v>
      </c>
    </row>
    <row r="25" spans="1:7">
      <c r="A25" t="s">
        <v>28</v>
      </c>
      <c r="B25" s="7">
        <v>0.83930000000000005</v>
      </c>
      <c r="C25" s="7">
        <v>0.81469999999999998</v>
      </c>
      <c r="D25" s="7">
        <v>0.84</v>
      </c>
      <c r="E25" s="11">
        <v>0.82</v>
      </c>
      <c r="F25">
        <v>57</v>
      </c>
      <c r="G25" t="s">
        <v>44</v>
      </c>
    </row>
    <row r="26" spans="1:7">
      <c r="A26" t="s">
        <v>29</v>
      </c>
      <c r="B26" s="7">
        <v>0.8095</v>
      </c>
      <c r="C26" s="7">
        <v>2.2437999999999998</v>
      </c>
      <c r="D26" s="7">
        <v>0.81</v>
      </c>
      <c r="E26" s="11">
        <v>0.79</v>
      </c>
      <c r="F26">
        <v>76</v>
      </c>
      <c r="G26" t="s">
        <v>45</v>
      </c>
    </row>
    <row r="27" spans="1:7">
      <c r="A27" t="s">
        <v>30</v>
      </c>
      <c r="B27" s="7">
        <v>0.80649999999999999</v>
      </c>
      <c r="C27" s="7">
        <v>1.7253000000000001</v>
      </c>
      <c r="D27" s="7">
        <v>0.8</v>
      </c>
      <c r="E27" s="11">
        <v>0.78</v>
      </c>
      <c r="F27">
        <v>74</v>
      </c>
      <c r="G27" t="s">
        <v>44</v>
      </c>
    </row>
    <row r="28" spans="1:7">
      <c r="A28" t="s">
        <v>31</v>
      </c>
      <c r="B28" s="7">
        <v>0.83930000000000005</v>
      </c>
      <c r="C28" s="7">
        <v>3.0358999999999998</v>
      </c>
      <c r="D28" s="7">
        <v>0.83</v>
      </c>
      <c r="E28" s="11">
        <v>0.82</v>
      </c>
      <c r="F28">
        <v>80</v>
      </c>
      <c r="G28" t="s">
        <v>45</v>
      </c>
    </row>
    <row r="29" spans="1:7">
      <c r="A29" t="s">
        <v>32</v>
      </c>
      <c r="B29" s="7">
        <v>0.84819999999999995</v>
      </c>
      <c r="C29" s="7">
        <v>1.1634</v>
      </c>
      <c r="D29" s="7">
        <v>0.84</v>
      </c>
      <c r="E29" s="11">
        <v>0.83</v>
      </c>
      <c r="F29">
        <v>54</v>
      </c>
      <c r="G29" t="s">
        <v>44</v>
      </c>
    </row>
    <row r="30" spans="1:7">
      <c r="A30" t="s">
        <v>33</v>
      </c>
      <c r="B30" s="8">
        <v>0.8155</v>
      </c>
      <c r="C30" s="7">
        <v>1.9241999999999999</v>
      </c>
      <c r="D30" s="7">
        <v>0.81</v>
      </c>
      <c r="E30" s="11">
        <v>0.79</v>
      </c>
      <c r="F30">
        <v>57</v>
      </c>
      <c r="G30" t="s">
        <v>45</v>
      </c>
    </row>
    <row r="31" spans="1:7">
      <c r="A31" t="s">
        <v>34</v>
      </c>
      <c r="B31" s="7">
        <v>0.83040000000000003</v>
      </c>
      <c r="C31" s="7">
        <v>2.0632000000000001</v>
      </c>
      <c r="D31" s="7">
        <v>0.83</v>
      </c>
      <c r="E31" s="11">
        <v>0.81</v>
      </c>
      <c r="F31">
        <v>81</v>
      </c>
      <c r="G31" t="s">
        <v>44</v>
      </c>
    </row>
    <row r="32" spans="1:7">
      <c r="A32" s="1" t="s">
        <v>3</v>
      </c>
      <c r="B32" s="7"/>
      <c r="C32" s="7"/>
      <c r="D32" s="7"/>
      <c r="E32" s="11"/>
    </row>
    <row r="33" spans="1:7">
      <c r="A33" t="s">
        <v>35</v>
      </c>
      <c r="B33" s="7">
        <v>0.53269999999999995</v>
      </c>
      <c r="C33" s="7">
        <v>0.69310000000000005</v>
      </c>
      <c r="D33" s="7">
        <v>0.5</v>
      </c>
      <c r="E33" s="11">
        <v>0</v>
      </c>
      <c r="F33">
        <v>70</v>
      </c>
      <c r="G33" t="s">
        <v>45</v>
      </c>
    </row>
    <row r="34" spans="1:7">
      <c r="A34" t="s">
        <v>36</v>
      </c>
      <c r="B34" s="8">
        <v>0.53269999999999995</v>
      </c>
      <c r="C34" s="7">
        <v>0.69310000000000005</v>
      </c>
      <c r="D34" s="7">
        <v>0.5</v>
      </c>
      <c r="E34" s="11">
        <v>0</v>
      </c>
      <c r="F34">
        <v>58</v>
      </c>
      <c r="G34" t="s">
        <v>44</v>
      </c>
    </row>
    <row r="35" spans="1:7">
      <c r="A35" t="s">
        <v>37</v>
      </c>
      <c r="B35" s="8">
        <v>0.53269999999999995</v>
      </c>
      <c r="C35" s="7">
        <v>0.69310000000000005</v>
      </c>
      <c r="D35" s="7">
        <v>0.5</v>
      </c>
      <c r="E35" s="11">
        <v>0</v>
      </c>
      <c r="F35">
        <v>68</v>
      </c>
      <c r="G35" t="s">
        <v>45</v>
      </c>
    </row>
    <row r="36" spans="1:7">
      <c r="A36" t="s">
        <v>38</v>
      </c>
      <c r="B36" s="7">
        <v>0.53269999999999995</v>
      </c>
      <c r="C36" s="7">
        <v>0.69310000000000005</v>
      </c>
      <c r="D36" s="7">
        <v>0.5</v>
      </c>
      <c r="E36" s="11">
        <v>0</v>
      </c>
      <c r="F36">
        <v>76</v>
      </c>
      <c r="G36" t="s">
        <v>44</v>
      </c>
    </row>
    <row r="37" spans="1:7">
      <c r="A37" t="s">
        <v>39</v>
      </c>
      <c r="B37" s="8">
        <v>0.53269999999999995</v>
      </c>
      <c r="C37" s="7">
        <v>0.69310000000000005</v>
      </c>
      <c r="D37" s="7">
        <v>0.5</v>
      </c>
      <c r="E37" s="11">
        <v>0</v>
      </c>
      <c r="F37">
        <v>68</v>
      </c>
      <c r="G37" t="s">
        <v>45</v>
      </c>
    </row>
    <row r="38" spans="1:7">
      <c r="A38" t="s">
        <v>40</v>
      </c>
      <c r="B38" s="8">
        <v>0.53269999999999995</v>
      </c>
      <c r="C38" s="7">
        <v>0.69310000000000005</v>
      </c>
      <c r="D38" s="7">
        <v>0.5</v>
      </c>
      <c r="E38" s="11">
        <v>0</v>
      </c>
      <c r="F38">
        <v>55</v>
      </c>
      <c r="G38" t="s">
        <v>44</v>
      </c>
    </row>
    <row r="39" spans="1:7">
      <c r="A39" t="s">
        <v>41</v>
      </c>
      <c r="B39" s="8">
        <v>0.53269999999999995</v>
      </c>
      <c r="C39" s="7">
        <v>0.69310000000000005</v>
      </c>
      <c r="D39" s="7">
        <v>0.5</v>
      </c>
      <c r="E39" s="11">
        <v>0</v>
      </c>
      <c r="F39">
        <v>63</v>
      </c>
      <c r="G39" t="s">
        <v>45</v>
      </c>
    </row>
    <row r="40" spans="1:7">
      <c r="A40" t="s">
        <v>42</v>
      </c>
      <c r="B40" s="8">
        <v>0.53269999999999995</v>
      </c>
      <c r="C40" s="7">
        <v>0.69310000000000005</v>
      </c>
      <c r="D40" s="7">
        <v>0.5</v>
      </c>
      <c r="E40" s="11">
        <v>0</v>
      </c>
      <c r="F40">
        <v>54</v>
      </c>
      <c r="G40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0B05-CB8B-4787-92B9-2317B8DB6DB8}">
  <dimension ref="A1:O40"/>
  <sheetViews>
    <sheetView workbookViewId="0">
      <selection activeCell="L19" sqref="L19"/>
    </sheetView>
  </sheetViews>
  <sheetFormatPr defaultRowHeight="14.4"/>
  <cols>
    <col min="1" max="1" width="26.5546875" customWidth="1"/>
    <col min="5" max="5" width="8.88671875" style="5"/>
    <col min="7" max="7" width="11.44140625" style="10" customWidth="1"/>
    <col min="8" max="8" width="13.21875" customWidth="1"/>
    <col min="12" max="12" width="9.44140625" bestFit="1" customWidth="1"/>
  </cols>
  <sheetData>
    <row r="1" spans="1:15">
      <c r="A1" s="1" t="s">
        <v>46</v>
      </c>
      <c r="B1" s="1" t="s">
        <v>13</v>
      </c>
      <c r="C1" s="1" t="s">
        <v>14</v>
      </c>
      <c r="D1" s="1" t="s">
        <v>15</v>
      </c>
      <c r="E1" s="6" t="s">
        <v>16</v>
      </c>
      <c r="F1" s="1" t="s">
        <v>18</v>
      </c>
      <c r="G1" s="9" t="s">
        <v>17</v>
      </c>
    </row>
    <row r="2" spans="1:15">
      <c r="A2" s="2" t="s">
        <v>0</v>
      </c>
    </row>
    <row r="3" spans="1:15">
      <c r="A3" s="1" t="s">
        <v>2</v>
      </c>
    </row>
    <row r="4" spans="1:15">
      <c r="A4" s="1" t="s">
        <v>1</v>
      </c>
    </row>
    <row r="5" spans="1:15">
      <c r="A5" s="4" t="s">
        <v>5</v>
      </c>
      <c r="B5" s="11">
        <v>0.86899999999999999</v>
      </c>
      <c r="C5" s="11">
        <v>0.30059999999999998</v>
      </c>
      <c r="D5" s="11">
        <v>0.86970000000000003</v>
      </c>
      <c r="E5" s="11">
        <v>0.86250000000000004</v>
      </c>
      <c r="F5" s="4">
        <v>100</v>
      </c>
      <c r="G5" s="12" t="s">
        <v>49</v>
      </c>
      <c r="L5" t="s">
        <v>99</v>
      </c>
    </row>
    <row r="6" spans="1:15">
      <c r="A6" t="s">
        <v>6</v>
      </c>
      <c r="B6" s="7">
        <v>0.85709999999999997</v>
      </c>
      <c r="C6" s="7">
        <v>0.31979999999999997</v>
      </c>
      <c r="D6" s="7">
        <v>0.84519999999999995</v>
      </c>
      <c r="E6" s="8">
        <v>0.85570000000000002</v>
      </c>
      <c r="F6">
        <v>100</v>
      </c>
      <c r="G6" s="10" t="s">
        <v>47</v>
      </c>
      <c r="L6" t="s">
        <v>100</v>
      </c>
    </row>
    <row r="7" spans="1:15">
      <c r="A7" t="s">
        <v>7</v>
      </c>
      <c r="B7" s="7">
        <v>0.80059999999999998</v>
      </c>
      <c r="C7" s="7">
        <v>0.45610000000000001</v>
      </c>
      <c r="D7" s="7">
        <v>0.79679999999999995</v>
      </c>
      <c r="E7" s="8">
        <v>0.77590000000000003</v>
      </c>
      <c r="F7">
        <v>100</v>
      </c>
      <c r="G7" s="10" t="s">
        <v>49</v>
      </c>
      <c r="L7" t="s">
        <v>101</v>
      </c>
    </row>
    <row r="8" spans="1:15">
      <c r="A8" t="s">
        <v>8</v>
      </c>
      <c r="B8" s="7">
        <v>0.84230000000000005</v>
      </c>
      <c r="C8" s="7">
        <v>0.33260000000000001</v>
      </c>
      <c r="D8" s="7">
        <v>0.84019999999999995</v>
      </c>
      <c r="E8" s="8">
        <v>0.82740000000000002</v>
      </c>
      <c r="F8">
        <v>100</v>
      </c>
      <c r="G8" s="10" t="s">
        <v>47</v>
      </c>
      <c r="L8" s="25">
        <v>0.86609999999999998</v>
      </c>
      <c r="M8" s="26">
        <f>AVERAGE(L8:L11)</f>
        <v>0.85567499999999996</v>
      </c>
      <c r="N8" s="27">
        <v>0.3039</v>
      </c>
      <c r="O8" s="26">
        <f>AVERAGE(N8:N11)</f>
        <v>0.31054999999999999</v>
      </c>
    </row>
    <row r="9" spans="1:15">
      <c r="A9" t="s">
        <v>9</v>
      </c>
      <c r="B9" s="7">
        <v>0.84819999999999995</v>
      </c>
      <c r="C9" s="7">
        <v>0.3301</v>
      </c>
      <c r="D9" s="7">
        <v>0.84419999999999995</v>
      </c>
      <c r="E9" s="8">
        <v>0.82830000000000004</v>
      </c>
      <c r="F9">
        <v>100</v>
      </c>
      <c r="G9" s="10" t="s">
        <v>49</v>
      </c>
      <c r="L9" s="25">
        <v>0.85419999999999996</v>
      </c>
      <c r="N9" s="25">
        <v>0.31640000000000001</v>
      </c>
    </row>
    <row r="10" spans="1:15">
      <c r="A10" s="14" t="s">
        <v>10</v>
      </c>
      <c r="B10" s="15">
        <v>0.86309999999999998</v>
      </c>
      <c r="C10" s="15">
        <v>0.29199999999999998</v>
      </c>
      <c r="D10" s="15">
        <v>0.8629</v>
      </c>
      <c r="E10" s="15">
        <v>0.85440000000000005</v>
      </c>
      <c r="F10" s="14">
        <v>100</v>
      </c>
      <c r="G10" s="16" t="s">
        <v>47</v>
      </c>
      <c r="H10" s="17" t="s">
        <v>53</v>
      </c>
      <c r="I10" s="20" t="s">
        <v>97</v>
      </c>
      <c r="L10" s="25">
        <v>0.85119999999999996</v>
      </c>
      <c r="N10" s="25">
        <v>0.29830000000000001</v>
      </c>
    </row>
    <row r="11" spans="1:15">
      <c r="A11" s="4" t="s">
        <v>11</v>
      </c>
      <c r="B11" s="11">
        <v>0.878</v>
      </c>
      <c r="C11" s="11">
        <v>0.2908</v>
      </c>
      <c r="D11" s="11">
        <v>0.87690000000000001</v>
      </c>
      <c r="E11" s="11">
        <v>0.86819999999999997</v>
      </c>
      <c r="F11" s="4">
        <v>100</v>
      </c>
      <c r="G11" s="12" t="s">
        <v>49</v>
      </c>
      <c r="H11" s="17" t="s">
        <v>52</v>
      </c>
      <c r="I11" s="24"/>
      <c r="L11" s="25">
        <v>0.85119999999999996</v>
      </c>
      <c r="N11" s="25">
        <v>0.3236</v>
      </c>
    </row>
    <row r="12" spans="1:15">
      <c r="A12" t="s">
        <v>12</v>
      </c>
      <c r="B12" s="7">
        <v>0.86899999999999999</v>
      </c>
      <c r="C12" s="7">
        <v>0.30349999999999999</v>
      </c>
      <c r="D12" s="7">
        <v>0.86609999999999998</v>
      </c>
      <c r="E12" s="8">
        <v>0.85429999999999995</v>
      </c>
      <c r="F12">
        <v>100</v>
      </c>
      <c r="G12" s="10" t="s">
        <v>47</v>
      </c>
      <c r="I12" s="24" t="s">
        <v>97</v>
      </c>
    </row>
    <row r="13" spans="1:15">
      <c r="A13" s="1" t="s">
        <v>4</v>
      </c>
      <c r="B13" s="7"/>
      <c r="C13" s="7"/>
      <c r="D13" s="7"/>
      <c r="E13" s="8"/>
    </row>
    <row r="14" spans="1:15">
      <c r="A14" t="s">
        <v>19</v>
      </c>
      <c r="B14" s="7">
        <v>0.85419999999999996</v>
      </c>
      <c r="C14" s="7">
        <v>0.33979999999999999</v>
      </c>
      <c r="D14" s="7">
        <v>0.85019999999999996</v>
      </c>
      <c r="E14" s="8">
        <v>0.83499999999999996</v>
      </c>
      <c r="F14">
        <v>100</v>
      </c>
      <c r="G14" s="10" t="s">
        <v>49</v>
      </c>
      <c r="L14" s="25"/>
      <c r="M14" s="26"/>
      <c r="N14" s="25"/>
      <c r="O14" s="26"/>
    </row>
    <row r="15" spans="1:15">
      <c r="A15" t="s">
        <v>20</v>
      </c>
      <c r="B15" s="7">
        <v>0.86899999999999999</v>
      </c>
      <c r="C15" s="7">
        <v>0.32600000000000001</v>
      </c>
      <c r="D15" s="7">
        <v>0.86890000000000001</v>
      </c>
      <c r="E15" s="8">
        <v>0.86080000000000001</v>
      </c>
      <c r="F15">
        <v>100</v>
      </c>
      <c r="G15" s="10" t="s">
        <v>47</v>
      </c>
      <c r="L15" s="25"/>
      <c r="N15" s="25"/>
    </row>
    <row r="16" spans="1:15">
      <c r="A16" t="s">
        <v>21</v>
      </c>
      <c r="B16" s="7">
        <v>0.85419999999999996</v>
      </c>
      <c r="C16" s="7">
        <v>0.35289999999999999</v>
      </c>
      <c r="D16" s="7">
        <v>0.85799999999999998</v>
      </c>
      <c r="E16" s="8">
        <v>0.85460000000000003</v>
      </c>
      <c r="F16">
        <v>100</v>
      </c>
      <c r="G16" s="10" t="s">
        <v>49</v>
      </c>
      <c r="L16" s="25"/>
      <c r="N16" s="25"/>
    </row>
    <row r="17" spans="1:15">
      <c r="A17" s="5" t="s">
        <v>22</v>
      </c>
      <c r="B17" s="8">
        <v>0.878</v>
      </c>
      <c r="C17" s="8">
        <v>0.31669999999999998</v>
      </c>
      <c r="D17" s="8">
        <v>0.88</v>
      </c>
      <c r="E17" s="8">
        <v>0.87460000000000004</v>
      </c>
      <c r="F17" s="5">
        <v>100</v>
      </c>
      <c r="G17" s="13" t="s">
        <v>47</v>
      </c>
      <c r="L17" s="25"/>
      <c r="N17" s="25"/>
    </row>
    <row r="18" spans="1:15">
      <c r="A18" s="5" t="s">
        <v>23</v>
      </c>
      <c r="B18" s="8">
        <v>0.85119999999999996</v>
      </c>
      <c r="C18" s="8">
        <v>0.33729999999999999</v>
      </c>
      <c r="D18" s="8">
        <v>0.85519999999999996</v>
      </c>
      <c r="E18" s="8">
        <v>0.85209999999999997</v>
      </c>
      <c r="F18" s="5">
        <v>100</v>
      </c>
      <c r="G18" s="13" t="s">
        <v>49</v>
      </c>
    </row>
    <row r="19" spans="1:15">
      <c r="A19" s="5" t="s">
        <v>24</v>
      </c>
      <c r="B19" s="8">
        <v>0.86009999999999998</v>
      </c>
      <c r="C19" s="8">
        <v>0.2979</v>
      </c>
      <c r="D19" s="8">
        <v>0.85699999999999998</v>
      </c>
      <c r="E19" s="8">
        <v>0.84389999999999998</v>
      </c>
      <c r="F19" s="5">
        <v>100</v>
      </c>
      <c r="G19" s="13" t="s">
        <v>47</v>
      </c>
    </row>
    <row r="20" spans="1:15">
      <c r="A20" t="s">
        <v>25</v>
      </c>
      <c r="B20" s="7">
        <v>0.83330000000000004</v>
      </c>
      <c r="C20" s="7">
        <v>0.45900000000000002</v>
      </c>
      <c r="D20" s="7">
        <v>0.82399999999999995</v>
      </c>
      <c r="E20" s="8">
        <v>0.79259999999999997</v>
      </c>
      <c r="F20">
        <v>100</v>
      </c>
      <c r="G20" s="10" t="s">
        <v>49</v>
      </c>
      <c r="L20" s="25"/>
      <c r="M20" s="26"/>
      <c r="N20" s="25"/>
      <c r="O20" s="26"/>
    </row>
    <row r="21" spans="1:15">
      <c r="A21" t="s">
        <v>26</v>
      </c>
      <c r="B21" s="7">
        <v>0.86609999999999998</v>
      </c>
      <c r="C21" s="7">
        <v>0.31309999999999999</v>
      </c>
      <c r="D21" s="7">
        <v>0.86919999999999997</v>
      </c>
      <c r="E21" s="8">
        <v>0.86450000000000005</v>
      </c>
      <c r="F21">
        <v>100</v>
      </c>
      <c r="G21" s="10" t="s">
        <v>47</v>
      </c>
      <c r="L21" s="25"/>
      <c r="N21" s="25"/>
    </row>
    <row r="22" spans="1:15">
      <c r="A22" s="1" t="s">
        <v>3</v>
      </c>
      <c r="B22" s="7"/>
      <c r="C22" s="7"/>
      <c r="D22" s="7"/>
      <c r="E22" s="8"/>
      <c r="L22" s="25"/>
      <c r="N22" s="25"/>
    </row>
    <row r="23" spans="1:15">
      <c r="A23" s="1" t="s">
        <v>1</v>
      </c>
      <c r="B23" s="7"/>
      <c r="C23" s="7"/>
      <c r="D23" s="7"/>
      <c r="E23" s="8"/>
      <c r="L23" s="25"/>
      <c r="N23" s="25"/>
    </row>
    <row r="24" spans="1:15">
      <c r="A24" t="s">
        <v>27</v>
      </c>
      <c r="B24" s="7">
        <v>0.83040000000000003</v>
      </c>
      <c r="C24" s="7">
        <v>0.34039999999999998</v>
      </c>
      <c r="D24" s="7">
        <v>0.79290000000000005</v>
      </c>
      <c r="E24" s="8">
        <v>0.75990000000000002</v>
      </c>
      <c r="F24">
        <v>100</v>
      </c>
      <c r="G24" s="10" t="s">
        <v>49</v>
      </c>
      <c r="L24" s="20"/>
    </row>
    <row r="25" spans="1:15">
      <c r="A25" t="s">
        <v>28</v>
      </c>
      <c r="B25" s="7">
        <v>0.83930000000000005</v>
      </c>
      <c r="C25" s="7">
        <v>0.32419999999999999</v>
      </c>
      <c r="D25" s="7">
        <v>0.80600000000000005</v>
      </c>
      <c r="E25" s="8">
        <v>0.77890000000000004</v>
      </c>
      <c r="F25">
        <v>100</v>
      </c>
      <c r="G25" s="10" t="s">
        <v>47</v>
      </c>
      <c r="L25" s="20"/>
    </row>
    <row r="26" spans="1:15">
      <c r="A26" t="s">
        <v>29</v>
      </c>
      <c r="B26" s="7">
        <v>0.83040000000000003</v>
      </c>
      <c r="C26" s="7">
        <v>0.378</v>
      </c>
      <c r="D26" s="7">
        <v>0.74670000000000003</v>
      </c>
      <c r="E26" s="8">
        <v>0.68479999999999996</v>
      </c>
      <c r="F26">
        <v>100</v>
      </c>
      <c r="G26" s="10" t="s">
        <v>49</v>
      </c>
    </row>
    <row r="27" spans="1:15">
      <c r="A27" t="s">
        <v>30</v>
      </c>
      <c r="B27" s="7">
        <v>0.83330000000000004</v>
      </c>
      <c r="C27" s="7">
        <v>0.37159999999999999</v>
      </c>
      <c r="D27" s="7">
        <v>0.7833</v>
      </c>
      <c r="E27" s="8">
        <v>0.74639999999999995</v>
      </c>
      <c r="F27">
        <v>100</v>
      </c>
      <c r="G27" s="10" t="s">
        <v>47</v>
      </c>
    </row>
    <row r="28" spans="1:15">
      <c r="A28" t="s">
        <v>31</v>
      </c>
      <c r="B28" s="7">
        <v>0.46729999999999999</v>
      </c>
      <c r="C28" s="7">
        <v>0.70150000000000001</v>
      </c>
      <c r="D28" s="7">
        <v>0.5</v>
      </c>
      <c r="E28" s="8">
        <v>0.63700000000000001</v>
      </c>
      <c r="F28">
        <v>52</v>
      </c>
      <c r="G28" s="10" t="s">
        <v>49</v>
      </c>
    </row>
    <row r="29" spans="1:15">
      <c r="A29" t="s">
        <v>32</v>
      </c>
      <c r="B29" s="7">
        <v>0.84819999999999995</v>
      </c>
      <c r="C29" s="7">
        <v>0.3533</v>
      </c>
      <c r="D29" s="7">
        <v>0.80089999999999995</v>
      </c>
      <c r="E29" s="8">
        <v>0.76639999999999997</v>
      </c>
      <c r="F29">
        <v>100</v>
      </c>
      <c r="G29" s="10" t="s">
        <v>47</v>
      </c>
    </row>
    <row r="30" spans="1:15">
      <c r="A30" t="s">
        <v>33</v>
      </c>
      <c r="B30" s="8">
        <v>0.84230000000000005</v>
      </c>
      <c r="C30" s="7">
        <v>0.3407</v>
      </c>
      <c r="D30" s="7">
        <v>0.79530000000000001</v>
      </c>
      <c r="E30" s="8">
        <v>0.76090000000000002</v>
      </c>
      <c r="F30">
        <v>100</v>
      </c>
      <c r="G30" s="10" t="s">
        <v>49</v>
      </c>
    </row>
    <row r="31" spans="1:15">
      <c r="A31" t="s">
        <v>34</v>
      </c>
      <c r="B31" s="7">
        <v>0.86309999999999998</v>
      </c>
      <c r="C31" s="7">
        <v>0.33529999999999999</v>
      </c>
      <c r="D31" s="7">
        <v>0.84819999999999995</v>
      </c>
      <c r="E31" s="8">
        <v>0.83440000000000003</v>
      </c>
      <c r="F31">
        <v>100</v>
      </c>
      <c r="G31" s="10" t="s">
        <v>47</v>
      </c>
    </row>
    <row r="32" spans="1:15">
      <c r="A32" s="1" t="s">
        <v>4</v>
      </c>
      <c r="B32" s="7"/>
      <c r="C32" s="7"/>
      <c r="D32" s="7"/>
      <c r="E32" s="8"/>
    </row>
    <row r="33" spans="1:7">
      <c r="A33" t="s">
        <v>35</v>
      </c>
      <c r="B33" s="7">
        <v>0.53269999999999995</v>
      </c>
      <c r="C33" s="7">
        <v>0.69310000000000005</v>
      </c>
      <c r="D33" s="7">
        <v>0.5</v>
      </c>
      <c r="E33" s="8">
        <v>0</v>
      </c>
      <c r="F33">
        <v>100</v>
      </c>
      <c r="G33" s="10" t="s">
        <v>49</v>
      </c>
    </row>
    <row r="34" spans="1:7">
      <c r="A34" t="s">
        <v>36</v>
      </c>
      <c r="B34" s="8">
        <v>0.84819999999999995</v>
      </c>
      <c r="C34" s="7">
        <v>0.30599999999999999</v>
      </c>
      <c r="D34" s="7">
        <v>0.8407</v>
      </c>
      <c r="E34" s="8">
        <v>0.82310000000000005</v>
      </c>
      <c r="F34">
        <v>100</v>
      </c>
      <c r="G34" s="10" t="s">
        <v>47</v>
      </c>
    </row>
    <row r="35" spans="1:7">
      <c r="A35" t="s">
        <v>37</v>
      </c>
      <c r="B35" s="8">
        <v>0.84230000000000005</v>
      </c>
      <c r="C35" s="7">
        <v>0.32350000000000001</v>
      </c>
      <c r="D35" s="7">
        <v>0.83199999999999996</v>
      </c>
      <c r="E35" s="8">
        <v>0.80710000000000004</v>
      </c>
      <c r="F35">
        <v>100</v>
      </c>
      <c r="G35" s="10" t="s">
        <v>48</v>
      </c>
    </row>
    <row r="36" spans="1:7">
      <c r="A36" t="s">
        <v>38</v>
      </c>
      <c r="B36" s="7">
        <v>0.86899999999999999</v>
      </c>
      <c r="C36" s="7">
        <v>0.30099999999999999</v>
      </c>
      <c r="D36" s="7">
        <v>0.8478</v>
      </c>
      <c r="E36" s="8">
        <v>0.83330000000000004</v>
      </c>
      <c r="F36">
        <v>100</v>
      </c>
      <c r="G36" s="10" t="s">
        <v>47</v>
      </c>
    </row>
    <row r="37" spans="1:7">
      <c r="A37" t="s">
        <v>39</v>
      </c>
      <c r="B37" s="7">
        <v>0.85119999999999996</v>
      </c>
      <c r="C37" s="7">
        <v>0.33050000000000002</v>
      </c>
      <c r="D37" s="8">
        <v>0.84179999999999999</v>
      </c>
      <c r="E37" s="7">
        <v>0.82669999999999999</v>
      </c>
      <c r="F37">
        <v>100</v>
      </c>
      <c r="G37" s="10" t="s">
        <v>48</v>
      </c>
    </row>
    <row r="38" spans="1:7">
      <c r="A38" t="s">
        <v>40</v>
      </c>
      <c r="B38" s="8">
        <v>0.86009999999999998</v>
      </c>
      <c r="C38" s="7">
        <v>0.29659999999999997</v>
      </c>
      <c r="D38" s="7">
        <v>0.87050000000000005</v>
      </c>
      <c r="E38" s="8">
        <v>0.86080000000000001</v>
      </c>
      <c r="F38">
        <v>100</v>
      </c>
      <c r="G38" s="10" t="s">
        <v>47</v>
      </c>
    </row>
    <row r="39" spans="1:7">
      <c r="A39" t="s">
        <v>41</v>
      </c>
      <c r="B39" s="8">
        <v>0.84819999999999995</v>
      </c>
      <c r="C39" s="7">
        <v>0.34429999999999999</v>
      </c>
      <c r="D39" s="7">
        <v>0.86409999999999998</v>
      </c>
      <c r="E39" s="8">
        <v>0.85709999999999997</v>
      </c>
      <c r="F39">
        <v>100</v>
      </c>
      <c r="G39" s="10" t="s">
        <v>49</v>
      </c>
    </row>
    <row r="40" spans="1:7">
      <c r="A40" t="s">
        <v>42</v>
      </c>
      <c r="B40" s="8">
        <v>0.83930000000000005</v>
      </c>
      <c r="C40" s="7">
        <v>0.35699999999999998</v>
      </c>
      <c r="D40" s="7">
        <v>0.83</v>
      </c>
      <c r="E40" s="8">
        <v>0.80700000000000005</v>
      </c>
      <c r="F40">
        <v>97</v>
      </c>
      <c r="G40" s="10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CA11-E954-43ED-8418-13A631C2E622}">
  <dimension ref="A1:S54"/>
  <sheetViews>
    <sheetView tabSelected="1" topLeftCell="A32" workbookViewId="0">
      <selection activeCell="L50" sqref="L50"/>
    </sheetView>
  </sheetViews>
  <sheetFormatPr defaultRowHeight="14.4"/>
  <cols>
    <col min="1" max="1" width="30.88671875" customWidth="1"/>
    <col min="7" max="7" width="10.77734375" customWidth="1"/>
    <col min="8" max="8" width="8.88671875" style="17"/>
  </cols>
  <sheetData>
    <row r="1" spans="1:15">
      <c r="A1" s="1" t="s">
        <v>46</v>
      </c>
      <c r="B1" s="1" t="s">
        <v>13</v>
      </c>
      <c r="C1" s="1" t="s">
        <v>14</v>
      </c>
      <c r="D1" s="1" t="s">
        <v>15</v>
      </c>
      <c r="E1" s="6" t="s">
        <v>16</v>
      </c>
      <c r="F1" s="1" t="s">
        <v>18</v>
      </c>
      <c r="G1" s="9" t="s">
        <v>17</v>
      </c>
    </row>
    <row r="2" spans="1:15">
      <c r="A2" s="2" t="s">
        <v>50</v>
      </c>
      <c r="E2" s="5"/>
      <c r="G2" s="10"/>
    </row>
    <row r="3" spans="1:15">
      <c r="A3" s="2" t="s">
        <v>51</v>
      </c>
      <c r="E3" s="5"/>
      <c r="G3" s="10"/>
    </row>
    <row r="4" spans="1:15">
      <c r="A4" s="1" t="s">
        <v>2</v>
      </c>
      <c r="E4" s="5"/>
      <c r="G4" s="10"/>
    </row>
    <row r="5" spans="1:15">
      <c r="A5" s="1" t="s">
        <v>1</v>
      </c>
      <c r="E5" s="5"/>
      <c r="G5" s="10"/>
      <c r="L5" t="s">
        <v>98</v>
      </c>
    </row>
    <row r="6" spans="1:15">
      <c r="A6" t="s">
        <v>5</v>
      </c>
      <c r="B6" s="25">
        <v>0.66369999999999996</v>
      </c>
      <c r="C6" s="25">
        <v>0.59860000000000002</v>
      </c>
      <c r="D6" s="25">
        <v>0.60470000000000002</v>
      </c>
      <c r="E6" s="30">
        <v>0.45929999999999999</v>
      </c>
      <c r="F6">
        <v>100</v>
      </c>
      <c r="G6" s="10" t="s">
        <v>49</v>
      </c>
      <c r="L6" s="25">
        <v>0.66069999999999995</v>
      </c>
      <c r="M6" s="26">
        <f>AVERAGE(L6:L9)</f>
        <v>0.65549999999999997</v>
      </c>
      <c r="N6" s="29">
        <v>0.61639999999999995</v>
      </c>
      <c r="O6" s="26">
        <f>AVERAGE(N6:N9)</f>
        <v>0.60877499999999996</v>
      </c>
    </row>
    <row r="7" spans="1:15">
      <c r="A7" t="s">
        <v>6</v>
      </c>
      <c r="B7" s="25">
        <v>0.64290000000000003</v>
      </c>
      <c r="C7" s="25">
        <v>0.6028</v>
      </c>
      <c r="D7" s="25">
        <v>0.59470000000000001</v>
      </c>
      <c r="E7" s="30">
        <v>0.45950000000000002</v>
      </c>
      <c r="F7">
        <v>95</v>
      </c>
      <c r="G7" s="10" t="s">
        <v>47</v>
      </c>
      <c r="L7" s="25">
        <v>0.65769999999999995</v>
      </c>
      <c r="M7" s="25"/>
      <c r="N7" s="25">
        <v>0.59560000000000002</v>
      </c>
      <c r="O7" s="25"/>
    </row>
    <row r="8" spans="1:15">
      <c r="A8" t="s">
        <v>7</v>
      </c>
      <c r="B8" s="25">
        <v>0.66369999999999996</v>
      </c>
      <c r="C8" s="25">
        <v>0.59619999999999995</v>
      </c>
      <c r="D8" s="25">
        <v>0.59670000000000001</v>
      </c>
      <c r="E8" s="30">
        <v>0.43780000000000002</v>
      </c>
      <c r="F8">
        <v>100</v>
      </c>
      <c r="G8" s="10" t="s">
        <v>49</v>
      </c>
      <c r="L8" s="25">
        <v>0.66369999999999996</v>
      </c>
      <c r="M8" s="25"/>
      <c r="N8" s="25">
        <v>0.60270000000000001</v>
      </c>
      <c r="O8" s="25"/>
    </row>
    <row r="9" spans="1:15">
      <c r="A9" s="5" t="s">
        <v>8</v>
      </c>
      <c r="B9" s="30">
        <v>0.64290000000000003</v>
      </c>
      <c r="C9" s="30">
        <v>0.60219999999999996</v>
      </c>
      <c r="D9" s="30">
        <v>0.5867</v>
      </c>
      <c r="E9" s="30">
        <v>0.43930000000000002</v>
      </c>
      <c r="F9" s="5">
        <v>95</v>
      </c>
      <c r="G9" s="13" t="s">
        <v>47</v>
      </c>
      <c r="L9" s="25">
        <v>0.63990000000000002</v>
      </c>
      <c r="M9" s="25"/>
      <c r="N9" s="25">
        <v>0.62039999999999995</v>
      </c>
      <c r="O9" s="25"/>
    </row>
    <row r="10" spans="1:15">
      <c r="A10" s="5" t="s">
        <v>9</v>
      </c>
      <c r="B10" s="30">
        <v>0.64580000000000004</v>
      </c>
      <c r="C10" s="30">
        <v>0.63049999999999995</v>
      </c>
      <c r="D10" s="30">
        <v>0.63080000000000003</v>
      </c>
      <c r="E10" s="30">
        <v>0.5333</v>
      </c>
      <c r="F10" s="5">
        <v>100</v>
      </c>
      <c r="G10" s="13" t="s">
        <v>49</v>
      </c>
    </row>
    <row r="11" spans="1:15">
      <c r="A11" s="4" t="s">
        <v>10</v>
      </c>
      <c r="B11" s="31">
        <v>0.65480000000000005</v>
      </c>
      <c r="C11" s="31">
        <v>0.60650000000000004</v>
      </c>
      <c r="D11" s="31">
        <v>0.63170000000000004</v>
      </c>
      <c r="E11" s="31">
        <v>0.52849999999999997</v>
      </c>
      <c r="F11" s="4">
        <v>91</v>
      </c>
      <c r="G11" s="12" t="s">
        <v>47</v>
      </c>
      <c r="H11" s="17" t="s">
        <v>53</v>
      </c>
      <c r="I11" t="s">
        <v>97</v>
      </c>
      <c r="L11" t="s">
        <v>102</v>
      </c>
    </row>
    <row r="12" spans="1:15">
      <c r="A12" s="5" t="s">
        <v>11</v>
      </c>
      <c r="B12" s="30">
        <v>0.65180000000000005</v>
      </c>
      <c r="C12" s="30">
        <v>0.65459999999999996</v>
      </c>
      <c r="D12" s="30">
        <v>0.5</v>
      </c>
      <c r="E12" s="30">
        <v>0</v>
      </c>
      <c r="F12" s="5">
        <v>51</v>
      </c>
      <c r="G12" s="13" t="s">
        <v>49</v>
      </c>
      <c r="L12" s="25">
        <v>0.66369999999999996</v>
      </c>
      <c r="M12" s="26">
        <f>AVERAGE(L12:L15)</f>
        <v>0.65029999999999999</v>
      </c>
      <c r="N12" s="25">
        <v>0.59830000000000005</v>
      </c>
      <c r="O12" s="26">
        <f>AVERAGE(N12:N15)</f>
        <v>0.61945000000000006</v>
      </c>
    </row>
    <row r="13" spans="1:15">
      <c r="A13" s="5" t="s">
        <v>12</v>
      </c>
      <c r="B13" s="30">
        <v>0.61609999999999998</v>
      </c>
      <c r="C13" s="30">
        <v>0.61890000000000001</v>
      </c>
      <c r="D13" s="30">
        <v>0.60399999999999998</v>
      </c>
      <c r="E13" s="30">
        <v>0.50570000000000004</v>
      </c>
      <c r="F13" s="5">
        <v>100</v>
      </c>
      <c r="G13" s="13" t="s">
        <v>47</v>
      </c>
      <c r="L13" s="25">
        <v>0.64580000000000004</v>
      </c>
      <c r="N13" s="25">
        <v>0.63249999999999995</v>
      </c>
    </row>
    <row r="14" spans="1:15">
      <c r="A14" s="6" t="s">
        <v>4</v>
      </c>
      <c r="B14" s="8"/>
      <c r="C14" s="8"/>
      <c r="D14" s="8"/>
      <c r="E14" s="8"/>
      <c r="F14" s="5"/>
      <c r="G14" s="13"/>
      <c r="L14" s="25">
        <v>0.65480000000000005</v>
      </c>
      <c r="N14" s="25">
        <v>0.62380000000000002</v>
      </c>
    </row>
    <row r="15" spans="1:15">
      <c r="A15" s="5" t="s">
        <v>19</v>
      </c>
      <c r="B15" s="8">
        <v>0.61899999999999999</v>
      </c>
      <c r="C15" s="8">
        <v>0.62390000000000001</v>
      </c>
      <c r="D15" s="8">
        <v>0.62219999999999998</v>
      </c>
      <c r="E15" s="8">
        <v>0.53620000000000001</v>
      </c>
      <c r="F15" s="5">
        <v>100</v>
      </c>
      <c r="G15" s="13" t="s">
        <v>49</v>
      </c>
      <c r="L15" s="25">
        <v>0.63690000000000002</v>
      </c>
      <c r="N15" s="25">
        <v>0.62319999999999998</v>
      </c>
    </row>
    <row r="16" spans="1:15">
      <c r="A16" s="5" t="s">
        <v>20</v>
      </c>
      <c r="B16" s="8">
        <v>0.59819999999999995</v>
      </c>
      <c r="C16" s="8">
        <v>0.62980000000000003</v>
      </c>
      <c r="D16" s="8">
        <v>0.61809999999999998</v>
      </c>
      <c r="E16" s="8">
        <v>0.54239999999999999</v>
      </c>
      <c r="F16" s="5">
        <v>100</v>
      </c>
      <c r="G16" s="13" t="s">
        <v>47</v>
      </c>
    </row>
    <row r="17" spans="1:19">
      <c r="A17" s="5" t="s">
        <v>21</v>
      </c>
      <c r="B17" s="8">
        <v>0.67259999999999998</v>
      </c>
      <c r="C17" s="8">
        <v>0.60460000000000003</v>
      </c>
      <c r="D17" s="8">
        <v>0.60160000000000002</v>
      </c>
      <c r="E17" s="8">
        <v>0.43880000000000002</v>
      </c>
      <c r="F17" s="5">
        <v>100</v>
      </c>
      <c r="G17" s="13" t="s">
        <v>49</v>
      </c>
      <c r="L17" t="s">
        <v>103</v>
      </c>
      <c r="M17" t="s">
        <v>13</v>
      </c>
      <c r="O17" t="s">
        <v>14</v>
      </c>
      <c r="Q17" t="s">
        <v>15</v>
      </c>
      <c r="S17" t="s">
        <v>104</v>
      </c>
    </row>
    <row r="18" spans="1:19">
      <c r="A18" s="5" t="s">
        <v>22</v>
      </c>
      <c r="B18" s="8">
        <v>0.67859999999999998</v>
      </c>
      <c r="C18" s="8">
        <v>0.58779999999999999</v>
      </c>
      <c r="D18" s="8">
        <v>0.63400000000000001</v>
      </c>
      <c r="E18" s="8">
        <v>0.51349999999999996</v>
      </c>
      <c r="F18" s="5">
        <v>100</v>
      </c>
      <c r="G18" s="13" t="s">
        <v>47</v>
      </c>
      <c r="L18" s="25">
        <v>0.63690000000000002</v>
      </c>
      <c r="M18" s="26">
        <f>AVERAGE(L18:L21)</f>
        <v>0.65625</v>
      </c>
      <c r="N18" s="25">
        <v>0.6401</v>
      </c>
      <c r="O18" s="26">
        <f>AVERAGE(N18:N21)</f>
        <v>0.61952499999999999</v>
      </c>
      <c r="P18" s="25">
        <v>0.64380000000000004</v>
      </c>
      <c r="Q18" s="26">
        <f>AVERAGE(P18:P21)</f>
        <v>0.63924999999999998</v>
      </c>
      <c r="R18" s="25">
        <v>0.56120000000000003</v>
      </c>
      <c r="S18" s="26">
        <f>AVERAGE(R18:R21)</f>
        <v>0.54075000000000006</v>
      </c>
    </row>
    <row r="19" spans="1:19">
      <c r="A19" s="5" t="s">
        <v>23</v>
      </c>
      <c r="B19" s="8">
        <v>0.66069999999999995</v>
      </c>
      <c r="C19" s="8">
        <v>0.61019999999999996</v>
      </c>
      <c r="D19" s="8">
        <v>0.52480000000000004</v>
      </c>
      <c r="E19" s="8">
        <v>0.13639999999999999</v>
      </c>
      <c r="F19" s="5">
        <v>86</v>
      </c>
      <c r="G19" s="13" t="s">
        <v>49</v>
      </c>
      <c r="L19" s="25">
        <v>0.66369999999999996</v>
      </c>
      <c r="N19" s="25">
        <v>0.61009999999999998</v>
      </c>
      <c r="P19" s="25">
        <v>0.63449999999999995</v>
      </c>
      <c r="R19" s="25">
        <v>0.5272</v>
      </c>
    </row>
    <row r="20" spans="1:19">
      <c r="A20" s="5" t="s">
        <v>24</v>
      </c>
      <c r="B20" s="8">
        <v>0.64290000000000003</v>
      </c>
      <c r="C20" s="8">
        <v>0.61219999999999997</v>
      </c>
      <c r="D20" s="8">
        <v>0.61060000000000003</v>
      </c>
      <c r="E20" s="8">
        <v>0.49580000000000002</v>
      </c>
      <c r="F20" s="5">
        <v>98</v>
      </c>
      <c r="G20" s="13" t="s">
        <v>47</v>
      </c>
      <c r="L20" s="25">
        <v>0.67259999999999998</v>
      </c>
      <c r="N20" s="25">
        <v>0.60070000000000001</v>
      </c>
      <c r="P20" s="25">
        <v>0.63939999999999997</v>
      </c>
      <c r="R20" s="25">
        <v>0.52990000000000004</v>
      </c>
    </row>
    <row r="21" spans="1:19">
      <c r="A21" s="5" t="s">
        <v>25</v>
      </c>
      <c r="B21" s="8">
        <v>0.60119999999999996</v>
      </c>
      <c r="C21" s="8">
        <v>0.65690000000000004</v>
      </c>
      <c r="D21" s="8">
        <v>0.61250000000000004</v>
      </c>
      <c r="E21" s="8">
        <v>0.53149999999999997</v>
      </c>
      <c r="F21" s="5">
        <v>100</v>
      </c>
      <c r="G21" s="13" t="s">
        <v>49</v>
      </c>
      <c r="L21" s="25">
        <v>0.65180000000000005</v>
      </c>
      <c r="N21" s="25">
        <v>0.62719999999999998</v>
      </c>
      <c r="P21" s="25">
        <v>0.63929999999999998</v>
      </c>
      <c r="R21" s="25">
        <v>0.54469999999999996</v>
      </c>
    </row>
    <row r="22" spans="1:19">
      <c r="A22" s="4" t="s">
        <v>26</v>
      </c>
      <c r="B22" s="11">
        <v>0.67859999999999998</v>
      </c>
      <c r="C22" s="11">
        <v>0.59430000000000005</v>
      </c>
      <c r="D22" s="11">
        <v>0.64200000000000002</v>
      </c>
      <c r="E22" s="11">
        <v>0.53039999999999998</v>
      </c>
      <c r="F22" s="4">
        <v>100</v>
      </c>
      <c r="G22" s="12" t="s">
        <v>47</v>
      </c>
    </row>
    <row r="23" spans="1:19">
      <c r="A23" s="6" t="s">
        <v>3</v>
      </c>
      <c r="B23" s="8"/>
      <c r="C23" s="8"/>
      <c r="D23" s="8"/>
      <c r="E23" s="8"/>
      <c r="F23" s="5"/>
      <c r="G23" s="13"/>
    </row>
    <row r="24" spans="1:19">
      <c r="A24" s="1" t="s">
        <v>1</v>
      </c>
      <c r="B24" s="7"/>
      <c r="C24" s="7"/>
      <c r="D24" s="7"/>
      <c r="E24" s="8"/>
      <c r="G24" s="10"/>
    </row>
    <row r="25" spans="1:19">
      <c r="A25" t="s">
        <v>27</v>
      </c>
      <c r="B25" s="7">
        <v>0.65480000000000005</v>
      </c>
      <c r="C25" s="7">
        <v>0.6179</v>
      </c>
      <c r="D25" s="7">
        <v>0.61180000000000001</v>
      </c>
      <c r="E25" s="8">
        <v>0.46310000000000001</v>
      </c>
      <c r="F25">
        <v>100</v>
      </c>
      <c r="G25" s="10" t="s">
        <v>49</v>
      </c>
    </row>
    <row r="26" spans="1:19">
      <c r="A26" t="s">
        <v>28</v>
      </c>
      <c r="B26" s="7">
        <v>0.66669999999999996</v>
      </c>
      <c r="C26" s="7">
        <v>0.60950000000000004</v>
      </c>
      <c r="D26" s="7">
        <v>0.53900000000000003</v>
      </c>
      <c r="E26" s="8">
        <v>0.20979999999999999</v>
      </c>
      <c r="F26">
        <v>100</v>
      </c>
      <c r="G26" s="10" t="s">
        <v>47</v>
      </c>
    </row>
    <row r="27" spans="1:19">
      <c r="A27" t="s">
        <v>29</v>
      </c>
      <c r="B27" s="7">
        <v>0.65180000000000005</v>
      </c>
      <c r="C27" s="7">
        <v>0.6089</v>
      </c>
      <c r="D27" s="7">
        <v>0.5</v>
      </c>
      <c r="E27" s="8">
        <v>0</v>
      </c>
      <c r="F27">
        <v>100</v>
      </c>
      <c r="G27" s="10" t="s">
        <v>49</v>
      </c>
    </row>
    <row r="28" spans="1:19">
      <c r="A28" t="s">
        <v>30</v>
      </c>
      <c r="B28" s="7">
        <v>0.65180000000000005</v>
      </c>
      <c r="C28" s="7">
        <v>0.62619999999999998</v>
      </c>
      <c r="D28" s="7">
        <v>0.5</v>
      </c>
      <c r="E28" s="8">
        <v>0</v>
      </c>
      <c r="F28">
        <v>100</v>
      </c>
      <c r="G28" s="10" t="s">
        <v>47</v>
      </c>
    </row>
    <row r="29" spans="1:19">
      <c r="A29" t="s">
        <v>31</v>
      </c>
      <c r="B29" s="7">
        <v>0.65180000000000005</v>
      </c>
      <c r="C29" s="7">
        <v>0.65490000000000004</v>
      </c>
      <c r="D29" s="7">
        <v>0.5</v>
      </c>
      <c r="E29" s="8">
        <v>0</v>
      </c>
      <c r="F29">
        <v>52</v>
      </c>
      <c r="G29" s="10" t="s">
        <v>49</v>
      </c>
    </row>
    <row r="30" spans="1:19">
      <c r="A30" t="s">
        <v>32</v>
      </c>
      <c r="B30" s="7">
        <v>0.625</v>
      </c>
      <c r="C30" s="7">
        <v>0.62790000000000001</v>
      </c>
      <c r="D30" s="7">
        <v>0.62649999999999995</v>
      </c>
      <c r="E30" s="8">
        <v>0.52759999999999996</v>
      </c>
      <c r="F30">
        <v>100</v>
      </c>
      <c r="G30" s="10" t="s">
        <v>47</v>
      </c>
    </row>
    <row r="31" spans="1:19">
      <c r="A31" t="s">
        <v>33</v>
      </c>
      <c r="B31" s="8">
        <v>0.66369999999999996</v>
      </c>
      <c r="C31" s="7">
        <v>0.60940000000000005</v>
      </c>
      <c r="D31" s="7">
        <v>0.61380000000000001</v>
      </c>
      <c r="E31" s="8">
        <v>0.46829999999999999</v>
      </c>
      <c r="F31">
        <v>100</v>
      </c>
      <c r="G31" s="10" t="s">
        <v>49</v>
      </c>
    </row>
    <row r="32" spans="1:19">
      <c r="A32" t="s">
        <v>34</v>
      </c>
      <c r="B32" s="7">
        <v>0.65180000000000005</v>
      </c>
      <c r="C32" s="7">
        <v>0.6169</v>
      </c>
      <c r="D32" s="7">
        <v>0.5</v>
      </c>
      <c r="E32" s="8">
        <v>0</v>
      </c>
      <c r="F32">
        <v>100</v>
      </c>
      <c r="G32" s="10" t="s">
        <v>47</v>
      </c>
    </row>
    <row r="33" spans="1:19">
      <c r="A33" s="1" t="s">
        <v>4</v>
      </c>
      <c r="B33" s="7"/>
      <c r="C33" s="7"/>
      <c r="D33" s="7"/>
      <c r="E33" s="8"/>
      <c r="G33" s="10"/>
    </row>
    <row r="34" spans="1:19">
      <c r="A34" s="4" t="s">
        <v>35</v>
      </c>
      <c r="B34" s="11">
        <v>0.65480000000000005</v>
      </c>
      <c r="C34" s="11">
        <v>0.60729999999999995</v>
      </c>
      <c r="D34" s="11">
        <v>0.52249999999999996</v>
      </c>
      <c r="E34" s="11">
        <v>0.53620000000000001</v>
      </c>
      <c r="F34" s="4">
        <v>100</v>
      </c>
      <c r="G34" s="12" t="s">
        <v>49</v>
      </c>
    </row>
    <row r="35" spans="1:19">
      <c r="A35" t="s">
        <v>36</v>
      </c>
      <c r="B35" s="8">
        <v>0.5</v>
      </c>
      <c r="C35" s="7">
        <v>0.71419999999999995</v>
      </c>
      <c r="D35" s="7">
        <v>0.623</v>
      </c>
      <c r="E35" s="8">
        <v>0.54479999999999995</v>
      </c>
      <c r="F35">
        <v>100</v>
      </c>
      <c r="G35" s="10" t="s">
        <v>47</v>
      </c>
    </row>
    <row r="36" spans="1:19">
      <c r="A36" t="s">
        <v>37</v>
      </c>
      <c r="B36" s="8">
        <v>0.5655</v>
      </c>
      <c r="C36" s="7">
        <v>0.65610000000000002</v>
      </c>
      <c r="D36" s="7">
        <v>0.55179999999999996</v>
      </c>
      <c r="E36" s="8">
        <v>0.24660000000000001</v>
      </c>
      <c r="F36">
        <v>100</v>
      </c>
      <c r="G36" s="10" t="s">
        <v>48</v>
      </c>
    </row>
    <row r="37" spans="1:19">
      <c r="A37" t="s">
        <v>38</v>
      </c>
      <c r="B37" s="7">
        <v>0.66069999999999995</v>
      </c>
      <c r="C37" s="7">
        <v>0.58860000000000001</v>
      </c>
      <c r="D37" s="7">
        <v>0.5917</v>
      </c>
      <c r="E37" s="8">
        <v>0.36809999999999998</v>
      </c>
      <c r="F37">
        <v>100</v>
      </c>
      <c r="G37" s="10" t="s">
        <v>47</v>
      </c>
    </row>
    <row r="38" spans="1:19">
      <c r="A38" t="s">
        <v>39</v>
      </c>
      <c r="B38" s="7">
        <v>0.6845</v>
      </c>
      <c r="C38" s="7">
        <v>0.59009999999999996</v>
      </c>
      <c r="D38" s="8">
        <v>0.52700000000000002</v>
      </c>
      <c r="E38" s="7">
        <v>0.13739999999999999</v>
      </c>
      <c r="F38">
        <v>100</v>
      </c>
      <c r="G38" s="10" t="s">
        <v>48</v>
      </c>
    </row>
    <row r="39" spans="1:19">
      <c r="A39" t="s">
        <v>40</v>
      </c>
      <c r="B39" s="8">
        <v>0.65480000000000005</v>
      </c>
      <c r="C39" s="7">
        <v>0.61509999999999998</v>
      </c>
      <c r="D39" s="7">
        <v>0.5998</v>
      </c>
      <c r="E39" s="8">
        <v>0.45789999999999997</v>
      </c>
      <c r="F39">
        <v>100</v>
      </c>
      <c r="G39" s="10" t="s">
        <v>47</v>
      </c>
    </row>
    <row r="40" spans="1:19">
      <c r="A40" t="s">
        <v>41</v>
      </c>
      <c r="B40" s="8">
        <v>0.65180000000000005</v>
      </c>
      <c r="C40" s="7">
        <v>5.6125999999999996</v>
      </c>
      <c r="D40" s="7">
        <v>0.5</v>
      </c>
      <c r="E40" s="8">
        <v>0</v>
      </c>
      <c r="F40">
        <v>100</v>
      </c>
      <c r="G40" s="10" t="s">
        <v>49</v>
      </c>
    </row>
    <row r="41" spans="1:19">
      <c r="A41" t="s">
        <v>42</v>
      </c>
      <c r="B41" s="8">
        <v>0.59819999999999995</v>
      </c>
      <c r="C41" s="7">
        <v>0.64739999999999998</v>
      </c>
      <c r="D41" s="7">
        <v>0.58899999999999997</v>
      </c>
      <c r="E41" s="8">
        <v>0.41049999999999998</v>
      </c>
      <c r="F41">
        <v>100</v>
      </c>
      <c r="G41" s="10" t="s">
        <v>47</v>
      </c>
    </row>
    <row r="43" spans="1:19">
      <c r="A43" s="6" t="s">
        <v>54</v>
      </c>
      <c r="L43" t="s">
        <v>105</v>
      </c>
      <c r="M43" t="s">
        <v>13</v>
      </c>
      <c r="O43" t="s">
        <v>14</v>
      </c>
      <c r="Q43" t="s">
        <v>15</v>
      </c>
      <c r="S43" t="s">
        <v>104</v>
      </c>
    </row>
    <row r="44" spans="1:19">
      <c r="A44" s="5" t="s">
        <v>56</v>
      </c>
      <c r="B44" s="5">
        <v>0.58040000000000003</v>
      </c>
      <c r="C44" s="5">
        <v>0.67769999999999997</v>
      </c>
      <c r="D44" s="5">
        <v>0.63429999999999997</v>
      </c>
      <c r="E44" s="11">
        <v>0.57399999999999995</v>
      </c>
      <c r="F44" s="5">
        <v>100</v>
      </c>
      <c r="G44" s="13" t="s">
        <v>68</v>
      </c>
      <c r="L44">
        <v>0.59819999999999995</v>
      </c>
      <c r="M44" s="26">
        <f>AVERAGE(L44:L47)</f>
        <v>0.56099999999999994</v>
      </c>
      <c r="N44" s="20">
        <v>0.65190000000000003</v>
      </c>
      <c r="O44" s="26">
        <f>AVERAGE(N44:N47)</f>
        <v>0.67497499999999999</v>
      </c>
      <c r="P44" s="28">
        <v>0.61809999999999998</v>
      </c>
      <c r="Q44" s="26">
        <f>AVERAGE(P44:P47)</f>
        <v>0.61495</v>
      </c>
      <c r="R44">
        <v>0.54239999999999999</v>
      </c>
      <c r="S44" s="26">
        <f>AVERAGE(R44:R47)</f>
        <v>0.55672499999999991</v>
      </c>
    </row>
    <row r="45" spans="1:19">
      <c r="A45" s="5" t="s">
        <v>55</v>
      </c>
      <c r="B45" s="8">
        <v>0.5595</v>
      </c>
      <c r="C45" s="7">
        <v>0.68669999999999998</v>
      </c>
      <c r="D45" s="7">
        <v>0.61229999999999996</v>
      </c>
      <c r="E45" s="8">
        <v>0.55420000000000003</v>
      </c>
      <c r="F45">
        <v>100</v>
      </c>
      <c r="G45" s="10" t="s">
        <v>69</v>
      </c>
      <c r="L45" s="20">
        <v>0.52680000000000005</v>
      </c>
      <c r="N45">
        <v>0.7248</v>
      </c>
      <c r="P45">
        <v>0.60509999999999997</v>
      </c>
      <c r="R45">
        <v>0.55959999999999999</v>
      </c>
    </row>
    <row r="46" spans="1:19">
      <c r="A46" s="6" t="s">
        <v>70</v>
      </c>
      <c r="E46" s="7"/>
      <c r="G46" s="10"/>
      <c r="L46">
        <v>0.58330000000000004</v>
      </c>
      <c r="N46">
        <v>0.6542</v>
      </c>
      <c r="P46">
        <v>0.63260000000000005</v>
      </c>
      <c r="R46">
        <v>0.5706</v>
      </c>
    </row>
    <row r="47" spans="1:19">
      <c r="A47" s="5" t="s">
        <v>56</v>
      </c>
      <c r="B47">
        <v>0.66069999999999995</v>
      </c>
      <c r="C47">
        <v>0.60209999999999997</v>
      </c>
      <c r="D47">
        <v>0.62429999999999997</v>
      </c>
      <c r="E47" s="7">
        <v>0.50860000000000005</v>
      </c>
      <c r="F47">
        <v>100</v>
      </c>
      <c r="G47" s="10" t="s">
        <v>71</v>
      </c>
      <c r="L47">
        <v>0.53569999999999995</v>
      </c>
      <c r="N47">
        <v>0.66900000000000004</v>
      </c>
      <c r="P47">
        <v>0.60399999999999998</v>
      </c>
      <c r="R47">
        <v>0.55430000000000001</v>
      </c>
    </row>
    <row r="48" spans="1:19">
      <c r="A48" s="4" t="s">
        <v>55</v>
      </c>
      <c r="B48" s="4">
        <v>0.67259999999999998</v>
      </c>
      <c r="C48" s="4">
        <v>0.60189999999999999</v>
      </c>
      <c r="D48" s="4">
        <v>0.64539999999999997</v>
      </c>
      <c r="E48" s="11">
        <v>0.54169999999999996</v>
      </c>
      <c r="F48" s="4">
        <v>100</v>
      </c>
      <c r="G48" s="12" t="s">
        <v>72</v>
      </c>
    </row>
    <row r="49" spans="1:12">
      <c r="A49" s="6" t="s">
        <v>73</v>
      </c>
      <c r="E49" s="7"/>
      <c r="L49" t="s">
        <v>106</v>
      </c>
    </row>
    <row r="50" spans="1:12">
      <c r="A50" s="5" t="s">
        <v>56</v>
      </c>
      <c r="B50">
        <v>0.625</v>
      </c>
      <c r="C50">
        <v>0.96079999999999999</v>
      </c>
      <c r="D50">
        <v>0.60289999999999999</v>
      </c>
      <c r="E50" s="7">
        <v>0.496</v>
      </c>
      <c r="F50">
        <v>100</v>
      </c>
      <c r="G50" s="10" t="s">
        <v>74</v>
      </c>
    </row>
    <row r="51" spans="1:12">
      <c r="A51" s="5" t="s">
        <v>55</v>
      </c>
      <c r="B51">
        <v>0.54759999999999998</v>
      </c>
      <c r="C51">
        <v>0.69989999999999997</v>
      </c>
      <c r="D51">
        <v>0.60319999999999996</v>
      </c>
      <c r="E51" s="7">
        <v>0.54759999999999998</v>
      </c>
      <c r="F51">
        <v>100</v>
      </c>
      <c r="G51" s="10" t="s">
        <v>75</v>
      </c>
    </row>
    <row r="52" spans="1:12">
      <c r="A52" s="1" t="s">
        <v>77</v>
      </c>
    </row>
    <row r="53" spans="1:12">
      <c r="A53" s="5" t="s">
        <v>56</v>
      </c>
      <c r="B53">
        <v>0.64290000000000003</v>
      </c>
      <c r="C53">
        <v>0.61950000000000005</v>
      </c>
      <c r="D53">
        <v>0.62649999999999995</v>
      </c>
      <c r="E53" s="7">
        <v>0.52759999999999996</v>
      </c>
      <c r="F53">
        <v>100</v>
      </c>
      <c r="G53" s="10" t="s">
        <v>76</v>
      </c>
    </row>
    <row r="54" spans="1:12">
      <c r="A54" s="5" t="s">
        <v>55</v>
      </c>
      <c r="B54">
        <v>0.64290000000000003</v>
      </c>
      <c r="C54">
        <v>0.63759999999999994</v>
      </c>
      <c r="D54">
        <v>0.64439999999999997</v>
      </c>
      <c r="E54" s="7">
        <v>0.55879999999999996</v>
      </c>
      <c r="F54">
        <v>100</v>
      </c>
      <c r="G54" s="10" t="s">
        <v>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06A-0B11-4BCF-A1AE-7CC772A89491}">
  <dimension ref="A1:G42"/>
  <sheetViews>
    <sheetView topLeftCell="A24" workbookViewId="0">
      <selection activeCell="F34" sqref="F34"/>
    </sheetView>
  </sheetViews>
  <sheetFormatPr defaultRowHeight="14.4"/>
  <cols>
    <col min="1" max="1" width="27.6640625" customWidth="1"/>
    <col min="6" max="6" width="10.77734375" bestFit="1" customWidth="1"/>
    <col min="7" max="7" width="11.44140625" style="18" customWidth="1"/>
  </cols>
  <sheetData>
    <row r="1" spans="1:7">
      <c r="A1" s="1" t="s">
        <v>46</v>
      </c>
      <c r="B1" s="1" t="s">
        <v>13</v>
      </c>
      <c r="C1" s="1" t="s">
        <v>14</v>
      </c>
      <c r="D1" s="1" t="s">
        <v>15</v>
      </c>
      <c r="E1" s="6" t="s">
        <v>16</v>
      </c>
      <c r="F1" s="1" t="s">
        <v>18</v>
      </c>
      <c r="G1" s="9" t="s">
        <v>17</v>
      </c>
    </row>
    <row r="2" spans="1:7">
      <c r="A2" s="1" t="s">
        <v>1</v>
      </c>
      <c r="E2" s="5"/>
      <c r="G2" s="10"/>
    </row>
    <row r="3" spans="1:7">
      <c r="A3" s="1" t="s">
        <v>59</v>
      </c>
      <c r="E3" s="5"/>
    </row>
    <row r="4" spans="1:7">
      <c r="A4" s="2" t="s">
        <v>63</v>
      </c>
      <c r="E4" s="5"/>
    </row>
    <row r="5" spans="1:7">
      <c r="A5" t="s">
        <v>58</v>
      </c>
      <c r="B5" s="7">
        <v>0.86609999999999998</v>
      </c>
      <c r="C5" s="7">
        <v>0.33</v>
      </c>
      <c r="D5" s="7">
        <v>0.86099999999999999</v>
      </c>
      <c r="E5" s="7">
        <v>0.84540000000000004</v>
      </c>
      <c r="F5">
        <v>96</v>
      </c>
      <c r="G5" s="10" t="s">
        <v>66</v>
      </c>
    </row>
    <row r="6" spans="1:7">
      <c r="A6" s="21" t="s">
        <v>60</v>
      </c>
      <c r="B6" s="22">
        <v>0.86899999999999999</v>
      </c>
      <c r="C6" s="22">
        <v>0.33329999999999999</v>
      </c>
      <c r="D6" s="22">
        <v>0.86729999999999996</v>
      </c>
      <c r="E6" s="22">
        <v>0.85709999999999997</v>
      </c>
      <c r="F6" s="21">
        <v>100</v>
      </c>
      <c r="G6" s="23" t="s">
        <v>67</v>
      </c>
    </row>
    <row r="7" spans="1:7">
      <c r="A7" t="s">
        <v>61</v>
      </c>
      <c r="B7" s="7">
        <v>0.86009999999999998</v>
      </c>
      <c r="C7" s="7">
        <v>0.3553</v>
      </c>
      <c r="D7" s="7">
        <v>0.85499999999999998</v>
      </c>
      <c r="E7" s="7">
        <v>0.83850000000000002</v>
      </c>
      <c r="F7">
        <v>66</v>
      </c>
      <c r="G7" s="10" t="s">
        <v>66</v>
      </c>
    </row>
    <row r="8" spans="1:7">
      <c r="A8" t="s">
        <v>62</v>
      </c>
      <c r="B8" s="7">
        <v>0.85270000000000001</v>
      </c>
      <c r="C8" s="7">
        <v>0.34510000000000002</v>
      </c>
      <c r="D8" s="7">
        <v>0.85019999999999996</v>
      </c>
      <c r="E8" s="7">
        <v>0.83499999999999996</v>
      </c>
      <c r="F8">
        <v>100</v>
      </c>
      <c r="G8" s="10" t="s">
        <v>66</v>
      </c>
    </row>
    <row r="9" spans="1:7">
      <c r="A9" s="2" t="s">
        <v>57</v>
      </c>
      <c r="B9" s="7"/>
      <c r="C9" s="7"/>
      <c r="D9" s="7"/>
      <c r="E9" s="7"/>
      <c r="G9" s="10"/>
    </row>
    <row r="10" spans="1:7">
      <c r="A10" t="s">
        <v>58</v>
      </c>
      <c r="B10" s="7">
        <v>0.86309999999999998</v>
      </c>
      <c r="C10" s="7">
        <v>0.3301</v>
      </c>
      <c r="D10" s="7">
        <v>0.85740000000000005</v>
      </c>
      <c r="E10" s="7">
        <v>0.84030000000000005</v>
      </c>
      <c r="F10">
        <v>100</v>
      </c>
      <c r="G10" s="10" t="s">
        <v>66</v>
      </c>
    </row>
    <row r="11" spans="1:7">
      <c r="A11" s="4" t="s">
        <v>60</v>
      </c>
      <c r="B11" s="11">
        <v>0.86899999999999999</v>
      </c>
      <c r="C11" s="11">
        <v>0.32550000000000001</v>
      </c>
      <c r="D11" s="11">
        <v>0.8669</v>
      </c>
      <c r="E11" s="11">
        <v>0.85619999999999996</v>
      </c>
      <c r="F11" s="4">
        <v>100</v>
      </c>
      <c r="G11" s="12" t="s">
        <v>67</v>
      </c>
    </row>
    <row r="12" spans="1:7">
      <c r="A12" t="s">
        <v>61</v>
      </c>
      <c r="B12" s="7">
        <v>0.84819999999999995</v>
      </c>
      <c r="C12" s="7">
        <v>0.35420000000000001</v>
      </c>
      <c r="D12" s="7">
        <v>0.84419999999999995</v>
      </c>
      <c r="E12" s="7">
        <v>0.82830000000000004</v>
      </c>
      <c r="F12">
        <v>57</v>
      </c>
      <c r="G12" s="10" t="s">
        <v>66</v>
      </c>
    </row>
    <row r="13" spans="1:7">
      <c r="A13" t="s">
        <v>62</v>
      </c>
      <c r="B13" s="7">
        <v>0.85570000000000002</v>
      </c>
      <c r="C13" s="7">
        <v>0.34289999999999998</v>
      </c>
      <c r="D13" s="7">
        <v>0.85260000000000002</v>
      </c>
      <c r="E13" s="7">
        <v>0.8367</v>
      </c>
      <c r="F13">
        <v>100</v>
      </c>
      <c r="G13" s="10" t="s">
        <v>67</v>
      </c>
    </row>
    <row r="14" spans="1:7">
      <c r="B14" s="7"/>
      <c r="C14" s="7"/>
      <c r="D14" s="7"/>
      <c r="E14" s="7"/>
      <c r="G14" s="10"/>
    </row>
    <row r="15" spans="1:7">
      <c r="A15" s="2" t="s">
        <v>64</v>
      </c>
      <c r="B15" s="7"/>
      <c r="C15" s="7"/>
      <c r="D15" s="7"/>
      <c r="E15" s="7"/>
      <c r="G15" s="10"/>
    </row>
    <row r="16" spans="1:7">
      <c r="A16" t="s">
        <v>58</v>
      </c>
      <c r="B16" s="7">
        <v>0.82140000000000002</v>
      </c>
      <c r="C16" s="7">
        <v>0.39410000000000001</v>
      </c>
      <c r="D16" s="7">
        <v>0.81359999999999999</v>
      </c>
      <c r="E16" s="7">
        <v>0.78420000000000001</v>
      </c>
      <c r="G16" s="10"/>
    </row>
    <row r="17" spans="1:7">
      <c r="A17" s="4" t="s">
        <v>60</v>
      </c>
      <c r="B17" s="11">
        <v>0.85419999999999996</v>
      </c>
      <c r="C17" s="11">
        <v>0.37690000000000001</v>
      </c>
      <c r="D17" s="11">
        <v>0.85219999999999996</v>
      </c>
      <c r="E17" s="11">
        <v>0.84040000000000004</v>
      </c>
      <c r="G17" s="10"/>
    </row>
    <row r="18" spans="1:7">
      <c r="A18" t="s">
        <v>61</v>
      </c>
      <c r="B18" s="7">
        <v>0.83630000000000004</v>
      </c>
      <c r="C18" s="7">
        <v>0.40129999999999999</v>
      </c>
      <c r="D18" s="7">
        <v>0.83030000000000004</v>
      </c>
      <c r="E18" s="7">
        <v>0.80840000000000001</v>
      </c>
      <c r="G18" s="10"/>
    </row>
    <row r="19" spans="1:7">
      <c r="A19" t="s">
        <v>62</v>
      </c>
      <c r="B19" s="7">
        <v>0.83479999999999999</v>
      </c>
      <c r="C19" s="7">
        <v>0.3866</v>
      </c>
      <c r="D19" s="7">
        <v>0.83350000000000002</v>
      </c>
      <c r="E19" s="7">
        <v>0.81850000000000001</v>
      </c>
      <c r="G19" s="10"/>
    </row>
    <row r="20" spans="1:7">
      <c r="A20" s="2" t="s">
        <v>65</v>
      </c>
      <c r="B20" s="7"/>
      <c r="C20" s="7"/>
      <c r="D20" s="7"/>
      <c r="E20" s="7"/>
      <c r="G20" s="10"/>
    </row>
    <row r="21" spans="1:7">
      <c r="A21" t="s">
        <v>58</v>
      </c>
      <c r="B21" s="7">
        <v>0.84230000000000005</v>
      </c>
      <c r="C21" s="7">
        <v>0.3785</v>
      </c>
      <c r="D21" s="7">
        <v>0.83860000000000001</v>
      </c>
      <c r="E21" s="7">
        <v>0.82269999999999999</v>
      </c>
      <c r="G21" s="10"/>
    </row>
    <row r="22" spans="1:7">
      <c r="A22" s="4" t="s">
        <v>60</v>
      </c>
      <c r="B22" s="11">
        <v>0.84819999999999995</v>
      </c>
      <c r="C22" s="11">
        <v>0.37509999999999999</v>
      </c>
      <c r="D22" s="11">
        <v>0.84499999999999997</v>
      </c>
      <c r="E22" s="11">
        <v>0.8306</v>
      </c>
      <c r="G22" s="10"/>
    </row>
    <row r="23" spans="1:7">
      <c r="A23" t="s">
        <v>61</v>
      </c>
      <c r="B23" s="7"/>
      <c r="C23" s="7"/>
      <c r="D23" s="7"/>
      <c r="E23" s="7"/>
      <c r="G23" s="10"/>
    </row>
    <row r="24" spans="1:7">
      <c r="A24" t="s">
        <v>62</v>
      </c>
      <c r="B24" s="7">
        <v>0.83630000000000004</v>
      </c>
      <c r="C24" s="7">
        <v>0.40100000000000002</v>
      </c>
      <c r="D24" s="7">
        <v>0.83620000000000005</v>
      </c>
      <c r="E24" s="7">
        <v>0.82120000000000004</v>
      </c>
      <c r="G24" s="10"/>
    </row>
    <row r="25" spans="1:7">
      <c r="A25" s="2" t="s">
        <v>88</v>
      </c>
    </row>
    <row r="26" spans="1:7">
      <c r="A26" s="19" t="s">
        <v>60</v>
      </c>
      <c r="B26" s="7">
        <v>0.70540000000000003</v>
      </c>
      <c r="C26" s="7">
        <v>0.65249999999999997</v>
      </c>
      <c r="D26" s="7">
        <v>0.70579999999999998</v>
      </c>
      <c r="E26" s="7">
        <v>0.69350000000000001</v>
      </c>
    </row>
    <row r="28" spans="1:7">
      <c r="A28" s="1" t="s">
        <v>87</v>
      </c>
    </row>
    <row r="29" spans="1:7">
      <c r="A29" s="2" t="s">
        <v>90</v>
      </c>
    </row>
    <row r="30" spans="1:7">
      <c r="A30" s="19" t="s">
        <v>60</v>
      </c>
      <c r="B30">
        <v>0.86899999999999999</v>
      </c>
      <c r="C30">
        <v>0.58160000000000001</v>
      </c>
      <c r="D30">
        <v>0.86650000000000005</v>
      </c>
      <c r="E30">
        <v>0.85529999999999995</v>
      </c>
    </row>
    <row r="31" spans="1:7">
      <c r="A31" s="19" t="s">
        <v>89</v>
      </c>
      <c r="B31">
        <v>0.86899999999999999</v>
      </c>
      <c r="C31">
        <v>0.58160000000000001</v>
      </c>
      <c r="D31">
        <v>0.86650000000000005</v>
      </c>
      <c r="E31">
        <v>0.85529999999999995</v>
      </c>
    </row>
    <row r="32" spans="1:7">
      <c r="A32" s="2" t="s">
        <v>91</v>
      </c>
    </row>
    <row r="33" spans="1:6">
      <c r="A33" s="19" t="s">
        <v>60</v>
      </c>
      <c r="B33">
        <v>0.89290000000000003</v>
      </c>
      <c r="C33">
        <v>0.44440000000000002</v>
      </c>
      <c r="D33">
        <v>0.89039999999999997</v>
      </c>
      <c r="E33">
        <v>0.88160000000000005</v>
      </c>
    </row>
    <row r="34" spans="1:6">
      <c r="A34" s="4" t="s">
        <v>89</v>
      </c>
      <c r="B34" s="4">
        <v>0.89290000000000003</v>
      </c>
      <c r="C34" s="4">
        <v>0.44440000000000002</v>
      </c>
      <c r="D34" s="4">
        <v>0.89039999999999997</v>
      </c>
      <c r="E34" s="4">
        <v>0.88160000000000005</v>
      </c>
    </row>
    <row r="35" spans="1:6">
      <c r="A35" s="2" t="s">
        <v>92</v>
      </c>
    </row>
    <row r="36" spans="1:6">
      <c r="A36" s="19" t="s">
        <v>60</v>
      </c>
      <c r="B36">
        <v>0.878</v>
      </c>
      <c r="C36">
        <v>0.84460000000000002</v>
      </c>
      <c r="D36">
        <v>0.87760000000000005</v>
      </c>
      <c r="E36">
        <v>0.86980000000000002</v>
      </c>
      <c r="F36" t="s">
        <v>94</v>
      </c>
    </row>
    <row r="37" spans="1:6">
      <c r="A37" s="19" t="s">
        <v>89</v>
      </c>
      <c r="B37">
        <v>0.86009999999999998</v>
      </c>
      <c r="C37">
        <v>0.83189999999999997</v>
      </c>
      <c r="D37">
        <v>0.8609</v>
      </c>
      <c r="E37">
        <v>0.85360000000000003</v>
      </c>
    </row>
    <row r="38" spans="1:6">
      <c r="A38" s="2" t="s">
        <v>93</v>
      </c>
    </row>
    <row r="39" spans="1:6">
      <c r="A39" s="19" t="s">
        <v>60</v>
      </c>
      <c r="B39">
        <v>0.53269999999999995</v>
      </c>
      <c r="C39">
        <v>0.78710000000000002</v>
      </c>
      <c r="D39">
        <v>0.5</v>
      </c>
      <c r="E39">
        <v>0</v>
      </c>
    </row>
    <row r="40" spans="1:6">
      <c r="A40" s="19" t="s">
        <v>96</v>
      </c>
      <c r="B40">
        <v>0.46</v>
      </c>
      <c r="C40">
        <v>1.5</v>
      </c>
      <c r="D40">
        <v>0.5</v>
      </c>
      <c r="E40">
        <v>0</v>
      </c>
    </row>
    <row r="41" spans="1:6">
      <c r="A41" s="19" t="s">
        <v>89</v>
      </c>
      <c r="B41">
        <v>0.46729999999999999</v>
      </c>
      <c r="C41">
        <v>1.3580000000000001</v>
      </c>
      <c r="D41">
        <v>0.5</v>
      </c>
      <c r="E41">
        <v>0.63690000000000002</v>
      </c>
    </row>
    <row r="42" spans="1:6">
      <c r="A42" s="19" t="s">
        <v>95</v>
      </c>
      <c r="B42">
        <v>0.46729999999999999</v>
      </c>
      <c r="C42">
        <v>1.1685000000000001</v>
      </c>
      <c r="D42">
        <v>0.5</v>
      </c>
      <c r="E42">
        <v>0.63690000000000002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7697-358E-4536-9DD9-10DC7855A51F}">
  <dimension ref="A1:G5"/>
  <sheetViews>
    <sheetView workbookViewId="0">
      <selection activeCell="A9" sqref="A9"/>
    </sheetView>
  </sheetViews>
  <sheetFormatPr defaultRowHeight="14.4"/>
  <cols>
    <col min="1" max="1" width="23.109375" customWidth="1"/>
    <col min="7" max="7" width="11" customWidth="1"/>
  </cols>
  <sheetData>
    <row r="1" spans="1:7">
      <c r="A1" s="1" t="s">
        <v>46</v>
      </c>
      <c r="B1" s="1" t="s">
        <v>13</v>
      </c>
      <c r="C1" s="1" t="s">
        <v>14</v>
      </c>
      <c r="D1" s="1" t="s">
        <v>15</v>
      </c>
      <c r="E1" s="6" t="s">
        <v>16</v>
      </c>
      <c r="F1" s="1" t="s">
        <v>18</v>
      </c>
      <c r="G1" s="9" t="s">
        <v>17</v>
      </c>
    </row>
    <row r="2" spans="1:7">
      <c r="A2" s="1" t="s">
        <v>4</v>
      </c>
      <c r="E2" s="5"/>
      <c r="G2" s="10"/>
    </row>
    <row r="3" spans="1:7">
      <c r="A3" s="1" t="s">
        <v>2</v>
      </c>
      <c r="E3" s="5"/>
      <c r="G3" s="10"/>
    </row>
    <row r="4" spans="1:7">
      <c r="A4" s="1" t="s">
        <v>79</v>
      </c>
      <c r="E4" s="5"/>
      <c r="G4" s="18"/>
    </row>
    <row r="5" spans="1:7">
      <c r="A5" s="2" t="s">
        <v>80</v>
      </c>
      <c r="E5" s="5"/>
      <c r="G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7E0B-8AB9-4862-A127-9A743E99CC47}">
  <dimension ref="A1:H9"/>
  <sheetViews>
    <sheetView workbookViewId="0">
      <selection sqref="A1:G5"/>
    </sheetView>
  </sheetViews>
  <sheetFormatPr defaultRowHeight="14.4"/>
  <cols>
    <col min="1" max="1" width="23.21875" customWidth="1"/>
    <col min="7" max="7" width="11.5546875" customWidth="1"/>
  </cols>
  <sheetData>
    <row r="1" spans="1:8">
      <c r="A1" s="1" t="s">
        <v>46</v>
      </c>
      <c r="B1" s="1" t="s">
        <v>13</v>
      </c>
      <c r="C1" s="1" t="s">
        <v>14</v>
      </c>
      <c r="D1" s="1" t="s">
        <v>15</v>
      </c>
      <c r="E1" s="6" t="s">
        <v>16</v>
      </c>
      <c r="F1" s="1" t="s">
        <v>18</v>
      </c>
      <c r="G1" s="9" t="s">
        <v>17</v>
      </c>
    </row>
    <row r="2" spans="1:8">
      <c r="A2" s="1" t="s">
        <v>4</v>
      </c>
      <c r="E2" s="5"/>
      <c r="G2" s="10"/>
    </row>
    <row r="3" spans="1:8">
      <c r="A3" s="1" t="s">
        <v>2</v>
      </c>
      <c r="E3" s="5"/>
      <c r="G3" s="10"/>
    </row>
    <row r="4" spans="1:8">
      <c r="A4" s="1" t="s">
        <v>79</v>
      </c>
      <c r="E4" s="5"/>
      <c r="G4" s="18"/>
    </row>
    <row r="5" spans="1:8">
      <c r="A5" s="2" t="s">
        <v>80</v>
      </c>
      <c r="E5" s="5"/>
      <c r="G5" s="18"/>
    </row>
    <row r="6" spans="1:8">
      <c r="A6" s="19" t="s">
        <v>81</v>
      </c>
      <c r="B6">
        <v>0.67110000000000003</v>
      </c>
      <c r="C6">
        <v>0.75649999999999995</v>
      </c>
      <c r="E6">
        <v>0.63370000000000004</v>
      </c>
      <c r="F6">
        <v>100</v>
      </c>
      <c r="G6" t="s">
        <v>82</v>
      </c>
    </row>
    <row r="7" spans="1:8">
      <c r="A7" s="19" t="s">
        <v>83</v>
      </c>
      <c r="B7">
        <v>0.65029999999999999</v>
      </c>
      <c r="C7">
        <v>0.7167</v>
      </c>
      <c r="E7">
        <v>0.61219999999999997</v>
      </c>
      <c r="F7">
        <v>100</v>
      </c>
      <c r="G7" t="s">
        <v>84</v>
      </c>
      <c r="H7" s="20"/>
    </row>
    <row r="8" spans="1:8">
      <c r="A8" t="s">
        <v>85</v>
      </c>
      <c r="B8">
        <v>0.39140000000000003</v>
      </c>
      <c r="C8">
        <v>1.1291</v>
      </c>
      <c r="E8">
        <v>0.50770000000000004</v>
      </c>
      <c r="F8">
        <v>94</v>
      </c>
      <c r="G8" t="s">
        <v>86</v>
      </c>
      <c r="H8" s="20"/>
    </row>
    <row r="9" spans="1:8">
      <c r="H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2.1</vt:lpstr>
      <vt:lpstr>2.1_da</vt:lpstr>
      <vt:lpstr>2.2</vt:lpstr>
      <vt:lpstr>3.1</vt:lpstr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Nannini</dc:creator>
  <cp:lastModifiedBy>Alice Nannini</cp:lastModifiedBy>
  <dcterms:created xsi:type="dcterms:W3CDTF">2021-01-23T07:53:16Z</dcterms:created>
  <dcterms:modified xsi:type="dcterms:W3CDTF">2021-02-04T20:46:24Z</dcterms:modified>
</cp:coreProperties>
</file>